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codeName="ThisWorkbook"/>
  <mc:AlternateContent xmlns:mc="http://schemas.openxmlformats.org/markup-compatibility/2006">
    <mc:Choice Requires="x15">
      <x15ac:absPath xmlns:x15ac="http://schemas.microsoft.com/office/spreadsheetml/2010/11/ac" url="D:\Documentacion VUCE\DocumentoVuce\PROYECTO MR\HU-GS.SP.002 Seleccionar Procedimiento\"/>
    </mc:Choice>
  </mc:AlternateContent>
  <xr:revisionPtr revIDLastSave="0" documentId="13_ncr:1_{BF6C331F-2708-4B5E-9F87-D614EDF2ED29}" xr6:coauthVersionLast="47" xr6:coauthVersionMax="47" xr10:uidLastSave="{00000000-0000-0000-0000-000000000000}"/>
  <bookViews>
    <workbookView xWindow="-120" yWindow="-120" windowWidth="38640" windowHeight="21240" tabRatio="453" firstSheet="1" activeTab="1" xr2:uid="{00000000-000D-0000-FFFF-FFFF00000000}"/>
  </bookViews>
  <sheets>
    <sheet name="Formato 1.0 " sheetId="5" state="hidden" r:id="rId1"/>
    <sheet name="Formato 2.0" sheetId="6" r:id="rId2"/>
    <sheet name="Versión 4.0" sheetId="7" state="hidden" r:id="rId3"/>
    <sheet name="Versión 3.0" sheetId="8" state="hidden" r:id="rId4"/>
    <sheet name="Versión 2.0" sheetId="9" state="hidden" r:id="rId5"/>
    <sheet name="Versión 1.0" sheetId="10" state="hidden" r:id="rId6"/>
    <sheet name="ejemplo" sheetId="2" state="hidden" r:id="rId7"/>
  </sheets>
  <externalReferences>
    <externalReference r:id="rId8"/>
  </externalReferences>
  <definedNames>
    <definedName name="_xlnm._FilterDatabase" localSheetId="0" hidden="1">'Formato 1.0 '!$B$42:$AX$49</definedName>
    <definedName name="_xlnm._FilterDatabase" localSheetId="1" hidden="1">'Formato 2.0'!$A$43:$AY$219</definedName>
    <definedName name="_xlnm._FilterDatabase" localSheetId="5" hidden="1">'Versión 1.0'!$A$46:$CI$73</definedName>
    <definedName name="_xlnm._FilterDatabase" localSheetId="4" hidden="1">'Versión 2.0'!$A$46:$CI$75</definedName>
    <definedName name="_xlnm._FilterDatabase" localSheetId="3" hidden="1">'Versión 3.0'!$A$47:$CJ$76</definedName>
    <definedName name="_xlnm._FilterDatabase" localSheetId="2" hidden="1">'Versión 4.0'!$A$47:$AZ$76</definedName>
    <definedName name="_xlnm.Print_Area" localSheetId="0">'Formato 1.0 '!$A$1:$AQ$70</definedName>
    <definedName name="_xlnm.Print_Area" localSheetId="1">'Formato 2.0'!$A$1:$AQ$237</definedName>
    <definedName name="_xlnm.Print_Area" localSheetId="5">'Versión 1.0'!$A$1:$AO$210</definedName>
    <definedName name="_xlnm.Print_Area" localSheetId="4">'Versión 2.0'!$A$1:$AO$234</definedName>
    <definedName name="_xlnm.Print_Area" localSheetId="3">'Versión 3.0'!$A$1:$AO$235</definedName>
    <definedName name="_xlnm.Print_Area" localSheetId="2">'Versión 4.0'!$A$1:$AO$242</definedName>
    <definedName name="Caracteristica_Evaluar" localSheetId="5">[1]Hoja1!$A$12:$A$18</definedName>
    <definedName name="Caracteristica_Evaluar">ejemplo!#REF!</definedName>
    <definedName name="Componentes" localSheetId="5">[1]Hoja1!$A$49:$A$55</definedName>
    <definedName name="Componentes">ejemplo!$A$69:$A$76</definedName>
    <definedName name="Estado_CP" localSheetId="5">[1]Hoja1!$A$41:$A$45</definedName>
    <definedName name="Estado_CP">ejemplo!#REF!</definedName>
    <definedName name="Metodos_Pruebas">ejemplo!#REF!</definedName>
    <definedName name="Requerimientos" localSheetId="5">[1]Hoja1!$A$33:$A$38</definedName>
    <definedName name="Requerimientos">ejemplo!#REF!</definedName>
    <definedName name="Tecnicas_Pruebas" localSheetId="5">[1]Hoja1!$A$21:$A$27</definedName>
    <definedName name="Tecnicas_Pruebas">ejemplo!#REF!</definedName>
    <definedName name="Tipo_Pruebas" localSheetId="5">[1]Hoja1!$A$3:$A$9</definedName>
    <definedName name="Tipo_Pruebas">ejemplo!#REF!</definedName>
    <definedName name="_xlnm.Print_Titles" localSheetId="0">'Formato 1.0 '!$1:$13</definedName>
    <definedName name="_xlnm.Print_Titles" localSheetId="1">'Formato 2.0'!$1:$13</definedName>
    <definedName name="_xlnm.Print_Titles" localSheetId="5">'Versión 1.0'!$1:$12</definedName>
    <definedName name="_xlnm.Print_Titles" localSheetId="4">'Versión 2.0'!$1:$12</definedName>
    <definedName name="_xlnm.Print_Titles" localSheetId="3">'Versión 3.0'!$1:$13</definedName>
    <definedName name="_xlnm.Print_Titles" localSheetId="2">'Versión 4.0'!$1:$13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42" i="10" l="1"/>
  <c r="H42" i="9"/>
  <c r="H42" i="8"/>
  <c r="H43" i="7"/>
  <c r="K40" i="7" l="1"/>
  <c r="K41" i="7"/>
  <c r="K42" i="7"/>
  <c r="K39" i="8"/>
  <c r="K40" i="8"/>
  <c r="K41" i="8"/>
  <c r="K39" i="9"/>
  <c r="K40" i="9"/>
  <c r="K41" i="9"/>
  <c r="K39" i="10"/>
  <c r="K40" i="10"/>
  <c r="K41" i="10"/>
  <c r="J37" i="6"/>
  <c r="J36" i="6"/>
  <c r="J35" i="6"/>
  <c r="J38" i="5"/>
  <c r="J37" i="5"/>
  <c r="J36" i="5"/>
  <c r="J35" i="5"/>
  <c r="K42" i="10" l="1"/>
  <c r="K42" i="9"/>
  <c r="K42" i="8"/>
  <c r="K43" i="7"/>
  <c r="J39" i="6"/>
  <c r="M39" i="6" s="1"/>
  <c r="J39" i="5"/>
  <c r="M36" i="5" s="1"/>
  <c r="M38" i="6" l="1"/>
  <c r="M37" i="6"/>
  <c r="M36" i="6"/>
  <c r="M35" i="6"/>
  <c r="M35" i="5"/>
  <c r="M39" i="5"/>
  <c r="M38" i="5"/>
  <c r="M37" i="5"/>
</calcChain>
</file>

<file path=xl/sharedStrings.xml><?xml version="1.0" encoding="utf-8"?>
<sst xmlns="http://schemas.openxmlformats.org/spreadsheetml/2006/main" count="10676" uniqueCount="1421">
  <si>
    <t>PLAN DE PRUEBAS DE SISTEMAS</t>
  </si>
  <si>
    <t>Registro de control de cambios</t>
  </si>
  <si>
    <t>Fecha</t>
  </si>
  <si>
    <t>Versión</t>
  </si>
  <si>
    <t>Descripción del cambio</t>
  </si>
  <si>
    <t>Autor</t>
  </si>
  <si>
    <t>1.0</t>
  </si>
  <si>
    <t>Detallar la descripción del cambio (indicar la versión de la HU que se está elaborando los Casos de prueba</t>
  </si>
  <si>
    <t>Indicar los datos de la persona que elabora/actualiza el PPS</t>
  </si>
  <si>
    <t>Datos Generales</t>
  </si>
  <si>
    <t>Acta / Sustento/HU</t>
  </si>
  <si>
    <t>Formato de Entidad</t>
  </si>
  <si>
    <t>Versión inicial del formato</t>
  </si>
  <si>
    <t>Necesidades de entorno para las pruebas</t>
  </si>
  <si>
    <t>Hardware</t>
  </si>
  <si>
    <t xml:space="preserve">Intel Core i7, 16GB de RAM, 502GB de Disco Duro </t>
  </si>
  <si>
    <t xml:space="preserve">Software </t>
  </si>
  <si>
    <t>Microsoft Edge 120.0, Firefox 121.0, Google Chrome 120.0</t>
  </si>
  <si>
    <t>Comunicaciones</t>
  </si>
  <si>
    <t>Seguridad</t>
  </si>
  <si>
    <t>Configuración entorno</t>
  </si>
  <si>
    <t>Otros</t>
  </si>
  <si>
    <t>Tipo de Prueba (Marque con X)</t>
  </si>
  <si>
    <t>Caja blanca</t>
  </si>
  <si>
    <t>Caja negra</t>
  </si>
  <si>
    <t xml:space="preserve"> </t>
  </si>
  <si>
    <t>De Carga</t>
  </si>
  <si>
    <t>De Stress</t>
  </si>
  <si>
    <t>De Instalación</t>
  </si>
  <si>
    <t>De Regresión</t>
  </si>
  <si>
    <t>Avance Casos de Pruebas (CP)</t>
  </si>
  <si>
    <t>Estado Casos de Prueba</t>
  </si>
  <si>
    <t>Estado CP</t>
  </si>
  <si>
    <t>% Avance</t>
  </si>
  <si>
    <t>Casos de Pruebas Conforme</t>
  </si>
  <si>
    <t>Casos de Pruebas No Conforme</t>
  </si>
  <si>
    <t>Casos de Pruebas que no aplica</t>
  </si>
  <si>
    <t>Casos de Pruebas Pendientes</t>
  </si>
  <si>
    <t>Total Casos de Prueba</t>
  </si>
  <si>
    <t>Casos de prueba (CP)</t>
  </si>
  <si>
    <t>N° CP</t>
  </si>
  <si>
    <t>Componente</t>
  </si>
  <si>
    <t>N°.HU/N° RF/RNF</t>
  </si>
  <si>
    <t>Criterio de aceptación (HU)/Título de RF o RNF</t>
  </si>
  <si>
    <t>Escenario (HU)/Detalle de RF o RNF</t>
  </si>
  <si>
    <t>Tipos de Prueba</t>
  </si>
  <si>
    <t>Tecnica de Prueba</t>
  </si>
  <si>
    <t>Métodos para especificar CP</t>
  </si>
  <si>
    <t>Nombre del Caso de Prueba</t>
  </si>
  <si>
    <t>Especificación del caso de prueba (Propósito)</t>
  </si>
  <si>
    <t>Tipo de Caso</t>
  </si>
  <si>
    <t>Criticidad</t>
  </si>
  <si>
    <t>Pre Condiciones</t>
  </si>
  <si>
    <t>Datos de pruebas</t>
  </si>
  <si>
    <t>Pasos de Ejecución</t>
  </si>
  <si>
    <t>Resultado esperado</t>
  </si>
  <si>
    <t>Estado</t>
  </si>
  <si>
    <t>Mercancias restringidas</t>
  </si>
  <si>
    <t>Nota 1:</t>
  </si>
  <si>
    <t>Ingrese el N° que corresponda</t>
  </si>
  <si>
    <t>Pruebas funcionales</t>
  </si>
  <si>
    <t>Pruebas de sociadas al cambio</t>
  </si>
  <si>
    <t>Pruebas no funcionales</t>
  </si>
  <si>
    <t>Pruebas estructurales</t>
  </si>
  <si>
    <t>Nota 2:</t>
  </si>
  <si>
    <t>Técnicas de caja negra</t>
  </si>
  <si>
    <t>Técnicas de caja blanca</t>
  </si>
  <si>
    <t>Técnicas basadas en la experiencia</t>
  </si>
  <si>
    <t>Nota 3:</t>
  </si>
  <si>
    <t>Partición de equivalencia</t>
  </si>
  <si>
    <t>Transición de estado</t>
  </si>
  <si>
    <t>Cobertura de decisión</t>
  </si>
  <si>
    <t>Análisis de valores límite</t>
  </si>
  <si>
    <t>Caso de uso</t>
  </si>
  <si>
    <t>Cobertura de camino</t>
  </si>
  <si>
    <t>Causa efecto</t>
  </si>
  <si>
    <t>Cobertura de sentencia</t>
  </si>
  <si>
    <t>Cobertura de condición</t>
  </si>
  <si>
    <r>
      <t>APROBACIÓN</t>
    </r>
    <r>
      <rPr>
        <i/>
        <u/>
        <sz val="10"/>
        <rFont val="Arial"/>
        <family val="2"/>
      </rPr>
      <t xml:space="preserve"> (Se asegura que todos los RF cuenten con al menos un (1) caso de prueba)</t>
    </r>
    <r>
      <rPr>
        <b/>
        <u/>
        <sz val="10"/>
        <rFont val="Arial"/>
        <family val="2"/>
      </rPr>
      <t>.</t>
    </r>
  </si>
  <si>
    <t>Líder de Equipo de Calidad</t>
  </si>
  <si>
    <t>Aprueba (Marque con X)</t>
  </si>
  <si>
    <t>NO</t>
  </si>
  <si>
    <t>Fecha de Aprobación</t>
  </si>
  <si>
    <t>Unidad Organizacional:</t>
  </si>
  <si>
    <t>dia (dd)</t>
  </si>
  <si>
    <t>mes (mm)</t>
  </si>
  <si>
    <t>año (yyyy)</t>
  </si>
  <si>
    <t>Creación de casos de pruebas</t>
  </si>
  <si>
    <t>Julio Cesar Soria Llantoy</t>
  </si>
  <si>
    <t>2.0</t>
  </si>
  <si>
    <t>Modificación de casos de pruebas HU  HU_GS.SP.002 versión 2</t>
  </si>
  <si>
    <t>3.0</t>
  </si>
  <si>
    <t>Modificación de casos de pruebas HU  HU_GS.SP.002 versión 3</t>
  </si>
  <si>
    <t>José Puntriano Cárdenas</t>
  </si>
  <si>
    <t>4.0</t>
  </si>
  <si>
    <t>Modificación de casos de pruebas HU  HU_GS.SP.002 versión 4</t>
  </si>
  <si>
    <t>X</t>
  </si>
  <si>
    <t>CP01</t>
  </si>
  <si>
    <t>Mayor</t>
  </si>
  <si>
    <t>1) Contar con cualquier navegador de escritorio disponible (Chrome, Mozilla, Edge)
2) El usuario este registrado en base de datos
3) El administrado se encuentra logueado dentro del sistema</t>
  </si>
  <si>
    <t xml:space="preserve">1) Numero ruc 
2) Usuario </t>
  </si>
  <si>
    <t>Pendiente</t>
  </si>
  <si>
    <t>CP02</t>
  </si>
  <si>
    <t>CP03</t>
  </si>
  <si>
    <t>CP04</t>
  </si>
  <si>
    <t>El sistema valida que se muestre el Filtro de busqueda de Tipo Area solo para la entidad SENASA</t>
  </si>
  <si>
    <t>CP05</t>
  </si>
  <si>
    <t>CP06</t>
  </si>
  <si>
    <t xml:space="preserve">El sistema valida que se muestre la paginación dentro del Modulo de busqueda Ver Procedimientos </t>
  </si>
  <si>
    <t>CP07</t>
  </si>
  <si>
    <t>El sistema valida que se muestre la convivencia de la lista de Procedimientos de una Entidad se muestra de acuerdo a la selección de una entidad</t>
  </si>
  <si>
    <t>CP08</t>
  </si>
  <si>
    <t>CP09</t>
  </si>
  <si>
    <t>CP10</t>
  </si>
  <si>
    <t>CP11</t>
  </si>
  <si>
    <t>CP12</t>
  </si>
  <si>
    <t xml:space="preserve">El sistema valida que se muestre la paginación dentro del Modulo de busqueda Ver Procedimientos por Resultado de Búsqueda </t>
  </si>
  <si>
    <t>CP13</t>
  </si>
  <si>
    <t>El sistema valida que se muestren los filtros de busqueda por TUPA, Formato o Palabra Clave desde la vista “Procedimientos por Entidad”</t>
  </si>
  <si>
    <t>CP14</t>
  </si>
  <si>
    <t>El sistema valida que se muestren los filtros de busqueda por TUPA, Formato o Palabra Clave desde la vista “Procedimientos por Resultados de búsqueda”</t>
  </si>
  <si>
    <t>CP15</t>
  </si>
  <si>
    <t>Verificar que se habilite el botón “Buscar” y el ícono “Limpiar filtro”, en caso no se encuentren habilitados.</t>
  </si>
  <si>
    <t>El sistema valida que se muestren los filtros de busqueda por Tipo de Operación,  desde la vista “Procedimientos por Entidad”</t>
  </si>
  <si>
    <t>CP16</t>
  </si>
  <si>
    <t>El sistema valida que se muestren los filtros de busqueda por Tipo de Operación, desde la vista “Procedimientos por Resultados de búsqueda”</t>
  </si>
  <si>
    <t>CP17</t>
  </si>
  <si>
    <t>CP18</t>
  </si>
  <si>
    <t>El sistema valida que con el perfil Persona Jurídica se muestra la Busqueda de Procedimientos por “Palabra Clave” desde la vista de Procedimientos por entidad</t>
  </si>
  <si>
    <t>CP19</t>
  </si>
  <si>
    <t>El sistema valida que con el perfil Persona Jurídica se muestra la Busqueda de Procedimientos por “Palabra Clave” desde la vista de Procedimientos por Resultados de búsqueda</t>
  </si>
  <si>
    <t>CP20</t>
  </si>
  <si>
    <t>El sistema valida que con el perfil Persona Natural con RUC se muestra la Busqueda de Procedimientos por “Palabra Clave” desde la vista de Procedimientos por entidad</t>
  </si>
  <si>
    <t>CP21</t>
  </si>
  <si>
    <t>El sistema valida que con el perfil Persona Natural con RUCse muestra la Busqueda de Procedimientos por “Palabra Clave” desde la vista de Procedimientos por Resultados de búsqueda</t>
  </si>
  <si>
    <t>CP22</t>
  </si>
  <si>
    <t>El sistema valida que con el perfil Persona Natural con DNI se muestra la Busqueda de Procedimientos por “Palabra Clave” desde la vista de Procedimientos por entidad</t>
  </si>
  <si>
    <t>CP23</t>
  </si>
  <si>
    <t>El sistema valida que con el perfil Persona Natural con DNI se muestra la Busqueda de Procedimientos por “Palabra Clave” desde la vista de Procedimientos por Resultados de búsqueda</t>
  </si>
  <si>
    <t>CP24</t>
  </si>
  <si>
    <t>El sistema valida que con el perfil Persona Jurídica se muestra la Busqueda de Procedimientos por “Tipo de Operación” desde la vista de Procedimientos por entidad</t>
  </si>
  <si>
    <t>CP25</t>
  </si>
  <si>
    <t>CP26</t>
  </si>
  <si>
    <t>El sistema valida que con el perfil Persona Natural con RUC se muestra la Busqueda de Procedimientos por “Tipo de Operación” desde la vista de Procedimientos por entidad</t>
  </si>
  <si>
    <t>CP27</t>
  </si>
  <si>
    <t>El sistema valida que con el perfil Persona Natural con RUC se muestra la Busqueda de Procedimientos por “Palabra Clave” desde la vista de Procedimientos por Resultados de búsqueda</t>
  </si>
  <si>
    <t>CP28</t>
  </si>
  <si>
    <t>El sistema valida que con el perfil Persona Natural con DNI se muestra la Busqueda de Procedimientos por “Tipo de Operación” desde la vista de Procedimientos por entidad</t>
  </si>
  <si>
    <t>CP29</t>
  </si>
  <si>
    <t>El sistema valida que con el perfil Persona Natural con DNI  se muestra la Busqueda de Procedimientos por “Palabra Clave” desde la vista de Procedimientos por Resultados de búsqueda</t>
  </si>
  <si>
    <t>CP30</t>
  </si>
  <si>
    <t>CP31</t>
  </si>
  <si>
    <t>CP32</t>
  </si>
  <si>
    <t>CP33</t>
  </si>
  <si>
    <t>El sistema valida que con el perfil Persona Jurídica se muestra la Busqueda de Procedimientos por “múltiples filtros” desde la vista de Procedimientos por entidad</t>
  </si>
  <si>
    <t>CP34</t>
  </si>
  <si>
    <t>El sistema valida que con el perfil Persona Jurídica se muestra la Busqueda de Procedimientos por “múltiples filtros” desde la vista de Procedimientos por Resultados de búsqueda</t>
  </si>
  <si>
    <t>CP35</t>
  </si>
  <si>
    <t>El sistema valida que con el perfil Persona Natural con RUC se muestra la Busqueda de Procedimientos por “múltiples filtros” desde la vista de Procedimientos por entidad</t>
  </si>
  <si>
    <t>CP36</t>
  </si>
  <si>
    <t>El sistema valida que con el perfil Persona Natural con RUC se muestra la Busqueda de Procedimientos por “múltiples filtros” desde la vista de Procedimientos por Resultados de búsqueda</t>
  </si>
  <si>
    <t>CP37</t>
  </si>
  <si>
    <t>El sistema valida que con el perfil Persona Natural con DNI se muestra la Busqueda de Procedimientos por “múltiples filtros” desde la vista de Procedimientos por entidad</t>
  </si>
  <si>
    <t>CP38</t>
  </si>
  <si>
    <t>El sistema valida que con el perfil Persona Natural con DNI se muestra la Busqueda de Procedimientos por “múltiples filtros” desde la vista de Procedimientos por Resultados de búsqueda</t>
  </si>
  <si>
    <t>CP39</t>
  </si>
  <si>
    <t>CP40</t>
  </si>
  <si>
    <t>CP41</t>
  </si>
  <si>
    <t>CP42</t>
  </si>
  <si>
    <t>CP43</t>
  </si>
  <si>
    <t>El sistema valida que se Despliega información adicional con la opción ver más .</t>
  </si>
  <si>
    <t>CP44</t>
  </si>
  <si>
    <t>Verificar que el sistema oculta la información Despliegada del procedimiento.</t>
  </si>
  <si>
    <t>El sistema valida que se Despliega información adicional con la opción ver menos .</t>
  </si>
  <si>
    <t>CP45</t>
  </si>
  <si>
    <t>El sistema valida que se Selecciona el Procedimiento y la Búsqueda devuelve resultados para el Perfil Persona Natural con DNI  con el ROL MR.USUARIO.PRINCIPAL desde la vista de Procedimientos por Entidad.</t>
  </si>
  <si>
    <t>CP46</t>
  </si>
  <si>
    <t>El sistema valida que se Selecciona el Procedimiento y la Búsqueda devuelve resultados para el Perfil Persona Natural con DNI  con el ROL MR.USUARIO.PRINCIPAL desde la vista de Procedimientos por Resultado de búsqueda.</t>
  </si>
  <si>
    <t>CP47</t>
  </si>
  <si>
    <t>Verificar que se Selecciona el Procedimiento y la Búsqueda devuelve resultados para el Perfil Persona Natural con RUC  con el ROL MR.USUARIO.PRINCIPAL desde la vista de Procedimientos por Entidad</t>
  </si>
  <si>
    <t>El sistema valida que se Selecciona el Procedimiento y la Búsqueda devuelve resultados para el Perfil Persona Natural con RUC  con el ROL MR.USUARIO.PRINCIPAL desde la vista de Procedimientos por Entidad.</t>
  </si>
  <si>
    <t>CP48</t>
  </si>
  <si>
    <t>El sistema valida que se Selecciona el Procedimiento y la Búsqueda devuelve resultados para el Perfil Persona Natural con RUC  con el ROL MR.USUARIO.PRINCIPAL desde la vista de Procedimientos por Resultado de búsqueda.</t>
  </si>
  <si>
    <t>CP49</t>
  </si>
  <si>
    <t>Verificar que se Selecciona el Procedimiento y la Búsqueda devuelve resultados para el Perfil Persona Jurídica con RUC  con el ROL MR.USUARIO.PRINCIPAL desde la vista de Procedimientos por Entidad</t>
  </si>
  <si>
    <t>El sistema valida que se Selecciona el Procedimiento y la Búsqueda devuelve resultados para el Perfil Persona Jurídica con RUC  con el ROL MR.USUARIO.PRINCIPAL desde la vista de Procedimientos por Entidad.</t>
  </si>
  <si>
    <t>CP50</t>
  </si>
  <si>
    <t>El sistema valida que se Selecciona el Procedimiento y la Búsqueda devuelve resultados para el Perfil Persona Jurídica con RUC  con el ROL MR.USUARIO.PRINCIPAL desde la vista de Procedimientos por Resultado de búsqueda.</t>
  </si>
  <si>
    <t>CP51</t>
  </si>
  <si>
    <t>Verificar que el sistema muestra la grilla de resultados y el mensaje empty de resutados MSJ0116: Lo sentimos parece que no hay resultados que coincidan con tu búsqueda. Prueba con otras palabras claves o ajusta tus filtros.</t>
  </si>
  <si>
    <t>El sistema valida que se Selecciona el Procedimiento y la Búsqueda NO devuelve resultados para el Perfil Persona Jurídica con RUC  con el ROL MR.USUARIO.PRINCIPAL desde la vista de Procedimientos por Resultado de búsqueda.</t>
  </si>
  <si>
    <t>CP52</t>
  </si>
  <si>
    <t>CP53</t>
  </si>
  <si>
    <t>CP54</t>
  </si>
  <si>
    <t>CP55</t>
  </si>
  <si>
    <t>CP56</t>
  </si>
  <si>
    <t>CP57</t>
  </si>
  <si>
    <t>CP58</t>
  </si>
  <si>
    <t>CP59</t>
  </si>
  <si>
    <t>CP60</t>
  </si>
  <si>
    <t>CP61</t>
  </si>
  <si>
    <t>CP62</t>
  </si>
  <si>
    <t>CP63</t>
  </si>
  <si>
    <t>El sistema valida que la convivencia de la lista de Procedimientos de una Entidad se muestra de acuerdo a la selección de una entidad</t>
  </si>
  <si>
    <t>CP64</t>
  </si>
  <si>
    <t>CP65</t>
  </si>
  <si>
    <t>CP66</t>
  </si>
  <si>
    <t>CP67</t>
  </si>
  <si>
    <t>CP68</t>
  </si>
  <si>
    <t xml:space="preserve">El sistema valida que se muestra la paginación dentro del Modulo de busqueda Ver Procedimientos por Resultado de Búsqueda </t>
  </si>
  <si>
    <t>CP69</t>
  </si>
  <si>
    <t>CP70</t>
  </si>
  <si>
    <t>CP71</t>
  </si>
  <si>
    <t>CP72</t>
  </si>
  <si>
    <t>CP73</t>
  </si>
  <si>
    <t>CP74</t>
  </si>
  <si>
    <t>CP75</t>
  </si>
  <si>
    <t>CP76</t>
  </si>
  <si>
    <t>CP77</t>
  </si>
  <si>
    <t>CP78</t>
  </si>
  <si>
    <t>CP79</t>
  </si>
  <si>
    <t>CP80</t>
  </si>
  <si>
    <t>CP81</t>
  </si>
  <si>
    <t>CP82</t>
  </si>
  <si>
    <t>CP83</t>
  </si>
  <si>
    <t>CP84</t>
  </si>
  <si>
    <t>CP85</t>
  </si>
  <si>
    <t>CP86</t>
  </si>
  <si>
    <t>CP87</t>
  </si>
  <si>
    <t>CP88</t>
  </si>
  <si>
    <t>CP89</t>
  </si>
  <si>
    <t>CP90</t>
  </si>
  <si>
    <t>CP91</t>
  </si>
  <si>
    <t>CP92</t>
  </si>
  <si>
    <t>CP93</t>
  </si>
  <si>
    <t>CP94</t>
  </si>
  <si>
    <t>CP95</t>
  </si>
  <si>
    <t>El sistema valida que se marca la opción Establecer Favorito desde la vista de Procedimientos por entidad</t>
  </si>
  <si>
    <t>CP96</t>
  </si>
  <si>
    <t>El sistema valida que se marca la opción Establecer Favorito desde la vista de Procedimientos por Resultados de búsqueda</t>
  </si>
  <si>
    <t>CP97</t>
  </si>
  <si>
    <t>El sistema valida que se desmarca la opción Favorito desde la vista de Procedimientos por entidad</t>
  </si>
  <si>
    <t>CP98</t>
  </si>
  <si>
    <t>El sistema valida que se desmarca la opción Favorito desde la vista de Procedimientos por Resultados de búsqueda</t>
  </si>
  <si>
    <t>CP99</t>
  </si>
  <si>
    <t>CP100</t>
  </si>
  <si>
    <t>CP101</t>
  </si>
  <si>
    <t>El sistema valida que se Selecciona el Procedimiento y la Búsqueda devuelve resultados para el Perfil Persona Natural con DNI  con el ROL MR.USUARIO.OPERADOR desde la vista de Procedimientos por Entidad.</t>
  </si>
  <si>
    <t>CP102</t>
  </si>
  <si>
    <t>El sistema valida que se Selecciona el Procedimiento y la Búsqueda devuelve resultados para el Perfil Persona Natural con DNI  con el ROL MR.USUARIO.OPERADOR desde la vista de Procedimientos por Resultado de búsqueda.</t>
  </si>
  <si>
    <t>CP103</t>
  </si>
  <si>
    <t>Verificar que se Selecciona el Procedimiento y la Búsqueda devuelve resultados para el Perfil Persona Natural con RUC  con el ROL MR.USUARIO.OPERADOR desde la vista de Procedimientos por Entidad</t>
  </si>
  <si>
    <t>El sistema valida que se Selecciona el Procedimiento y la Búsqueda devuelve resultados para el Perfil Persona Natural con RUC  con el ROL MR.USUARIO.OPERADOR desde la vista de Procedimientos por Entidad.</t>
  </si>
  <si>
    <t>CP104</t>
  </si>
  <si>
    <t>Verificar que se Selecciona el Procedimiento y la Búsqueda devuelve resultados para el Perfil Persona Natural con RUC  con el ROL MR.USUARIO.OPERADOR desde la vista de Procedimientos por Resultado de búsqueda.</t>
  </si>
  <si>
    <t>El sistema valida que se Selecciona el Procedimiento y la Búsqueda devuelve resultados para el Perfil Persona Natural con RUC  con el ROL MR.USUARIO.OPERADOR desde la vista de Procedimientos por Resultado de búsqueda.</t>
  </si>
  <si>
    <t>CP105</t>
  </si>
  <si>
    <t>Verificar que se Selecciona el Procedimiento y la Búsqueda devuelve resultados para el Perfil Persona Jurídica con RUC  con el ROL MR.USUARIO.OPERADOR desde la vista de Procedimientos por Entidad</t>
  </si>
  <si>
    <t>El sistema valida que se Selecciona el Procedimiento y la Búsqueda devuelve resultados para el Perfil Persona Jurídica con RUC  con el ROL MR.USUARIO.OPERADOR desde la vista de Procedimientos por Entidad.</t>
  </si>
  <si>
    <t>CP106</t>
  </si>
  <si>
    <t>Verificar que se Selecciona el Procedimiento y la Búsqueda devuelve resultados para el Perfil Persona Jurídica con RUC  con el ROL MR.USUARIO.OPERADOR desde la vista de Procedimientos por Resultado de búsqueda.</t>
  </si>
  <si>
    <t>El sistema valida que se Selecciona el Procedimiento y la Búsqueda devuelve resultados para el Perfil Persona Jurídica con RUC  con el ROL MR.USUARIO.OPERADOR desde la vista de Procedimientos por Resultado de búsqueda.</t>
  </si>
  <si>
    <t>CP107</t>
  </si>
  <si>
    <t>El sistema valida que se Selecciona el Procedimiento y la Búsqueda NO devuelve resultados para el Perfil Persona Jurídica con RUC  con el ROL MR.USUARIO.OPERADOR desde la vista de Procedimientos por Resultado de búsqueda.</t>
  </si>
  <si>
    <t>CP108</t>
  </si>
  <si>
    <t>CP109</t>
  </si>
  <si>
    <t>CP110</t>
  </si>
  <si>
    <t>CP111</t>
  </si>
  <si>
    <t>CP112</t>
  </si>
  <si>
    <t>CP113</t>
  </si>
  <si>
    <t>CP114</t>
  </si>
  <si>
    <t>CP115</t>
  </si>
  <si>
    <t>CP116</t>
  </si>
  <si>
    <t>El sistema valida que se muestra el Filtro de busqueda de Tipo Area solo para la entidad SENASA</t>
  </si>
  <si>
    <t>CP117</t>
  </si>
  <si>
    <t xml:space="preserve">El sistema valida que se muestra la sección Grilla de Resultados del Modulo de busqueda Ver Procedimientos </t>
  </si>
  <si>
    <t>CP118</t>
  </si>
  <si>
    <t xml:space="preserve">El sistema valida que se muestra la paginación dentro del Modulo de busqueda Ver Procedimientos </t>
  </si>
  <si>
    <t>CP119</t>
  </si>
  <si>
    <t>CP120</t>
  </si>
  <si>
    <t>CP121</t>
  </si>
  <si>
    <t>CP122</t>
  </si>
  <si>
    <t>CP123</t>
  </si>
  <si>
    <t>CP124</t>
  </si>
  <si>
    <t>CP125</t>
  </si>
  <si>
    <t>El sistema valida que muestren los filtros de busqueda por TUPA, Formato o Palabra Clave desde la vista “Procedimientos por Entidad”</t>
  </si>
  <si>
    <t>CP126</t>
  </si>
  <si>
    <t>El sistema valida que muestren los filtros de busqueda por TUPA, Formato o Palabra Clave desde la vista “Procedimientos por Resultados de búsqueda”</t>
  </si>
  <si>
    <t>CP127</t>
  </si>
  <si>
    <t>El sistema valida que muestren los filtros de busqueda por Tipo de Operación,  desde la vista “Procedimientos por Entidad”</t>
  </si>
  <si>
    <t>CP128</t>
  </si>
  <si>
    <t>El sistema valida que muestren los filtros de busqueda por Tipo de Operación, desde la vista “Procedimientos por Resultados de búsqueda”</t>
  </si>
  <si>
    <t>CP129</t>
  </si>
  <si>
    <t>CP130</t>
  </si>
  <si>
    <t>CP131</t>
  </si>
  <si>
    <t>CP132</t>
  </si>
  <si>
    <t>CP133</t>
  </si>
  <si>
    <t>CP134</t>
  </si>
  <si>
    <t>CP135</t>
  </si>
  <si>
    <t>CP136</t>
  </si>
  <si>
    <t>CP137</t>
  </si>
  <si>
    <t>CP138</t>
  </si>
  <si>
    <t>CP139</t>
  </si>
  <si>
    <t>CP140</t>
  </si>
  <si>
    <t>CP141</t>
  </si>
  <si>
    <t>CP142</t>
  </si>
  <si>
    <t>CP143</t>
  </si>
  <si>
    <t>CP144</t>
  </si>
  <si>
    <t>CP145</t>
  </si>
  <si>
    <t>CP146</t>
  </si>
  <si>
    <t>CP147</t>
  </si>
  <si>
    <t>CP148</t>
  </si>
  <si>
    <t>CP149</t>
  </si>
  <si>
    <t>CP150</t>
  </si>
  <si>
    <t>CP151</t>
  </si>
  <si>
    <t>CP152</t>
  </si>
  <si>
    <t>CP153</t>
  </si>
  <si>
    <t>CP154</t>
  </si>
  <si>
    <t>CP155</t>
  </si>
  <si>
    <t>CP156</t>
  </si>
  <si>
    <t>CP157</t>
  </si>
  <si>
    <t>El sistema valida que se Selecciona el Procedimiento y la Búsqueda devuelve resultados para el Perfil Persona Natural con DNI  con el ROL MR.USUARIO.TRAMITADOR desde la vista de Procedimientos por Entidad.</t>
  </si>
  <si>
    <t>CP158</t>
  </si>
  <si>
    <t>El sistema valida que se Selecciona el Procedimiento y la Búsqueda devuelve resultados para el Perfil Persona Natural con DNI  con el ROL MR.USUARIO.TRAMITADOR desde la vista de Procedimientos por Resultado de búsqueda.</t>
  </si>
  <si>
    <t>CP159</t>
  </si>
  <si>
    <t>Verificar que se Selecciona el Procedimiento y la Búsqueda devuelve resultados para el Perfil Persona Natural con RUC  con el ROL MR.USUARIO.TRAMITADOR desde la vista de Procedimientos por Entidad</t>
  </si>
  <si>
    <t>El sistema valida que se Selecciona el Procedimiento y la Búsqueda devuelve resultados para el Perfil Persona Natural con RUC  con el ROL MR.USUARIO.TRAMITADOR desde la vista de Procedimientos por Entidad.</t>
  </si>
  <si>
    <t>CP160</t>
  </si>
  <si>
    <t>Verificar que se Selecciona el Procedimiento y la Búsqueda devuelve resultados para el Perfil Persona Natural con RUC  con el ROL MR.USUARIO.TRAMITADOR desde la vista de Procedimientos por Resultado de búsqueda.</t>
  </si>
  <si>
    <t>El sistema valida que se Selecciona el Procedimiento y la Búsqueda devuelve resultados para el Perfil Persona Natural con RUC  con el ROL MR.USUARIO.TRAMITADOR desde la vista de Procedimientos por Resultado de búsqueda.</t>
  </si>
  <si>
    <t>CP161</t>
  </si>
  <si>
    <t>Verificar que se Selecciona el Procedimiento y la Búsqueda devuelve resultados para el Perfil Persona Jurídica con RUC  con el ROL MR.USUARIO.TRAMITADOR desde la vista de Procedimientos por Entidad</t>
  </si>
  <si>
    <t>El sistema valida que se Selecciona el Procedimiento y la Búsqueda devuelve resultados para el Perfil Persona Jurídica con RUC  con el ROL MR.USUARIO.TRAMITADOR desde la vista de Procedimientos por Entidad.</t>
  </si>
  <si>
    <t>CP162</t>
  </si>
  <si>
    <t>Verificar que se Selecciona el Procedimiento y la Búsqueda devuelve resultados para el Perfil Persona Jurídica con RUC  con el ROL MR.USUARIO.TRAMITADOR desde la vista de Procedimientos por Resultado de búsqueda.</t>
  </si>
  <si>
    <t>El sistema valida que se Selecciona el Procedimiento y la Búsqueda devuelve resultados para el Perfil Persona Jurídica con RUC  con el ROL MR.USUARIO.TRAMITADOR desde la vista de Procedimientos por Resultado de búsqueda.</t>
  </si>
  <si>
    <t>CP163</t>
  </si>
  <si>
    <t>El sistema valida que se Selecciona el Procedimiento y la Búsqueda NO devuelve resultados para el Perfil Persona Jurídica con RUC  con el ROL MR.USUARIO.TRAMITADOR desde la vista de Procedimientos por Resultado de búsqueda.</t>
  </si>
  <si>
    <t>CP164</t>
  </si>
  <si>
    <t>CP165</t>
  </si>
  <si>
    <t>CP166</t>
  </si>
  <si>
    <t>CP167</t>
  </si>
  <si>
    <t>CP168</t>
  </si>
  <si>
    <t>Código del Acta / Sustento</t>
  </si>
  <si>
    <t>HU_GS.SP.002</t>
  </si>
  <si>
    <t>Nombre del Acta / Sustento</t>
  </si>
  <si>
    <t>HU_GS.SP.002 Seleccionar Procedimiento</t>
  </si>
  <si>
    <t>Mercancias Restringidas</t>
  </si>
  <si>
    <t>Formato</t>
  </si>
  <si>
    <t>N.A.</t>
  </si>
  <si>
    <t>Versión del formato</t>
  </si>
  <si>
    <t>-</t>
  </si>
  <si>
    <t>Analista de Calidad:</t>
  </si>
  <si>
    <t>Intel Pentium IV, 4GB de RAM, 1GB de Disco Duro</t>
  </si>
  <si>
    <t>Software base</t>
  </si>
  <si>
    <t>Windows XP Service Pack 2+, Internet Explorer 7.0, Firefox 3.0, Google Chrome 3.0, Safari 4.0</t>
  </si>
  <si>
    <r>
      <t xml:space="preserve">  </t>
    </r>
    <r>
      <rPr>
        <b/>
        <sz val="10"/>
        <rFont val="Arial"/>
        <family val="2"/>
      </rPr>
      <t>X</t>
    </r>
  </si>
  <si>
    <t>L</t>
  </si>
  <si>
    <t>Tipo Req</t>
  </si>
  <si>
    <t>N° RF/HU</t>
  </si>
  <si>
    <t>Tipos de Prueba (1)</t>
  </si>
  <si>
    <t>Tecnica de Prueba (2)</t>
  </si>
  <si>
    <t>Métodos para especificar CP(3)</t>
  </si>
  <si>
    <t>Requerimiento</t>
  </si>
  <si>
    <t>MR</t>
  </si>
  <si>
    <t>HU_GS.SP.002
3.0</t>
  </si>
  <si>
    <t>Accediendo desde card Endidad verificar que se muestre el Modulo de busqueda Ver Procedimientos por entidad  donde se muestra la sección Cabecera.
(ROL MR.USUARIO.PRINCIPAL)</t>
  </si>
  <si>
    <r>
      <t>Verificar que</t>
    </r>
    <r>
      <rPr>
        <b/>
        <sz val="10"/>
        <rFont val="Arial"/>
        <family val="2"/>
      </rPr>
      <t xml:space="preserve"> </t>
    </r>
    <r>
      <rPr>
        <sz val="10"/>
        <rFont val="Arial"/>
        <family val="2"/>
      </rPr>
      <t xml:space="preserve">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</si>
  <si>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Cabecera que se muestre los campos</t>
  </si>
  <si>
    <t>El sistema valida que en la sección Cabecera, se muestren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</si>
  <si>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Accediendo desde card Endidad verificar que se muestre el Modulo de busqueda Ver Procedimientos por entidad donde se muestra la sección Filtro.
(ROL MR.USUARIO.PRINCIPAL)</t>
  </si>
  <si>
    <t>Verificar que el sistema muestra la pantalla Procedimientos por Entidad  que contiene la sección 'Filtro' con los siguientes campos: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los siguientes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Gestor de Procedimientos.
Placeholder: “-Seleccione-”
Área: Lista Despliegable que permite seleccionar los procedimientos de acuerdo al área seleccionada. Esta opción solo se muestra cuando se selecciona la Entidad SENASA.</t>
  </si>
  <si>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Filtros que se muestre los campos:</t>
  </si>
  <si>
    <t>El sistema valida que en la sección Filtros, se muestren los campos:
-Título de sección: Filtros de búsqueda
-Texto de Ayuda: “Realiza una búsqueda de procedimientos por TUPA, Formato, Palabra Clave o Tipo de Operación”
- Filtros: El sistema muestra los  filtros de búsqueda</t>
  </si>
  <si>
    <t>Accediendo desde card Endidad verificar que se muestre el Modulo de busqueda Ver Procedimientos por entidad donde se muestran los Botones del Filtro.
(ROL MR.USUARIO.PRINCIPAL)</t>
  </si>
  <si>
    <r>
      <t xml:space="preserve">Verificar que el sistema muestra la pantalla Procedimientos por Entidad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 Por defecto, no se muestra visible</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</si>
  <si>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Filtros que se muestre los Botones del Filtro</t>
  </si>
  <si>
    <t>El sistema valida que en la sección Filtros, se muestren los Botones del Filtro :
- Botón Buscar . Por defecto, se muestra deshabilitado.
- Ícono Limpiar Filtro.  Por defecto, no se muestra visible</t>
  </si>
  <si>
    <r>
      <t xml:space="preserve">Verificar que se muestre el Filtro de busqueda de Tipo Area solo para la entidad </t>
    </r>
    <r>
      <rPr>
        <b/>
        <sz val="10"/>
        <rFont val="Arial"/>
        <family val="2"/>
      </rPr>
      <t>SENASA</t>
    </r>
    <r>
      <rPr>
        <sz val="10"/>
        <rFont val="Arial"/>
        <family val="2"/>
      </rPr>
      <t xml:space="preserve">
(ROL MR.USUARIO.PRINCIPAL)</t>
    </r>
  </si>
  <si>
    <r>
      <t xml:space="preserve">Verificar que el sistema muestra la pantalla Procedimientos por Entidad  que contiene la sección </t>
    </r>
    <r>
      <rPr>
        <b/>
        <sz val="10"/>
        <rFont val="Arial"/>
        <family val="2"/>
      </rPr>
      <t xml:space="preserve">' Botones del Filtro' </t>
    </r>
    <r>
      <rPr>
        <sz val="10"/>
        <rFont val="Arial"/>
        <family val="2"/>
      </rPr>
      <t xml:space="preserve">con los siguientes botones e íconos para la entidad </t>
    </r>
    <r>
      <rPr>
        <b/>
        <sz val="10"/>
        <rFont val="Arial"/>
        <family val="2"/>
      </rPr>
      <t>SENASA</t>
    </r>
    <r>
      <rPr>
        <sz val="10"/>
        <rFont val="Arial"/>
        <family val="2"/>
      </rPr>
      <t xml:space="preserve">: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 Por defecto, no se muestra visible</t>
    </r>
  </si>
  <si>
    <t>1. Loguearse como usuario en el sistema con el ROL: MR.USUARIO.PRINCIPAL
2. Ingresar en la pantalla “Nueva Solicitud” mediante el menú "Solicitudes / Nueva Solicitud"
3. Dirigirse a la pestaña “Entidades” 
4. Seleccionar una entidad (SENASA)
5. El sistema muestra la pantalla de Procedimientos.
6. Verificar en la sección Filtros que se muestre los Botones del Filtro</t>
  </si>
  <si>
    <t>Accediendo desde card Endidad verificar que se muestre el Modulo de busqueda Ver Procedimientos por entidad donde se muestra la sección Grilla de Resultados.
(ROL MR.USUARIO.PRINCIPAL)</t>
  </si>
  <si>
    <r>
      <t xml:space="preserve">Verificar que el sistema muestra la pantalla Procedimientos por Entidad  que contiene la sección </t>
    </r>
    <r>
      <rPr>
        <b/>
        <sz val="10"/>
        <rFont val="Arial"/>
        <family val="2"/>
      </rPr>
      <t xml:space="preserve">'Grilla de Resultados' </t>
    </r>
    <r>
      <rPr>
        <sz val="10"/>
        <rFont val="Arial"/>
        <family val="2"/>
      </rPr>
      <t>con los siguientes campos: 	
1. Favoritos
2. Código de TUPA ascendente
3. Código de Formato ascendente 
4. Nombre del Procedimiento.
5. Botón iniciar solicitud
6. icono ver mas 
7. icono ver menos</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</si>
  <si>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</si>
  <si>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El sistema valida que en la sección Grilla de resultados,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</si>
  <si>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Accediendo desde card Endidad verificar que se muestre el Modulo de busqueda Ver Procedimientos por entidad donde se muestra la sección Paginación.
(ROL MR.USUARIO.PRINCIPAL)</t>
  </si>
  <si>
    <r>
      <t xml:space="preserve">Verificar que 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</si>
  <si>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Grilla de resultados se muestra en la parte inferior la barra de paginación cuando la grilla contiene información</t>
  </si>
  <si>
    <t>Verificar la convivencia de la lista de Procedimientos de una Entidad.
(ROL MR.USUARIO.PRINCIPAL)</t>
  </si>
  <si>
    <r>
      <t xml:space="preserve">Verificar la convivencia de la lista de Procedimientos de una Entidad.
El sistema muestra la lista de Procedimientos de una Entidad de acuerdo a lo siguiente:
-	</t>
    </r>
    <r>
      <rPr>
        <b/>
        <sz val="10"/>
        <rFont val="Arial"/>
        <family val="2"/>
      </rPr>
      <t>Si la Entidad se encuentra en MR 2.0,</t>
    </r>
    <r>
      <rPr>
        <sz val="10"/>
        <rFont val="Arial"/>
        <family val="2"/>
      </rPr>
      <t xml:space="preserve"> la lista de procedimientos se obtiene del Gestor de Procedimientos. 
-	</t>
    </r>
    <r>
      <rPr>
        <b/>
        <sz val="10"/>
        <rFont val="Arial"/>
        <family val="2"/>
      </rPr>
      <t>Si la Entidad no se encuentra en MR 2.0</t>
    </r>
    <r>
      <rPr>
        <sz val="10"/>
        <rFont val="Arial"/>
        <family val="2"/>
      </rPr>
      <t>, la lista de procedimientos se obtiene de la VUCE 1.0.</t>
    </r>
  </si>
  <si>
    <t>1. Loguearse como usuario en el sistema con el ROL: MR.USUARIO.PRINCIPAL
2. Ingresar en la pantalla “Nueva Solicitud” mediante el menú "Solicitudes / Nueva Solicitud"
3. Dirigirse al botón “Buscar” de la sección “Filtros de Búsqueda” 
4. Seleccionar una entidad (IPEN)
5. El sistema muestra la pantalla de Procedimientos.</t>
  </si>
  <si>
    <t>Accediendo desde botón “Buscar” verificar que se muestre el Modulo de busqueda Ver Procedimientos por Resultado de Búsqueda donde se muestra la sección Cabecera. 
(ROL MR.USUARIO.PRINCIPAL)</t>
  </si>
  <si>
    <r>
      <t xml:space="preserve">Verificar que el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 xml:space="preserve">Breadcrumbs: </t>
    </r>
    <r>
      <rPr>
        <b/>
        <sz val="10"/>
        <color theme="1"/>
        <rFont val="Arial"/>
        <family val="2"/>
      </rPr>
      <t>Se muestra</t>
    </r>
    <r>
      <rPr>
        <b/>
        <sz val="10"/>
        <color rgb="FFFF0000"/>
        <rFont val="Arial"/>
        <family val="2"/>
      </rPr>
      <t xml:space="preserve"> (icono de Flecha hacia la izquierda)</t>
    </r>
    <r>
      <rPr>
        <sz val="10"/>
        <rFont val="Arial"/>
        <family val="2"/>
      </rPr>
      <t xml:space="preserve">  :</t>
    </r>
    <r>
      <rPr>
        <b/>
        <sz val="10"/>
        <color theme="1"/>
        <rFont val="Arial"/>
        <family val="2"/>
      </rPr>
      <t>“Nueva Solicitud / Resultado de búsqueda”</t>
    </r>
    <r>
      <rPr>
        <sz val="10"/>
        <rFont val="Arial"/>
        <family val="2"/>
      </rPr>
      <t xml:space="preserve">, que enlaza a la página “Nueva Solicitud”.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“Resultados de búsqueda”
-	</t>
    </r>
    <r>
      <rPr>
        <b/>
        <sz val="10"/>
        <color rgb="FFFF0000"/>
        <rFont val="Arial"/>
        <family val="2"/>
      </rPr>
      <t>Texto de ayuda</t>
    </r>
    <r>
      <rPr>
        <sz val="10"/>
        <rFont val="Arial"/>
        <family val="2"/>
      </rPr>
      <t>: “Inicia tu solicitud seleccionando el procedimiento”</t>
    </r>
  </si>
  <si>
    <t>1. Loguearse como usuario en el sistema con el ROL: MR.USUARIO.PRINCIPAL
2. Ingresar en la pantalla “Nueva Solicitud” mediante el menú "Solicitudes / Nueva Solicitud"
3. Seleccionar una entidad (IPEN)
4. El sistema muestra la pantalla de Procedimientos.
5. Verificar en la sección Cabecera que se muestre los campos solicitados.</t>
  </si>
  <si>
    <t>El sistema valida que en la sección Cabecera, se muestren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</si>
  <si>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Accediendo desde botón “Buscar”verificar que se muestre el Modulo de busqueda Ver Procedimientos por Resultado de Búsqueda donde se muestra la sección Filtro.
(ROL MR.USUARIO.PRINCIPAL)</t>
  </si>
  <si>
    <t>Verificar que el sistema muestra la pantalla Procedimientos por Resultados de búsqueda   que contiene la sección 'Filtro' con los siguientes campos: 	
-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en los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Gestor de Procedimientos.
Placeholder: “-Seleccione-”</t>
  </si>
  <si>
    <t>Accediendo desde botón “Buscar” verificar que se muestre el Modulo de busqueda Ver Procedimientos por Resultado de Búsqueda donde se muestra la sección Botones del Filtro.
(ROL MR.USUARIO.PRINCIPAL)</t>
  </si>
  <si>
    <r>
      <t xml:space="preserve">Verificar que el sistema muestra la pantalla Procedimientos por Resultados de búsqueda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 Por defecto, no se muestra visible</t>
    </r>
  </si>
  <si>
    <t>1. Loguearse como usuario en el sistema con el ROL: MR.USUARIO.PRINCIPAL
2. Ingresar en la pantalla “Nueva Solicitud” mediante el menú "Solicitudes / Nueva Solicitud"
3. Seleccionar una entidad (IPEN)
4. El sistema muestra la pantalla de Procedimientos.
5. Verificar en la sección Filtros que se muestre los Botones del Filtro</t>
  </si>
  <si>
    <t>Accediendo desde botón “Buscar” verificar que se muestre el Modulo de busqueda Ver Procedimientos por Resultado de Búsqueda donde se muestra la sección Grilla de Resultados.
(ROL MR.USUARIO.PRINCIPAL)</t>
  </si>
  <si>
    <r>
      <t xml:space="preserve">Verificar que el sistema muestra la pantalla Procedimientos por Resultados de búsqueda que contiene la sección:  </t>
    </r>
    <r>
      <rPr>
        <b/>
        <sz val="10"/>
        <rFont val="Arial"/>
        <family val="2"/>
      </rPr>
      <t xml:space="preserve">'Grilla de Resultados' </t>
    </r>
    <r>
      <rPr>
        <sz val="10"/>
        <rFont val="Arial"/>
        <family val="2"/>
      </rPr>
      <t>con los siguientes campos: 	
1. Favoritos
2. Siglas de la Entidad ascendente
3. Código de TUPA ascendente
4. Código de Formato ascendente 
5. Nombre del Procedimiento.
6. Botón iniciar solicitud
7. icono ver mas 
8. icono ver menos</t>
    </r>
  </si>
  <si>
    <t>1. Loguearse como usuario en el sistema con el ROL: MR.USUARIO.PRINCIPAL
2. Ingresar en la pantalla “Nueva Solicitud” mediante el menú "Solicitudes / Nueva Solicitud"
3. Seleccionar una entidad (IPEN)
4. El sistema muestra la pantalla de Procedimientos.
5. Verificar en la sección Grilla de resultados que se muestre los campos</t>
  </si>
  <si>
    <t>El sistema valida que en la sección Grilla de resultados, se muestren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</si>
  <si>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Accediendo desde botón “Buscar” verificar que se muestre el Modulo de busqueda Ver Procedimientos por Resultado de Búsqueda donde se muestra la sección Paginación. 
(ROL MR.USUARIO.PRINCIPAL)</t>
  </si>
  <si>
    <r>
      <t xml:space="preserve">Verificar que el sistema muestra la pantalla Procedimientos por Resultados de búsqueda   que contiene la sección:  </t>
    </r>
    <r>
      <rPr>
        <b/>
        <sz val="10"/>
        <rFont val="Arial"/>
        <family val="2"/>
      </rPr>
      <t>'Grilla de Resultados'</t>
    </r>
    <r>
      <rPr>
        <sz val="10"/>
        <rFont val="Arial"/>
        <family val="2"/>
      </rPr>
      <t xml:space="preserve"> En caso la grilla contenga información, se muestra en la parte inferior la barra de paginación.</t>
    </r>
  </si>
  <si>
    <t>1. Loguearse como usuario en el sistema con el ROL: MR.USUARIO.PRINCIPAL
2. Ingresar en la pantalla “Nueva Solicitud” mediante el menú "Solicitudes / Nueva Solicitud"
3. Seleccionar una entidad (IPEN)
4. El sistema muestra la pantalla de Procedimientos.
5. Verificar en la sección Grilla de resultados se muestra en la parte inferior la barra de paginación cuando la grilla contiene información</t>
  </si>
  <si>
    <t>Verificar que se muestre los filtros de busqueda por TUPA, Formato o Palabra Clave desde la vista “Procedimientos por Entidad”.
(ROL MR.USUARIO.PRINCIPAL)</t>
  </si>
  <si>
    <t>Verificar que el sistema valide que se cumpla alguna de las siguientes condiciones:
- Que el valor ingresado sea un número (incluyendo el valor 0); o
- Que el texto ingresado tenga al menos 3 caracteres.
En caso el valor o texto ingresado cumpla con la validación, se habilita el botón “Buscar” y el ícono “Limpiar Filtro” (solo cuando el botón “Buscar” no se encuentra habilitado).
En caso no se cumpla la validación, el sistema muestra en la parte inferior del cuadro de texto el mensaje “Debe ingresar un número o al menos 3 caracteres en el cuadro de texto”</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</si>
  <si>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Entidad”
5. El sistema valida que se cumplan las condiciones.</t>
  </si>
  <si>
    <t>Verificar que se muestre los filtros de busqueda por TUPA, Formato o Palabra Clave desde la vista “Procedimientos por Resultados de búsqueda”.
(ROL MR.USUARIO.PRINCIPAL)</t>
  </si>
  <si>
    <t>Verificar que el sistema valide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</si>
  <si>
    <t>Verificar que se muestre los filtros de busqueda por Tipo de Operación  desde la vista “Procedimientos por Entidad”.
(ROL MR.USUARIO.PRINCIPAL)</t>
  </si>
  <si>
    <t>1. Loguearse como usuario en el sistema con el ROL: MR.USUARIO.PRINCIPAL
2. Ingresar en la pantalla “Nueva Solicitud” mediante el menú "Solicitudes / Nueva Solicitud"
3. Seleccionar una entidad (IPEN)
4. El sistema muestra la pantalla de Procedimientos.
5. Dirigirse al filtro de busqueda y se ingresa texto en el filtro “Tipo de Operación”</t>
  </si>
  <si>
    <t>Verificar que se muestre los filtros de busqueda por Tipo de Operación desde la vista “Procedimientos por Resultados de búsqueda”.
(ROL MR.USUARIO.PRINCIPAL)</t>
  </si>
  <si>
    <t>Verificar que se muestre los filtros de busqueda por ÁREA.
(ROL MR.USUARIO.PRINCIPAL)</t>
  </si>
  <si>
    <t>1. Loguearse como usuario en el sistema con el ROL: MR.USUARIO.PRINCIPAL
2. Ingresar en la pantalla “Nueva Solicitud” mediante el menú "Solicitudes / Nueva Solicitud"
3. Ingresar en la pantalla “Procedimientos por Entidad” mediante la búsqueda por la entidad "SENASA".
4. Seleccionar una opción del filtro “Área”</t>
  </si>
  <si>
    <t>El sistema valida que se muestre el filtro de busqueda por Area. Los valores deben ser:
- Cuarentena Animal (CA)
- Cuarentena vegetal (CV)
- Inocuidad Agroalimentaria (SIAg)
- Insumos Pecuarios (IP)
- Insumos Agrícolas (SIA)
- Producción Orgánica (PO)</t>
  </si>
  <si>
    <t>Verificar que se muestre la Busqueda de Procedimientos por “Palabra Clave” con el perfil Persona Jurídica desde la vista de Procedimientos por entidad.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</si>
  <si>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</si>
  <si>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1) Contar con cualquier navegador de escritorio disponible (Chrome, Mozilla, Edge)
2) El usuario este registrado en base de datos
3) El administrado se encuentra logueado dentro del sistema con perfil Persona Juridica o Persona Natural con Ruc o Persona Natural con DNI</t>
  </si>
  <si>
    <t>1. Loguearse como usuario en el sistema con el ROL: MR.USUARIO.PRINCIPAL
2. Ingresar en la pantalla “Nueva Solicitud” mediante el menú "Solicitudes / Nueva Solicitud".
3. Dirigirse al filtro de busqueda y se ingresa texto en el filtro “Palabra Clave”
4.Seleccionar el botón “Buscar”
5. El resultado de la búsqueda se mostrará en una grilla (el procedimiento resultante se muestra de acuerdo al Perfil con que se ha logueado el usuario)</t>
  </si>
  <si>
    <t>Verificar que se muestre la Busqueda de Procedimientos por “Palabra Clave” con el perfil Persona Jurídica desde la vista de Procedimientos por Resultado de búsqueda.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</si>
  <si>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
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</si>
  <si>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Verificar que se muestre la Busqueda de Procedimientos por “Palabra Clave” con el perfil Persona Natural con RUC desde la vista de Procedimientos por entidad.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</si>
  <si>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</si>
  <si>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Verificar que se muestre la Busqueda de Procedimientos por “Palabra Clave” con el perfil Persona Natural con RUC desde la vista de Procedimientos por Resultado de búsqueda.
(ROL MR.USUARIO.PRINCIPAL)</t>
  </si>
  <si>
    <r>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</si>
  <si>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Verificar que se muestre la Busqueda de Procedimientos por “Palabra Clave” con el perfil Persona Natural con DNI desde la vista de Procedimientos por entidad.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</si>
  <si>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t>
    </r>
  </si>
  <si>
    <t>Verificar que se muestre la Busqueda de Procedimientos por “Palabra Clave” con el perfil Persona Natural con DNI desde la vista de Procedimientos por Resultado de búsqueda.
(ROL MR.USUARIO.PRINCIPAL)</t>
  </si>
  <si>
    <r>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t>
    </r>
  </si>
  <si>
    <t>Verificar que se muestre la Busqueda de Procedimientos por “Tipo de operación”  con el perfil Persona Jurídica desde la vista de Procedimientos por entidad.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</si>
  <si>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</si>
  <si>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“Nueva Solicitud” mediante el menú "Solicitudes / Nueva Solicitud".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</si>
  <si>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Jurídica desde la vista de Procedimientos por Resultado de búsqueda.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</si>
  <si>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</si>
  <si>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se muestre la Busqueda de Procedimientos por “Tipo de operación”  con el perfil Persona Natural con RUC desde la vista de Procedimientos por entidad.
(ROL MR.USUARIO.PRINCIPAL)</t>
  </si>
  <si>
    <r>
      <t>Verificar que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</si>
  <si>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Verificar que se muestre la Busqueda de Procedimientos por “Tipo de operación” con el perfil Persona Natural con RUC desde la vista de Procedimientos por Resultado de búsqueda.
(ROL MR.USUARIO.PRINCIPAL)</t>
  </si>
  <si>
    <r>
      <t>Verificar que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</si>
  <si>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se muestre la Busqueda de Procedimientos por “Tipo de operación”  con el perfil Persona Natural con DNI desde la vista de Procedimientos por entidad.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</si>
  <si>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</si>
  <si>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</si>
  <si>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Natural con DNI desde la vista de Procedimientos por Resultado de búsqueda.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</si>
  <si>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</si>
  <si>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con el perfil Persona Jurídica se muestre la Busqueda de Procedimientos por “Area”.
(ROL MR.USUARIO.PRINCIPAL)</t>
  </si>
  <si>
    <r>
      <t xml:space="preserve">Verificar que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rFont val="Arial"/>
        <family val="2"/>
      </rPr>
      <t xml:space="preserve">El resultado de la búsqueda se mostrará en una grilla </t>
    </r>
  </si>
  <si>
    <t>1. Loguearse como usuario en el sistema con el ROL: MR.USUARIO.PRINCIPAL
2. Ingresar en la pantalla “Nueva Solicitud” mediante el menú "Solicitudes / Nueva Solicitud".
3. Dirigirse al filtro de busqueda y se ingresa texto en el filtro “Área”
4.Seleccionar el botón “Buscar”
5. El resultado de la búsqueda se mostrará en una grilla (el procedimiento resultante se muestra de acuerdo al Perfil con que se ha logueado el usuario)</t>
  </si>
  <si>
    <t>Verificar que con el perfil Persona Natural con RUC se muestre la Busqueda de Procedimientos por “Area”.
(ROL MR.USUARIO.PRINCIPAL)</t>
  </si>
  <si>
    <r>
      <t xml:space="preserve">Verificar que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
</t>
    </r>
    <r>
      <rPr>
        <sz val="10"/>
        <rFont val="Arial"/>
        <family val="2"/>
      </rPr>
      <t xml:space="preserve">El resultado de la búsqueda se mostrará en una grilla </t>
    </r>
  </si>
  <si>
    <t>Verificar que con el perfil Persona Natural con DNI se muestre la Busqueda de Procedimientos por “Area”.
(ROL MR.USUARIO.PRINCIPAL)</t>
  </si>
  <si>
    <r>
      <t>Verificar que el sistema muestra todos aquellos procedimientos que pertenezcan al área seleccionada de la Entidad y que pueden acceder de acuerdo al perfil.
Se mostrara los procedimientos según el Perfil:</t>
    </r>
    <r>
      <rPr>
        <sz val="10"/>
        <color rgb="FF0000CC"/>
        <rFont val="Arial"/>
        <family val="2"/>
      </rPr>
      <t xml:space="preserve">
Si es </t>
    </r>
    <r>
      <rPr>
        <b/>
        <sz val="10"/>
        <color rgb="FF0000CC"/>
        <rFont val="Arial"/>
        <family val="2"/>
      </rPr>
      <t>Persona Natural con DNI</t>
    </r>
    <r>
      <rPr>
        <sz val="10"/>
        <color rgb="FF0000CC"/>
        <rFont val="Arial"/>
        <family val="2"/>
      </rPr>
      <t xml:space="preserve">  entonces Muestra solo los procedimientos que pueden ser iniciados con DNI.</t>
    </r>
    <r>
      <rPr>
        <sz val="10"/>
        <rFont val="Arial"/>
        <family val="2"/>
      </rPr>
      <t xml:space="preserve">
El resultado de la búsqueda se mostrará en una grilla </t>
    </r>
  </si>
  <si>
    <t>Verificar que con el perfil Persona Jurídica se muestre la Busqueda de Procedimientos por “múltiples filtros” desde la vista de Procedimientos por entidad.
(ROL MR.USUARIO.PRINCIPAL)</t>
  </si>
  <si>
    <r>
      <t>Verificar que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Jurídica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</si>
  <si>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“Nueva Solicitud” mediante el menú "Solicitudes / Nueva Solicitud".
3. Dirigirse al filtro de busqueda y se ingresa texto en más de un filtro.
4.Seleccionar el botón “Buscar”
5. El resultado de la búsqueda se mostrará en una grilla (el procedimiento resultante se muestra de acuerdo al Perfil con que se ha logueado el usuario)</t>
  </si>
  <si>
    <t>Verificar que con el perfil Persona Jurídica se muestre la Busqueda de Procedimientos por “múltiples filtros” desde la vista de Procedimientos por Resultado de búsqueda.
(ROL MR.USUARIO.PRINCIPAL)</t>
  </si>
  <si>
    <r>
      <t xml:space="preserve">Verificar que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Jurídica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</si>
  <si>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RUC se muestre la Busqueda de Procedimientos por “múltiples filtros” desde la vista de Procedimientos por entidad.
(ROL MR.USUARIO.PRINCIPAL)</t>
  </si>
  <si>
    <r>
      <t>Verificar que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</si>
  <si>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RUC se muestre la Busqueda de Procedimientos por “múltiples filtros” desde la vista de Procedimientos por Resultado de búsqueda.
(ROL MR.USUARIO.PRINCIPAL)</t>
  </si>
  <si>
    <r>
      <t xml:space="preserve">Verificar que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</si>
  <si>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DNI se muestre la Busqueda de Procedimientos por “múltiples filtros” desde la vista de Procedimientos por entidad.
(ROL MR.USUARIO.PRINCIPAL)</t>
  </si>
  <si>
    <r>
      <t>Verificar que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</si>
  <si>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DNI se muestre la Busqueda de Procedimientos por “múltiples filtros” desde la vista de Procedimientos por Resultado de búsqueda.
(ROL MR.USUARIO.PRINCIPAL)</t>
  </si>
  <si>
    <r>
      <t xml:space="preserve">Verificar que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</si>
  <si>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se Gestionan Favoritos con la opción Establecer Favorito desde la vista de Procedimientos por entidad.
(ROL MR.USUARIO.PRINCIPAL)</t>
  </si>
  <si>
    <r>
      <t xml:space="preserve">Verificar que el sistema realize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</si>
  <si>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MR.USUARIO.PRINCIPAL
2. Ingresar en la pantalla “Nueva Solicitud” mediante el menú "Solicitudes / Nueva Solicitud"
3. Seleccionar una entidad (IPEN)
4. El sistema muestra la pantalla de Procedimientos.
5 Se hace click sobre el ícono favoritos de un procedimiento, que se encuentra desmarcado</t>
  </si>
  <si>
    <t>El sistema valida los siguientes mensajes para los siguientes casos sobre Establecer Favorito desde la vista de Procedimientos por entidad:
 - En caso el número de favoritos que actualmente tiene el Administrado sea menor a 5, se muestra el mensaje MSM0043: “Se registró procedimiento como Favorito correctamente”.
 - En caso el número de favoritos que tiene el administrado sea igual a 5, se muestra el mensaje de error MSJ0044: “Solo puede registrar 5 procedimientos como máximo. Para agregar un nuevo procedimiento, deberá primero eliminar un procedimiento de su lista de favoritos.”</t>
  </si>
  <si>
    <t>Verificar que se Gestionan Favoritos con la opción Establecer Favorito desde la vista de Procedimientos por Resultado de búsqueda.
(ROL MR.USUARIO.PRINCIPAL)</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</si>
  <si>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desmarcado</t>
  </si>
  <si>
    <t>El sistema valida los siguientes mensajes para los siguientes casos sobre Establecer Favorito desde la vista de Procedimientos por Resultados de búsqueda:
 - En caso el número de favoritos que actualmente tiene el Administrado sea menor a 5, se muestra el mensaje MSM0043: “Se registró procedimiento como Favorito correctamente”.
 - En caso el número de favoritos que tiene el administrado sea igual a 5, se muestra el mensaje de error MSJ0044: “Solo puede registrar 5 procedimientos como máximo. Para agregar un nuevo procedimiento, deberá primero eliminar un procedimiento de su lista de favoritos.”</t>
  </si>
  <si>
    <t>Verificar que se Gestionan Favoritos con la opción Desmarcar Favorito desde la vista de Procedimientos por entidad.
(ROL MR.USUARIO.PRINCIPAL)</t>
  </si>
  <si>
    <t>Verificar que 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</si>
  <si>
    <t>1. Loguearse como usuario en el sistema con el ROL: MR.USUARIO.PRINCIPAL
2. Ingresar en la pantalla “Nueva Solicitud” mediante el menú "Solicitudes / Nueva Solicitud"
3. Seleccionar una entidad (IPEN)
4. El sistema muestra la pantalla de Procedimientos.
5. Se hace click sobre el ícono favoritos de un procedimiento, que se encuentra marcado</t>
  </si>
  <si>
    <t>El sistema valida los siguientes mensajes para los siguientes casos sobre Establecer Favorito desde la vista de Procedimientos por entidad:
- Se muestra el mensaje de confirmación MSJ0045:”¿Está seguro de quitar este procedimiento de su lista de favoritos?” 
 - En caso de confirmación de parte del ROL AUTORIZADO, se mostrará el mensaje de éxito MSJ0046: “Se eliminó el procedimiento de Mis Favoritos”.</t>
  </si>
  <si>
    <t>Verificar que se Gestionan Favoritos con la opción Desmarcar Favorito desde la vista de Procedimientos por Resultado de búsqueda.
(ROL MR.USUARIO.PRINCIPAL)</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</si>
  <si>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marcado</t>
  </si>
  <si>
    <t>El sistema valida los siguientes mensajes para los siguientes casos sobre Establecer Favorito desde la vista de Procedimientos por Resultados de búsqueda:
- Se muestra el mensaje de confirmación MSJ0045:”¿Está seguro de quitar este procedimiento de su lista de favoritos?” 
 - En caso de confirmación de parte del ROL AUTORIZADO, se mostrará el mensaje de éxito MSJ0046: “Se eliminó el procedimiento de Mis Favoritos”.</t>
  </si>
  <si>
    <t>Verificar que se Despliega información adicional con la opción ver más.
(ROL MR.USUARIO.PRINCIPAL)</t>
  </si>
  <si>
    <r>
      <t xml:space="preserve">Verificar que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t>
    </r>
  </si>
  <si>
    <t>1. Loguearse como usuario en el sistema con el ROL: MR.USUARIO.PRINCIPAL
2. Ingresar en la pantalla “Nueva Solicitud” mediante el menú "Solicitudes / Nueva Solicitud"
3. Seleccionar una entidad (IPEN)
4. El sistema muestra la pantalla de Procedimientos.
5.Dirigirse a la grilla de resultados
6.Selecciona el ícono “Ver mas
7. El sistema despliega en la grilla informacion.</t>
  </si>
  <si>
    <t>Verificar que se oculta la información adicional desplegada con la opción ver menos.
(ROL MR.USUARIO.PRINCIPAL)</t>
  </si>
  <si>
    <t>1. Loguearse como usuario en el sistema con el ROL: MR.USUARIO.PRINCIPAL
2. Ingresar en la pantalla “Nueva Solicitud” mediante el menú "Solicitudes / Nueva Solicitud"
3. Seleccionar una entidad (IPEN)
4. El sistema muestra la pantalla de Procedimientos.
5.Dirigirse a la grilla de resultados y Despliegarlo.
6.Selecciona el ícono “Ver menos
7. El sistema oculta la información Despliegada del procedimiento.</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</si>
  <si>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Entidad.
</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</si>
  <si>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</si>
  <si>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1. Loguearse como usuario en el sistema con el ROL: MR.USUARIO.PRINCIPAL
2. Ingresar en la pantalla “Nueva Solicitud” mediante el menú "Solicitudes / Nueva Solicitud"
3. Seleccionar una entidad (IPEN)
4. Ingresar en la pantalla “Procedimientos por Entidad”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</si>
  <si>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Resultado de búsqueda.
</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</si>
  <si>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</si>
  <si>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 xml:space="preserve">1. Loguearse como usuario en el sistema con el ROL: MR.USUARIO.PRINCIPAL
2. Ingresar en la pantalla “Nueva Solicitud” mediante el menú "Solicitudes / Nueva Solicitud".
3. Dirigirse al filtro de busqueda y se ingresa texto en el filtro “Palabra Clave”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</si>
  <si>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Entidad</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</si>
  <si>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</si>
  <si>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Resultado de búsqueda.</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</si>
  <si>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</si>
  <si>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Entidad</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</si>
  <si>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</si>
  <si>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Resultado de búsqueda.</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</si>
  <si>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</si>
  <si>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Entidad.
</t>
    </r>
  </si>
  <si>
    <t xml:space="preserve">1. Loguearse como usuario en el sistema con el ROL: MR.USUARIO.PRINCIPAL
2. Ingresar en la pantalla “Nueva Solicitud” mediante el menú "Solicitudes / Nueva Solicitud"
3. Seleccionar una entidad (IPEN)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</si>
  <si>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</si>
  <si>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</si>
  <si>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</si>
  <si>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</si>
  <si>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Resultado de búsqueda.</t>
    </r>
  </si>
  <si>
    <t>Accediendo desde card Endidad verificar que se muestre el Modulo de busqueda Ver Procedimientos por entidad  donde se muestra la sección Cabecera.
(ROL MR.USUARIO.OPERADOR)</t>
  </si>
  <si>
    <r>
      <t xml:space="preserve">Verificar que 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</si>
  <si>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Cabecera que se muestre los campos</t>
  </si>
  <si>
    <t xml:space="preserve">El sistema valida que en la sección Cabecera, se muestren los campos
- boton que enlaza  a la pagina anterior seguido del  Breadcrumbs Nueva Solicitud y Entidad (Nombre de entidad seleccionada).
- Titulo con el nombre de la entidad Seleccionada
- Texto de ayuda “Elige el formato deseado para iniciar la solicitud” (texto debajo del titulo) </t>
  </si>
  <si>
    <t>Accediendo desde card Endidad verificar que se muestre el Modulo de busqueda Ver Procedimientos por entidad donde se muestra la sección Filtro.
(ROL MR.USUARIO.OPERADOR)</t>
  </si>
  <si>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Filtros que se muestre los campos:</t>
  </si>
  <si>
    <t>Accediendo desde card Endidad verificar que se muestre el Modulo de busqueda Ver Procedimientos por entidad donde se muestran los Botones del Filtro.
(ROL MR.USUARIO.OPERADOR)</t>
  </si>
  <si>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Filtros que se muestre los Botones del Filtro</t>
  </si>
  <si>
    <t>Verificar que se muestre el Filtro de busqueda de Tipo Area solo para la entidad SENASA
(ROL MR.USUARIO.OPERADOR)</t>
  </si>
  <si>
    <r>
      <t xml:space="preserve">Verificar que el sistema muestra la pantalla Procedimientos por Entidad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.Por defecto, no se muestra visible</t>
    </r>
  </si>
  <si>
    <t>1. Loguearse como usuario en el sistema con el ROL: MR.USUARIO.OPERADOR
2. Ingresar en la pantalla “Nueva Solicitud” mediante el menú "Solicitudes / Nueva Solicitud"
3. Dirigirse a la pestaña “Entidades” 
4. Seleccionar una entidad (SENASA)
5. El sistema muestra la pantalla de Procedimientos.
6. Verificar en la sección Filtros que se muestre los Botones del Filtro</t>
  </si>
  <si>
    <t>Accediendo desde card Endidad verificar que se muestre el Modulo de busqueda Ver Procedimientos por entidad donde se muestra la sección Grilla de Resultados.
(ROL MR.USUARIO.OPERADOR)</t>
  </si>
  <si>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</si>
  <si>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Accediendo desde card Endidad verificar que se muestre el Modulo de busqueda Ver Procedimientos por entidad donde se muestra la sección Paginación.
(ROL MR.USUARIO.OPERADOR)</t>
  </si>
  <si>
    <r>
      <t xml:space="preserve">Verificar que 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</si>
  <si>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Grilla de resultados se muestra en la parte inferior la barra de paginación cuando la grilla contiene información</t>
  </si>
  <si>
    <t>Verificar la convivencia de la lista de Procedimientos de una Entidad.
(ROL MR.USUARIO.OPERADOR)</t>
  </si>
  <si>
    <t>1. Loguearse como usuario en el sistema con el ROL: MR.USUARIO.OPERADOR
2. Ingresar en la pantalla “Nueva Solicitud” mediante el menú "Solicitudes / Nueva Solicitud"
3. Dirigirse al botón “Buscar” de la sección “Filtros de Búsqueda” 
4. Seleccionar una entidad (IPEN)
5. El sistema muestra la pantalla de Procedimientos.</t>
  </si>
  <si>
    <t>Accediendo desde botón “Buscar” verificar que se muestre el Modulo de busqueda Ver Procedimientos por Resultado de Búsqueda donde se muestra la sección Cabecera. 
(ROL MR.USUARIO.OPERADOR)</t>
  </si>
  <si>
    <r>
      <t xml:space="preserve">Verificar que ell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 xml:space="preserve">Breadcrumbs: </t>
    </r>
    <r>
      <rPr>
        <b/>
        <sz val="10"/>
        <color theme="1"/>
        <rFont val="Arial"/>
        <family val="2"/>
      </rPr>
      <t>Se muestra</t>
    </r>
    <r>
      <rPr>
        <b/>
        <sz val="10"/>
        <color rgb="FFFF0000"/>
        <rFont val="Arial"/>
        <family val="2"/>
      </rPr>
      <t xml:space="preserve"> (icono de Flecha hacia la izquierda)</t>
    </r>
    <r>
      <rPr>
        <sz val="10"/>
        <rFont val="Arial"/>
        <family val="2"/>
      </rPr>
      <t xml:space="preserve">  :</t>
    </r>
    <r>
      <rPr>
        <b/>
        <sz val="10"/>
        <color theme="1"/>
        <rFont val="Arial"/>
        <family val="2"/>
      </rPr>
      <t>“Nueva Solicitud / Resultado de búsqueda”</t>
    </r>
    <r>
      <rPr>
        <sz val="10"/>
        <rFont val="Arial"/>
        <family val="2"/>
      </rPr>
      <t xml:space="preserve">, que enlaza a la página “Nueva Solicitud”.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“Resultados de búsqueda”
-	</t>
    </r>
    <r>
      <rPr>
        <b/>
        <sz val="10"/>
        <color rgb="FFFF0000"/>
        <rFont val="Arial"/>
        <family val="2"/>
      </rPr>
      <t>Texto de ayuda</t>
    </r>
    <r>
      <rPr>
        <sz val="10"/>
        <rFont val="Arial"/>
        <family val="2"/>
      </rPr>
      <t>: “Inicia tu solicitud seleccionando el procedimiento”</t>
    </r>
  </si>
  <si>
    <t>1. Loguearse como usuario en el sistema con el ROL: MR.USUARIO.OPERADOR
2. Ingresar en la pantalla “Nueva Solicitud” mediante el menú "Solicitudes / Nueva Solicitud"
3. Seleccionar una entidad (IPEN)
4. El sistema muestra la pantalla de Procedimientos.
5. Verificar en la sección Cabecera que se muestre los campos solicitados.</t>
  </si>
  <si>
    <t>Accediendo desde botón “Buscar”verificar que se muestre el Modulo de busqueda Ver Procedimientos por Resultado de Búsqueda donde se muestra la sección Filtro.
(ROL MR.USUARIO.OPERADOR)</t>
  </si>
  <si>
    <t>Accediendo desde botón “Buscar” verificar que se muestre el Modulo de busqueda Ver Procedimientos por Resultado de Búsqueda donde se muestra la sección Botones del Filtro.
(ROL MR.USUARIO.OPERADOR)</t>
  </si>
  <si>
    <t>1. Loguearse como usuario en el sistema con el ROL: MR.USUARIO.OPERADOR
2. Ingresar en la pantalla “Nueva Solicitud” mediante el menú "Solicitudes / Nueva Solicitud"
3. Seleccionar una entidad (IPEN)
4. El sistema muestra la pantalla de Procedimientos.
5. Verificar en la sección Filtros que se muestre los Botones del Filtro</t>
  </si>
  <si>
    <t>Accediendo desde botón “Buscar” verificar que se muestre el Modulo de busqueda Ver Procedimientos por Resultado de Búsqueda donde se muestra la sección Grilla de Resultados.
(ROL MR.USUARIO.OPERADOR)</t>
  </si>
  <si>
    <r>
      <t xml:space="preserve">Verificar que el sistema muestra la pantalla Procedimientos por Resultados de búsqueda   que contiene la sección:  </t>
    </r>
    <r>
      <rPr>
        <b/>
        <sz val="10"/>
        <rFont val="Arial"/>
        <family val="2"/>
      </rPr>
      <t xml:space="preserve">'Grilla de Resultados' </t>
    </r>
    <r>
      <rPr>
        <sz val="10"/>
        <rFont val="Arial"/>
        <family val="2"/>
      </rPr>
      <t>con los siguientes campos: 	
1. Favoritos
2. Siglas de la Entidad ascendente
3. Código de TUPA ascendente
4. Código de Formato ascendente 
5. Nombre del Procedimiento.
6. Botón iniciar solicitud
7. icono ver mas 
8. icono ver menos</t>
    </r>
  </si>
  <si>
    <t>1. Loguearse como usuario en el sistema con el ROL: MR.USUARIO.OPERADOR
2. Ingresar en la pantalla “Nueva Solicitud” mediante el menú "Solicitudes / Nueva Solicitud"
3. Seleccionar una entidad (IPEN)
4. El sistema muestra la pantalla de Procedimientos.
5. Verificar en la sección Grilla de resultados que se muestre los campos</t>
  </si>
  <si>
    <t>Accediendo desde botón “Buscar” verificar que se muestre el Modulo de busqueda Ver Procedimientos por Resultado de Búsqueda donde se muestra la sección Paginación. 
(ROL MR.USUARIO.OPERADOR)</t>
  </si>
  <si>
    <t>1. Loguearse como usuario en el sistema con el ROL: MR.USUARIO.OPERADOR
2. Ingresar en la pantalla “Nueva Solicitud” mediante el menú "Solicitudes / Nueva Solicitud"
3. Seleccionar una entidad (IPEN)
4. El sistema muestra la pantalla de Procedimientos.
5. Verificar en la sección Grilla de resultados se muestra en la parte inferior la barra de paginación cuando la grilla contiene información</t>
  </si>
  <si>
    <t>Verificar que se muestre los filtros de busqueda por TUPA, Formato o Palabra Clave desde la vista “Procedimientos por Entidad”.
(ROL MR.USUARIO.OPERADOR)</t>
  </si>
  <si>
    <t>Verificar que el sistema valida que se cumpla alguna de las siguientes condiciones:
- Que el valor ingresado sea un número (incluyendo el valor 0); o
- Que el texto ingresado tenga al menos 3 caracteres.
En caso el valor o texto ingresado cumpla con la validación, se habilita el botón “Buscar” y el ícono “Limpiar Filtro” (solo cuando el botón “Buscar” no se encuentra habilitado).
En caso no se cumpla la validación, el sistema muestra en la parte inferior del cuadro de texto el mensaje “Debe ingresar un número o al menos 3 caracteres en el cuadro de texto”</t>
  </si>
  <si>
    <t>1. Loguearse como usuario en el sistema con el ROL: MR.USUARIO.OPERADOR
2. Ingresar en la pantalla “Nueva Solicitud” mediante el menú "Solicitudes / Nueva Solicitud".
3. Dirigirse al filtro de busqueda y se ingresa texto en el filtro “Palabra Clave”
4. Se muestra la pantalla “Procedimientos por Entidad”
5. El sistema valida que se cumplan las condiciones.</t>
  </si>
  <si>
    <t>Verificar que se muestre los filtros de busqueda por TUPA, Formato o Palabra Clave desde la vista “Procedimientos por Resultados de búsqueda”.
(ROL MR.USUARIO.OPERADOR)</t>
  </si>
  <si>
    <t>Verificar que el sistema valida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</si>
  <si>
    <t>Verificar que se muestre los filtros de busqueda por Tipo de Operación  desde la vista “Procedimientos por Entidad”.
(ROL MR.USUARIO.OPERADOR)</t>
  </si>
  <si>
    <t xml:space="preserve">Verificar que se habilite el botón “Buscar” y el ícono “Limpiar filtro”, en caso no se encuentren habilitados.
</t>
  </si>
  <si>
    <t>1. Loguearse como usuario en el sistema con el ROL: MR.USUARIO.OPERADOR
2. Ingresar en la pantalla “Nueva Solicitud” mediante el menú "Solicitudes / Nueva Solicitud"
3. Seleccionar una entidad (IPEN)
4. El sistema muestra la pantalla de Procedimientos.
5. Dirigirse al filtro de busqueda y se ingresa texto en el filtro “Tipo de Operación”</t>
  </si>
  <si>
    <t>Verificar que se muestre los filtros de busqueda por Tipo de Operación desde la vista “Procedimientos por Resultados de búsqueda”.
(ROL MR.USUARIO.OPERADOR)</t>
  </si>
  <si>
    <t>Verificar que se muestre los filtros de busqueda por ÁREA.
(ROL MR.USUARIO.OPERADOR)</t>
  </si>
  <si>
    <t>1. Loguearse como usuario en el sistema con el ROL: MR.USUARIO.OPERADOR
2. Ingresar en la pantalla “Nueva Solicitud” mediante el menú "Solicitudes / Nueva Solicitud"
3. Ingresar en la pantalla “Procedimientos por Entidad” mediante la búsqueda por la entidad "SENASA".
4. Seleccionar una opción del filtro “Área”</t>
  </si>
  <si>
    <t>Verificar que se muestre la Busqueda de Procedimientos por “Palabra Clave” con el perfil Persona Jurídica desde la vista de Procedimientos por entidad.
(ROL MR.USUARIO.OPERADOR)</t>
  </si>
  <si>
    <t>1. Loguearse como usuario en el sistema con el ROL: MR.USUARIO.OPERADOR
2. Ingresar en la pantalla “Nueva Solicitud” mediante el menú "Solicitudes / Nueva Solicitud".
3. Dirigirse al filtro de busqueda y se ingresa texto en el filtro “Palabra Clave”
4.Seleccionar el botón “Buscar”
5. El resultado de la búsqueda se mostrará en una grilla (el procedimiento resultante se muestra de acuerdo al Perfil con que se ha logueado el usuario)</t>
  </si>
  <si>
    <t>Verificar que se muestre la Busqueda de Procedimientos por “Palabra Clave” con el perfil Persona Jurídica desde la vista de Procedimientos por Resultado de búsqueda.
(ROL MR.USUARIO.OPERADOR)</t>
  </si>
  <si>
    <t>Verificar que se muestre la Busqueda de Procedimientos por “Palabra Clave” con el perfil Persona Natural con RUC desde la vista de Procedimeintos por entidad.
(ROL MR.USUARIO.OPERADOR)</t>
  </si>
  <si>
    <t>Verificar que se muestre la Busqueda de Procedimientos por “Palabra Clave” con el perfil Persona Natural con RUC desde la vista de Procedimientos por Resultado de búsqueda.
(ROL MR.USUARIO.OPERADOR)</t>
  </si>
  <si>
    <t>Verificar que se muestre la Busqueda de Procedimientos por “Palabra Clave” con el perfil Persona Natural con DNI desde la vista de Procedimientos por entidad.
(ROL MR.USUARIO.OPERADOR)</t>
  </si>
  <si>
    <t>Verificar que se muestre la Busqueda de Procedimientos por “Palabra Clave” con el perfil Persona Natural con DNI desde la vista de Procedimeintos por Resultado de búsqueda.
(ROL MR.USUARIO.OPERADOR)</t>
  </si>
  <si>
    <t>Verificar que se muestre la Busqueda de Procedimientos por “Tipo de operación”  con el perfil Persona Jurídica desde la vista de Procedimientos por entidad.
(ROL MR.USUARIO.OPERADOR)</t>
  </si>
  <si>
    <t>1. Loguearse como usuario en el sistema con el ROL: MR.USUARIO.OPERADOR
2. Ingresar en la pantalla “Nueva Solicitud” mediante el menú "Solicitudes / Nueva Solicitud".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</si>
  <si>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Jurídica desde la vista de Procedimientos por Resultado de búsqueda.
(ROL MR.USUARIO.OPERADOR)</t>
  </si>
  <si>
    <t>Verificar que se muestre la Busqueda de Procedimientos por “Tipo de operación”  con el perfil Persona Natural con RUC desde la vista de Procedimientos por entidad.
(ROL MR.USUARIO.OPERADOR)</t>
  </si>
  <si>
    <t>Verificar que se muestre la Busqueda de Procedimientos por “Tipo de operación” con el perfil Persona Natural con RUC desde la vista de Procedimientos por Resultado de búsqueda.
(ROL MR.USUARIO.OPERADOR)</t>
  </si>
  <si>
    <t>Verificar que se muestre la Busqueda de Procedimientos por “Tipo de operación”  con el perfil Persona Natural con DNI desde la vista de Procedimientos por entidad.
(ROL MR.USUARIO.OPERADOR)</t>
  </si>
  <si>
    <t>1. Loguearse como usuario en el sistema con el ROL: MR.USUARIO.OPERADOR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</si>
  <si>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Natural con DNI desde la vista de Procedimientos por Resultado de búsqueda.
(ROL MR.USUARIO.OPERADOR)</t>
  </si>
  <si>
    <t>Verificar que con el perfil Persona Jurídica se muestre la Busqueda de Procedimientos por “Area”.
(ROL MR.USUARIO.OPERADOR)</t>
  </si>
  <si>
    <t>1. Loguearse como usuario en el sistema con el ROL: MR.USUARIO.OPERADOR
2. Ingresar en la pantalla “Nueva Solicitud” mediante el menú "Solicitudes / Nueva Solicitud".
3. Dirigirse al filtro de busqueda y se ingresa texto en el filtro “Área”
4.Seleccionar el botón “Buscar”
5. El resultado de la búsqueda se mostrará en una grilla (el procedimiento resultante se muestra de acuerdo al Perfil con que se ha logueado el usuario)</t>
  </si>
  <si>
    <t>Verificar que con el perfil Persona Natural con RUC se muestre la Busqueda de Procedimientos por “Area”.
(ROL MR.USUARIO.OPERADOR)</t>
  </si>
  <si>
    <t>Verificar que con el perfil Persona Natural con DNI se muestre la Busqueda de Procedimientos por “Area”.
(ROL MR.USUARIO.OPERADOR)</t>
  </si>
  <si>
    <t>Verificar que con el perfil Persona Jurídica se muestre la Busqueda de Procedimientos por “múltiples filtros” desde la vista de Procedimientos por entidad.
(ROL MR.USUARIO.OPERADOR)</t>
  </si>
  <si>
    <t>1. Loguearse como usuario en el sistema con el ROL: MR.USUARIO.OPERADOR
2. Ingresar en la pantalla “Nueva Solicitud” mediante el menú "Solicitudes / Nueva Solicitud".
3. Dirigirse al filtro de busqueda y se ingresa texto en más de un filtro.
4.Seleccionar el botón “Buscar”
5. El resultado de la búsqueda se mostrará en una grilla (el procedimiento resultante se muestra de acuerdo al Perfil con que se ha logueado el usuario)</t>
  </si>
  <si>
    <t>Verificar que con el perfil Persona Jurídica se muestre la Busqueda de Procedimientos por “múltiples filtros” desde la vista de Procedimientos por Resultado de búsqueda.
(ROL MR.USUARIO.OPERADOR)</t>
  </si>
  <si>
    <t>Verificar que con el perfil Persona Natural con RUC se muestre la Busqueda de Procedimientos por “múltiples filtros” desde la vista de Procedimientos por entidad.
(ROL MR.USUARIO.OPERADOR)</t>
  </si>
  <si>
    <t>Verificar que con el perfil Persona Natural con RUC se muestre la Busqueda de Procedimientos por “múltiples filtros” desde la vista de Procedimientos por Resultado de búsqueda.
(ROL MR.USUARIO.OPERADOR)</t>
  </si>
  <si>
    <t>Verificar que con el perfil Persona Natural con DNI se muestre la Busqueda de Procedimientos por “múltiples filtros” desde la vista de Procedimientos por entidad.
(ROL MR.USUARIO.OPERADOR)</t>
  </si>
  <si>
    <t>Verificar que con el perfil Persona Natural con DNI se muestre la Busqueda de Procedimientos por “múltiples filtros” desde la vista de Procedimientos por Resultado de búsqueda.
(ROL MR.USUARIO.OPERADOR)</t>
  </si>
  <si>
    <t>Verificar que se Gestionan Favoritos con la opción Establecer Favorito desde la vista de Procedimientos por entidad.
(ROL MR.USUARIO.OPERADOR)</t>
  </si>
  <si>
    <r>
      <t xml:space="preserve">Verificar que el sistema realiza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</si>
  <si>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MR.USUARIO.OPERADOR
2. Ingresar en la pantalla “Nueva Solicitud” mediante el menú "Solicitudes / Nueva Solicitud"
3. Seleccionar una entidad (IPEN)
4. El sistema muestra la pantalla de Procedimientos.
5 Se hace click sobre el ícono favoritos de un procedimiento, que se encuentra desmarcado</t>
  </si>
  <si>
    <t>Verificar que se Gestionan Favoritos con la opción Establecer Favorito desde la vista de Procedimientos por Resultado de búsqueda.
(ROL MR.USUARIO.OPERADOR)</t>
  </si>
  <si>
    <t>1. Loguearse como usuario en el sistema con el ROL: MR.USUARIO.OPERADOR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desmarcado</t>
  </si>
  <si>
    <t>Verificar que se Gestionan Favoritos con la opción Desmarcar Favorito desde la vista de Procedimientos por entidad.
(ROL MR.USUARIO.OPERADOR)</t>
  </si>
  <si>
    <t>1. Loguearse como usuario en el sistema con el ROL: MR.USUARIO.OPERADOR
2. Ingresar en la pantalla “Nueva Solicitud” mediante el menú "Solicitudes / Nueva Solicitud"
3. Seleccionar una entidad (IPEN)
4. El sistema muestra la pantalla de Procedimientos.
5. Se hace click sobre el ícono favoritos de un procedimiento, que se encuentra marcado</t>
  </si>
  <si>
    <t>Verificar que se Gestionan Favoritos con la opción Desmarcar Favorito desde la vista de Procedimientos por Resultado de búsqueda.
(ROL MR.USUARIO.OPERADOR)</t>
  </si>
  <si>
    <t>1. Loguearse como usuario en el sistema con el ROL: MR.USUARIO.OPERADOR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marcado</t>
  </si>
  <si>
    <t>Verificar que se Despliega información adicional con la opción ver más.
(ROL MR.USUARIO.OPERADOR)</t>
  </si>
  <si>
    <r>
      <t xml:space="preserve">Verificar que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r>
  </si>
  <si>
    <t>1. Loguearse como usuario en el sistema con el ROL: MR.USUARIO.OPERADOR
2. Ingresar en la pantalla “Nueva Solicitud” mediante el menú "Solicitudes / Nueva Solicitud"
3. Seleccionar una entidad (IPEN)
4. El sistema muestra la pantalla de Procedimientos.
5.Dirigirse a la grilla de resultados
6.Selecciona el ícono “Ver mas
7. El sistema despliega en la grilla informacion.</t>
  </si>
  <si>
    <t>Verificar que se Despliega información adicional con la opción ver menos.
(ROL MR.USUARIO.OPERADOR)</t>
  </si>
  <si>
    <t>1. Loguearse como usuario en el sistema con el ROL: MR.USUARIO.OPERADOR
2. Ingresar en la pantalla “Nueva Solicitud” mediante el menú "Solicitudes / Nueva Solicitud"
3. Seleccionar una entidad (IPEN)
4. El sistema muestra la pantalla de Procedimientos.
5.Dirigirse a la grilla de resultados y Despliegarlo.
6.Selecciona el ícono “Ver menos
7. El sistema oculta la información Despliegada del procedimiento.</t>
  </si>
  <si>
    <t xml:space="preserve">Verificar que se Selecciona el Procedimiento y la Búsqueda devuelve resultados para el Perfil Persona Natural con DNI  con el ROL MR.USUARIO.OPERADOR desde la vista de Procedimientos por Entidad.
</t>
  </si>
  <si>
    <t xml:space="preserve">1. Loguearse como usuario en el sistema con el ROL: MR.USUARIO.OPERADOR
2. Ingresar en la pantalla “Nueva Solicitud” mediante el menú "Solicitudes / Nueva Solicitud"
3. Seleccionar una entidad (IPEN)
4. Ingresar en la pantalla “Procedimientos por Entidad”
5. Se hace click sobre el botón Iniciar solicitud” </t>
  </si>
  <si>
    <t xml:space="preserve">Verificar que se Selecciona el Procedimiento y la Búsqueda devuelve resultados para el Perfil Persona Natural con DNI  con el ROL MR.USUARIO.OPERADOR desde la vista de Procedimientos por Resultado de búsqueda.
</t>
  </si>
  <si>
    <t xml:space="preserve">1. Loguearse como usuario en el sistema con el ROL: MR.USUARIO.OPERADOR
2. Ingresar en la pantalla “Nueva Solicitud” mediante el menú "Solicitudes / Nueva Solicitud".
3. Dirigirse al filtro de busqueda y se ingresa texto en el filtro “Palabra Clave”
4. Ingresar en la pantalla “Procedimientos por Resultado de búsqueda”
5. Se hace click sobre el botón Iniciar solicitud”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</si>
  <si>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</si>
  <si>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</si>
  <si>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MR.USUARIO.OPERADOR desde la vista de Procedimientos por Entidad.
</t>
    </r>
  </si>
  <si>
    <t xml:space="preserve">1. Loguearse como usuario en el sistema con el ROL: MR.USUARIO.OPERADOR
2. Ingresar en la pantalla “Nueva Solicitud” mediante el menú "Solicitudes / Nueva Solicitud"
3. Seleccionar una entidad (IPEN)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</si>
  <si>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MR.USUARIO.OPERADOR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</si>
  <si>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MR.USUARIO.OPERADOR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</si>
  <si>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MR.USUARIO.OPERADOR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</si>
  <si>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MR.USUARIO.OPERADOR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</si>
  <si>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MR.USUARIO.OPERADOR desde la vista de Procedimientos por Resultado de búsqueda.</t>
    </r>
  </si>
  <si>
    <t>Accediendo desde card Endidad verificar que se muestre el Modulo de busqueda Ver Procedimientos por entidad  donde se muestra la sección Cabecera.
(ROL MR.USUARIO.TRAMITADOR)</t>
  </si>
  <si>
    <r>
      <t xml:space="preserve">Verificar que 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</si>
  <si>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Cabecera que se muestre los campos</t>
  </si>
  <si>
    <t>Accediendo desde card Endidad verificar que se muestre el Modulo de busqueda Ver Procedimientos por entidad donde se muestra la sección Filtro.
(ROL MR.USUARIO.TRAMITADOR)</t>
  </si>
  <si>
    <t>Verificar que el sistema muestra la pantalla Procedimientos por Entidad  que contiene la sección 'Filtro' con los siguientes campos: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los siguientes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el Gestor de Procedimientos.
Placeholder: “-Seleccione-”
Área: Lista Despliegable que permite seleccionar los procedimientos de acuerdo al área seleccionada. Esta opción solo se muestra cuando se selecciona la Entidad SENASA.</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</si>
  <si>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Filtros que se muestre los campos:</t>
  </si>
  <si>
    <t>Accediendo desde card Endidad verificar que se muestre el Modulo de busqueda Ver Procedimientos por entidad donde se muestran los Botones del Filtro.
(ROL MR.USUARIO.TRAMITADOR)</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</si>
  <si>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Filtros que se muestre los Botones del Filtro</t>
  </si>
  <si>
    <t>Verificar que se muestre el Filtro de busqueda de Tipo Area solo para la entidad SENASA
(ROL MR.USUARIO.TRAMITADOR)</t>
  </si>
  <si>
    <t>1. Loguearse como usuario en el sistema con el ROL: MR.USUARIO.TRAMITADOR
2. Ingresar en la pantalla “Nueva Solicitud” mediante el menú "Solicitudes / Nueva Solicitud"
3. Dirigirse a la pestaña “Entidades” 
4. Seleccionar una entidad (SENASA)
5. El sistema muestra la pantalla de Procedimientos.
6. Verificar en la sección Filtros que se muestre los Botones del Filtro</t>
  </si>
  <si>
    <t>Accediendo desde card Endidad verificar que se muestre el Modulo de busqueda Ver Procedimientos por entidad donde se muestra la sección Grilla de Resultados.
(ROL MR.USUARIO.TRAMITADOR)</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</si>
  <si>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</si>
  <si>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Accediendo desde card Endidad verificar que se muestre el Modulo de busqueda Ver Procedimientos por entidad donde se muestra la sección Paginación.
(ROL MR.USUARIO.TRAMITADOR)</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</si>
  <si>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Grilla de resultados se muestra en la parte inferior la barra de paginación cuando la grilla contiene información</t>
  </si>
  <si>
    <t>Verificar la convivencia de la lista de Procedimientos de una Entidad.
(ROL MR.USUARIO.TRAMITADOR)</t>
  </si>
  <si>
    <t>1. Loguearse como usuario en el sistema con el ROL: MR.USUARIO.TRAMITADOR
2. Ingresar en la pantalla “Nueva Solicitud” mediante el menú "Solicitudes / Nueva Solicitud"
3. Dirigirse al botón “Buscar” de la sección “Filtros de Búsqueda” 
4. Seleccionar una entidad (IPEN)
5. El sistema muestra la pantalla de Procedimientos.</t>
  </si>
  <si>
    <t>Accediendo desde botón “Buscar” verificar que se muestre el Modulo de busqueda Ver Procedimientos por Resultado de Búsqueda donde se muestra la sección Cabecera.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</si>
  <si>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Cabecera que se muestre los campos solicitados.</t>
  </si>
  <si>
    <t>Accediendo desde botón “Buscar”verificar que se muestre el Modulo de busqueda Ver Procedimientos por Resultado de Búsqueda donde se muestra la sección Filtro.
(ROL MR.USUARIO.TRAMITADOR)</t>
  </si>
  <si>
    <t>Accediendo desde botón “Buscar” verificar que se muestre el Modulo de busqueda Ver Procedimientos por Resultado de Búsqueda donde se muestra la sección Botones del Filtro.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</si>
  <si>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Filtros que se muestre los Botones del Filtro</t>
  </si>
  <si>
    <t>Accediendo desde botón “Buscar” verificar que se muestre el Modulo de busqueda Ver Procedimientos por Resultado de Búsqueda donde se muestra la sección Grilla de Resultados.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</si>
  <si>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Grilla de resultados que se muestre los campos</t>
  </si>
  <si>
    <t>Accediendo desde botón “Buscar” verificar que se muestre el Modulo de busqueda Ver Procedimientos por Resultado de Búsqueda donde se muestra la sección Paginación.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</si>
  <si>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Grilla de resultados se muestra en la parte inferior la barra de paginación cuando la grilla contiene información</t>
  </si>
  <si>
    <t>Verificar que se muestre los filtros de busqueda por TUPA, Formato o Palabra Clave desde la vista “Procedimientos por Entidad”.
(ROL MR.USUARIO.TRAMITADOR)</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</si>
  <si>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Entidad”
5. El sistema valida que se cumplan las condiciones.</t>
  </si>
  <si>
    <t>Verificar que se muestre los filtros de busqueda por TUPA, Formato o Palabra Clave desde la vista “Procedimientos por Resultados de búsqueda”.
(ROL MR.USUARIO.TRAMITADOR)</t>
  </si>
  <si>
    <t>Verificar que se muestre los filtros de busqueda por Tipo de Operación  desde la vista “Procedimientos por Entidad”.
(ROL MR.USUARIO.TRAMITADOR)</t>
  </si>
  <si>
    <t>1. Loguearse como usuario en el sistema con el ROL: MR.USUARIO.TRAMITADOR
2. Ingresar en la pantalla “Nueva Solicitud” mediante el menú "Solicitudes / Nueva Solicitud"
3. Seleccionar una entidad (IPEN)
4. El sistema muestra la pantalla de Procedimientos.
5. Dirigirse al filtro de busqueda y se ingresa texto en el filtro “Tipo de Operación”</t>
  </si>
  <si>
    <t>Verificar que se muestre los filtros de busqueda por Tipo de Operación desde la vista “Procedimientos por Resultados de búsqueda”.
(ROL MR.USUARIO.TRAMITADOR)</t>
  </si>
  <si>
    <t>Verificar que se muestre los filtros de busqueda por ÁREA.
(ROL MR.USUARIO.TRAMITADOR)</t>
  </si>
  <si>
    <t>1. Loguearse como usuario en el sistema con el ROL: MR.USUARIO.TRAMITADOR
2. Ingresar en la pantalla “Nueva Solicitud” mediante el menú "Solicitudes / Nueva Solicitud"
3. Ingresar en la pantalla “Procedimientos por Entidad” mediante la búsqueda por la entidad "SENASA".
4. Seleccionar una opción del filtro “Área”</t>
  </si>
  <si>
    <t>Verificar que se muestre la Busqueda de Procedimientos por “Palabra Clave” con el perfil Persona Jurídica desde la vista de Procedimientos por entidad.
(ROL MR.USUARIO.TRAMITADOR)</t>
  </si>
  <si>
    <t>1. Loguearse como usuario en el sistema con el ROL: MR.USUARIO.TRAMITADOR
2. Ingresar en la pantalla “Nueva Solicitud” mediante el menú "Solicitudes / Nueva Solicitud".
3. Dirigirse al filtro de busqueda y se ingresa texto en el filtro “Palabra Clave”
4.Seleccionar el botón “Buscar”
5. El resultado de la búsqueda se mostrará en una grilla (el procedimiento resultante se muestra de acuerdo al Perfil con que se ha logueado el usuario)</t>
  </si>
  <si>
    <t>Verificar que se muestre la Busqueda de Procedimientos por “Palabra Clave” con el perfil Persona Jurídica desde la vista de Procedimientos por Resultado de búsqueda.
(ROL MR.USUARIO.TRAMITADOR)</t>
  </si>
  <si>
    <t>Verificar que se muestre la Busqueda de Procedimientos por “Palabra Clave” con el perfil Persona Natural con RUC desde la vista de Procedimeintos por entidad.
(ROL MR.USUARIO.TRAMITADOR)</t>
  </si>
  <si>
    <t>Verificar que se muestre la Busqueda de Procedimientos por “Palabra Clave” con el perfil Persona Natural con RUC desde la vista de Procedimientos por Resultado de búsqueda.
(ROL MR.USUARIO.TRAMITADOR)</t>
  </si>
  <si>
    <t>Verificar que se muestre la Busqueda de Procedimientos por “Palabra Clave” con el perfil Persona Natural con DNI desde la vista de Procedimientos por entidad.
(ROL MR.USUARIO.TRAMITADOR)</t>
  </si>
  <si>
    <t>Verificar que se muestre la Busqueda de Procedimientos por “Palabra Clave” con el perfil Persona Natural con DNI desde la vista de Procedimeintos por Resultado de búsqueda.
(ROL MR.USUARIO.TRAMITADOR)</t>
  </si>
  <si>
    <t>Verificar que se muestre la Busqueda de Procedimientos por “Tipo de operación”  con el perfil Persona Jurídica desde la vista de Procedimientos por entidad.
(ROL MR.USUARIO.TRAMITADOR)</t>
  </si>
  <si>
    <t>1. Loguearse como usuario en el sistema con el ROL: MR.USUARIO.TRAMITADOR
2. Ingresar en la pantalla “Nueva Solicitud” mediante el menú "Solicitudes / Nueva Solicitud".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</si>
  <si>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Jurídica desde la vista de Procedimientos por Resultado de búsqueda.
(ROL MR.USUARIO.TRAMITADOR)</t>
  </si>
  <si>
    <t>Verificar que se muestre la Busqueda de Procedimientos por “Tipo de operación”  con el perfil Persona Natural con RUC desde la vista de Procedimientos por entidad.
(ROL MR.USUARIO.TRAMITADOR)</t>
  </si>
  <si>
    <t>Verificar que se muestre la Busqueda de Procedimientos por “Tipo de operación” con el perfil Persona Natural con RUC desde la vista de Procedimientos por Resultado de búsqueda.
(ROL MR.USUARIO.TRAMITADOR)</t>
  </si>
  <si>
    <t>Verificar que se muestre la Busqueda de Procedimientos por “Tipo de operación”  con el perfil Persona Natural con DNI desde la vista de Procedimientos por entidad.
(ROL MR.USUARIO.TRAMITADOR)</t>
  </si>
  <si>
    <t>1. Loguearse como usuario en el sistema con el ROL: MR.USUARIO.TRAMITADOR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</si>
  <si>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Natural con DNI desde la vista de Procedimientos por Resultado de búsqueda.
(ROL MR.USUARIO.TRAMITADOR)</t>
  </si>
  <si>
    <t>Verificar que con el perfil Persona Jurídica se muestre la Busqueda de Procedimientos por “Area”.
(ROL MR.USUARIO.TRAMITADOR)</t>
  </si>
  <si>
    <t>1. Loguearse como usuario en el sistema con el ROL: MR.USUARIO.TRAMITADOR
2. Ingresar en la pantalla “Nueva Solicitud” mediante el menú "Solicitudes / Nueva Solicitud".
3. Dirigirse al filtro de busqueda y se ingresa texto en el filtro “Área”
4.Seleccionar el botón “Buscar”
5. El resultado de la búsqueda se mostrará en una grilla (el procedimiento resultante se muestra de acuerdo al Perfil con que se ha logueado el usuario)</t>
  </si>
  <si>
    <t>Verificar que con el perfil Persona Natural con RUC se muestre la Busqueda de Procedimientos por “Area”.
(ROL MR.USUARIO.TRAMITADOR)</t>
  </si>
  <si>
    <t>Verificar que con el perfil Persona Natural con DNI se muestre la Busqueda de Procedimientos por “Area”.
(ROL MR.USUARIO.TRAMITADOR)</t>
  </si>
  <si>
    <t>Verificar que con el perfil Persona Jurídica se muestre la Busqueda de Procedimientos por “múltiples filtros” desde la vista de Procedimientos por entidad.
(ROL MR.USUARIO.TRAMITADOR)</t>
  </si>
  <si>
    <t>1. Loguearse como usuario en el sistema con el ROL: MR.USUARIO.TRAMITADOR
2. Ingresar en la pantalla “Nueva Solicitud” mediante el menú "Solicitudes / Nueva Solicitud".
3. Dirigirse al filtro de busqueda y se ingresa texto en más de un filtro.
4.Seleccionar el botón “Buscar”
5. El resultado de la búsqueda se mostrará en una grilla (el procedimiento resultante se muestra de acuerdo al Perfil con que se ha logueado el usuario)</t>
  </si>
  <si>
    <t>Verificar que con el perfil Persona Jurídica se muestre la Busqueda de Procedimientos por “múltiples filtros” desde la vista de Procedimientos por Resultado de búsqueda.
(ROL MR.USUARIO.TRAMITADOR)</t>
  </si>
  <si>
    <t>Verificar que con el perfil Persona Natural con RUC se muestre la Busqueda de Procedimientos por “múltiples filtros” desde la vista de Procedimientos por entidad.
(ROL MR.USUARIO.TRAMITADOR)</t>
  </si>
  <si>
    <t>Verificar que con el perfil Persona Natural con RUC se muestre la Busqueda de Procedimientos por “múltiples filtros” desde la vista de Procedimientos por Resultado de búsqueda.
(ROL MR.USUARIO.TRAMITADOR)</t>
  </si>
  <si>
    <t>Verificar que con el perfil Persona Natural con DNI se muestre la Busqueda de Procedimientos por “múltiples filtros” desde la vista de Procedimientos por entidad.
(ROL MR.USUARIO.TRAMITADOR)</t>
  </si>
  <si>
    <t>Verificar que con el perfil Persona Natural con DNI se muestre la Busqueda de Procedimientos por “múltiples filtros” desde la vista de Procedimientos por Resultado de búsqueda.
(ROL MR.USUARIO.TRAMITADOR)</t>
  </si>
  <si>
    <t>Verificar que se Gestionan Favoritos con la opción Establecer Favorito desde la vista de Procedimientos por entidad.
(ROL MR.USUARIO.TRAMITADOR)</t>
  </si>
  <si>
    <t>1. Loguearse como usuario en el sistema con el ROL: MR.USUARIO.TRAMITADOR
2. Ingresar en la pantalla “Nueva Solicitud” mediante el menú "Solicitudes / Nueva Solicitud"
3. Seleccionar una entidad (IPEN)
4. El sistema muestra la pantalla de Procedimientos.
5 Se hace click sobre el ícono favoritos de un procedimiento, que se encuentra desmarcado</t>
  </si>
  <si>
    <t>Verificar que se Gestionan Favoritos con la opción Establecer Favorito desde la vista de Procedimientos por Resultado de búsqueda.
(ROL MR.USUARIO.TRAMITADOR)</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</si>
  <si>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desmarcado</t>
  </si>
  <si>
    <t>Verificar que se Gestionan Favoritos con la opción Desmarcar Favorito desde la vista de Procedimientos por entidad.
(ROL MR.USUARIO.TRAMITADOR)</t>
  </si>
  <si>
    <t>1. Loguearse como usuario en el sistema con el ROL: MR.USUARIO.TRAMITADOR
2. Ingresar en la pantalla “Nueva Solicitud” mediante el menú "Solicitudes / Nueva Solicitud"
3. Seleccionar una entidad (IPEN)
4. El sistema muestra la pantalla de Procedimientos.
5. Se hace click sobre el ícono favoritos de un procedimiento, que se encuentra marcado</t>
  </si>
  <si>
    <t>Verificar que se Gestionan Favoritos con la opción Desmarcar Favorito desde la vista de Procedimientos por Resultado de búsqueda.
(ROL MR.USUARIO.TRAMITADOR)</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</si>
  <si>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marcado</t>
  </si>
  <si>
    <t>Verificar que se Despliega información adicional con la opción ver más.
(ROL MR.USUARIO.TRAMITADOR)</t>
  </si>
  <si>
    <r>
      <t xml:space="preserve">Verificar que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t>
    </r>
  </si>
  <si>
    <t>1. Loguearse como usuario en el sistema con el ROL: MR.USUARIO.TRAMITADOR
2. Ingresar en la pantalla “Nueva Solicitud” mediante el menú "Solicitudes / Nueva Solicitud"
3. Seleccionar una entidad (IPEN)
4. El sistema muestra la pantalla de Procedimientos.
5.Dirigirse a la grilla de resultados
6.Selecciona el ícono “Ver mas
7. El sistema despliega en la grilla informacion.</t>
  </si>
  <si>
    <t>Verificar que se Despliega información adicional con la opción ver menos.
(ROL MR.USUARIO.TRAMITADOR)</t>
  </si>
  <si>
    <t>1. Loguearse como usuario en el sistema con el ROL: MR.USUARIO.TRAMITADOR
2. Ingresar en la pantalla “Nueva Solicitud” mediante el menú "Solicitudes / Nueva Solicitud"
3. Seleccionar una entidad (IPEN)
4. El sistema muestra la pantalla de Procedimientos.
5.Dirigirse a la grilla de resultados y Despliegarlo.
6.Selecciona el ícono “Ver menos
7. El sistema oculta la información Despliegada del procedimiento.</t>
  </si>
  <si>
    <t xml:space="preserve">Verificar que se Selecciona el Procedimiento y la Búsqueda devuelve resultados para el Perfil Persona Natural con DNI  con el ROL MR.USUARIO.TRAMITADOR desde la vista de Procedimientos por Entidad.
</t>
  </si>
  <si>
    <t xml:space="preserve">1. Loguearse como usuario en el sistema con el ROL: MR.USUARIO.TRAMITADOR
2. Ingresar en la pantalla “Nueva Solicitud” mediante el menú "Solicitudes / Nueva Solicitud"
3. Seleccionar una entidad (IPEN)
4. Ingresar en la pantalla “Procedimientos por Entidad”
5. Se hace click sobre el botón Iniciar solicitud” </t>
  </si>
  <si>
    <t xml:space="preserve">Verificar que se Selecciona el Procedimiento y la Búsqueda devuelve resultados para el Perfil Persona Natural con DNI  con el ROL MR.USUARIO.TRAMITADOR desde la vista de Procedimientos por Resultado de búsqueda.
</t>
  </si>
  <si>
    <t xml:space="preserve">1. Loguearse como usuario en el sistema con el ROL: MR.USUARIO.TRAMITADOR
2. Ingresar en la pantalla “Nueva Solicitud” mediante el menú "Solicitudes / Nueva Solicitud".
3. Dirigirse al filtro de busqueda y se ingresa texto en el filtro “Palabra Clave”
4. Ingresar en la pantalla “Procedimientos por Resultado de búsqueda”
5. Se hace click sobre el botón Iniciar solicitud” </t>
  </si>
  <si>
    <r>
      <rPr>
        <sz val="10"/>
        <color rgb="FF000000"/>
        <rFont val="Arial"/>
        <family val="2"/>
      </rPr>
      <t xml:space="preserve">Verificar que se </t>
    </r>
    <r>
      <rPr>
        <b/>
        <sz val="10"/>
        <color rgb="FF000000"/>
        <rFont val="Arial"/>
        <family val="2"/>
      </rPr>
      <t>Selecciona el Procedimiento</t>
    </r>
    <r>
      <rPr>
        <sz val="10"/>
        <color rgb="FF000000"/>
        <rFont val="Arial"/>
        <family val="2"/>
      </rPr>
      <t xml:space="preserve"> y la </t>
    </r>
    <r>
      <rPr>
        <b/>
        <sz val="10"/>
        <color rgb="FF000000"/>
        <rFont val="Arial"/>
        <family val="2"/>
      </rPr>
      <t xml:space="preserve">Búsqueda NO devuelve resultados </t>
    </r>
    <r>
      <rPr>
        <sz val="10"/>
        <color rgb="FF000000"/>
        <rFont val="Arial"/>
        <family val="2"/>
      </rPr>
      <t>para el Perfi</t>
    </r>
    <r>
      <rPr>
        <b/>
        <sz val="10"/>
        <color rgb="FF000000"/>
        <rFont val="Arial"/>
        <family val="2"/>
      </rPr>
      <t>l Persona Natural con DNI  c</t>
    </r>
    <r>
      <rPr>
        <sz val="10"/>
        <color rgb="FF000000"/>
        <rFont val="Arial"/>
        <family val="2"/>
      </rPr>
      <t xml:space="preserve">on el ROL MR.USUARIO.TRAMITADOR desde la vista de Procedimientos por Entidad.
</t>
    </r>
  </si>
  <si>
    <t xml:space="preserve">1. Loguearse como usuario en el sistema con el ROL: MR.USUARIO.TRAMITADOR
2. Ingresar en la pantalla “Nueva Solicitud” mediante el menú "Solicitudes / Nueva Solicitud"
3. Seleccionar una entidad (IPEN)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</si>
  <si>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MR.USUARIO.TRAMITADOR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</si>
  <si>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MR.USUARIO.TRAMITADOR desde la vista de Procedimientos por Entidad</t>
    </r>
  </si>
  <si>
    <r>
      <rPr>
        <sz val="10"/>
        <color rgb="FF000000"/>
        <rFont val="Arial"/>
        <family val="2"/>
      </rPr>
      <t xml:space="preserve">Verificar que se </t>
    </r>
    <r>
      <rPr>
        <b/>
        <sz val="10"/>
        <color rgb="FF000000"/>
        <rFont val="Arial"/>
        <family val="2"/>
      </rPr>
      <t>Selecciona el Procedimiento</t>
    </r>
    <r>
      <rPr>
        <sz val="10"/>
        <color rgb="FF000000"/>
        <rFont val="Arial"/>
        <family val="2"/>
      </rPr>
      <t xml:space="preserve"> y la </t>
    </r>
    <r>
      <rPr>
        <b/>
        <sz val="10"/>
        <color rgb="FF000000"/>
        <rFont val="Arial"/>
        <family val="2"/>
      </rPr>
      <t xml:space="preserve">Búsqueda NO devuelve resultados </t>
    </r>
    <r>
      <rPr>
        <sz val="10"/>
        <color rgb="FF000000"/>
        <rFont val="Arial"/>
        <family val="2"/>
      </rPr>
      <t>para el Perfi</t>
    </r>
    <r>
      <rPr>
        <b/>
        <sz val="10"/>
        <color rgb="FF000000"/>
        <rFont val="Arial"/>
        <family val="2"/>
      </rPr>
      <t>l Persona Natural con RUC  c</t>
    </r>
    <r>
      <rPr>
        <sz val="10"/>
        <color rgb="FF000000"/>
        <rFont val="Arial"/>
        <family val="2"/>
      </rPr>
      <t>on el ROL MR.USUARIO.TRAMITADOR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</si>
  <si>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MR.USUARIO.TRAMITADOR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</si>
  <si>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MR.USUARIO.TRAMITADOR desde la vista de Procedimientos por Resultado de búsqueda.</t>
    </r>
  </si>
  <si>
    <t>CP169</t>
  </si>
  <si>
    <t xml:space="preserve">Verificar que se Selecciona el Procedimiento y la Búsqueda devuelve resultados para el Perfil Persona Natural con DNI  con el ROL MR.USUARIO.PRINCIPAL desde la vista de Procedimientos por Entidad.
</t>
  </si>
  <si>
    <t xml:space="preserve">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</si>
  <si>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CP170</t>
  </si>
  <si>
    <t>CP171</t>
  </si>
  <si>
    <t>CP172</t>
  </si>
  <si>
    <t>CP173</t>
  </si>
  <si>
    <t>CP174</t>
  </si>
  <si>
    <t>Verificar que se Selecciona el Procedimiento y la Búsqueda devuelve resultados para el Perfil Persona Natural con DNI  con el ROL MR.USUARIO.TRAMITADOR desde la vista de Procedimientos por Entidad.</t>
  </si>
  <si>
    <t>CP175</t>
  </si>
  <si>
    <t>CP176</t>
  </si>
  <si>
    <t>DVUCEPT</t>
  </si>
  <si>
    <t>Acta</t>
  </si>
  <si>
    <t>HU_GS.SP.002
3.1</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</si>
  <si>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(HU_GS.SP.001 Seleccionar Entidades).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</si>
  <si>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El usuario este registrado en base de datos
2) El administrado se encuentra logueado dentro del sistema</t>
  </si>
  <si>
    <t>1. Loguearse como usuario en el sistema con el ROL: MR.USUARIO.PRINCIPAL
2. Ingresar en la pantalla “Nueva Solicitud”
3. Dirigirse a la pestaña “Entidades”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</si>
  <si>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 xml:space="preserve">Se verificó que se muestra la sección Cabecera del Modulo de busqueda Ver Procedimientos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</si>
  <si>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los siguientes Filtros:
</t>
    </r>
    <r>
      <rPr>
        <b/>
        <sz val="10"/>
        <color theme="1"/>
        <rFont val="Arial"/>
        <family val="2"/>
      </rPr>
      <t xml:space="preserve">Palabra clave: </t>
    </r>
    <r>
      <rPr>
        <sz val="10"/>
        <rFont val="Arial"/>
        <family val="2"/>
      </rPr>
      <t xml:space="preserve">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 xml:space="preserve">Lista desplegable que permite seleccionar el tipo de operación.
Esta lista se carga con la lista de tipos de operación que proporciona Gestor de Procedimientos.
Placeholder: “-Seleccione-”
</t>
    </r>
    <r>
      <rPr>
        <b/>
        <sz val="10"/>
        <rFont val="Arial"/>
        <family val="2"/>
      </rPr>
      <t xml:space="preserve">Área: </t>
    </r>
    <r>
      <rPr>
        <sz val="10"/>
        <rFont val="Arial"/>
        <family val="2"/>
      </rPr>
      <t>Lista desplegable que permite seleccionar los procedimientos de acuerdo al área seleccionada. Esta opción solo se muestra cuando se selecciona la Entidad SENASA.</t>
    </r>
  </si>
  <si>
    <t>1. Loguearse como usuario en el sistema con el ROL: MR.USUARIO.PRINCIPAL
2. Ingresar en la pantalla “Nueva Solicitud”
3. Dirigirse a la pestaña “Entidades”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</si>
  <si>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 xml:space="preserve">Se verificó que se muestra la sección Filtros del Modulo de busqueda Ver Procedimientos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</si>
  <si>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 xml:space="preserve">Botón Buscar </t>
    </r>
    <r>
      <rPr>
        <sz val="10"/>
        <rFont val="Arial"/>
        <family val="2"/>
      </rPr>
      <t>(Ver Criterio de Aceptación 003). Por defecto, se muestra deshabilitado.
-</t>
    </r>
    <r>
      <rPr>
        <b/>
        <sz val="10"/>
        <color rgb="FFFF0000"/>
        <rFont val="Arial"/>
        <family val="2"/>
      </rPr>
      <t xml:space="preserve"> Ícono Limpiar Filtro</t>
    </r>
    <r>
      <rPr>
        <sz val="10"/>
        <rFont val="Arial"/>
        <family val="2"/>
      </rPr>
      <t>. (ver Criterio de Aceptación 004). Por defecto, no se muestra visible</t>
    </r>
  </si>
  <si>
    <t>1. Loguearse como usuario en el sistema con el ROL: MR.USUARIO.PRINCIPAL
2. Ingresar en la pantalla “Nueva Solicitud”
3. Dirigirse a la pestaña “Entidades” 
4. Seleccionar una entidad (IPEN)
5. El sistema muestra la apantalla de Procedimientos.
6. Verificar en la sección Filtros que se muestre los Botones del Filtro :
- Botón Buscar . Por defecto, se muestra deshabilitado.
- Ícono Limpiar Filtro.  Por defecto, no se muestra visible</t>
  </si>
  <si>
    <t xml:space="preserve">Se verificó que se muestra la sección Filtros los Botones de Filtro del Modulo de busqueda Ver Procedimientos </t>
  </si>
  <si>
    <t>Verificar que se muestre el Filtro de busqueda de Tipo Area solo para la entidad SENASA
(ROL MR.USUARIO.PRINCIPAL)</t>
  </si>
  <si>
    <t xml:space="preserve">1. Loguearse como usuario en el sistema con el ROL: MR.USUARIO.PRINCIPAL
2. Ingresar en la pantalla “Nueva Solicitud”
3. Dirigirse a la pestaña “Entidades” 
4. Seleccionar una entidad (SENASA)
5. El sistema muestra la apantalla de Procedimientos.
6. Verificar en la sección Filtros que se muestre los Botones del Filtro :
</t>
  </si>
  <si>
    <t>Se verificó que se muestra el Filtro de busqueda de Tipo Area solo para la entidad SENASA</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</si>
  <si>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'Grilla de Resultados' </t>
    </r>
    <r>
      <rPr>
        <sz val="10"/>
        <rFont val="Arial"/>
        <family val="2"/>
      </rPr>
      <t>con los siguientes campos: 	
1. Favoritos
2. Código de TUPA ascendente
3. Código de Formato ascendente 
4. Nombre del Procedimiento.
5. Botón iniciar solicitud
6. icono ver mas 
7. icono ver menos</t>
    </r>
  </si>
  <si>
    <t>1. Loguearse como usuario en el sistema con el ROL: MR.USUARIO.PRINCIPAL
2. Ingresar en la pantalla “Nueva Solicitud”
3. Dirigirse a la pestaña “Entidades”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</si>
  <si>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 xml:space="preserve">Se verificó que se muestra la sección Grilla de Resultados del Modulo de busqueda Ver Procedimientos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</si>
  <si>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</si>
  <si>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t>1. Loguearse como usuario en el sistema con el ROL: MR.USUARIO.PRINCIPAL
2. Ingresar en la pantalla “Nueva Solicitud”
3. Dirigirse a la pestaña “Entidades” 
4. Seleccionar una entidad (IPEN)
5. El sistema muestra la apantalla de Procedimientos.
6. Verificar en la sección Grilla de resultados se muestra en la parte inferior la barra de paginación cuando la grilla contiene información</t>
  </si>
  <si>
    <t xml:space="preserve">Se verificó que se muestra la paginación dentro del Modulo de busqueda Ver Procedimientos </t>
  </si>
  <si>
    <t xml:space="preserve">1. Loguearse como usuario en el sistema con el ROL: MR.USUARIO.PRINCIPAL
2. Ingresar en la pantalla “Nueva Solicitud”
3. Dirigirse al botón “Buscar” de la sección “Filtros de Búsqueda” 
4. Seleccionar una entidad (IPEN)
5. El sistema muestra la apantalla de Procedimientos.
</t>
  </si>
  <si>
    <t>Se verificó que la convivencia de la lista de Procedimientos de una Entidad se muestra de acuerdo a la selección de una entidad</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</si>
  <si>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El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 xml:space="preserve">Breadcrumbs: </t>
    </r>
    <r>
      <rPr>
        <b/>
        <sz val="10"/>
        <color theme="1"/>
        <rFont val="Arial"/>
        <family val="2"/>
      </rPr>
      <t>Se muestra</t>
    </r>
    <r>
      <rPr>
        <b/>
        <sz val="10"/>
        <color rgb="FFFF0000"/>
        <rFont val="Arial"/>
        <family val="2"/>
      </rPr>
      <t xml:space="preserve"> (icono de Flecha hacia la izquierda)</t>
    </r>
    <r>
      <rPr>
        <sz val="10"/>
        <rFont val="Arial"/>
        <family val="2"/>
      </rPr>
      <t xml:space="preserve">  :</t>
    </r>
    <r>
      <rPr>
        <b/>
        <sz val="10"/>
        <color theme="1"/>
        <rFont val="Arial"/>
        <family val="2"/>
      </rPr>
      <t>“Nueva Solicitud / Resultado de búsqueda”</t>
    </r>
    <r>
      <rPr>
        <sz val="10"/>
        <rFont val="Arial"/>
        <family val="2"/>
      </rPr>
      <t xml:space="preserve">, que enlaza a la página “Nueva Solicitud” (HU_GS.SP.001 Seleccionar Entidades).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“Resultados de búsqueda”
-	</t>
    </r>
    <r>
      <rPr>
        <b/>
        <sz val="10"/>
        <color rgb="FFFF0000"/>
        <rFont val="Arial"/>
        <family val="2"/>
      </rPr>
      <t>Texto de ayuda</t>
    </r>
    <r>
      <rPr>
        <sz val="10"/>
        <rFont val="Arial"/>
        <family val="2"/>
      </rPr>
      <t>: “Inicia tu solicitud seleccionando el procedimiento”</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</si>
  <si>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</si>
  <si>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Se verificó que se muestra la sección Cabecera del Modulo de busqueda Ver Procedimientos por Resultado de Búsqueda</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</si>
  <si>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'Filtro' </t>
    </r>
    <r>
      <rPr>
        <sz val="10"/>
        <rFont val="Arial"/>
        <family val="2"/>
      </rPr>
      <t xml:space="preserve">con los siguientes campos: 	
-	</t>
    </r>
    <r>
      <rPr>
        <b/>
        <sz val="10"/>
        <color rgb="FFFF0000"/>
        <rFont val="Arial"/>
        <family val="2"/>
      </rPr>
      <t xml:space="preserve">-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en los filtros: 
</t>
    </r>
    <r>
      <rPr>
        <b/>
        <sz val="10"/>
        <rFont val="Arial"/>
        <family val="2"/>
      </rPr>
      <t>Palabra Clave:</t>
    </r>
    <r>
      <rPr>
        <sz val="10"/>
        <rFont val="Arial"/>
        <family val="2"/>
      </rPr>
      <t xml:space="preserve"> 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Lista desplegable que permite seleccionar el tipo de operación.
Esta lista se carga con la lista de tipos de operación que proporciona Gestor de Procedimientos.
Placeholder: “-Seleccione-”</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</si>
  <si>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</si>
  <si>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Se verificó que se muestra la sección Filtros del Modulo de busqueda Ver Procedimientos por Resultado de Búsqueda</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</si>
  <si>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t>
    </r>
    <r>
      <rPr>
        <b/>
        <sz val="10"/>
        <rFont val="Arial"/>
        <family val="2"/>
      </rPr>
      <t xml:space="preserve">Entonces: </t>
    </r>
    <r>
      <rPr>
        <sz val="10"/>
        <rFont val="Arial"/>
        <family val="2"/>
      </rPr>
      <t xml:space="preserve">El sistema muestra la pantalla Procedimientos por Resultados de búsqueda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 xml:space="preserve">Botón Buscar </t>
    </r>
    <r>
      <rPr>
        <sz val="10"/>
        <rFont val="Arial"/>
        <family val="2"/>
      </rPr>
      <t>(Ver Criterio de Aceptación 003). Por defecto, se muestra deshabilitado.
-</t>
    </r>
    <r>
      <rPr>
        <b/>
        <sz val="10"/>
        <color rgb="FFFF0000"/>
        <rFont val="Arial"/>
        <family val="2"/>
      </rPr>
      <t xml:space="preserve"> Ícono Limpiar Filtro</t>
    </r>
    <r>
      <rPr>
        <sz val="10"/>
        <rFont val="Arial"/>
        <family val="2"/>
      </rPr>
      <t>. (ver Criterio de Aceptación 004). Por defecto, no se muestra visible</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</si>
  <si>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Filtros que se muestre los Botones del Filtro :
- Botón Buscar . Por defecto, se muestra deshabilitado.
- Ícono Limpiar Filtro.  Por defecto, no se muestra visible</t>
  </si>
  <si>
    <t xml:space="preserve">Se verificó que se muestra la sección Filtros los Botones de Filtro del Modulo de busqueda Ver Procedimientos por Resultado de Búsqueda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</si>
  <si>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'Grilla de Resultados' </t>
    </r>
    <r>
      <rPr>
        <sz val="10"/>
        <rFont val="Arial"/>
        <family val="2"/>
      </rPr>
      <t>con los siguientes campos: 	
1. Favoritos
2. Siglas de la Entidad ascendente
3. Código de TUPA ascendente
4. Código de Formato ascendente 
5. Nombre del Procedimiento.
6. Botón iniciar solicitud
7. icono ver mas 
8. icono ver menos</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</si>
  <si>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</si>
  <si>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 xml:space="preserve">Se verificó que se muestra la sección Grilla de Resultados del Modulo de busqueda Ver Procedimientos por Resultado de Búsqueda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</si>
  <si>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t>
    </r>
    <r>
      <rPr>
        <b/>
        <sz val="10"/>
        <rFont val="Arial"/>
        <family val="2"/>
      </rPr>
      <t xml:space="preserve">Entonces: </t>
    </r>
    <r>
      <rPr>
        <sz val="10"/>
        <rFont val="Arial"/>
        <family val="2"/>
      </rPr>
      <t xml:space="preserve">l sistema muestra la pantalla Procedimientos por Resultados de búsqueda   que contiene la sección:  </t>
    </r>
    <r>
      <rPr>
        <b/>
        <sz val="10"/>
        <rFont val="Arial"/>
        <family val="2"/>
      </rPr>
      <t>'Grilla de Resultados'</t>
    </r>
    <r>
      <rPr>
        <sz val="10"/>
        <rFont val="Arial"/>
        <family val="2"/>
      </rPr>
      <t xml:space="preserve"> En caso la grilla contenga información, se muestra en la parte inferior la barra de paginación.</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</si>
  <si>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Grilla de resultados se muestra en la parte inferior la barra de paginación cuando la grilla contiene información</t>
  </si>
  <si>
    <t xml:space="preserve">Se verificó que se muestra la paginación dentro del Modulo de busqueda Ver Procedimientos por Resultado de Búsqueda </t>
  </si>
  <si>
    <t>HU_GS.SP.002
3.2</t>
  </si>
  <si>
    <r>
      <t xml:space="preserve">Verificar que se muestre los filtros de busqueda por TUPA, Formato o Palabra Clave:
</t>
    </r>
    <r>
      <rPr>
        <b/>
        <sz val="10"/>
        <rFont val="Arial"/>
        <family val="2"/>
      </rPr>
      <t>Dado:</t>
    </r>
    <r>
      <rPr>
        <sz val="10"/>
        <rFont val="Arial"/>
        <family val="2"/>
      </rPr>
      <t xml:space="preserve"> Que el ROL AUTORIZADO se encuentre en la pantalla “Procedimientos por Entidad” .
</t>
    </r>
    <r>
      <rPr>
        <b/>
        <sz val="10"/>
        <rFont val="Arial"/>
        <family val="2"/>
      </rPr>
      <t>Cuando:</t>
    </r>
    <r>
      <rPr>
        <sz val="10"/>
        <rFont val="Arial"/>
        <family val="2"/>
      </rPr>
      <t xml:space="preserve"> Se ingresa texto en el filtro “Palabra Clave”
</t>
    </r>
    <r>
      <rPr>
        <b/>
        <sz val="10"/>
        <rFont val="Arial"/>
        <family val="2"/>
      </rPr>
      <t xml:space="preserve">Entonces: </t>
    </r>
    <r>
      <rPr>
        <sz val="10"/>
        <rFont val="Arial"/>
        <family val="2"/>
      </rPr>
      <t>El sistema valida que se cumpla alguna de las siguientes condiciones:
- Que el valor ingresado sea un número (incluyendo el valor 0); o
- Que el texto ingresado tenga al menos 3 caracteres.
En caso el valor o texto ingresado cumpla con la validación, se habilita el botón “Buscar” y el ícono “Limpiar Filtro” (solo cuando el botón “Buscar” no se encuentra habilitado).
En caso no se cumpla la validación, el sistema muestra en la parte inferior del cuadro de texto el mensaje “Debe ingresar un número o al menos 3 caracteres en el cuadro de texto”</t>
    </r>
  </si>
  <si>
    <t>1. Loguearse como usuario en el sistema con el ROL: MR.USUARIO.PRINCIPAL
2. Ingresar en la pantalla “Procedimientos por Entidad”
3. Dirigirse al filtro de busqueda y se ingresa texto en el filtro “Palabra Clave”
4. El sistema valida que se cumpla las condiciones</t>
  </si>
  <si>
    <t>Se verificó que muestre los filtros de busqueda por TUPA, Formato o Palabra Clave desde la vista “Procedimientos por Entidad”</t>
  </si>
  <si>
    <r>
      <t xml:space="preserve">Verificar que se muestre los filtros de busqueda por TUPA, Formato o Palabra Clave:
</t>
    </r>
    <r>
      <rPr>
        <b/>
        <sz val="10"/>
        <rFont val="Arial"/>
        <family val="2"/>
      </rPr>
      <t>Dado:</t>
    </r>
    <r>
      <rPr>
        <sz val="10"/>
        <rFont val="Arial"/>
        <family val="2"/>
      </rPr>
      <t xml:space="preserve"> Que el ROL AUTORIZADO se encuentre en la pantalla “Procedimientos por Resultados de búsqueda” .
</t>
    </r>
    <r>
      <rPr>
        <b/>
        <sz val="10"/>
        <rFont val="Arial"/>
        <family val="2"/>
      </rPr>
      <t>Cuando:</t>
    </r>
    <r>
      <rPr>
        <sz val="10"/>
        <rFont val="Arial"/>
        <family val="2"/>
      </rPr>
      <t xml:space="preserve"> Se ingresa texto en el filtro “Palabra Clave”
</t>
    </r>
    <r>
      <rPr>
        <b/>
        <sz val="10"/>
        <rFont val="Arial"/>
        <family val="2"/>
      </rPr>
      <t xml:space="preserve">Entonces: </t>
    </r>
    <r>
      <rPr>
        <sz val="10"/>
        <rFont val="Arial"/>
        <family val="2"/>
      </rPr>
      <t>El sistema valida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r>
  </si>
  <si>
    <t>1. Loguearse como usuario en el sistema con el ROL: MR.USUARIO.PRINCIPAL
2. Ingresar en la pantalla : “Procedimientos por Resultados de búsqueda”
3. Dirigirse al filtro de busqueda y se ingresa texto en el filtro “Palabra Clave”
4. El sistema valida que se cumpla las condiciones</t>
  </si>
  <si>
    <t>Se verificó que muestre los filtros de busqueda por TUPA, Formato o Palabra Clave desde la vista “Procedimientos por Resultados de búsqueda”</t>
  </si>
  <si>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Entidad”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 Se habilita el botón “Buscar” y el ícono “Limpiar filtro”, en caso no se encuentren habilitados.
</t>
    </r>
  </si>
  <si>
    <t>1. Loguearse como usuario en el sistema con el ROL: MR.USUARIO.PRINCIPAL
2. Ingresar en la pantalla “Procedimientos por Entidad”
3. Dirigirse al filtro de busqueda y se ingresa texto en el filtro “Tipo de Operación”</t>
  </si>
  <si>
    <t>Se verificó que muestre los filtros de busqueda por Tipo de Operación,  desde la vista “Procedimientos por Entidad”</t>
  </si>
  <si>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Resultados de búsqueda”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Se habilita el botón “Buscar” y el ícono “Limpiar filtro”, en caso no se encuentren habilitados.
</t>
    </r>
  </si>
  <si>
    <t>1. Loguearse como usuario en el sistema con el ROL: MR.USUARIO.PRINCIPAL
2. Ingresar en la pantalla “Procedimientos por Resultados de búsqueda”
3. Dirigirse al filtro de busqueda y se ingresa texto en el filtro “Tipo de Operación”</t>
  </si>
  <si>
    <t>Se verificó que muestre los filtros de busqueda por Tipo de Operación, desde la vista “Procedimientos por Resultados de búsqueda”</t>
  </si>
  <si>
    <r>
      <t xml:space="preserve">Verificar que se muestre los filtros de busqueda por ÁREA.
</t>
    </r>
    <r>
      <rPr>
        <b/>
        <sz val="10"/>
        <rFont val="Arial"/>
        <family val="2"/>
      </rPr>
      <t xml:space="preserve">Dado: </t>
    </r>
    <r>
      <rPr>
        <sz val="10"/>
        <rFont val="Arial"/>
        <family val="2"/>
      </rPr>
      <t xml:space="preserve">Que el ROL AUTORIZADO se encuentre en la pantalla “Procedimientos por Entidad” y tiene visible el filtro “Área”.
</t>
    </r>
    <r>
      <rPr>
        <b/>
        <sz val="10"/>
        <rFont val="Arial"/>
        <family val="2"/>
      </rPr>
      <t xml:space="preserve">Cuando: </t>
    </r>
    <r>
      <rPr>
        <sz val="10"/>
        <rFont val="Arial"/>
        <family val="2"/>
      </rPr>
      <t xml:space="preserve">Se selecciona una opción del filtro “Área”
</t>
    </r>
    <r>
      <rPr>
        <b/>
        <sz val="10"/>
        <rFont val="Arial"/>
        <family val="2"/>
      </rPr>
      <t>Entonces:</t>
    </r>
    <r>
      <rPr>
        <sz val="10"/>
        <rFont val="Arial"/>
        <family val="2"/>
      </rPr>
      <t xml:space="preserve"> Se habilita el botón “Buscar” y el ícono “Limpiar filtro”, en caso no se encuentren habilitados.
</t>
    </r>
  </si>
  <si>
    <t>1. Loguearse como usuario en el sistema con el ROL: MR.USUARIO.PRINCIPAL
2. Ingresar en la pantalla “Procedimientos por Entidad”
3. Seleccionar una opción del filtro “Área”</t>
  </si>
  <si>
    <t>Se verificó que muestra el filtro de busqueda por Area</t>
  </si>
  <si>
    <t>HU_GS.SP.002
3.3</t>
  </si>
  <si>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
.</t>
    </r>
  </si>
  <si>
    <t>1) El usuario este registrado en base de datos
2) El administrado se encuentra logueado dentro del sistema con perfil Persona Juridica o Persona Natural con Ruc o Persona Natural con DNI</t>
  </si>
  <si>
    <t>1. Loguearse como usuario en el sistema con el ROL: MR.USUARIO.PRINCIPAL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</si>
  <si>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“Palabra Clave” desde la vista de Procedimientos por entidad</t>
  </si>
  <si>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
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 xml:space="preserve">El resultado de la búsqueda se mostrará en una grilla
</t>
    </r>
  </si>
  <si>
    <t>1. Loguearse como usuario en el sistema con el ROL: MR.USUARIO.PRINCIPAL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</si>
  <si>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“Palabra Clave” desde la vista de Procedimientos por Resultados de búsqueda</t>
  </si>
  <si>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 xml:space="preserve">El resultado de la búsqueda se mostrará en una grilla
</t>
    </r>
  </si>
  <si>
    <t>Se verificó que con el perfil Persona Natural con RUC se muestra la Busqueda de Procedimientos por “Palabra Clave” desde la vista de Procedimientos por entidad</t>
  </si>
  <si>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 xml:space="preserve">El resultado de la búsqueda se mostrará en una grilla
</t>
    </r>
  </si>
  <si>
    <t>Se verificó que con el perfil Persona Natural con RUCse muestra la Busqueda de Procedimientos por “Palabra Clave” desde la vista de Procedimientos por Resultados de búsqueda</t>
  </si>
  <si>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
</t>
    </r>
  </si>
  <si>
    <t>Se verificó que con el perfil Persona Natural con DNI se muestra la Busqueda de Procedimientos por “Palabra Clave” desde la vista de Procedimientos por entidad</t>
  </si>
  <si>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
</t>
    </r>
  </si>
  <si>
    <t>Se verificó que con el perfil Persona Natural con DNI se muestra la Busqueda de Procedimientos por “Palabra Clave” desde la vista de Procedimientos por Resultados de búsqueda</t>
  </si>
  <si>
    <r>
      <t xml:space="preserve">Verificar que se muestre la Busqueda de Procedimientos por “Tipo de operación”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</si>
  <si>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Jurídica se muestra la Busqueda de Procedimientos por “Tipo de Operación” desde la vista de Procedimientos por entidad</t>
  </si>
  <si>
    <r>
      <t xml:space="preserve">Verificar que se muestre la Busqueda de Procedimientos por “Tipo de operación”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</si>
  <si>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</si>
  <si>
    <r>
      <t xml:space="preserve">Verificar que se muestre la Busqueda de Procedimientos por “Tipo de operación”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</si>
  <si>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RUC se muestra la Busqueda de Procedimientos por “Tipo de Operación” desde la vista de Procedimientos por entidad</t>
  </si>
  <si>
    <r>
      <t xml:space="preserve">Verificar que se muestre la Busqueda de Procedimientos por “Tipo de operación”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</si>
  <si>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RUC se muestra la Busqueda de Procedimientos por “Palabra Clave” desde la vista de Procedimientos por Resultados de búsqueda</t>
  </si>
  <si>
    <r>
      <t xml:space="preserve">Verificar que se muestre la Busqueda de Procedimientos por “Tipo de operación”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</si>
  <si>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DNI se muestra la Busqueda de Procedimientos por “Tipo de Operación” desde la vista de Procedimientos por entidad</t>
  </si>
  <si>
    <r>
      <t xml:space="preserve">Verificar que se muestre la Busqueda de Procedimientos por “Tipo de operación”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</si>
  <si>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DNI  se muestra la Busqueda de Procedimientos por “Palabra Clave” desde la vista de Procedimientos por Resultados de búsqueda</t>
  </si>
  <si>
    <r>
      <t xml:space="preserve">Verificar que se muestre la Busqueda de Procedimientos por “Area”
</t>
    </r>
    <r>
      <rPr>
        <b/>
        <sz val="10"/>
        <rFont val="Arial"/>
        <family val="2"/>
      </rPr>
      <t xml:space="preserve">Dado: </t>
    </r>
    <r>
      <rPr>
        <sz val="10"/>
        <rFont val="Arial"/>
        <family val="2"/>
      </rPr>
      <t xml:space="preserve">Que el ROL AUTORIZADO se encuentre en la pantalla “Procedimientos por Entidad” y se ha ingresado información solo en el filtro “’Área”
</t>
    </r>
    <r>
      <rPr>
        <b/>
        <sz val="10"/>
        <rFont val="Arial"/>
        <family val="2"/>
      </rPr>
      <t>Cuando:</t>
    </r>
    <r>
      <rPr>
        <sz val="10"/>
        <rFont val="Arial"/>
        <family val="2"/>
      </rPr>
      <t xml:space="preserve"> Se selecciona el botón “Buscar”.
</t>
    </r>
    <r>
      <rPr>
        <b/>
        <sz val="10"/>
        <rFont val="Arial"/>
        <family val="2"/>
      </rPr>
      <t>Entonces:</t>
    </r>
    <r>
      <rPr>
        <sz val="10"/>
        <rFont val="Arial"/>
        <family val="2"/>
      </rPr>
      <t xml:space="preserv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rFont val="Arial"/>
        <family val="2"/>
      </rPr>
      <t xml:space="preserve">El resultado de la búsqueda se mostrará en una grilla </t>
    </r>
  </si>
  <si>
    <t>1. Loguearse como usuario en el sistema con el ROL: MR.USUARIO.PRINCIPAL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</si>
  <si>
    <r>
      <t xml:space="preserve">Verificar que se muestre la Busqueda de Procedimientos por “Area”
</t>
    </r>
    <r>
      <rPr>
        <b/>
        <sz val="10"/>
        <rFont val="Arial"/>
        <family val="2"/>
      </rPr>
      <t xml:space="preserve">Dado: </t>
    </r>
    <r>
      <rPr>
        <sz val="10"/>
        <rFont val="Arial"/>
        <family val="2"/>
      </rPr>
      <t xml:space="preserve">Que el ROL AUTORIZADO se encuentre en la pantalla “Procedimientos por Entidad” y se ha ingresado información solo en el filtro “’Área”
</t>
    </r>
    <r>
      <rPr>
        <b/>
        <sz val="10"/>
        <rFont val="Arial"/>
        <family val="2"/>
      </rPr>
      <t>Cuando:</t>
    </r>
    <r>
      <rPr>
        <sz val="10"/>
        <rFont val="Arial"/>
        <family val="2"/>
      </rPr>
      <t xml:space="preserve"> Se selecciona el botón “Buscar”.
</t>
    </r>
    <r>
      <rPr>
        <b/>
        <sz val="10"/>
        <rFont val="Arial"/>
        <family val="2"/>
      </rPr>
      <t>Entonces:</t>
    </r>
    <r>
      <rPr>
        <sz val="10"/>
        <rFont val="Arial"/>
        <family val="2"/>
      </rPr>
      <t xml:space="preserv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
</t>
    </r>
    <r>
      <rPr>
        <sz val="10"/>
        <rFont val="Arial"/>
        <family val="2"/>
      </rPr>
      <t xml:space="preserve">El resultado de la búsqueda se mostrará en una grilla </t>
    </r>
  </si>
  <si>
    <t>Se verificó que con el perfil Persona Natural con RUC se muestra la Busqueda de Procedimientos por “Tipo de Operación” desde la vista de Procedimientos por entidad</t>
  </si>
  <si>
    <r>
      <t xml:space="preserve">Verificar que se muestre la Busqueda de Procedimientos por “Area”
</t>
    </r>
    <r>
      <rPr>
        <b/>
        <sz val="10"/>
        <rFont val="Arial"/>
        <family val="2"/>
      </rPr>
      <t xml:space="preserve">Dado: </t>
    </r>
    <r>
      <rPr>
        <sz val="10"/>
        <rFont val="Arial"/>
        <family val="2"/>
      </rPr>
      <t xml:space="preserve">Que el ROL AUTORIZADO se encuentre en la pantalla “Procedimientos por Entidad” y se ha ingresado información solo en el filtro “’Área”
</t>
    </r>
    <r>
      <rPr>
        <b/>
        <sz val="10"/>
        <rFont val="Arial"/>
        <family val="2"/>
      </rPr>
      <t>Cuando:</t>
    </r>
    <r>
      <rPr>
        <sz val="10"/>
        <rFont val="Arial"/>
        <family val="2"/>
      </rPr>
      <t xml:space="preserve"> Se selecciona el botón “Buscar”.
</t>
    </r>
    <r>
      <rPr>
        <b/>
        <sz val="10"/>
        <rFont val="Arial"/>
        <family val="2"/>
      </rPr>
      <t>Entonces:</t>
    </r>
    <r>
      <rPr>
        <sz val="10"/>
        <rFont val="Arial"/>
        <family val="2"/>
      </rPr>
      <t xml:space="preserve"> El sistema muestra todos aquellos procedimientos que pertenezcan al área seleccionada de la Entidad y que pueden acceder de acuerdo al perfil.
Se mostrara los procedimientos según el Perfil:</t>
    </r>
    <r>
      <rPr>
        <sz val="10"/>
        <color rgb="FF0000CC"/>
        <rFont val="Arial"/>
        <family val="2"/>
      </rPr>
      <t xml:space="preserve">
Si es </t>
    </r>
    <r>
      <rPr>
        <b/>
        <sz val="10"/>
        <color rgb="FF0000CC"/>
        <rFont val="Arial"/>
        <family val="2"/>
      </rPr>
      <t>Persona Natural con DNI</t>
    </r>
    <r>
      <rPr>
        <sz val="10"/>
        <color rgb="FF0000CC"/>
        <rFont val="Arial"/>
        <family val="2"/>
      </rPr>
      <t xml:space="preserve">  entonces Muestra solo los procedimientos que pueden ser iniciados con DNI.</t>
    </r>
    <r>
      <rPr>
        <sz val="10"/>
        <rFont val="Arial"/>
        <family val="2"/>
      </rPr>
      <t xml:space="preserve">
El resultado de la búsqueda se mostrará en una grilla </t>
    </r>
  </si>
  <si>
    <t>Se verificó que con el perfil Persona Natural con DNI se muestra la Busqueda de Procedimientos por “Tipo de Operación” desde la vista de Procedimientos por entidad</t>
  </si>
  <si>
    <r>
      <t xml:space="preserve">Verificar que se muestre la Busqueda de Procedimientos por múltiples filtros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Jurídica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</si>
  <si>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</si>
  <si>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“múltiples filtros” desde la vista de Procedimientos por entidad</t>
  </si>
  <si>
    <r>
      <t xml:space="preserve">Verificar que se muestre la Busqueda de Procedimientos por múltiples filtros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Jurídica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</si>
  <si>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</si>
  <si>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“múltiples filtros” desde la vista de Procedimientos por Resultados de búsqueda</t>
  </si>
  <si>
    <r>
      <t xml:space="preserve">Verificar que se muestre la Busqueda de Procedimientos por múltiples filtros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</si>
  <si>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RUC se muestra la Busqueda de Procedimientos por “múltiples filtros” desde la vista de Procedimientos por entidad</t>
  </si>
  <si>
    <r>
      <t xml:space="preserve">Verificar que se muestre la Busqueda de Procedimientos por múltiples filtros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</si>
  <si>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RUC se muestra la Busqueda de Procedimientos por “múltiples filtros” desde la vista de Procedimientos por Resultados de búsqueda</t>
  </si>
  <si>
    <r>
      <t xml:space="preserve">Verificar que se muestre la Busqueda de Procedimientos por múltiples filtros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</si>
  <si>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DNI se muestra la Busqueda de Procedimientos por “múltiples filtros” desde la vista de Procedimientos por entidad</t>
  </si>
  <si>
    <r>
      <t xml:space="preserve">Verificar que se muestre la Busqueda de Procedimientos por múltiples filtros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</si>
  <si>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DNI se muestra la Busqueda de Procedimientos por “múltiples filtros” desde la vista de Procedimientos por Resultados de búsqueda</t>
  </si>
  <si>
    <t>HU_GS.SP.002
3.4</t>
  </si>
  <si>
    <r>
      <t xml:space="preserve">Verificar que se Gestionan Favoritos con la opción Establecer Favorito desde la vista de Procedimientos por entidad.
</t>
    </r>
    <r>
      <rPr>
        <b/>
        <sz val="10"/>
        <color theme="1"/>
        <rFont val="Arial"/>
        <family val="2"/>
      </rPr>
      <t xml:space="preserve">Dado:  </t>
    </r>
    <r>
      <rPr>
        <sz val="10"/>
        <rFont val="Arial"/>
        <family val="2"/>
      </rPr>
      <t xml:space="preserve">Que el ROL AUTORIZADO se encuentre en la pantalla “Procedimientos por Entidad”
</t>
    </r>
    <r>
      <rPr>
        <b/>
        <sz val="10"/>
        <rFont val="Arial"/>
        <family val="2"/>
      </rPr>
      <t>Cuando:</t>
    </r>
    <r>
      <rPr>
        <sz val="10"/>
        <rFont val="Arial"/>
        <family val="2"/>
      </rPr>
      <t xml:space="preserve"> Se hace click sobre el ícono favoritos de un procedimiento, que se encuentra desmarcado (   ) desde la grilla de resultados o desde la vista Cards.
</t>
    </r>
    <r>
      <rPr>
        <b/>
        <sz val="10"/>
        <rFont val="Arial"/>
        <family val="2"/>
      </rPr>
      <t xml:space="preserve">Entonces: </t>
    </r>
    <r>
      <rPr>
        <sz val="10"/>
        <rFont val="Arial"/>
        <family val="2"/>
      </rPr>
      <t xml:space="preserve">El sistema realiza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</si>
  <si>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MR.USUARIO.PRINCIPAL
2. Ingresar en la pantalla “Procedimientos por Entidad”
3. Se hace click sobre el ícono favoritos de un procedimiento, que se encuentra desmarcado</t>
  </si>
  <si>
    <t>Se verificó que se marca la opción Establecer Favorito desde la vista de Procedimientos por entidad</t>
  </si>
  <si>
    <t>HU_GS.SP.002
3.5</t>
  </si>
  <si>
    <r>
      <t xml:space="preserve">Verificar que se Gestionan Favoritos con la opción Establecer Favorito desde la vista de Procedimientos por entidad.
</t>
    </r>
    <r>
      <rPr>
        <b/>
        <sz val="10"/>
        <color theme="1"/>
        <rFont val="Arial"/>
        <family val="2"/>
      </rPr>
      <t xml:space="preserve">Dado:  </t>
    </r>
    <r>
      <rPr>
        <sz val="10"/>
        <rFont val="Arial"/>
        <family val="2"/>
      </rPr>
      <t xml:space="preserve">Que el ROL AUTORIZADO se encuentre en la pantalla “Procedimientos por Resultado de búsqueda” 
</t>
    </r>
    <r>
      <rPr>
        <b/>
        <sz val="10"/>
        <rFont val="Arial"/>
        <family val="2"/>
      </rPr>
      <t>Cuando:</t>
    </r>
    <r>
      <rPr>
        <sz val="10"/>
        <rFont val="Arial"/>
        <family val="2"/>
      </rPr>
      <t xml:space="preserve"> Se hace click sobre el ícono favoritos de un procedimiento, que se encuentra desmarcado (   ) desde la grilla de resultados o desde la vista Cards.
</t>
    </r>
    <r>
      <rPr>
        <b/>
        <sz val="10"/>
        <rFont val="Arial"/>
        <family val="2"/>
      </rPr>
      <t xml:space="preserve">Entonces: </t>
    </r>
    <r>
      <rPr>
        <sz val="10"/>
        <rFont val="Arial"/>
        <family val="2"/>
      </rPr>
      <t xml:space="preserve">El sistema realiza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</si>
  <si>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MR.USUARIO.PRINCIPAL
2. Ingresar en la pantalla “Procedimientos por Resultados de búsqueda”
3. Se hace click sobre el ícono favoritos de un procedimiento, que se encuentra desmarcado</t>
  </si>
  <si>
    <t>Se verificó que se marca la opción Establecer Favorito desde la vista de Procedimientos por Resultados de búsqueda</t>
  </si>
  <si>
    <r>
      <t xml:space="preserve">Verificar que se puede Desmarcar Favorito desde la vista de Procedimientos por entidad
</t>
    </r>
    <r>
      <rPr>
        <b/>
        <sz val="10"/>
        <rFont val="Arial"/>
        <family val="2"/>
      </rPr>
      <t xml:space="preserve">Dado: </t>
    </r>
    <r>
      <rPr>
        <sz val="10"/>
        <rFont val="Arial"/>
        <family val="2"/>
      </rPr>
      <t xml:space="preserve"> Que el ROL AUTORIZADO se encuentre en la pantalla “Procedimientos por Entidad” 
</t>
    </r>
    <r>
      <rPr>
        <b/>
        <sz val="10"/>
        <rFont val="Arial"/>
        <family val="2"/>
      </rPr>
      <t xml:space="preserve">Cuando: </t>
    </r>
    <r>
      <rPr>
        <sz val="10"/>
        <rFont val="Arial"/>
        <family val="2"/>
      </rPr>
      <t xml:space="preserve">Se hace click sobre el ícono favoritos de un procedimiento, que se encuentra marcado (    ) desde la grilla de resultados o desde la vista Cards.
</t>
    </r>
    <r>
      <rPr>
        <b/>
        <sz val="10"/>
        <rFont val="Arial"/>
        <family val="2"/>
      </rPr>
      <t xml:space="preserve">Entonces: </t>
    </r>
    <r>
      <rPr>
        <sz val="10"/>
        <rFont val="Arial"/>
        <family val="2"/>
      </rPr>
      <t>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r>
  </si>
  <si>
    <t>1. Loguearse como usuario en el sistema con el ROL: MR.USUARIO.PRINCIPAL
2. Ingresar en la pantalla “Procedimientos por Entidad”
3. Se hace click sobre el ícono favoritos de un procedimiento, que se encuentra marcado</t>
  </si>
  <si>
    <t>Se verificó que se desmarca la opción Favorito desde la vista de Procedimientos por entidad</t>
  </si>
  <si>
    <r>
      <t xml:space="preserve">Verificar que se puede Desmarcar Favorito desde la vista de Procedimientos por Resultado de búsqueda
</t>
    </r>
    <r>
      <rPr>
        <b/>
        <sz val="10"/>
        <rFont val="Arial"/>
        <family val="2"/>
      </rPr>
      <t xml:space="preserve">Dado: </t>
    </r>
    <r>
      <rPr>
        <sz val="10"/>
        <rFont val="Arial"/>
        <family val="2"/>
      </rPr>
      <t xml:space="preserve"> Que el ROL AUTORIZADO se encuentre en la pantalla “Procedimientos por Resultado de búsqueda” 
</t>
    </r>
    <r>
      <rPr>
        <b/>
        <sz val="10"/>
        <rFont val="Arial"/>
        <family val="2"/>
      </rPr>
      <t xml:space="preserve">Cuando: </t>
    </r>
    <r>
      <rPr>
        <sz val="10"/>
        <rFont val="Arial"/>
        <family val="2"/>
      </rPr>
      <t xml:space="preserve">Se hace click sobre el ícono favoritos de un procedimiento, que se encuentra marcado (    ) desde la grilla de resultados o desde la vista Cards.
</t>
    </r>
    <r>
      <rPr>
        <b/>
        <sz val="10"/>
        <rFont val="Arial"/>
        <family val="2"/>
      </rPr>
      <t xml:space="preserve">Entonces: </t>
    </r>
    <r>
      <rPr>
        <sz val="10"/>
        <rFont val="Arial"/>
        <family val="2"/>
      </rPr>
      <t>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r>
  </si>
  <si>
    <t>1. Loguearse como usuario en el sistema con el ROL: MR.USUARIO.PRINCIPAL
2. Ingresar en la pantalla “Procedimientos por Resultados de búsqueda”
3. Se hace click sobre el ícono favoritos de un procedimiento, que se encuentra marcado</t>
  </si>
  <si>
    <t>Se verificó que se desmarca la opción Favorito desde la vista de Procedimientos por Resultados de búsqueda</t>
  </si>
  <si>
    <t>HU_GS.SP.002
3.6</t>
  </si>
  <si>
    <t>Verificar que se Desplega información adicional con la opción ver más.
(ROL MR.USUARIO.PRINCIPAL)</t>
  </si>
  <si>
    <r>
      <t xml:space="preserve">Verificar que se Desplega información adicional con la opción ver más
</t>
    </r>
    <r>
      <rPr>
        <b/>
        <sz val="10"/>
        <rFont val="Arial"/>
        <family val="2"/>
      </rPr>
      <t>Dado:</t>
    </r>
    <r>
      <rPr>
        <sz val="10"/>
        <rFont val="Arial"/>
        <family val="2"/>
      </rPr>
      <t xml:space="preserve"> Que el ROL AUTORIZADO se encuentre en la grilla de resultados.
</t>
    </r>
    <r>
      <rPr>
        <b/>
        <sz val="10"/>
        <rFont val="Arial"/>
        <family val="2"/>
      </rPr>
      <t>Cuando:</t>
    </r>
    <r>
      <rPr>
        <sz val="10"/>
        <rFont val="Arial"/>
        <family val="2"/>
      </rPr>
      <t xml:space="preserve"> Selecciona el ícono “Ver mas”   de un procedimiento específico
</t>
    </r>
    <r>
      <rPr>
        <b/>
        <sz val="10"/>
        <rFont val="Arial"/>
        <family val="2"/>
      </rPr>
      <t>Entonces:</t>
    </r>
    <r>
      <rPr>
        <sz val="10"/>
        <rFont val="Arial"/>
        <family val="2"/>
      </rPr>
      <t xml:space="preserv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r>
  </si>
  <si>
    <t>1. Loguearse como usuario en el sistema con el ROL: MR.USUARIO.PRINCIPAL
2.Dirigirse a la grilla de resultados
3.Selecciona el ícono “Ver mas
4. El sistema despliega en la grilla informacion.</t>
  </si>
  <si>
    <t>Se verificó que se Desplega información adicional con la opción ver más .</t>
  </si>
  <si>
    <t>Verificar que se Desplega información adicional con la opción ver menos.
(ROL MR.USUARIO.PRINCIPAL)</t>
  </si>
  <si>
    <r>
      <t xml:space="preserve">Verificar que se Desplega información adicional con la opción ver menos.
</t>
    </r>
    <r>
      <rPr>
        <b/>
        <sz val="10"/>
        <rFont val="Arial"/>
        <family val="2"/>
      </rPr>
      <t>Dado</t>
    </r>
    <r>
      <rPr>
        <sz val="10"/>
        <rFont val="Arial"/>
        <family val="2"/>
      </rPr>
      <t xml:space="preserve">: Que el ROL AUTORIZADO se encuentre en la grilla de resultados y se encuentra desplegado un procedimiento.
</t>
    </r>
    <r>
      <rPr>
        <b/>
        <sz val="10"/>
        <rFont val="Arial"/>
        <family val="2"/>
      </rPr>
      <t xml:space="preserve">Cuando: </t>
    </r>
    <r>
      <rPr>
        <sz val="10"/>
        <rFont val="Arial"/>
        <family val="2"/>
      </rPr>
      <t xml:space="preserve">Selecciona el ícono “Ver menos”   de un procedimiento específico
</t>
    </r>
    <r>
      <rPr>
        <b/>
        <sz val="10"/>
        <rFont val="Arial"/>
        <family val="2"/>
      </rPr>
      <t xml:space="preserve">Entonces: </t>
    </r>
    <r>
      <rPr>
        <sz val="10"/>
        <rFont val="Arial"/>
        <family val="2"/>
      </rPr>
      <t>El sistema oculta la información desplegada del procedimiento.</t>
    </r>
  </si>
  <si>
    <t>1. Loguearse como usuario en el sistema con el ROL: MR.USUARIO.PRINCIPAL
2.Dirigirse a la grilla de resultados y desplegarlo.
3.Selecciona el ícono “Ver menos
4. El sistema oculta la información desplegada del procedimiento.</t>
  </si>
  <si>
    <t>Se verificó que se Desplega información adicional con la opción ver menos .</t>
  </si>
  <si>
    <t>HU_GS.SP.002
3.7</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</si>
  <si>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</si>
  <si>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 xml:space="preserve">1. Loguearse como usuario en el sistema con el ROL: MR.USUARIO.PRINCIPAL
2. Ingresar en la pantalla “Procedimientos por Entidad”
3. Se hace click sobre el botón Iniciar solicitud” </t>
  </si>
  <si>
    <t>Se verificó que se Selecciona el Procedimiento y la Búsqueda devuelve resultados para el Perfil Persona Natural con DNI  con el ROL MR.USUARIO.PRINCIPAL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</si>
  <si>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</si>
  <si>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 xml:space="preserve">1. Loguearse como usuario en el sistema con el ROL: MR.USUARIO.PRINCIPAL
2. Ingresar en la pantalla “Procedimientos por Resultado de búsqueda”
3. Se hace click sobre el botón Iniciar solicitud” </t>
  </si>
  <si>
    <t>Se verificó que se Selecciona el Procedimiento y la Búsqueda devuelve resultados para el Perfil Persona Natural con DNI  con el ROL MR.USUARIO.PRINCIPAL desde la vista de Procedimientos por Resultado de búsqueda.</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</si>
  <si>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</si>
  <si>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Natural con RUC  con el ROL MR.USUARIO.PRINCIPAL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</si>
  <si>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Cuando:</t>
    </r>
    <r>
      <rPr>
        <sz val="10"/>
        <rFont val="Arial"/>
        <family val="2"/>
      </rPr>
      <t xml:space="preserve"> 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</si>
  <si>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Natural con RUC  con el ROL MR.USUARIO.PRINCIPAL desde la vista de Procedimientos por Resultado de búsqueda.</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</si>
  <si>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t>
    </r>
    <r>
      <rPr>
        <b/>
        <sz val="9"/>
        <rFont val="Arial"/>
        <family val="2"/>
      </rPr>
      <t xml:space="preserve"> “Regresar” </t>
    </r>
    <r>
      <rPr>
        <sz val="10"/>
        <rFont val="Arial"/>
        <family val="2"/>
      </rPr>
      <t xml:space="preserve">en el registro de la solicitud.
      2.Cuando se selecciona el botón </t>
    </r>
    <r>
      <rPr>
        <b/>
        <sz val="9"/>
        <rFont val="Arial"/>
        <family val="2"/>
      </rPr>
      <t>“Desistir trámite”</t>
    </r>
    <r>
      <rPr>
        <sz val="10"/>
        <rFont val="Arial"/>
        <family val="2"/>
      </rPr>
      <t xml:space="preserve">, para los procedimientos que tengan esta opción habilitada. </t>
    </r>
  </si>
  <si>
    <t>Se verificó que se Selecciona el Procedimiento y la Búsqueda devuelve resultados para el Perfil Persona Jurídica con RUC  con el ROL MR.USUARIO.PRINCIPAL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</si>
  <si>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</si>
  <si>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Jurídica con RUC  con el ROL MR.USUARIO.PRINCIPAL desde la vista de Procedimientos por Resultado de búsqueda.</t>
  </si>
  <si>
    <r>
      <t xml:space="preserve">Verificar que se Selecciona el Procedimiento  y la Búsqueda NO devuelve resultados
</t>
    </r>
    <r>
      <rPr>
        <b/>
        <sz val="10"/>
        <rFont val="Arial"/>
        <family val="2"/>
      </rPr>
      <t xml:space="preserve">Dado: </t>
    </r>
    <r>
      <rPr>
        <sz val="10"/>
        <rFont val="Arial"/>
        <family val="2"/>
      </rPr>
      <t xml:space="preserve">Que el ROL AUTORIZADO se encuentre en la pantalla “Procedimientos por Entidad” o “Procedimientos por Resultado de búsqueda” 
</t>
    </r>
    <r>
      <rPr>
        <b/>
        <sz val="10"/>
        <rFont val="Arial"/>
        <family val="2"/>
      </rPr>
      <t xml:space="preserve">Cuando: </t>
    </r>
    <r>
      <rPr>
        <sz val="10"/>
        <rFont val="Arial"/>
        <family val="2"/>
      </rPr>
      <t xml:space="preserve">La búsqueda no devuelva resultados 
</t>
    </r>
    <r>
      <rPr>
        <b/>
        <sz val="10"/>
        <rFont val="Arial"/>
        <family val="2"/>
      </rPr>
      <t>Entonces:</t>
    </r>
    <r>
      <rPr>
        <sz val="10"/>
        <rFont val="Arial"/>
        <family val="2"/>
      </rPr>
      <t xml:space="preserve"> El sistema muestra la grilla de resultados y el mensaje empty de resutados MSJ0116: Lo sentimos parece que no hay resultados que coincidan con tu búsqueda. Prueba con otras palabras claves o ajusta tus filtros.</t>
    </r>
  </si>
  <si>
    <t>Se verificó que se Selecciona el Procedimiento y la Búsqueda NO devuelve resultados para el Perfil Persona Jurídica con RUC  con el ROL MR.USUARIO.PRINCIPAL desde la vista de Procedimientos por Resultado de búsqueda.</t>
  </si>
  <si>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</si>
  <si>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</si>
  <si>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Filtros que se muestre los Botones del Filtro :
- Botón Buscar . Por defecto, se muestra deshabilitado.
- Ícono Limpiar Filtro.  Por defecto, no se muestra visible</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</si>
  <si>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(SENASA)
5. El sistema muestra la apantalla de Procedimientos.
6. Verificar en la sección Filtros que se muestre los </t>
    </r>
    <r>
      <rPr>
        <b/>
        <sz val="10"/>
        <color theme="1"/>
        <rFont val="Arial"/>
        <family val="2"/>
      </rPr>
      <t>Botones del Filtro</t>
    </r>
    <r>
      <rPr>
        <sz val="10"/>
        <color theme="1"/>
        <rFont val="Arial"/>
        <family val="2"/>
      </rPr>
      <t xml:space="preserve"> :
</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</si>
  <si>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r>
  </si>
  <si>
    <t>1. Loguearse como usuario en el sistema con el ROL: MR.USUARIO.OPERADOR
2. Ingresar en la pantalla “Nueva Solicitud”
3. Dirigirse a la pestaña “Entidades” 
4. Seleccionar una entidad (IPEN)
5. El sistema muestra la apantalla de Procedimientos.
6. Verificar en la sección Grilla de resultados se muestra en la parte inferior la barra de paginación cuando la grilla contiene información</t>
  </si>
  <si>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al botón “Buscar” de la sección “Filtros de Búsqueda” 
4. Seleccionar una entidad (IPEN)
5. El sistema muestra la apantalla de Procedimientos.
</t>
    </r>
  </si>
  <si>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</si>
  <si>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</si>
  <si>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Filtros que se muestre los Botones del Filtro :
- Botón Buscar . Por defecto, se muestra deshabilitado.
- Ícono Limpiar Filtro.  Por defecto, no se muestra visible</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</si>
  <si>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</si>
  <si>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Grilla de resultados se muestra en la parte inferior la barra de paginación cuando la grilla contiene información</t>
  </si>
  <si>
    <t>1. Loguearse como usuario en el sistema con el ROL: MR.USUARIO.OPERADOR
2. Ingresar en la pantalla “Procedimientos por Entidad”
3. Dirigirse al filtro de busqueda y se ingresa texto en el filtro “Palabra Clave”
4. El sistema valida que se cumpla las condiciones</t>
  </si>
  <si>
    <t>1. Loguearse como usuario en el sistema con el ROL: MR.USUARIO.OPERADOR
2. Ingresar en la pantalla : “Procedimientos por Resultados de búsqueda”
3. Dirigirse al filtro de busqueda y se ingresa texto en el filtro “Palabra Clave”
4. El sistema valida que se cumpla las condiciones</t>
  </si>
  <si>
    <t>1. Loguearse como usuario en el sistema con el ROL: MR.USUARIO.OPERADOR
2. Ingresar en la pantalla “Procedimientos por Entidad”
3. Dirigirse al filtro de busqueda y se ingresa texto en el filtro “Tipo de Operación”</t>
  </si>
  <si>
    <t>1. Loguearse como usuario en el sistema con el ROL: MR.USUARIO.OPERADOR
2. Ingresar en la pantalla “Procedimientos por Resultados de búsqueda”
3. Dirigirse al filtro de busqueda y se ingresa texto en el filtro “Tipo de Operación”</t>
  </si>
  <si>
    <t>1. Loguearse como usuario en el sistema con el ROL: MR.USUARIO.OPERADOR
2. Ingresar en la pantalla “Procedimientos por Entidad”
3. Seleccionar una opción del filtro “Área”</t>
  </si>
  <si>
    <t>1. Loguearse como usuario en el sistema con el ROL: MR.USUARIO.OPERADOR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</si>
  <si>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</si>
  <si>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</si>
  <si>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</si>
  <si>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</si>
  <si>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</si>
  <si>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Entidad”
3. Se hace click sobre el ícono favoritos de un procedimiento, que se encuentra desmarcado</t>
  </si>
  <si>
    <t>1. Loguearse como usuario en el sistema con el ROL: MR.USUARIO.OPERADOR
2. Ingresar en la pantalla “Procedimientos por Resultados de búsqueda”
3. Se hace click sobre el ícono favoritos de un procedimiento, que se encuentra desmarcado</t>
  </si>
  <si>
    <t>1. Loguearse como usuario en el sistema con el ROL: MR.USUARIO.OPERADOR
2. Ingresar en la pantalla “Procedimientos por Entidad”
3. Se hace click sobre el ícono favoritos de un procedimiento, que se encuentra marcado</t>
  </si>
  <si>
    <t>1. Loguearse como usuario en el sistema con el ROL: MR.USUARIO.OPERADOR
2. Ingresar en la pantalla “Procedimientos por Resultados de búsqueda”
3. Se hace click sobre el ícono favoritos de un procedimiento, que se encuentra marcado</t>
  </si>
  <si>
    <t>Verificar que se Desplega información adicional con la opción ver más.
(ROL MR.USUARIO.OPERADOR)</t>
  </si>
  <si>
    <t>1. Loguearse como usuario en el sistema con el ROL: MR.USUARIO.OPERADOR
2.Dirigirse a la grilla de resultados
3.Selecciona el ícono “Ver mas
4. El sistema despliega en la grilla informacion.</t>
  </si>
  <si>
    <t>Verificar que se Desplega información adicional con la opción ver menos.
(ROL MR.USUARIO.OPERADOR)</t>
  </si>
  <si>
    <t>1. Loguearse como usuario en el sistema con el ROL: MR.USUARIO.OPERADOR
2.Dirigirse a la grilla de resultados y desplegarlo.
3.Selecciona el ícono “Ver menos
4. El sistema oculta la información desplegada del procedimiento.</t>
  </si>
  <si>
    <t xml:space="preserve">1. Loguearse como usuario en el sistema con el ROL: MR.USUARIO.OPERADOR
2. Ingresar en la pantalla “Procedimientos por Entidad”
3. Se hace click sobre el botón Iniciar solicitud” </t>
  </si>
  <si>
    <t>Se verificó que se Selecciona el Procedimiento y la Búsqueda devuelve resultados para el Perfil Persona Natural con DNI  con el ROL MR.USUARIO.OPERADOR desde la vista de Procedimientos por Entidad.</t>
  </si>
  <si>
    <t xml:space="preserve">1. Loguearse como usuario en el sistema con el ROL: MR.USUARIO.OPERADOR
2. Ingresar en la pantalla “Procedimientos por Resultado de búsqueda”
3. Se hace click sobre el botón Iniciar solicitud” </t>
  </si>
  <si>
    <t>Se verificó que se Selecciona el Procedimiento y la Búsqueda devuelve resultados para el Perfil Persona Natural con DNI  con el ROL MR.USUARIO.OPERADOR desde la vista de Procedimientos por Resultado de búsqueda.</t>
  </si>
  <si>
    <t>Se verificó que se Selecciona el Procedimiento y la Búsqueda devuelve resultados para el Perfil Persona Natural con RUC  con el ROL MR.USUARIO.OPERADOR desde la vista de Procedimientos por Entidad.</t>
  </si>
  <si>
    <t>Se verificó que se Selecciona el Procedimiento y la Búsqueda devuelve resultados para el Perfil Persona Natural con RUC  con el ROL MR.USUARIO.OPERADOR desde la vista de Procedimientos por Resultado de búsqueda.</t>
  </si>
  <si>
    <r>
      <t xml:space="preserve">1. Loguearse como usuario en el sistema con el ROL: </t>
    </r>
    <r>
      <rPr>
        <b/>
        <sz val="10"/>
        <color theme="1"/>
        <rFont val="Arial"/>
        <family val="2"/>
      </rPr>
      <t>MR.USUARIO.OPERADOR</t>
    </r>
    <r>
      <rPr>
        <sz val="10"/>
        <color theme="1"/>
        <rFont val="Arial"/>
        <family val="2"/>
      </rPr>
      <t xml:space="preserve">
2. Ingresar en la pantalla “Procedimientos por Entidad”
3. Se hace click sobre el botón Iniciar solicitud” </t>
    </r>
  </si>
  <si>
    <t>Se verificó que se Selecciona el Procedimiento y la Búsqueda devuelve resultados para el Perfil Persona Jurídica con RUC  con el ROL MR.USUARIO.OPERADOR desde la vista de Procedimientos por Entidad.</t>
  </si>
  <si>
    <r>
      <t xml:space="preserve">1. Loguearse como usuario en el sistema con el ROL: </t>
    </r>
    <r>
      <rPr>
        <b/>
        <sz val="10"/>
        <color theme="1"/>
        <rFont val="Arial"/>
        <family val="2"/>
      </rPr>
      <t>MR.USUARIO.OPERADOR</t>
    </r>
    <r>
      <rPr>
        <sz val="10"/>
        <color theme="1"/>
        <rFont val="Arial"/>
        <family val="2"/>
      </rPr>
      <t xml:space="preserve">
2. Ingresar en la pantalla “Procedimientos por Resultado de búsqueda”
3. Se hace click sobre el botón Iniciar solicitud” </t>
    </r>
  </si>
  <si>
    <t>Se verificó que se Selecciona el Procedimiento y la Búsqueda devuelve resultados para el Perfil Persona Jurídica con RUC  con el ROL MR.USUARIO.OPERADOR desde la vista de Procedimientos por Resultado de búsqueda.</t>
  </si>
  <si>
    <t>Se verificó que se Selecciona el Procedimiento y la Búsqueda NO devuelve resultados para el Perfil Persona Jurídica con RUC  con el ROL MR.USUARIO.OPERADOR desde la vista de Procedimientos por Resultado de búsqueda.</t>
  </si>
  <si>
    <t>1. Loguearse como usuario en el sistema con el ROL: MR.USUARIO.TRAMITADOR
2. Ingresar en la pantalla “Nueva Solicitud”
3. Dirigirse a la pestaña “Entidades”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</si>
  <si>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los siguientes Filtros:
</t>
    </r>
    <r>
      <rPr>
        <b/>
        <sz val="10"/>
        <color theme="1"/>
        <rFont val="Arial"/>
        <family val="2"/>
      </rPr>
      <t xml:space="preserve">Palabra clave: </t>
    </r>
    <r>
      <rPr>
        <sz val="10"/>
        <rFont val="Arial"/>
        <family val="2"/>
      </rPr>
      <t xml:space="preserve">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 xml:space="preserve">Lista desplegable que permite seleccionar el tipo de operación.
Esta lista se carga con la lista de tipos de operación que proporciona el Gestor de Procedimientos.
Placeholder: “-Seleccione-”
</t>
    </r>
    <r>
      <rPr>
        <b/>
        <sz val="10"/>
        <rFont val="Arial"/>
        <family val="2"/>
      </rPr>
      <t xml:space="preserve">Área: </t>
    </r>
    <r>
      <rPr>
        <sz val="10"/>
        <rFont val="Arial"/>
        <family val="2"/>
      </rPr>
      <t>Lista desplegable que permite seleccionar los procedimientos de acuerdo al área seleccionada. Esta opción solo se muestra cuando se selecciona la Entidad SENASA.</t>
    </r>
  </si>
  <si>
    <t>1. Loguearse como usuario en el sistema con el ROL: MR.USUARIO.TRAMITADOR
2. Ingresar en la pantalla “Nueva Solicitud”
3. Dirigirse a la pestaña “Entidades”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</si>
  <si>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1. Loguearse como usuario en el sistema con el ROL: MR.USUARIO.TRAMITADOR
2. Ingresar en la pantalla “Nueva Solicitud”
3. Dirigirse a la pestaña “Entidades” 
4. Seleccionar una entidad (IPEN)
5. El sistema muestra la apantalla de Procedimientos.
6. Verificar en la sección Filtros que se muestre los Botones del Filtro :
- Botón Buscar . Por defecto, se muestra deshabilitado.
- Ícono Limpiar Filtro.  Por defecto, no se muestra visible</t>
  </si>
  <si>
    <r>
      <t xml:space="preserve">1. Loguearse como usuario en el sistema con el ROL: </t>
    </r>
    <r>
      <rPr>
        <b/>
        <sz val="10"/>
        <color theme="1"/>
        <rFont val="Arial"/>
        <family val="2"/>
      </rPr>
      <t>MR.USUARIO.TRAMITADOR</t>
    </r>
    <r>
      <rPr>
        <sz val="10"/>
        <color theme="1"/>
        <rFont val="Arial"/>
        <family val="2"/>
      </rPr>
      <t xml:space="preserve">
2. Ingresar en la pantalla “Nueva Solicitud”
3. Dirigirse a la pestaña “Entidades” 
4. Seleccionar una entidad (SENASA)
5. El sistema muestra la apantalla de Procedimientos.
6. Verificar en la sección Filtros que se muestre los </t>
    </r>
    <r>
      <rPr>
        <b/>
        <sz val="10"/>
        <color theme="1"/>
        <rFont val="Arial"/>
        <family val="2"/>
      </rPr>
      <t>Botones del Filtro</t>
    </r>
    <r>
      <rPr>
        <sz val="10"/>
        <color theme="1"/>
        <rFont val="Arial"/>
        <family val="2"/>
      </rPr>
      <t xml:space="preserve"> :
</t>
    </r>
  </si>
  <si>
    <t>1. Loguearse como usuario en el sistema con el ROL: MR.USUARIO.TRAMITADOR
2. Ingresar en la pantalla “Nueva Solicitud”
3. Dirigirse a la pestaña “Entidades”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</si>
  <si>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1. Loguearse como usuario en el sistema con el ROL: MR.USUARIO.TRAMITADOR
2. Ingresar en la pantalla “Nueva Solicitud”
3. Dirigirse a la pestaña “Entidades” 
4. Seleccionar una entidad (IPEN)
5. El sistema muestra la apantalla de Procedimientos.
6. Verificar en la sección Grilla de resultados se muestra en la parte inferior la barra de paginación cuando la grilla contiene información</t>
  </si>
  <si>
    <r>
      <t xml:space="preserve">1. Loguearse como usuario en el sistema con el ROL: </t>
    </r>
    <r>
      <rPr>
        <b/>
        <sz val="10"/>
        <color theme="1"/>
        <rFont val="Arial"/>
        <family val="2"/>
      </rPr>
      <t>MR.USUARIO.TRAMITADOR</t>
    </r>
    <r>
      <rPr>
        <sz val="10"/>
        <color theme="1"/>
        <rFont val="Arial"/>
        <family val="2"/>
      </rPr>
      <t xml:space="preserve">
2. Ingresar en la pantalla “Nueva Solicitud”
3. Dirigirse al botón “Buscar” de la sección “Filtros de Búsqueda” 
4. Seleccionar una entidad (IPEN)
5. El sistema muestra la apantalla de Procedimientos.
</t>
    </r>
  </si>
  <si>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</si>
  <si>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</si>
  <si>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Filtros que se muestre los Botones del Filtro :
- Botón Buscar . Por defecto, se muestra deshabilitado.
- Ícono Limpiar Filtro.  Por defecto, no se muestra visible</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</si>
  <si>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</si>
  <si>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Grilla de resultados se muestra en la parte inferior la barra de paginación cuando la grilla contiene información</t>
  </si>
  <si>
    <t>1. Loguearse como usuario en el sistema con el ROL: MR.USUARIO.TRAMITADOR
2. Ingresar en la pantalla “Procedimientos por Entidad”
3. Dirigirse al filtro de busqueda y se ingresa texto en el filtro “Palabra Clave”
4. El sistema valida que se cumpla las condiciones</t>
  </si>
  <si>
    <t>1. Loguearse como usuario en el sistema con el ROL: MR.USUARIO.TRAMITADOR
2. Ingresar en la pantalla : “Procedimientos por Resultados de búsqueda”
3. Dirigirse al filtro de busqueda y se ingresa texto en el filtro “Palabra Clave”
4. El sistema valida que se cumpla las condiciones</t>
  </si>
  <si>
    <t>1. Loguearse como usuario en el sistema con el ROL: MR.USUARIO.TRAMITADOR
2. Ingresar en la pantalla “Procedimientos por Entidad”
3. Dirigirse al filtro de busqueda y se ingresa texto en el filtro “Tipo de Operación”</t>
  </si>
  <si>
    <t>1. Loguearse como usuario en el sistema con el ROL: MR.USUARIO.TRAMITADOR
2. Ingresar en la pantalla “Procedimientos por Resultados de búsqueda”
3. Dirigirse al filtro de busqueda y se ingresa texto en el filtro “Tipo de Operación”</t>
  </si>
  <si>
    <t>1. Loguearse como usuario en el sistema con el ROL: MR.USUARIO.TRAMITADOR
2. Ingresar en la pantalla “Procedimientos por Entidad”
3. Seleccionar una opción del filtro “Área”</t>
  </si>
  <si>
    <t>1. Loguearse como usuario en el sistema con el ROL: MR.USUARIO.TRAMITADOR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</si>
  <si>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</si>
  <si>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</si>
  <si>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</si>
  <si>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</si>
  <si>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</si>
  <si>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Entidad”
3. Se hace click sobre el ícono favoritos de un procedimiento, que se encuentra desmarcado</t>
  </si>
  <si>
    <t>1. Loguearse como usuario en el sistema con el ROL: MR.USUARIO.TRAMITADOR
2. Ingresar en la pantalla “Procedimientos por Resultados de búsqueda”
3. Se hace click sobre el ícono favoritos de un procedimiento, que se encuentra desmarcado</t>
  </si>
  <si>
    <t>1. Loguearse como usuario en el sistema con el ROL: MR.USUARIO.TRAMITADOR
2. Ingresar en la pantalla “Procedimientos por Entidad”
3. Se hace click sobre el ícono favoritos de un procedimiento, que se encuentra marcado</t>
  </si>
  <si>
    <t>1. Loguearse como usuario en el sistema con el ROL: MR.USUARIO.TRAMITADOR
2. Ingresar en la pantalla “Procedimientos por Resultados de búsqueda”
3. Se hace click sobre el ícono favoritos de un procedimiento, que se encuentra marcado</t>
  </si>
  <si>
    <t>Verificar que se Desplega información adicional con la opción ver más.
(ROL MR.USUARIO.TRAMITADOR)</t>
  </si>
  <si>
    <t>1. Loguearse como usuario en el sistema con el ROL: MR.USUARIO.TRAMITADOR
2.Dirigirse a la grilla de resultados
3.Selecciona el ícono “Ver mas
4. El sistema despliega en la grilla informacion.</t>
  </si>
  <si>
    <t>Verificar que se Desplega información adicional con la opción ver menos.
(ROL MR.USUARIO.TRAMITADOR)</t>
  </si>
  <si>
    <t>1. Loguearse como usuario en el sistema con el ROL: MR.USUARIO.TRAMITADOR
2.Dirigirse a la grilla de resultados y desplegarlo.
3.Selecciona el ícono “Ver menos
4. El sistema oculta la información desplegada del procedimiento.</t>
  </si>
  <si>
    <t xml:space="preserve">1. Loguearse como usuario en el sistema con el ROL: MR.USUARIO.TRAMITADOR
2. Ingresar en la pantalla “Procedimientos por Entidad”
3. Se hace click sobre el botón Iniciar solicitud” </t>
  </si>
  <si>
    <t>Se verificó que se Selecciona el Procedimiento y la Búsqueda devuelve resultados para el Perfil Persona Natural con DNI  con el ROL MR.USUARIO.TRAMITADOR desde la vista de Procedimientos por Entidad.</t>
  </si>
  <si>
    <t xml:space="preserve">1. Loguearse como usuario en el sistema con el ROL: MR.USUARIO.TRAMITADOR
2. Ingresar en la pantalla “Procedimientos por Resultado de búsqueda”
3. Se hace click sobre el botón Iniciar solicitud” </t>
  </si>
  <si>
    <t>Se verificó que se Selecciona el Procedimiento y la Búsqueda devuelve resultados para el Perfil Persona Natural con DNI  con el ROL MR.USUARIO.TRAMITADOR desde la vista de Procedimientos por Resultado de búsqueda.</t>
  </si>
  <si>
    <t>Se verificó que se Selecciona el Procedimiento y la Búsqueda devuelve resultados para el Perfil Persona Natural con RUC  con el ROL MR.USUARIO.TRAMITADOR desde la vista de Procedimientos por Entidad.</t>
  </si>
  <si>
    <t>Se verificó que se Selecciona el Procedimiento y la Búsqueda devuelve resultados para el Perfil Persona Natural con RUC  con el ROL MR.USUARIO.TRAMITADOR desde la vista de Procedimientos por Resultado de búsqueda.</t>
  </si>
  <si>
    <t>Se verificó que se Selecciona el Procedimiento y la Búsqueda devuelve resultados para el Perfil Persona Jurídica con RUC  con el ROL MR.USUARIO.TRAMITADOR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</si>
  <si>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</si>
  <si>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Jurídica con RUC  con el ROL MR.USUARIO.TRAMITADOR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</si>
  <si>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MR.USUARIO.TRAMITADOR desde la vista de Procedimientos por Entidad.
</t>
    </r>
  </si>
  <si>
    <r>
      <t xml:space="preserve">1. Loguearse como usuario en el sistema con el ROL: </t>
    </r>
    <r>
      <rPr>
        <b/>
        <sz val="10"/>
        <color theme="1"/>
        <rFont val="Arial"/>
        <family val="2"/>
      </rPr>
      <t>MR.USUARIO.TRAMITADOR</t>
    </r>
    <r>
      <rPr>
        <sz val="10"/>
        <color theme="1"/>
        <rFont val="Arial"/>
        <family val="2"/>
      </rPr>
      <t xml:space="preserve">
2. Ingresar en la pantalla “Procedimientos por Resultado de búsqueda”
3. Se hace click sobre el botón Iniciar solicitud” </t>
    </r>
  </si>
  <si>
    <t>Se verificó que se Selecciona el Procedimiento y la Búsqueda NO devuelve resultados para el Perfil Persona Jurídica con RUC  con el ROL MR.USUARIO.TRAMITADOR desde la vista de Procedimientos por Resultado de búsqueda.</t>
  </si>
  <si>
    <r>
      <t xml:space="preserve">Accediendo desde </t>
    </r>
    <r>
      <rPr>
        <b/>
        <sz val="10"/>
        <rFont val="Arial"/>
        <family val="2"/>
      </rPr>
      <t xml:space="preserve">card Endidad </t>
    </r>
    <r>
      <rPr>
        <sz val="10"/>
        <rFont val="Arial"/>
        <family val="2"/>
      </rPr>
      <t xml:space="preserve">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Cabecera.</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</si>
  <si>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Cabecera</t>
    </r>
    <r>
      <rPr>
        <sz val="10"/>
        <color theme="1"/>
        <rFont val="Arial"/>
        <family val="2"/>
      </rPr>
      <t xml:space="preserve">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</si>
  <si>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Filtro.</t>
    </r>
    <r>
      <rPr>
        <sz val="10"/>
        <rFont val="Arial"/>
        <family val="2"/>
      </rPr>
      <t xml:space="preserve">
(ROL MR.USUARIO.SUPERVISOR)</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</si>
  <si>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los siguientes Filtros:
</t>
    </r>
    <r>
      <rPr>
        <b/>
        <sz val="10"/>
        <color theme="1"/>
        <rFont val="Arial"/>
        <family val="2"/>
      </rPr>
      <t xml:space="preserve">Palabra clave: </t>
    </r>
    <r>
      <rPr>
        <sz val="10"/>
        <rFont val="Arial"/>
        <family val="2"/>
      </rPr>
      <t xml:space="preserve">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 xml:space="preserve">Lista desplegable que permite seleccionar el tipo de operación.
Esta lista se carga con la lista de tipos de operación que proporciona la Pasarela de Pago.
Placeholder: “-Seleccione-”
</t>
    </r>
    <r>
      <rPr>
        <b/>
        <sz val="10"/>
        <rFont val="Arial"/>
        <family val="2"/>
      </rPr>
      <t xml:space="preserve">Área: </t>
    </r>
    <r>
      <rPr>
        <sz val="10"/>
        <rFont val="Arial"/>
        <family val="2"/>
      </rPr>
      <t>Lista desplegable que permite seleccionar los procedimientos de acuerdo al área seleccionada. Esta opción solo se muestra cuando se selecciona la Entidad SENASA.</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</si>
  <si>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Filtros</t>
    </r>
    <r>
      <rPr>
        <sz val="10"/>
        <color theme="1"/>
        <rFont val="Arial"/>
        <family val="2"/>
      </rPr>
      <t xml:space="preserve"> que se muestre los campos:
-Título de sección: Filtros de búsqueda
-Texto de Ayuda: “Realiza una búsqueda de procedimientos por TUPA, Formato, Palabra Clave o Tipo de Operación”
- Filtros: El sistema muestra los  filtros de búsqueda</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</si>
  <si>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muestran los </t>
    </r>
    <r>
      <rPr>
        <b/>
        <sz val="10"/>
        <rFont val="Arial"/>
        <family val="2"/>
      </rPr>
      <t>Botones del Filtro.</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</si>
  <si>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Filtros que se muestre los </t>
    </r>
    <r>
      <rPr>
        <b/>
        <sz val="10"/>
        <color theme="1"/>
        <rFont val="Arial"/>
        <family val="2"/>
      </rPr>
      <t>Botones del Filtro</t>
    </r>
    <r>
      <rPr>
        <sz val="10"/>
        <color theme="1"/>
        <rFont val="Arial"/>
        <family val="2"/>
      </rPr>
      <t xml:space="preserve"> :
- Botón Buscar . Por defecto, se muestra deshabilitado.
- Ícono Limpiar Filtro.  Por defecto, no se muestra visible</t>
    </r>
  </si>
  <si>
    <t>Verificar que se muestre el Filtro de busqueda de Tipo Area solo para la entidad SENASA
(ROL MR.USUARIO.SUPERVISOR)</t>
  </si>
  <si>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(SENASA)
5. El sistema muestra la apantalla de Procedimientos.
6. Verificar en la sección Filtros que se muestre los </t>
    </r>
    <r>
      <rPr>
        <b/>
        <sz val="10"/>
        <color theme="1"/>
        <rFont val="Arial"/>
        <family val="2"/>
      </rPr>
      <t>Botones del Filtro</t>
    </r>
    <r>
      <rPr>
        <sz val="10"/>
        <color theme="1"/>
        <rFont val="Arial"/>
        <family val="2"/>
      </rPr>
      <t xml:space="preserve"> :
</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</si>
  <si>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Grilla de Resultados.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</si>
  <si>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Grilla de resultados</t>
    </r>
    <r>
      <rPr>
        <sz val="10"/>
        <color theme="1"/>
        <rFont val="Arial"/>
        <family val="2"/>
      </rPr>
      <t xml:space="preserve">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</si>
  <si>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Paginación.</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</si>
  <si>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Grilla de resultados</t>
    </r>
    <r>
      <rPr>
        <sz val="10"/>
        <color theme="1"/>
        <rFont val="Arial"/>
        <family val="2"/>
      </rPr>
      <t xml:space="preserve"> se muestra en la parte inferior la barra de paginación cuando la grilla contiene información</t>
    </r>
  </si>
  <si>
    <t>Verificar la convivencia de la lista de Procedimientos de una Entidad.
(ROL MR.USUARIO.SUPERVISOR)</t>
  </si>
  <si>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t>
    </r>
  </si>
  <si>
    <r>
      <t xml:space="preserve">Accediendo desde </t>
    </r>
    <r>
      <rPr>
        <b/>
        <sz val="10"/>
        <rFont val="Arial"/>
        <family val="2"/>
      </rPr>
      <t xml:space="preserve">botón “Buscar” </t>
    </r>
    <r>
      <rPr>
        <sz val="10"/>
        <rFont val="Arial"/>
        <family val="2"/>
      </rPr>
      <t xml:space="preserve">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Cabecera.</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</si>
  <si>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Cabecera</t>
    </r>
    <r>
      <rPr>
        <sz val="10"/>
        <color theme="1"/>
        <rFont val="Arial"/>
        <family val="2"/>
      </rPr>
      <t xml:space="preserve">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r>
  </si>
  <si>
    <r>
      <t xml:space="preserve">Accediendo desde </t>
    </r>
    <r>
      <rPr>
        <b/>
        <sz val="10"/>
        <rFont val="Arial"/>
        <family val="2"/>
      </rPr>
      <t>botón “Buscar”</t>
    </r>
    <r>
      <rPr>
        <sz val="10"/>
        <rFont val="Arial"/>
        <family val="2"/>
      </rPr>
      <t xml:space="preserve">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Filtro.</t>
    </r>
    <r>
      <rPr>
        <sz val="10"/>
        <rFont val="Arial"/>
        <family val="2"/>
      </rPr>
      <t xml:space="preserve">
(ROL MR.USUARIO.SUPERVISOR)</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</si>
  <si>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'Filtro' </t>
    </r>
    <r>
      <rPr>
        <sz val="10"/>
        <rFont val="Arial"/>
        <family val="2"/>
      </rPr>
      <t xml:space="preserve">con los siguientes campos: 	
-	</t>
    </r>
    <r>
      <rPr>
        <b/>
        <sz val="10"/>
        <color rgb="FFFF0000"/>
        <rFont val="Arial"/>
        <family val="2"/>
      </rPr>
      <t xml:space="preserve">-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en los filtros: 
</t>
    </r>
    <r>
      <rPr>
        <b/>
        <sz val="10"/>
        <rFont val="Arial"/>
        <family val="2"/>
      </rPr>
      <t>Palabra Clave:</t>
    </r>
    <r>
      <rPr>
        <sz val="10"/>
        <rFont val="Arial"/>
        <family val="2"/>
      </rPr>
      <t xml:space="preserve"> 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Lista desplegable que permite seleccionar el tipo de operación.
Esta lista se carga con la lista de tipos de operación que proporciona la Pasarela de Pago.
Placeholder: “-Seleccione-”</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</si>
  <si>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Filtros</t>
    </r>
    <r>
      <rPr>
        <sz val="10"/>
        <color theme="1"/>
        <rFont val="Arial"/>
        <family val="2"/>
      </rPr>
      <t xml:space="preserve"> que se muestre los campos:
-Título de sección: Filtros de búsqueda
-Texto de Ayuda: “Realiza una búsqueda de procedimientos por TUPA, Formato, Palabra Clave o Tipo de Operación”
- Filtros: El sistema muestra los  filtros de búsqueda</t>
    </r>
  </si>
  <si>
    <r>
      <t xml:space="preserve">Accediendo desde </t>
    </r>
    <r>
      <rPr>
        <b/>
        <sz val="10"/>
        <rFont val="Arial"/>
        <family val="2"/>
      </rPr>
      <t>botón “Buscar”</t>
    </r>
    <r>
      <rPr>
        <sz val="10"/>
        <rFont val="Arial"/>
        <family val="2"/>
      </rPr>
      <t xml:space="preserve"> 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Botones del Filtro.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</si>
  <si>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Filtros que se muestre los </t>
    </r>
    <r>
      <rPr>
        <b/>
        <sz val="10"/>
        <color theme="1"/>
        <rFont val="Arial"/>
        <family val="2"/>
      </rPr>
      <t>Botones del Filtro</t>
    </r>
    <r>
      <rPr>
        <sz val="10"/>
        <color theme="1"/>
        <rFont val="Arial"/>
        <family val="2"/>
      </rPr>
      <t xml:space="preserve"> :
- Botón Buscar . Por defecto, se muestra deshabilitado.
- Ícono Limpiar Filtro.  Por defecto, no se muestra visible</t>
    </r>
  </si>
  <si>
    <r>
      <t xml:space="preserve">Accediendo desde </t>
    </r>
    <r>
      <rPr>
        <b/>
        <sz val="10"/>
        <rFont val="Arial"/>
        <family val="2"/>
      </rPr>
      <t>botón “Buscar”</t>
    </r>
    <r>
      <rPr>
        <sz val="10"/>
        <rFont val="Arial"/>
        <family val="2"/>
      </rPr>
      <t xml:space="preserve"> 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Grilla de Resultados.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</si>
  <si>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Grilla de resultados</t>
    </r>
    <r>
      <rPr>
        <sz val="10"/>
        <color theme="1"/>
        <rFont val="Arial"/>
        <family val="2"/>
      </rPr>
      <t xml:space="preserve">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r>
  </si>
  <si>
    <r>
      <t xml:space="preserve">Accediendo desde </t>
    </r>
    <r>
      <rPr>
        <b/>
        <sz val="10"/>
        <rFont val="Arial"/>
        <family val="2"/>
      </rPr>
      <t>botón “Buscar”</t>
    </r>
    <r>
      <rPr>
        <sz val="10"/>
        <rFont val="Arial"/>
        <family val="2"/>
      </rPr>
      <t xml:space="preserve"> 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Paginación.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</si>
  <si>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Grilla de resultados</t>
    </r>
    <r>
      <rPr>
        <sz val="10"/>
        <color theme="1"/>
        <rFont val="Arial"/>
        <family val="2"/>
      </rPr>
      <t xml:space="preserve"> se muestra en la parte inferior la barra de paginación cuando la grilla contiene información</t>
    </r>
  </si>
  <si>
    <r>
      <t xml:space="preserve">Verificar que se muestre los filtros de busqueda por </t>
    </r>
    <r>
      <rPr>
        <b/>
        <sz val="10"/>
        <rFont val="Arial"/>
        <family val="2"/>
      </rPr>
      <t>TUPA, Formato o Palabra Clave</t>
    </r>
    <r>
      <rPr>
        <sz val="10"/>
        <rFont val="Arial"/>
        <family val="2"/>
      </rPr>
      <t xml:space="preserve"> desde la vista </t>
    </r>
    <r>
      <rPr>
        <b/>
        <sz val="10"/>
        <rFont val="Arial"/>
        <family val="2"/>
      </rPr>
      <t>“Procedimientos por Entidad”</t>
    </r>
    <r>
      <rPr>
        <sz val="10"/>
        <rFont val="Arial"/>
        <family val="2"/>
      </rPr>
      <t>.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</si>
  <si>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“Palabra Clave”
4. El sistema valida que se cumpla las condiciones</t>
    </r>
  </si>
  <si>
    <r>
      <t xml:space="preserve">Verificar que se muestre los filtros de busqueda por </t>
    </r>
    <r>
      <rPr>
        <b/>
        <sz val="10"/>
        <rFont val="Arial"/>
        <family val="2"/>
      </rPr>
      <t>TUPA, Formato o Palabra Clave</t>
    </r>
    <r>
      <rPr>
        <sz val="10"/>
        <rFont val="Arial"/>
        <family val="2"/>
      </rPr>
      <t xml:space="preserve"> desde la vista </t>
    </r>
    <r>
      <rPr>
        <b/>
        <sz val="10"/>
        <rFont val="Arial"/>
        <family val="2"/>
      </rPr>
      <t xml:space="preserve">“Procedimientos por Resultados de búsqueda”.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</si>
  <si>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 “Procedimientos por Resultados de búsqueda”
3. Dirigirse al filtro de busqueda y se ingresa texto en el filtro “Palabra Clave”
4. El sistema valida que se cumpla las condiciones</t>
    </r>
  </si>
  <si>
    <r>
      <t xml:space="preserve">Verificar que se muestre los filtros de busqueda por </t>
    </r>
    <r>
      <rPr>
        <b/>
        <sz val="10"/>
        <rFont val="Arial"/>
        <family val="2"/>
      </rPr>
      <t xml:space="preserve">Tipo de Operación  </t>
    </r>
    <r>
      <rPr>
        <sz val="10"/>
        <rFont val="Arial"/>
        <family val="2"/>
      </rPr>
      <t>desde la vista</t>
    </r>
    <r>
      <rPr>
        <b/>
        <sz val="10"/>
        <rFont val="Arial"/>
        <family val="2"/>
      </rPr>
      <t xml:space="preserve"> “Procedimientos por Entidad”.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</si>
  <si>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“Tipo de Operación”</t>
    </r>
  </si>
  <si>
    <r>
      <t xml:space="preserve">Verificar que se muestre los filtros de busqueda por </t>
    </r>
    <r>
      <rPr>
        <b/>
        <sz val="10"/>
        <rFont val="Arial"/>
        <family val="2"/>
      </rPr>
      <t xml:space="preserve">Tipo de Operación </t>
    </r>
    <r>
      <rPr>
        <sz val="10"/>
        <rFont val="Arial"/>
        <family val="2"/>
      </rPr>
      <t xml:space="preserve">desde la vista </t>
    </r>
    <r>
      <rPr>
        <b/>
        <sz val="10"/>
        <rFont val="Arial"/>
        <family val="2"/>
      </rPr>
      <t>“Procedimientos por Resultados de búsqueda”</t>
    </r>
    <r>
      <rPr>
        <sz val="10"/>
        <rFont val="Arial"/>
        <family val="2"/>
      </rPr>
      <t>.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</si>
  <si>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el filtro “Tipo de Operación”</t>
    </r>
  </si>
  <si>
    <r>
      <t xml:space="preserve">Verificar que se muestre los filtros de busqueda por </t>
    </r>
    <r>
      <rPr>
        <b/>
        <sz val="10"/>
        <rFont val="Arial"/>
        <family val="2"/>
      </rPr>
      <t>ÁREA.</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</si>
  <si>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Seleccionar una opción del filtro “Área”</t>
    </r>
  </si>
  <si>
    <r>
      <t xml:space="preserve">Verificar que se muestre la Busqueda de Procedimientos por </t>
    </r>
    <r>
      <rPr>
        <b/>
        <sz val="10"/>
        <rFont val="Arial"/>
        <family val="2"/>
      </rPr>
      <t>“Palabra Clave”</t>
    </r>
    <r>
      <rPr>
        <sz val="10"/>
        <rFont val="Arial"/>
        <family val="2"/>
      </rPr>
      <t xml:space="preserve"> con el perfil Persona Jurídica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</si>
  <si>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</si>
  <si>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 xml:space="preserve">“Palabra Clave” </t>
    </r>
    <r>
      <rPr>
        <sz val="10"/>
        <rFont val="Arial"/>
        <family val="2"/>
      </rPr>
      <t>con el perfil Persona Jurídica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</si>
  <si>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</si>
  <si>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“Palabra Clave”</t>
    </r>
    <r>
      <rPr>
        <sz val="10"/>
        <rFont val="Arial"/>
        <family val="2"/>
      </rPr>
      <t xml:space="preserve"> con el perfil Persona Natural con RUC desde la vista de Procedimeintos por entidad.
(ROL MR.USUARIO.SUPERVISOR)</t>
    </r>
  </si>
  <si>
    <r>
      <t xml:space="preserve">Verificar que se muestre la Busqueda de Procedimientos por </t>
    </r>
    <r>
      <rPr>
        <b/>
        <sz val="10"/>
        <rFont val="Arial"/>
        <family val="2"/>
      </rPr>
      <t>“Palabra Clave”</t>
    </r>
    <r>
      <rPr>
        <sz val="10"/>
        <rFont val="Arial"/>
        <family val="2"/>
      </rPr>
      <t xml:space="preserve"> con el perfil Persona Natural con RUC desde la vista de Procedimientos por Resultado de búsqueda.
(ROL MR.USUARIO.SUPERVISOR)</t>
    </r>
  </si>
  <si>
    <r>
      <t xml:space="preserve">Verificar que se muestre la Busqueda de Procedimientos por </t>
    </r>
    <r>
      <rPr>
        <b/>
        <sz val="10"/>
        <rFont val="Arial"/>
        <family val="2"/>
      </rPr>
      <t>“Palabra Clave”</t>
    </r>
    <r>
      <rPr>
        <sz val="10"/>
        <rFont val="Arial"/>
        <family val="2"/>
      </rPr>
      <t xml:space="preserve"> con el perfil Persona Natural con DNI desde la vista de Procedimientos por entidad.
(ROL MR.USUARIO.SUPERVISOR)</t>
    </r>
  </si>
  <si>
    <r>
      <t xml:space="preserve">Verificar que se muestre la Busqueda de Procedimientos por </t>
    </r>
    <r>
      <rPr>
        <b/>
        <sz val="10"/>
        <rFont val="Arial"/>
        <family val="2"/>
      </rPr>
      <t>“Palabra Clave”</t>
    </r>
    <r>
      <rPr>
        <sz val="10"/>
        <rFont val="Arial"/>
        <family val="2"/>
      </rPr>
      <t xml:space="preserve"> con el perfil Persona Natural con DNI desde la vista de Procedimeintos por Resultado de búsqueda.
(ROL MR.USUARIO.SUPERVISOR)</t>
    </r>
  </si>
  <si>
    <r>
      <t xml:space="preserve">Verificar que se muestre la Busqueda de Procedimientos por </t>
    </r>
    <r>
      <rPr>
        <b/>
        <sz val="10"/>
        <rFont val="Arial"/>
        <family val="2"/>
      </rPr>
      <t>“Tipo de operación”</t>
    </r>
    <r>
      <rPr>
        <sz val="10"/>
        <rFont val="Arial"/>
        <family val="2"/>
      </rPr>
      <t xml:space="preserve">  con el perfil Persona Jurídica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</si>
  <si>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</si>
  <si>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“Tipo de operación”</t>
    </r>
    <r>
      <rPr>
        <sz val="10"/>
        <rFont val="Arial"/>
        <family val="2"/>
      </rPr>
      <t xml:space="preserve"> con el perfil Persona Jurídica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</si>
  <si>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</si>
  <si>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“Tipo de operación”</t>
    </r>
    <r>
      <rPr>
        <sz val="10"/>
        <rFont val="Arial"/>
        <family val="2"/>
      </rPr>
      <t xml:space="preserve">  con el perfil Persona Natural con RUC desde la vista de Procedimientos por entidad.
(ROL MR.USUARIO.SUPERVISOR)</t>
    </r>
  </si>
  <si>
    <r>
      <t xml:space="preserve">Verificar que se muestre la Busqueda de Procedimientos por </t>
    </r>
    <r>
      <rPr>
        <b/>
        <sz val="10"/>
        <rFont val="Arial"/>
        <family val="2"/>
      </rPr>
      <t>“Tipo de operación”</t>
    </r>
    <r>
      <rPr>
        <sz val="10"/>
        <rFont val="Arial"/>
        <family val="2"/>
      </rPr>
      <t xml:space="preserve"> con el perfil Persona Natural con RUC desde la vista de Procedimientos por Resultado de búsqueda.
(ROL MR.USUARIO.SUPERVISOR)</t>
    </r>
  </si>
  <si>
    <r>
      <t xml:space="preserve">Verificar que se muestre la Busqueda de Procedimientos por </t>
    </r>
    <r>
      <rPr>
        <b/>
        <sz val="10"/>
        <rFont val="Arial"/>
        <family val="2"/>
      </rPr>
      <t>“Tipo de operación”</t>
    </r>
    <r>
      <rPr>
        <sz val="10"/>
        <rFont val="Arial"/>
        <family val="2"/>
      </rPr>
      <t xml:space="preserve">  con el perfil Persona Natural con DNI desde la vista de Procedimientos por entidad.
(ROL MR.USUARIO.SUPERVISOR)</t>
    </r>
  </si>
  <si>
    <r>
      <t xml:space="preserve">Verificar que se muestre la Busqueda de Procedimientos por </t>
    </r>
    <r>
      <rPr>
        <b/>
        <sz val="10"/>
        <rFont val="Arial"/>
        <family val="2"/>
      </rPr>
      <t>“Tipo de operación”</t>
    </r>
    <r>
      <rPr>
        <sz val="10"/>
        <rFont val="Arial"/>
        <family val="2"/>
      </rPr>
      <t xml:space="preserve"> con el perfil Persona Natural con DNI desde la vista de Procedimientos por Resultado de búsqueda.
(ROL MR.USUARIO.SUPERVISOR)</t>
    </r>
  </si>
  <si>
    <r>
      <t xml:space="preserve">Verificar que con el perfil Persona Jurídica se muestre la Busqueda de Procedimientos por </t>
    </r>
    <r>
      <rPr>
        <b/>
        <sz val="10"/>
        <rFont val="Arial"/>
        <family val="2"/>
      </rPr>
      <t>“Area”</t>
    </r>
    <r>
      <rPr>
        <sz val="10"/>
        <rFont val="Arial"/>
        <family val="2"/>
      </rPr>
      <t>.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</si>
  <si>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r>
  </si>
  <si>
    <r>
      <t xml:space="preserve">Verificar que con el perfil Persona Natural con RUC se muestre la Busqueda de Procedimientos por </t>
    </r>
    <r>
      <rPr>
        <b/>
        <sz val="10"/>
        <rFont val="Arial"/>
        <family val="2"/>
      </rPr>
      <t>“Area”</t>
    </r>
    <r>
      <rPr>
        <sz val="10"/>
        <rFont val="Arial"/>
        <family val="2"/>
      </rPr>
      <t>.
(ROL MR.USUARIO.SUPERVISOR)</t>
    </r>
  </si>
  <si>
    <r>
      <t xml:space="preserve">Verificar que con el perfil Persona Natural con DNI se muestre la Busqueda de Procedimientos por </t>
    </r>
    <r>
      <rPr>
        <b/>
        <sz val="10"/>
        <rFont val="Arial"/>
        <family val="2"/>
      </rPr>
      <t>“Area”</t>
    </r>
    <r>
      <rPr>
        <sz val="10"/>
        <rFont val="Arial"/>
        <family val="2"/>
      </rPr>
      <t>.
(ROL MR.USUARIO.SUPERVISOR)</t>
    </r>
  </si>
  <si>
    <r>
      <t xml:space="preserve">Verificar que con el perfil Persona Jurídica se muestre la Busqueda de Procedimientos por </t>
    </r>
    <r>
      <rPr>
        <b/>
        <sz val="10"/>
        <rFont val="Arial"/>
        <family val="2"/>
      </rPr>
      <t>“múltiples filtros”</t>
    </r>
    <r>
      <rPr>
        <sz val="10"/>
        <rFont val="Arial"/>
        <family val="2"/>
      </rPr>
      <t xml:space="preserve">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</si>
  <si>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r>
  </si>
  <si>
    <r>
      <t xml:space="preserve">Verificar que con el perfil Persona Jurídica se muestre la Busqueda de Procedimientos por </t>
    </r>
    <r>
      <rPr>
        <b/>
        <sz val="10"/>
        <rFont val="Arial"/>
        <family val="2"/>
      </rPr>
      <t>“múltiples filtros”</t>
    </r>
    <r>
      <rPr>
        <sz val="10"/>
        <rFont val="Arial"/>
        <family val="2"/>
      </rPr>
      <t xml:space="preserve">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</si>
  <si>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r>
  </si>
  <si>
    <r>
      <t xml:space="preserve">Verificar que con el perfil Persona Natural con RUC se muestre la Busqueda de Procedimientos por </t>
    </r>
    <r>
      <rPr>
        <b/>
        <sz val="10"/>
        <rFont val="Arial"/>
        <family val="2"/>
      </rPr>
      <t>“múltiples filtros”</t>
    </r>
    <r>
      <rPr>
        <sz val="10"/>
        <rFont val="Arial"/>
        <family val="2"/>
      </rPr>
      <t xml:space="preserve"> desde la vista de Procedimientos por entidad.
(ROL MR.USUARIO.SUPERVISOR)</t>
    </r>
  </si>
  <si>
    <r>
      <t xml:space="preserve">Verificar que con el perfil Persona Natural con RUC se muestre la Busqueda de Procedimientos por </t>
    </r>
    <r>
      <rPr>
        <b/>
        <sz val="10"/>
        <rFont val="Arial"/>
        <family val="2"/>
      </rPr>
      <t>“múltiples filtros”</t>
    </r>
    <r>
      <rPr>
        <sz val="10"/>
        <rFont val="Arial"/>
        <family val="2"/>
      </rPr>
      <t xml:space="preserve"> desde la vista de Procedimientos por Resultado de búsqueda.
(ROL MR.USUARIO.SUPERVISOR)</t>
    </r>
  </si>
  <si>
    <r>
      <t xml:space="preserve">Verificar que con el perfil Persona Natural con DNI se muestre la Busqueda de Procedimientos por </t>
    </r>
    <r>
      <rPr>
        <b/>
        <sz val="10"/>
        <rFont val="Arial"/>
        <family val="2"/>
      </rPr>
      <t>“múltiples filtros”</t>
    </r>
    <r>
      <rPr>
        <sz val="10"/>
        <rFont val="Arial"/>
        <family val="2"/>
      </rPr>
      <t xml:space="preserve"> desde la vista de Procedimientos por entidad.
(ROL MR.USUARIO.SUPERVISOR)</t>
    </r>
  </si>
  <si>
    <r>
      <t xml:space="preserve">Verificar que con el perfil Persona Natural con DNI se muestre la Busqueda de Procedimientos por </t>
    </r>
    <r>
      <rPr>
        <b/>
        <sz val="10"/>
        <rFont val="Arial"/>
        <family val="2"/>
      </rPr>
      <t>“múltiples filtros”</t>
    </r>
    <r>
      <rPr>
        <sz val="10"/>
        <rFont val="Arial"/>
        <family val="2"/>
      </rPr>
      <t xml:space="preserve"> desde la vista de Procedimientos por Resultado de búsqueda.
(ROL MR.USUARIO.SUPERVISOR)</t>
    </r>
  </si>
  <si>
    <r>
      <t xml:space="preserve">Verificar que se </t>
    </r>
    <r>
      <rPr>
        <b/>
        <sz val="10"/>
        <rFont val="Arial"/>
        <family val="2"/>
      </rPr>
      <t xml:space="preserve">Gestionan Favoritos </t>
    </r>
    <r>
      <rPr>
        <sz val="10"/>
        <rFont val="Arial"/>
        <family val="2"/>
      </rPr>
      <t>con la opción</t>
    </r>
    <r>
      <rPr>
        <b/>
        <sz val="10"/>
        <rFont val="Arial"/>
        <family val="2"/>
      </rPr>
      <t xml:space="preserve"> Establecer Favorito </t>
    </r>
    <r>
      <rPr>
        <sz val="10"/>
        <rFont val="Arial"/>
        <family val="2"/>
      </rPr>
      <t>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</si>
  <si>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 hace click sobre el ícono favoritos de un procedimiento, que se encuentra desmarcado</t>
    </r>
  </si>
  <si>
    <r>
      <t xml:space="preserve">Verificar que se </t>
    </r>
    <r>
      <rPr>
        <b/>
        <sz val="10"/>
        <rFont val="Arial"/>
        <family val="2"/>
      </rPr>
      <t xml:space="preserve">Gestionan Favoritos </t>
    </r>
    <r>
      <rPr>
        <sz val="10"/>
        <rFont val="Arial"/>
        <family val="2"/>
      </rPr>
      <t>con la opción</t>
    </r>
    <r>
      <rPr>
        <b/>
        <sz val="10"/>
        <rFont val="Arial"/>
        <family val="2"/>
      </rPr>
      <t xml:space="preserve"> Establecer Favorito </t>
    </r>
    <r>
      <rPr>
        <sz val="10"/>
        <rFont val="Arial"/>
        <family val="2"/>
      </rPr>
      <t>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</si>
  <si>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Se hace click sobre el ícono favoritos de un procedimiento, que se encuentra desmarcado</t>
    </r>
  </si>
  <si>
    <r>
      <t xml:space="preserve">Verificar que se </t>
    </r>
    <r>
      <rPr>
        <b/>
        <sz val="10"/>
        <rFont val="Arial"/>
        <family val="2"/>
      </rPr>
      <t xml:space="preserve">Gestionan Favoritos </t>
    </r>
    <r>
      <rPr>
        <sz val="10"/>
        <rFont val="Arial"/>
        <family val="2"/>
      </rPr>
      <t>con la opción</t>
    </r>
    <r>
      <rPr>
        <b/>
        <sz val="10"/>
        <rFont val="Arial"/>
        <family val="2"/>
      </rPr>
      <t xml:space="preserve"> Desmarcar Favorito</t>
    </r>
    <r>
      <rPr>
        <sz val="10"/>
        <rFont val="Arial"/>
        <family val="2"/>
      </rPr>
      <t xml:space="preserve">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</si>
  <si>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 hace click sobre el ícono favoritos de un procedimiento, que se encuentra marcado</t>
    </r>
  </si>
  <si>
    <r>
      <t xml:space="preserve">Verificar que se </t>
    </r>
    <r>
      <rPr>
        <b/>
        <sz val="10"/>
        <rFont val="Arial"/>
        <family val="2"/>
      </rPr>
      <t xml:space="preserve">Gestionan Favoritos </t>
    </r>
    <r>
      <rPr>
        <sz val="10"/>
        <rFont val="Arial"/>
        <family val="2"/>
      </rPr>
      <t>con la opción</t>
    </r>
    <r>
      <rPr>
        <b/>
        <sz val="10"/>
        <rFont val="Arial"/>
        <family val="2"/>
      </rPr>
      <t xml:space="preserve"> Desmarcar Favorito</t>
    </r>
    <r>
      <rPr>
        <sz val="10"/>
        <rFont val="Arial"/>
        <family val="2"/>
      </rPr>
      <t xml:space="preserve">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</si>
  <si>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Se hace click sobre el ícono favoritos de un procedimiento, que se encuentra marcado</t>
    </r>
  </si>
  <si>
    <r>
      <t xml:space="preserve">Verificar que se </t>
    </r>
    <r>
      <rPr>
        <b/>
        <sz val="10"/>
        <rFont val="Arial"/>
        <family val="2"/>
      </rPr>
      <t xml:space="preserve">Desplega información adicional </t>
    </r>
    <r>
      <rPr>
        <sz val="10"/>
        <rFont val="Arial"/>
        <family val="2"/>
      </rPr>
      <t>con la opción</t>
    </r>
    <r>
      <rPr>
        <b/>
        <sz val="10"/>
        <rFont val="Arial"/>
        <family val="2"/>
      </rPr>
      <t xml:space="preserve"> ver más.
</t>
    </r>
    <r>
      <rPr>
        <sz val="10"/>
        <rFont val="Arial"/>
        <family val="2"/>
      </rPr>
      <t>(ROL MR.USUARIO.SUPERVISOR)</t>
    </r>
  </si>
  <si>
    <r>
      <t xml:space="preserve">Verificar que se Desplega información adicional con la opción ver más
</t>
    </r>
    <r>
      <rPr>
        <b/>
        <sz val="10"/>
        <rFont val="Arial"/>
        <family val="2"/>
      </rPr>
      <t>Dado:</t>
    </r>
    <r>
      <rPr>
        <sz val="10"/>
        <rFont val="Arial"/>
        <family val="2"/>
      </rPr>
      <t xml:space="preserve"> Que el ROL AUTORIZADO se encuentre en la grilla de resultados.
</t>
    </r>
    <r>
      <rPr>
        <b/>
        <sz val="10"/>
        <rFont val="Arial"/>
        <family val="2"/>
      </rPr>
      <t>Cuando:</t>
    </r>
    <r>
      <rPr>
        <sz val="10"/>
        <rFont val="Arial"/>
        <family val="2"/>
      </rPr>
      <t xml:space="preserve"> Selecciona el ícono “Ver mas”   de un procedimiento específico
</t>
    </r>
    <r>
      <rPr>
        <b/>
        <sz val="10"/>
        <rFont val="Arial"/>
        <family val="2"/>
      </rPr>
      <t>Entonces:</t>
    </r>
    <r>
      <rPr>
        <sz val="10"/>
        <rFont val="Arial"/>
        <family val="2"/>
      </rPr>
      <t xml:space="preserv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Unidad órganica encargada de resolver el trámite. 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r>
  </si>
  <si>
    <r>
      <t xml:space="preserve">1. Loguearse como usuario en el sistema con el ROL: </t>
    </r>
    <r>
      <rPr>
        <b/>
        <sz val="10"/>
        <color theme="1"/>
        <rFont val="Arial"/>
        <family val="2"/>
      </rPr>
      <t>MR.USUARIO.SUPERVISOR</t>
    </r>
    <r>
      <rPr>
        <sz val="10"/>
        <color theme="1"/>
        <rFont val="Arial"/>
        <family val="2"/>
      </rPr>
      <t xml:space="preserve">
2.Dirigirse a la grilla de resultados
3.Selecciona el ícono “Ver mas
4. El sistema despliega en la grilla informacion.</t>
    </r>
  </si>
  <si>
    <r>
      <t xml:space="preserve">Verificar que se </t>
    </r>
    <r>
      <rPr>
        <b/>
        <sz val="10"/>
        <rFont val="Arial"/>
        <family val="2"/>
      </rPr>
      <t xml:space="preserve">Desplega información adicional </t>
    </r>
    <r>
      <rPr>
        <sz val="10"/>
        <rFont val="Arial"/>
        <family val="2"/>
      </rPr>
      <t>con la opción</t>
    </r>
    <r>
      <rPr>
        <b/>
        <sz val="10"/>
        <rFont val="Arial"/>
        <family val="2"/>
      </rPr>
      <t xml:space="preserve"> ver menos.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</si>
  <si>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2.Dirigirse a la grilla de resultados y desplegarlo.
3.Selecciona el ícono “Ver menos
4. El sistema oculta la información desplegada del procedimiento.</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</si>
  <si>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Entidad.
</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</si>
  <si>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 hace click sobre el botón Iniciar solicitud” </t>
    </r>
  </si>
  <si>
    <t>Se verificó que se Selecciona el Procedimiento y la Búsqueda devuelve resultados para el Perfil Persona Natural con DNI  con el ROL MR.USUARIO.SUPERVISOR desde la vista de Procedimientos por Entidad.</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</si>
  <si>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Resultado de búsqueda.
</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</si>
  <si>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 de búsqueda”
3. Se hace click sobre el botón Iniciar solicitud” </t>
    </r>
  </si>
  <si>
    <t>Se verificó que se Selecciona el Procedimiento y la Búsqueda devuelve resultados para el Perfil Persona Natural con DNI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</si>
  <si>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Entidad</t>
    </r>
  </si>
  <si>
    <t>Se verificó que se Selecciona el Procedimiento y la Búsqueda devuelve resultados para el Perfil Persona Natural con RUC  con el ROL MR.USUARIO.SUPERVISOR desde la vista de Procedimientos por Entidad.</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</si>
  <si>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Resultado de búsqueda.</t>
    </r>
  </si>
  <si>
    <t>Se verificó que se Selecciona el Procedimiento y la Búsqueda devuelve resultados para el Perfil Persona Natural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</si>
  <si>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Entidad</t>
    </r>
  </si>
  <si>
    <t>Se verificó que se Selecciona el Procedimiento y la Búsqueda devuelve resultados para el Perfil Persona Jurídica con RUC  con el ROL MR.USUARIO.SUPERVISOR desde la vista de Procedimientos por Entidad.</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</si>
  <si>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Resultado de búsqueda.</t>
    </r>
  </si>
  <si>
    <t>Se verificó que se Selecciona el Procedimiento y la Búsqueda devuelve resultados para el Perfil Persona Jurídica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</si>
  <si>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Entidad.
</t>
    </r>
  </si>
  <si>
    <t>Se verificó que se Selecciona el Procedimiento y la Búsqueda NO devuelve resultados para el Perfil Persona Jurídica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</si>
  <si>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</si>
  <si>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</si>
  <si>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</si>
  <si>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</si>
  <si>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Resultado de búsqueda.</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</si>
  <si>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Botón(&lt;-)</t>
    </r>
    <r>
      <rPr>
        <sz val="10"/>
        <rFont val="Arial"/>
        <family val="2"/>
      </rPr>
      <t xml:space="preserve">   : Que enlaza a la página anterior (HU_GS.SP.001 Seleccionar Entidades).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“&lt;ENTIDAD&gt;”
-	</t>
    </r>
    <r>
      <rPr>
        <b/>
        <sz val="10"/>
        <color rgb="FFFF0000"/>
        <rFont val="Arial"/>
        <family val="2"/>
      </rPr>
      <t>Texto de ayuda</t>
    </r>
    <r>
      <rPr>
        <sz val="10"/>
        <rFont val="Arial"/>
        <family val="2"/>
      </rPr>
      <t>: “Elige el formato deseado para iniciar la solicitud”</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</si>
  <si>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rgb="FFFF0000"/>
        <rFont val="Arial"/>
        <family val="2"/>
      </rPr>
      <t>Título de sección</t>
    </r>
    <r>
      <rPr>
        <sz val="10"/>
        <rFont val="Arial"/>
        <family val="2"/>
      </rPr>
      <t xml:space="preserve">: Filtros de búsqueda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</si>
  <si>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</si>
  <si>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El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Botón(&lt;-)</t>
    </r>
    <r>
      <rPr>
        <sz val="10"/>
        <rFont val="Arial"/>
        <family val="2"/>
      </rPr>
      <t xml:space="preserve">   : Que enlaza a la página anterior (HU_GS.SP.001 Seleccionar Entidades).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“&lt;ENTIDAD&gt;”
-	</t>
    </r>
    <r>
      <rPr>
        <b/>
        <sz val="10"/>
        <color rgb="FFFF0000"/>
        <rFont val="Arial"/>
        <family val="2"/>
      </rPr>
      <t>Texto de ayuda</t>
    </r>
    <r>
      <rPr>
        <sz val="10"/>
        <rFont val="Arial"/>
        <family val="2"/>
      </rPr>
      <t>: “Elige el formato deseado para iniciar la solicitud”</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</si>
  <si>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'Filtro' </t>
    </r>
    <r>
      <rPr>
        <sz val="10"/>
        <rFont val="Arial"/>
        <family val="2"/>
      </rPr>
      <t xml:space="preserve">con los siguientes campos: 	
-	</t>
    </r>
    <r>
      <rPr>
        <b/>
        <sz val="10"/>
        <color rgb="FFFF0000"/>
        <rFont val="Arial"/>
        <family val="2"/>
      </rPr>
      <t>Título de sección</t>
    </r>
    <r>
      <rPr>
        <sz val="10"/>
        <rFont val="Arial"/>
        <family val="2"/>
      </rPr>
      <t xml:space="preserve">: Filtros de búsqueda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t>
    </r>
  </si>
  <si>
    <r>
      <t xml:space="preserve">Verificar que se muestre los filtros de busqueda por TUPA, Formato o Palabra Clave:
</t>
    </r>
    <r>
      <rPr>
        <b/>
        <sz val="10"/>
        <rFont val="Arial"/>
        <family val="2"/>
      </rPr>
      <t>Dado:</t>
    </r>
    <r>
      <rPr>
        <sz val="10"/>
        <rFont val="Arial"/>
        <family val="2"/>
      </rPr>
      <t xml:space="preserve"> Que el ROL AUTORIZADO se encuentre en la pantalla “Procedimientos por Entidad” .
</t>
    </r>
    <r>
      <rPr>
        <b/>
        <sz val="10"/>
        <rFont val="Arial"/>
        <family val="2"/>
      </rPr>
      <t>Cuando:</t>
    </r>
    <r>
      <rPr>
        <sz val="10"/>
        <rFont val="Arial"/>
        <family val="2"/>
      </rPr>
      <t xml:space="preserve"> Se ingresa texto en el filtro “Palabra Clave”
</t>
    </r>
    <r>
      <rPr>
        <b/>
        <sz val="10"/>
        <rFont val="Arial"/>
        <family val="2"/>
      </rPr>
      <t xml:space="preserve">Entonces: </t>
    </r>
    <r>
      <rPr>
        <sz val="10"/>
        <rFont val="Arial"/>
        <family val="2"/>
      </rPr>
      <t>El sistema valida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r>
  </si>
  <si>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Entidad”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 Si no se encuentra habilitado el botón “Buscar”, el sistema lo habilita y muestra el ícono “Limpiar Filtro”
</t>
    </r>
    <r>
      <rPr>
        <b/>
        <sz val="10"/>
        <color rgb="FFFF0000"/>
        <rFont val="Arial"/>
        <family val="2"/>
      </rPr>
      <t>Nota:</t>
    </r>
    <r>
      <rPr>
        <b/>
        <sz val="10"/>
        <color rgb="FF0000CC"/>
        <rFont val="Arial"/>
        <family val="2"/>
      </rPr>
      <t xml:space="preserve"> </t>
    </r>
    <r>
      <rPr>
        <sz val="10"/>
        <color rgb="FF0000CC"/>
        <rFont val="Arial"/>
        <family val="2"/>
      </rPr>
      <t>Una vez seleccionada una opción, no es posible eliminar la selección.</t>
    </r>
  </si>
  <si>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Resultados de búsqueda”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 Si no se encuentra habilitado el botón “Buscar”, el sistema lo habilita y muestra el ícono “Limpiar Filtro”
</t>
    </r>
    <r>
      <rPr>
        <b/>
        <sz val="10"/>
        <color rgb="FFFF0000"/>
        <rFont val="Arial"/>
        <family val="2"/>
      </rPr>
      <t>Nota:</t>
    </r>
    <r>
      <rPr>
        <b/>
        <sz val="10"/>
        <color rgb="FF0000CC"/>
        <rFont val="Arial"/>
        <family val="2"/>
      </rPr>
      <t xml:space="preserve"> </t>
    </r>
    <r>
      <rPr>
        <sz val="10"/>
        <color rgb="FF0000CC"/>
        <rFont val="Arial"/>
        <family val="2"/>
      </rPr>
      <t>Una vez seleccionada una opción, no es posible eliminar la selección.</t>
    </r>
  </si>
  <si>
    <r>
      <t xml:space="preserve">Verificar que se muestre los filtros de busqueda por ÁREA.
</t>
    </r>
    <r>
      <rPr>
        <b/>
        <sz val="10"/>
        <rFont val="Arial"/>
        <family val="2"/>
      </rPr>
      <t xml:space="preserve">Dado: </t>
    </r>
    <r>
      <rPr>
        <sz val="10"/>
        <rFont val="Arial"/>
        <family val="2"/>
      </rPr>
      <t xml:space="preserve">Que el ROL AUTORIZADO se encuentre en la pantalla “Procedimientos por Entidad” y tiene visible el filtro “Área”.
</t>
    </r>
    <r>
      <rPr>
        <b/>
        <sz val="10"/>
        <rFont val="Arial"/>
        <family val="2"/>
      </rPr>
      <t xml:space="preserve">Cuando: </t>
    </r>
    <r>
      <rPr>
        <sz val="10"/>
        <rFont val="Arial"/>
        <family val="2"/>
      </rPr>
      <t xml:space="preserve">Se selecciona una opción del filtro “Área”
</t>
    </r>
    <r>
      <rPr>
        <b/>
        <sz val="10"/>
        <rFont val="Arial"/>
        <family val="2"/>
      </rPr>
      <t>Entonces:</t>
    </r>
    <r>
      <rPr>
        <sz val="10"/>
        <rFont val="Arial"/>
        <family val="2"/>
      </rPr>
      <t xml:space="preserve"> Si no se encuentra habilitado el botón “Buscar”, el sistema lo habilita y muestra el ícono “Limpiar Filtro”
</t>
    </r>
    <r>
      <rPr>
        <b/>
        <sz val="10"/>
        <color rgb="FFFF0000"/>
        <rFont val="Arial"/>
        <family val="2"/>
      </rPr>
      <t xml:space="preserve">Nota: </t>
    </r>
    <r>
      <rPr>
        <sz val="10"/>
        <color rgb="FF0000CC"/>
        <rFont val="Arial"/>
        <family val="2"/>
      </rPr>
      <t>Una vez seleccionada una opción, no es posible eliminar la selección.</t>
    </r>
  </si>
  <si>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</si>
  <si>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</si>
  <si>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</si>
  <si>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</si>
  <si>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</si>
  <si>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El resultado de la búsqueda se mostrará en una grilla
Si la búsqueda no devuelve resultados se muestra el mensaje “No hay información que mostrar” en la grilla.</t>
    </r>
  </si>
  <si>
    <r>
      <t xml:space="preserve">Verificar que se Desplega información adicional con la opción ver más
</t>
    </r>
    <r>
      <rPr>
        <b/>
        <sz val="10"/>
        <rFont val="Arial"/>
        <family val="2"/>
      </rPr>
      <t>Dado:</t>
    </r>
    <r>
      <rPr>
        <sz val="10"/>
        <rFont val="Arial"/>
        <family val="2"/>
      </rPr>
      <t xml:space="preserve"> Que el ROL AUTORIZADO se encuentre en la grilla de resultados.
</t>
    </r>
    <r>
      <rPr>
        <b/>
        <sz val="10"/>
        <rFont val="Arial"/>
        <family val="2"/>
      </rPr>
      <t>Cuando:</t>
    </r>
    <r>
      <rPr>
        <sz val="10"/>
        <rFont val="Arial"/>
        <family val="2"/>
      </rPr>
      <t xml:space="preserve"> Selecciona el ícono “Ver mas”   de un procedimiento específico
</t>
    </r>
    <r>
      <rPr>
        <b/>
        <sz val="10"/>
        <rFont val="Arial"/>
        <family val="2"/>
      </rPr>
      <t>Entonces:</t>
    </r>
    <r>
      <rPr>
        <sz val="10"/>
        <rFont val="Arial"/>
        <family val="2"/>
      </rPr>
      <t xml:space="preserv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Mis solicitudes en curso: </t>
    </r>
    <r>
      <rPr>
        <sz val="10"/>
        <rFont val="Arial"/>
        <family val="2"/>
      </rPr>
      <t xml:space="preserve">Muestra la cantidad de Solicitudes del Procedimiento seleccionado que se encuentran actualmente en trámite, ya sea que se encuentren en VUCE 1 o en VUCE 2.
</t>
    </r>
    <r>
      <rPr>
        <sz val="10"/>
        <color rgb="FFFF0000"/>
        <rFont val="Arial"/>
        <family val="2"/>
      </rPr>
      <t xml:space="preserve">Comentario : </t>
    </r>
    <r>
      <rPr>
        <sz val="10"/>
        <rFont val="Arial"/>
        <family val="2"/>
      </rPr>
      <t xml:space="preserve">Muestra un texto HTML conformado por lo siguiente:
                     1. Si el procedimiento tiene un pre-requisito (cadena de trámite) agrega el siguiente texto: 
                     </t>
    </r>
    <r>
      <rPr>
        <b/>
        <sz val="10"/>
        <rFont val="Arial"/>
        <family val="2"/>
      </rPr>
      <t>“Pre-requisito:</t>
    </r>
    <r>
      <rPr>
        <sz val="10"/>
        <rFont val="Arial"/>
        <family val="2"/>
      </rPr>
      <t xml:space="preserve"> [Descripción Tipo de Procedimiento] [ Código de TUPA] – [Nombre TUPA]”
                      Ej. 
                     </t>
    </r>
    <r>
      <rPr>
        <b/>
        <sz val="10"/>
        <rFont val="Arial"/>
        <family val="2"/>
      </rPr>
      <t>“Pre-requisito:</t>
    </r>
    <r>
      <rPr>
        <sz val="10"/>
        <rFont val="Arial"/>
        <family val="2"/>
      </rPr>
      <t xml:space="preserve"> TUPA 16 – Autorización de Servicios”
                     2. Si el procedimiento tiene información en el campo de ayuda, lo agrega al texto HTML 
 </t>
    </r>
    <r>
      <rPr>
        <b/>
        <sz val="10"/>
        <rFont val="Arial"/>
        <family val="2"/>
      </rPr>
      <t xml:space="preserve">Notas: </t>
    </r>
    <r>
      <rPr>
        <sz val="10"/>
        <rFont val="Arial"/>
        <family val="2"/>
      </rPr>
      <t xml:space="preserve">
1. El campo Pre-requisito se obtiene del Gestor de Procedimientos, solo para las Entidades que se encuentran en MR 2.0
2. El campo ayuda es un texto HTML que permite complementar el nombre del procedimiento, brindar información adicional o dar ejemplos; para que el usuario tenga un mayor entendimiento del procedimiento. Para las Entidades que están en MR 2.0 es proporcionado por el Gestor de Procedimientos. Para las Entidades que no están en MR 2.0 es proporcionado por VUCE 1.0
</t>
    </r>
  </si>
  <si>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Entidad.
</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</si>
  <si>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</si>
  <si>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DNI  con el ROL MR.USUARIO.SUPERVISOR desde la vista de Procedimientos por Entidad.</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</si>
  <si>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Resultado de búsqueda.
</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</si>
  <si>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</si>
  <si>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DNI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</si>
  <si>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RUC  c</t>
    </r>
    <r>
      <rPr>
        <sz val="10"/>
        <rFont val="Arial"/>
        <family val="2"/>
      </rPr>
      <t>on el ROL MR.USUARIO.SUPERVISOR desde la vista de Procedimientos por Entidad</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</si>
  <si>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</si>
  <si>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RUC  con el ROL MR.USUARIO.SUPERVISOR desde la vista de Procedimientos por Entidad.</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</si>
  <si>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RUC  c</t>
    </r>
    <r>
      <rPr>
        <sz val="10"/>
        <rFont val="Arial"/>
        <family val="2"/>
      </rPr>
      <t>on el ROL MR.USUARIO.SUPERVISOR desde la vista de Procedimientos por Resultado de búsqueda.</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</si>
  <si>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</si>
  <si>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</si>
  <si>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Jurídica con RUC  c</t>
    </r>
    <r>
      <rPr>
        <sz val="10"/>
        <rFont val="Arial"/>
        <family val="2"/>
      </rPr>
      <t>on el ROL MR.USUARIO.SUPERVISOR desde la vista de Procedimientos por Entidad</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</si>
  <si>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t>
    </r>
    <r>
      <rPr>
        <b/>
        <sz val="9"/>
        <rFont val="Arial"/>
        <family val="2"/>
      </rPr>
      <t xml:space="preserve"> “Regresar” </t>
    </r>
    <r>
      <rPr>
        <sz val="10"/>
        <rFont val="Arial"/>
        <family val="2"/>
      </rPr>
      <t xml:space="preserve">en el registro de la solicitud.
      2.Cuando se selecciona el botón </t>
    </r>
    <r>
      <rPr>
        <b/>
        <sz val="9"/>
        <rFont val="Arial"/>
        <family val="2"/>
      </rPr>
      <t>“Desistir trámite”</t>
    </r>
    <r>
      <rPr>
        <sz val="10"/>
        <rFont val="Arial"/>
        <family val="2"/>
      </rPr>
      <t xml:space="preserve">, para los procedimientos que tengan esta opción habilitada. </t>
    </r>
  </si>
  <si>
    <t>Se verificó que se Selecciona el Procedimiento con la opción Seleccionar Procedimientos para el Perfil Persona Jurídica con RUC  con el ROL MR.USUARIO.SUPERVISOR desde la vista de Procedimientos por Entidad.</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</si>
  <si>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Jurídica con RUC  c</t>
    </r>
    <r>
      <rPr>
        <sz val="10"/>
        <rFont val="Arial"/>
        <family val="2"/>
      </rPr>
      <t>on el ROL MR.USUARIO.SUPERVISOR desde la vista de Procedimientos por Resultado de búsqueda.</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</si>
  <si>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</si>
  <si>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Jurídica con RUC  con el ROL MR.USUARIO.SUPERVISOR desde la vista de Procedimientos por Resultado de búsqueda.</t>
  </si>
  <si>
    <t>CP1159</t>
  </si>
  <si>
    <t xml:space="preserve">Verificar que se Selecciona el Procedimiento con la opción Seleccionar Procedimientos para el Perfil Persona Natural con DNI  con el ROL MR.USUARIO.OPERADOR desde la vista de Procedimientos por Entidad.
</t>
  </si>
  <si>
    <t>Se verificó que se Selecciona el Procedimiento con la opción Seleccionar Procedimientos para el Perfil Persona Natural con DNI  con el ROL MR.USUARIO.OPERADOR desde la vista de Procedimientos por Entidad.</t>
  </si>
  <si>
    <t xml:space="preserve">Verificar que se Selecciona el Procedimiento con la opción Seleccionar Procedimientos para el Perfil Persona Natural con DNI  con el ROL MR.USUARIO.OPERADOR desde la vista de Procedimientos por Resultado de búsqueda.
</t>
  </si>
  <si>
    <t>Se verificó que se Selecciona el Procedimiento con la opción Seleccionar Procedimientos para el Perfil Persona Natural con DNI  con el ROL MR.USUARIO.OPERADOR desde la vista de Procedimientos por Resultado de búsqueda.</t>
  </si>
  <si>
    <t>Verificar que se Selecciona el Procedimiento con la opción Seleccionar Procedimientos para el Perfil Persona Natural con RUC  con el ROL MR.USUARIO.OPERADOR desde la vista de Procedimientos por Entidad</t>
  </si>
  <si>
    <t>Se verificó que se Selecciona el Procedimiento con la opción Seleccionar Procedimientos para el Perfil Persona Natural con RUC  con el ROL MR.USUARIO.OPERADOR desde la vista de Procedimientos por Entidad.</t>
  </si>
  <si>
    <t>Verificar que se Selecciona el Procedimiento con la opción Seleccionar Procedimientos para el Perfil Persona Natural con RUC  con el ROL MR.USUARIO.OPERADOR desde la vista de Procedimientos por Resultado de búsqueda.</t>
  </si>
  <si>
    <t>Se verificó que se Selecciona el Procedimiento con la opción Seleccionar Procedimientos para el Perfil Persona Natural con RUC  con el ROL MR.USUARIO.OPERADOR desde la vista de Procedimientos por Resultado de búsqueda.</t>
  </si>
  <si>
    <t>Verificar que se Selecciona el Procedimiento con la opción Seleccionar Procedimientos para el Perfil Persona Jurídica con RUC  con el ROL MR.USUARIO.OPERADOR desde la vista de Procedimientos por Entidad</t>
  </si>
  <si>
    <t>Se verificó que se Selecciona el Procedimiento con la opción Seleccionar Procedimientos para el Perfil Persona Jurídica con RUC  con el ROL MR.USUARIO.OPERADOR desde la vista de Procedimientos por Entidad.</t>
  </si>
  <si>
    <t>Verificar que se Selecciona el Procedimiento con la opción Seleccionar Procedimientos para el Perfil Persona Jurídica con RUC  con el ROL MR.USUARIO.OPERADOR desde la vista de Procedimientos por Resultado de búsqueda.</t>
  </si>
  <si>
    <t>Se verificó que se Selecciona el Procedimiento con la opción Seleccionar Procedimientos para el Perfil Persona Jurídica con RUC  con el ROL MR.USUARIO.OPERADOR desde la vista de Procedimientos por Resultado de búsqueda.</t>
  </si>
  <si>
    <t xml:space="preserve">Verificar que se Selecciona el Procedimiento con la opción Seleccionar Procedimientos para el Perfil Persona Natural con DNI  con el ROL MR.USUARIO.TRAMITADOR desde la vista de Procedimientos por Entidad.
</t>
  </si>
  <si>
    <t>Se verificó que se Selecciona el Procedimiento con la opción Seleccionar Procedimientos para el Perfil Persona Natural con DNI  con el ROL MR.USUARIO.TRAMITADOR desde la vista de Procedimientos por Entidad.</t>
  </si>
  <si>
    <t xml:space="preserve">Verificar que se Selecciona el Procedimiento con la opción Seleccionar Procedimientos para el Perfil Persona Natural con DNI  con el ROL MR.USUARIO.TRAMITADOR desde la vista de Procedimientos por Resultado de búsqueda.
</t>
  </si>
  <si>
    <t>Se verificó que se Selecciona el Procedimiento con la opción Seleccionar Procedimientos para el Perfil Persona Natural con DNI  con el ROL MR.USUARIO.TRAMITADOR desde la vista de Procedimientos por Resultado de búsqueda.</t>
  </si>
  <si>
    <t>Verificar que se Selecciona el Procedimiento con la opción Seleccionar Procedimientos para el Perfil Persona Natural con RUC  con el ROL MR.USUARIO.TRAMITADOR desde la vista de Procedimientos por Entidad</t>
  </si>
  <si>
    <t>Se verificó que se Selecciona el Procedimiento con la opción Seleccionar Procedimientos para el Perfil Persona Natural con RUC  con el ROL MR.USUARIO.TRAMITADOR desde la vista de Procedimientos por Entidad.</t>
  </si>
  <si>
    <t>Verificar que se Selecciona el Procedimiento con la opción Seleccionar Procedimientos para el Perfil Persona Natural con RUC  con el ROL MR.USUARIO.TRAMITADOR desde la vista de Procedimientos por Resultado de búsqueda.</t>
  </si>
  <si>
    <t>Se verificó que se Selecciona el Procedimiento con la opción Seleccionar Procedimientos para el Perfil Persona Natural con RUC  con el ROL MR.USUARIO.TRAMITADOR desde la vista de Procedimientos por Resultado de búsqueda.</t>
  </si>
  <si>
    <t>Verificar que se Selecciona el Procedimiento con la opción Seleccionar Procedimientos para el Perfil Persona Jurídica con RUC  con el ROL MR.USUARIO.TRAMITADOR desde la vista de Procedimientos por Entidad</t>
  </si>
  <si>
    <t>Se verificó que se Selecciona el Procedimiento con la opción Seleccionar Procedimientos para el Perfil Persona Jurídica con RUC  con el ROL MR.USUARIO.TRAMITADOR desde la vista de Procedimientos por Entidad.</t>
  </si>
  <si>
    <t>Verificar que se Selecciona el Procedimiento con la opción Seleccionar Procedimientos para el Perfil Persona Jurídica con RUC  con el ROL MR.USUARIO.TRAMITADOR desde la vista de Procedimientos por Resultado de búsqueda.</t>
  </si>
  <si>
    <t>Se verificó que se Selecciona el Procedimiento con la opción Seleccionar Procedimientos para el Perfil Persona Jurídica con RUC  con el ROL MR.USUARIO.TRAMITADOR desde la vista de Procedimientos por Resultado de búsqueda.</t>
  </si>
  <si>
    <t>Consideraciones</t>
  </si>
  <si>
    <r>
      <rPr>
        <b/>
        <sz val="10"/>
        <color rgb="FF000000"/>
        <rFont val="Arial"/>
        <family val="2"/>
      </rPr>
      <t xml:space="preserve">Orden: </t>
    </r>
    <r>
      <rPr>
        <sz val="10"/>
        <color rgb="FF000000"/>
        <rFont val="Arial"/>
        <family val="2"/>
      </rPr>
      <t xml:space="preserve">Crear casos de prueba que cubran un rol y luego continuar con los demás roles </t>
    </r>
  </si>
  <si>
    <r>
      <t>Claridad</t>
    </r>
    <r>
      <rPr>
        <sz val="10"/>
        <rFont val="Arial"/>
        <family val="2"/>
      </rPr>
      <t>: Casos de prueba bien descritos, sin ambigüedades.</t>
    </r>
  </si>
  <si>
    <r>
      <t>Cobertura</t>
    </r>
    <r>
      <rPr>
        <sz val="10"/>
        <rFont val="Arial"/>
        <family val="2"/>
      </rPr>
      <t>: Asegurar que se cubran todos los requisitos.</t>
    </r>
  </si>
  <si>
    <r>
      <t>Simplicidad</t>
    </r>
    <r>
      <rPr>
        <sz val="10"/>
        <rFont val="Arial"/>
        <family val="2"/>
      </rPr>
      <t>: Diseñar casos de prueba simples y enfocados en escenarios específicos.</t>
    </r>
  </si>
  <si>
    <r>
      <t>Priorización</t>
    </r>
    <r>
      <rPr>
        <sz val="10"/>
        <rFont val="Arial"/>
        <family val="2"/>
      </rPr>
      <t>: Probar primero las funcionalidades más críticas.</t>
    </r>
  </si>
  <si>
    <r>
      <t>Pruebas positivas y negativas</t>
    </r>
    <r>
      <rPr>
        <sz val="10"/>
        <rFont val="Arial"/>
        <family val="2"/>
      </rPr>
      <t>: Cubrir tanto escenarios exitosos como fallidos.</t>
    </r>
  </si>
  <si>
    <r>
      <t>Automatización</t>
    </r>
    <r>
      <rPr>
        <sz val="10"/>
        <rFont val="Arial"/>
        <family val="2"/>
      </rPr>
      <t>: Pensar en la automatización desde el diseño.</t>
    </r>
  </si>
  <si>
    <r>
      <t>Revisión continua</t>
    </r>
    <r>
      <rPr>
        <sz val="10"/>
        <rFont val="Arial"/>
        <family val="2"/>
      </rPr>
      <t>: Validar y actualizar los casos de prueba regularmente.</t>
    </r>
  </si>
  <si>
    <t>Colocar nro y título</t>
  </si>
  <si>
    <t>Tipo de Componente según la lista</t>
  </si>
  <si>
    <t>Formatos que maneja cada Entidad</t>
  </si>
  <si>
    <t>Nro. De versión inicial</t>
  </si>
  <si>
    <r>
      <rPr>
        <i/>
        <sz val="10"/>
        <rFont val="Arial"/>
        <family val="2"/>
      </rPr>
      <t xml:space="preserve">Nro. correplativo del caso de prueba </t>
    </r>
    <r>
      <rPr>
        <sz val="10"/>
        <rFont val="Arial"/>
        <family val="2"/>
      </rPr>
      <t xml:space="preserve">
</t>
    </r>
    <r>
      <rPr>
        <b/>
        <sz val="10"/>
        <rFont val="Arial"/>
        <family val="2"/>
      </rPr>
      <t>Ejm</t>
    </r>
    <r>
      <rPr>
        <sz val="10"/>
        <rFont val="Arial"/>
        <family val="2"/>
      </rPr>
      <t>: CP01</t>
    </r>
  </si>
  <si>
    <r>
      <rPr>
        <i/>
        <sz val="10"/>
        <color rgb="FF000000"/>
        <rFont val="Arial"/>
        <family val="2"/>
      </rPr>
      <t xml:space="preserve">tipo de componente según la lista
</t>
    </r>
    <r>
      <rPr>
        <sz val="10"/>
        <color rgb="FF000000"/>
        <rFont val="Arial"/>
        <family val="2"/>
      </rPr>
      <t xml:space="preserve">
</t>
    </r>
    <r>
      <rPr>
        <b/>
        <sz val="10"/>
        <color rgb="FF000000"/>
        <rFont val="Arial"/>
        <family val="2"/>
      </rPr>
      <t>Ejm</t>
    </r>
    <r>
      <rPr>
        <sz val="10"/>
        <color rgb="FF000000"/>
        <rFont val="Arial"/>
        <family val="2"/>
      </rPr>
      <t>: Mercancias restringidas</t>
    </r>
  </si>
  <si>
    <r>
      <rPr>
        <i/>
        <sz val="10"/>
        <color rgb="FF000000"/>
        <rFont val="Arial"/>
        <family val="2"/>
      </rPr>
      <t xml:space="preserve">[Nro. De la HU]
</t>
    </r>
    <r>
      <rPr>
        <sz val="10"/>
        <color rgb="FF000000"/>
        <rFont val="Arial"/>
        <family val="2"/>
      </rPr>
      <t xml:space="preserve">
</t>
    </r>
    <r>
      <rPr>
        <b/>
        <sz val="10"/>
        <color rgb="FF000000"/>
        <rFont val="Arial"/>
        <family val="2"/>
      </rPr>
      <t>Ejm</t>
    </r>
    <r>
      <rPr>
        <sz val="10"/>
        <color rgb="FF000000"/>
        <rFont val="Arial"/>
        <family val="2"/>
      </rPr>
      <t>: HU_AU.CV.003</t>
    </r>
  </si>
  <si>
    <r>
      <rPr>
        <i/>
        <sz val="10"/>
        <color rgb="FF000000"/>
        <rFont val="Arial"/>
        <family val="2"/>
      </rPr>
      <t xml:space="preserve">[Escenario]
</t>
    </r>
    <r>
      <rPr>
        <sz val="10"/>
        <color rgb="FF000000"/>
        <rFont val="Arial"/>
        <family val="2"/>
      </rPr>
      <t xml:space="preserve">
</t>
    </r>
    <r>
      <rPr>
        <b/>
        <sz val="10"/>
        <color rgb="FF000000"/>
        <rFont val="Arial"/>
        <family val="2"/>
      </rPr>
      <t>Ejm</t>
    </r>
    <r>
      <rPr>
        <sz val="10"/>
        <color rgb="FF000000"/>
        <rFont val="Arial"/>
        <family val="2"/>
      </rPr>
      <t xml:space="preserve">: Escenario 1:  
Acceso del Usuario </t>
    </r>
  </si>
  <si>
    <r>
      <rPr>
        <i/>
        <sz val="10"/>
        <rFont val="Arial"/>
        <family val="2"/>
      </rPr>
      <t>[Correlativo del tipo de prueba]</t>
    </r>
    <r>
      <rPr>
        <sz val="10"/>
        <rFont val="Arial"/>
        <family val="2"/>
      </rPr>
      <t xml:space="preserve"> 
</t>
    </r>
    <r>
      <rPr>
        <b/>
        <sz val="10"/>
        <rFont val="Arial"/>
        <family val="2"/>
      </rPr>
      <t>Ejm</t>
    </r>
    <r>
      <rPr>
        <sz val="10"/>
        <rFont val="Arial"/>
        <family val="2"/>
      </rPr>
      <t>:1</t>
    </r>
  </si>
  <si>
    <r>
      <t xml:space="preserve">
</t>
    </r>
    <r>
      <rPr>
        <i/>
        <sz val="10"/>
        <rFont val="Arial"/>
        <family val="2"/>
      </rPr>
      <t>[Correlativo de la técnica de prueba]</t>
    </r>
    <r>
      <rPr>
        <sz val="10"/>
        <rFont val="Arial"/>
        <family val="2"/>
      </rPr>
      <t xml:space="preserve">
</t>
    </r>
    <r>
      <rPr>
        <b/>
        <sz val="10"/>
        <rFont val="Arial"/>
        <family val="2"/>
      </rPr>
      <t>Ejm</t>
    </r>
    <r>
      <rPr>
        <sz val="10"/>
        <rFont val="Arial"/>
        <family val="2"/>
      </rPr>
      <t>: 1</t>
    </r>
  </si>
  <si>
    <r>
      <t xml:space="preserve">
</t>
    </r>
    <r>
      <rPr>
        <i/>
        <sz val="10"/>
        <rFont val="Arial"/>
        <family val="2"/>
      </rPr>
      <t>[Correlativo de la técnica de prueba]</t>
    </r>
    <r>
      <rPr>
        <sz val="10"/>
        <rFont val="Arial"/>
        <family val="2"/>
      </rPr>
      <t xml:space="preserve">
</t>
    </r>
    <r>
      <rPr>
        <b/>
        <sz val="10"/>
        <rFont val="Arial"/>
        <family val="2"/>
      </rPr>
      <t>Ejm</t>
    </r>
    <r>
      <rPr>
        <sz val="10"/>
        <rFont val="Arial"/>
        <family val="2"/>
      </rPr>
      <t>: 3</t>
    </r>
  </si>
  <si>
    <r>
      <rPr>
        <i/>
        <sz val="10"/>
        <color rgb="FF000000"/>
        <rFont val="Arial"/>
        <family val="2"/>
      </rPr>
      <t>[El nombre debe describir claramente la funcionalidad o el escenario que se está probando</t>
    </r>
    <r>
      <rPr>
        <sz val="10"/>
        <color rgb="FF000000"/>
        <rFont val="Arial"/>
        <family val="2"/>
      </rPr>
      <t xml:space="preserve">] 
</t>
    </r>
    <r>
      <rPr>
        <b/>
        <i/>
        <sz val="10"/>
        <color rgb="FF000000"/>
        <rFont val="Arial"/>
        <family val="2"/>
      </rPr>
      <t>Estructura:</t>
    </r>
    <r>
      <rPr>
        <i/>
        <sz val="10"/>
        <color rgb="FF000000"/>
        <rFont val="Arial"/>
        <family val="2"/>
      </rPr>
      <t xml:space="preserve"> [Acción/ Funcionalidad]+ [Datos/Condición] + [Resultado esperado] + Ambiente/Plataforma (Opcional)
</t>
    </r>
    <r>
      <rPr>
        <b/>
        <i/>
        <sz val="10"/>
        <color rgb="FF000000"/>
        <rFont val="Arial"/>
        <family val="2"/>
      </rPr>
      <t xml:space="preserve">Acción/funcionalidad </t>
    </r>
    <r>
      <rPr>
        <i/>
        <sz val="10"/>
        <color rgb="FF000000"/>
        <rFont val="Arial"/>
        <family val="2"/>
      </rPr>
      <t xml:space="preserve">(¿Qué se está haciendo/probando?)
</t>
    </r>
    <r>
      <rPr>
        <b/>
        <i/>
        <sz val="10"/>
        <color rgb="FF000000"/>
        <rFont val="Arial"/>
        <family val="2"/>
      </rPr>
      <t>Datos/Condiciones</t>
    </r>
    <r>
      <rPr>
        <i/>
        <sz val="10"/>
        <color rgb="FF000000"/>
        <rFont val="Arial"/>
        <family val="2"/>
      </rPr>
      <t xml:space="preserve"> (¿Qué condiciones o datos se utilizan?)
</t>
    </r>
    <r>
      <rPr>
        <b/>
        <i/>
        <sz val="10"/>
        <color rgb="FF000000"/>
        <rFont val="Arial"/>
        <family val="2"/>
      </rPr>
      <t>Resultado esperado</t>
    </r>
    <r>
      <rPr>
        <i/>
        <sz val="10"/>
        <color rgb="FF000000"/>
        <rFont val="Arial"/>
        <family val="2"/>
      </rPr>
      <t xml:space="preserve"> (¿Qué resultado se espera?)
</t>
    </r>
    <r>
      <rPr>
        <b/>
        <i/>
        <sz val="10"/>
        <color rgb="FF000000"/>
        <rFont val="Arial"/>
        <family val="2"/>
      </rPr>
      <t>Ambiente/Plataforma</t>
    </r>
    <r>
      <rPr>
        <i/>
        <sz val="10"/>
        <color rgb="FF000000"/>
        <rFont val="Arial"/>
        <family val="2"/>
      </rPr>
      <t xml:space="preserve"> (Opcional: ¿En qué entorno se prueba?)
</t>
    </r>
    <r>
      <rPr>
        <sz val="10"/>
        <color rgb="FF000000"/>
        <rFont val="Arial"/>
        <family val="2"/>
      </rPr>
      <t xml:space="preserve">
</t>
    </r>
    <r>
      <rPr>
        <b/>
        <sz val="10"/>
        <color rgb="FF000000"/>
        <rFont val="Arial"/>
        <family val="2"/>
      </rPr>
      <t>Ejm</t>
    </r>
    <r>
      <rPr>
        <sz val="10"/>
        <color rgb="FF000000"/>
        <rFont val="Arial"/>
        <family val="2"/>
      </rPr>
      <t xml:space="preserve">:Iniciar sesión con un usuario y contraseña validos
Iniciar sesión con un usuario y contraseña incorrectas </t>
    </r>
  </si>
  <si>
    <r>
      <t xml:space="preserve">[Explica brevemente el propósito del caso de prueba, es decir, lo que se pretende verificar o validar.]
</t>
    </r>
    <r>
      <rPr>
        <b/>
        <i/>
        <sz val="10"/>
        <rFont val="Arial"/>
        <family val="2"/>
      </rPr>
      <t xml:space="preserve">Ejm: </t>
    </r>
    <r>
      <rPr>
        <sz val="10"/>
        <rFont val="Arial"/>
        <family val="2"/>
      </rPr>
      <t>Verificar que el usuario puede iniciar sesión correctamente con un nombre de usuario y contraseña válidos.</t>
    </r>
  </si>
  <si>
    <r>
      <rPr>
        <i/>
        <sz val="10"/>
        <color rgb="FF000000"/>
        <rFont val="Arial"/>
        <family val="2"/>
      </rPr>
      <t>[Tipo de resultado según la lista]</t>
    </r>
    <r>
      <rPr>
        <sz val="10"/>
        <color rgb="FF000000"/>
        <rFont val="Arial"/>
        <family val="2"/>
      </rPr>
      <t xml:space="preserve"> 
 </t>
    </r>
    <r>
      <rPr>
        <b/>
        <sz val="10"/>
        <color rgb="FF000000"/>
        <rFont val="Arial"/>
        <family val="2"/>
      </rPr>
      <t>Ejm</t>
    </r>
    <r>
      <rPr>
        <sz val="10"/>
        <color rgb="FF000000"/>
        <rFont val="Arial"/>
        <family val="2"/>
      </rPr>
      <t>: Caso válido</t>
    </r>
  </si>
  <si>
    <r>
      <rPr>
        <i/>
        <sz val="10"/>
        <rFont val="Arial"/>
        <family val="2"/>
      </rPr>
      <t>[Tipo de criticidad según la lista]</t>
    </r>
    <r>
      <rPr>
        <sz val="10"/>
        <rFont val="Arial"/>
        <family val="2"/>
      </rPr>
      <t xml:space="preserve"> 
 </t>
    </r>
    <r>
      <rPr>
        <b/>
        <sz val="10"/>
        <rFont val="Arial"/>
        <family val="2"/>
      </rPr>
      <t>Ejm</t>
    </r>
    <r>
      <rPr>
        <sz val="10"/>
        <rFont val="Arial"/>
        <family val="2"/>
      </rPr>
      <t>: Critico</t>
    </r>
  </si>
  <si>
    <t xml:space="preserve"> [son los requisitos o condiciones que deben cumplirse antes de ejecutar el caso de prueba para garantizar que el entorno de prueba sea adecuado y que los resultados sean válidos. 
Agunas consideraciones: 
- Estado en el que debe estar el sistema
- Configuraciones, registros, o archivos necesarios para el caso de prueba.
- Permisos y autenticaciones necesarias
- Dependencias Externas (Apis,etc)
- Estado y perfil del Usuario]
- Hacer referencia a otro CP o archivo de otro PPS, Figura de la HU (para saber los pasos que anteceden al CP
Ejm: 
El Sistema debe estar disponible y listo para realizar pruebas
El usuario debe estar registrado en el sistema y estar activo
El usuario debe conocer su nombre de usuario y contraseña.</t>
  </si>
  <si>
    <r>
      <t xml:space="preserve">[Son datos de entrada que deben representar los datos reales que el sistema manejará en producción. Deben cubrir todos los casos posibles, incluidos datos válidos, inválidos y bordes.]
</t>
    </r>
    <r>
      <rPr>
        <b/>
        <i/>
        <sz val="10"/>
        <rFont val="Arial"/>
        <family val="2"/>
      </rPr>
      <t>Ejm:</t>
    </r>
    <r>
      <rPr>
        <i/>
        <sz val="10"/>
        <rFont val="Arial"/>
        <family val="2"/>
      </rPr>
      <t xml:space="preserve">
Usuario: usuario1
Contraseña: Prueba1@</t>
    </r>
  </si>
  <si>
    <r>
      <rPr>
        <i/>
        <sz val="10"/>
        <color rgb="FF000000"/>
        <rFont val="Arial"/>
        <family val="2"/>
      </rPr>
      <t xml:space="preserve">[Los pasos deben seguir un orden lógico y secuencial ser claros y detallados para evitar malentendidos] 
</t>
    </r>
    <r>
      <rPr>
        <b/>
        <i/>
        <sz val="10"/>
        <color rgb="FF000000"/>
        <rFont val="Arial"/>
        <family val="2"/>
      </rPr>
      <t>Estructura:
Número del paso:</t>
    </r>
    <r>
      <rPr>
        <i/>
        <sz val="10"/>
        <color rgb="FF000000"/>
        <rFont val="Arial"/>
        <family val="2"/>
      </rPr>
      <t xml:space="preserve"> Asignar un número secuencial a cada paso.
</t>
    </r>
    <r>
      <rPr>
        <b/>
        <i/>
        <sz val="10"/>
        <color rgb="FF000000"/>
        <rFont val="Arial"/>
        <family val="2"/>
      </rPr>
      <t>Acción:</t>
    </r>
    <r>
      <rPr>
        <i/>
        <sz val="10"/>
        <color rgb="FF000000"/>
        <rFont val="Arial"/>
        <family val="2"/>
      </rPr>
      <t xml:space="preserve"> Describir la acción específica que debe realizarse en cada paso.
</t>
    </r>
    <r>
      <rPr>
        <b/>
        <sz val="10"/>
        <color rgb="FF000000"/>
        <rFont val="Arial"/>
        <family val="2"/>
      </rPr>
      <t xml:space="preserve">
</t>
    </r>
    <r>
      <rPr>
        <sz val="10"/>
        <color rgb="FF000000"/>
        <rFont val="Arial"/>
        <family val="2"/>
      </rPr>
      <t xml:space="preserve"> </t>
    </r>
    <r>
      <rPr>
        <b/>
        <sz val="10"/>
        <color rgb="FF000000"/>
        <rFont val="Arial"/>
        <family val="2"/>
      </rPr>
      <t xml:space="preserve">Ejm: 
Paso 1: </t>
    </r>
    <r>
      <rPr>
        <sz val="10"/>
        <color rgb="FF000000"/>
        <rFont val="Arial"/>
        <family val="2"/>
      </rPr>
      <t>Ingresar la URL</t>
    </r>
    <r>
      <rPr>
        <b/>
        <sz val="10"/>
        <color rgb="FF000000"/>
        <rFont val="Arial"/>
        <family val="2"/>
      </rPr>
      <t xml:space="preserve"> </t>
    </r>
    <r>
      <rPr>
        <sz val="10"/>
        <color rgb="FF000000"/>
        <rFont val="Arial"/>
        <family val="2"/>
      </rPr>
      <t xml:space="preserve">https://example.com/login en el navegador
</t>
    </r>
    <r>
      <rPr>
        <b/>
        <sz val="10"/>
        <color rgb="FF000000"/>
        <rFont val="Arial"/>
        <family val="2"/>
      </rPr>
      <t xml:space="preserve">Paso 2: </t>
    </r>
    <r>
      <rPr>
        <sz val="10"/>
        <color rgb="FF000000"/>
        <rFont val="Arial"/>
        <family val="2"/>
      </rPr>
      <t xml:space="preserve">Introducir un nombre de usuario válido en el campo "Nombre de Usuario".
</t>
    </r>
    <r>
      <rPr>
        <b/>
        <sz val="10"/>
        <color rgb="FF000000"/>
        <rFont val="Arial"/>
        <family val="2"/>
      </rPr>
      <t>Paso 3:</t>
    </r>
    <r>
      <rPr>
        <sz val="10"/>
        <color rgb="FF000000"/>
        <rFont val="Arial"/>
        <family val="2"/>
      </rPr>
      <t xml:space="preserve"> Introducir una contraseña válida en el campo "Contraseña".
</t>
    </r>
    <r>
      <rPr>
        <b/>
        <sz val="10"/>
        <color rgb="FF000000"/>
        <rFont val="Arial"/>
        <family val="2"/>
      </rPr>
      <t>Paso 4:</t>
    </r>
    <r>
      <rPr>
        <sz val="10"/>
        <color rgb="FF000000"/>
        <rFont val="Arial"/>
        <family val="2"/>
      </rPr>
      <t xml:space="preserve"> Hacer clic en el botón "Iniciar Sesión".</t>
    </r>
  </si>
  <si>
    <r>
      <rPr>
        <i/>
        <sz val="10"/>
        <color rgb="FF000000"/>
        <rFont val="Arial"/>
        <family val="2"/>
      </rPr>
      <t xml:space="preserve">[El resultado esperado en un caso de prueba es la salida o el comportamiento que se realiza después de ejecutar el escenario. Quiere decir un resultado final sobre lo que el sistema muestra, valida o verifica]
</t>
    </r>
    <r>
      <rPr>
        <b/>
        <sz val="10"/>
        <color rgb="FF000000"/>
        <rFont val="Arial"/>
        <family val="2"/>
      </rPr>
      <t xml:space="preserve">
Ejm 1: 
</t>
    </r>
    <r>
      <rPr>
        <sz val="10"/>
        <color rgb="FF000000"/>
        <rFont val="Arial"/>
        <family val="2"/>
      </rPr>
      <t xml:space="preserve">El sistema muestra el dashboard inicial.
</t>
    </r>
    <r>
      <rPr>
        <b/>
        <sz val="10"/>
        <color rgb="FF000000"/>
        <rFont val="Arial"/>
        <family val="2"/>
      </rPr>
      <t>Ejm 2</t>
    </r>
    <r>
      <rPr>
        <sz val="10"/>
        <color rgb="FF000000"/>
        <rFont val="Arial"/>
        <family val="2"/>
      </rPr>
      <t>: 
El sistema valida lo siguiente:
- Se muestra un check cada vez que se valida un campo.
- Se muestra el mensaje de confirmación "El usuario fue creado correctamente.".</t>
    </r>
  </si>
  <si>
    <r>
      <rPr>
        <i/>
        <sz val="10"/>
        <rFont val="Arial"/>
        <family val="2"/>
      </rPr>
      <t>[Tipo de estado según lista]</t>
    </r>
    <r>
      <rPr>
        <sz val="10"/>
        <rFont val="Arial"/>
        <family val="2"/>
      </rPr>
      <t xml:space="preserve"> 
 </t>
    </r>
    <r>
      <rPr>
        <b/>
        <sz val="10"/>
        <rFont val="Arial"/>
        <family val="2"/>
      </rPr>
      <t>Ejm</t>
    </r>
    <r>
      <rPr>
        <sz val="10"/>
        <rFont val="Arial"/>
        <family val="2"/>
      </rPr>
      <t>: Conforme</t>
    </r>
  </si>
  <si>
    <t>Tipos de Pruebas</t>
  </si>
  <si>
    <t>Descripción</t>
  </si>
  <si>
    <t>Pruebas de asociadas al cambio</t>
  </si>
  <si>
    <t>Sin Asignar</t>
  </si>
  <si>
    <t>Técnicas de pruebas</t>
  </si>
  <si>
    <t>Métodos para especificar el CP</t>
  </si>
  <si>
    <t>Tipo de Requerimiento</t>
  </si>
  <si>
    <t>Ticket</t>
  </si>
  <si>
    <t>Mejora</t>
  </si>
  <si>
    <t>Conforme</t>
  </si>
  <si>
    <t>Cuando un CP ha sido ejecutado y el resultado es lo esperado</t>
  </si>
  <si>
    <t>No conforme</t>
  </si>
  <si>
    <t>Cuando un CP ha sido ejecutado y el resultado no es lo esperado</t>
  </si>
  <si>
    <t>No Aplica</t>
  </si>
  <si>
    <t>Cuando un CP ha sido desestimado</t>
  </si>
  <si>
    <t>Cuando un CP no ha sido aún ejecutado (todos los casos de prueba inician con este estado)</t>
  </si>
  <si>
    <t>Todos</t>
  </si>
  <si>
    <t>Componente Portuario</t>
  </si>
  <si>
    <t>Gestión de autorizaciones</t>
  </si>
  <si>
    <t>Zonas económicas especiales</t>
  </si>
  <si>
    <t>Certificado Origen</t>
  </si>
  <si>
    <t>Gestión de naves</t>
  </si>
  <si>
    <t>Módulo de Intercambio de Información entre Operadores</t>
  </si>
  <si>
    <t xml:space="preserve">Gestión electrónica de expedientes </t>
  </si>
  <si>
    <t>Perú Marketplace (Tienda Virtual)</t>
  </si>
  <si>
    <t>Herramienta de Business Intelligence</t>
  </si>
  <si>
    <t>Gestión empresarial E-PYMEX</t>
  </si>
  <si>
    <t>Sistema de gestión de riesgos</t>
  </si>
  <si>
    <t>Ruta productiva exportadora</t>
  </si>
  <si>
    <t>Módulo de Información de Servicios Logísticos de Comercio Exterior</t>
  </si>
  <si>
    <t xml:space="preserve">Portal de Acceso a Mercado </t>
  </si>
  <si>
    <t>Tipo de criticidad</t>
  </si>
  <si>
    <t>Critico</t>
  </si>
  <si>
    <t>1. Casos de prueba que tienen dependencia de otro
2. Casos de prueba que son elaboradas a partir de los criterios de aceptación (validan funcionalidades esenciales para el negocio)</t>
  </si>
  <si>
    <t>Casos de prueba que provengan de los RF(que no sean criticos) y RNF</t>
  </si>
  <si>
    <t>Menor</t>
  </si>
  <si>
    <t>Casos de prueba que esten relacionados el diseño de la página</t>
  </si>
  <si>
    <t>Caso válido</t>
  </si>
  <si>
    <t>Se emplea para indicar que el caso de prueba está validando un flujo donde todas las operaciones se realizan correctamente y se obtiene el resultado esperado (flujo principal y deseado.).</t>
  </si>
  <si>
    <t>Caso no válido</t>
  </si>
  <si>
    <t>Se emplea para indicar que el caso de prueba está verificando cómo el sistema maneja situaciones en las que algo sale mal o se proporcionan datos incorrectos (enfocados en flujos no exitosos o alternativos).</t>
  </si>
  <si>
    <t>HU_GS.SP.002 versión 4</t>
  </si>
  <si>
    <t>Creación de casos de pruebas HU_GS.SP.002 Seleccionar Procedimiento</t>
  </si>
  <si>
    <t>Escenario 2:
Acceso desde botón “Buscar”</t>
  </si>
  <si>
    <t>CA 01:
Iniciar Pantalla Ver Procedimientos</t>
  </si>
  <si>
    <t>Escenario 1:
Acceso desde card de Entidad</t>
  </si>
  <si>
    <t>Accediendo desde card de Entidad verificar que se muestre el Modulo de busqueda Ver Procedimientos por entidad donde se muestra la sección Filtro.
(ROL MR.USUARIO.PRINCIPAL)</t>
  </si>
  <si>
    <t>Accediendo desde card de Entidad verificar que se muestre el Modulo de busqueda Ver Procedimientos por entidad donde se muestran los Botones del Filtro.
(ROL MR.USUARIO.PRINCIPAL)</t>
  </si>
  <si>
    <t>Accediendo desde card de Entidad verificar que se muestre el Modulo de busqueda Ver Procedimientos por entidad donde se muestra la sección Grilla de Resultados.
(ROL MR.USUARIO.PRINCIPAL)</t>
  </si>
  <si>
    <t>Accediendo desde card de Entidad verificar que se muestre el Modulo de busqueda Ver Procedimientos por entidad donde se muestra la sección Paginación.
(ROL MR.USUARIO.PRINCIPAL)</t>
  </si>
  <si>
    <t>Accediendo desde card de Entidad verificar que se muestre el Modulo de busqueda Ver Procedimientos por entidad donde se muestra la sección Filtro.
(ROL MR.USUARIO.OPERADOR)</t>
  </si>
  <si>
    <t>Accediendo desde card de Entidad verificar que se muestre el Modulo de busqueda Ver Procedimientos por entidad donde se muestran los Botones del Filtro.
(ROL MR.USUARIO.OPERADOR)</t>
  </si>
  <si>
    <t>Accediendo desde card de Entidad verificar que se muestre el Modulo de busqueda Ver Procedimientos por entidad donde se muestra la sección Grilla de Resultados.
(ROL MR.USUARIO.OPERADOR)</t>
  </si>
  <si>
    <t>Accediendo desde card de Entidad verificar que se muestre el Modulo de busqueda Ver Procedimientos por entidad donde se muestra la sección Paginación.
(ROL MR.USUARIO.OPERADOR)</t>
  </si>
  <si>
    <t>Accediendo desde card de Entidad verificar que se muestre el Modulo de busqueda Ver Procedimientos por entidad donde se muestra la sección Filtro.
(ROL MR.USUARIO.TRAMITADOR)</t>
  </si>
  <si>
    <t>Accediendo desde card de Entidad verificar que se muestre el Modulo de busqueda Ver Procedimientos por entidad donde se muestran los Botones del Filtro.
(ROL MR.USUARIO.TRAMITADOR)</t>
  </si>
  <si>
    <t>Accediendo desde card de Entidad verificar que se muestre el Modulo de busqueda Ver Procedimientos por entidad donde se muestra la sección Grilla de Resultados.
(ROL MR.USUARIO.TRAMITADOR)</t>
  </si>
  <si>
    <t>Accediendo desde card de Entidad verificar que se muestre el Modulo de busqueda Ver Procedimientos por entidad donde se muestra la sección Paginación.
(ROL MR.USUARIO.TRAMITADOR)</t>
  </si>
  <si>
    <t>CA 02:
Seleccionar Filtros de búsqueda</t>
  </si>
  <si>
    <t>Escenario 1:
Registrar texto en Filtro “Palabra Clave”</t>
  </si>
  <si>
    <t>Escenario 2:
Buscar por Tipo de Operación</t>
  </si>
  <si>
    <t>Escenario 3:
Buscar por Área</t>
  </si>
  <si>
    <t>Escenario 1:
Buscar procedimientos por “Palabra Clave”</t>
  </si>
  <si>
    <t>CA 03:
Buscar Procedimientos</t>
  </si>
  <si>
    <t>Escenario 2:
Buscar procedimientos por “Tipo de Operación”</t>
  </si>
  <si>
    <t>Escenario 3:
Buscar procedimientos por “Área”</t>
  </si>
  <si>
    <t>Escenario 4:
Buscar procedimientos por múltiples filtros</t>
  </si>
  <si>
    <t>Escenario 1:
Limpiar filtro</t>
  </si>
  <si>
    <t>CA 04:
Limpiar filtro</t>
  </si>
  <si>
    <t>CA 05:
Gestionar Favoritos</t>
  </si>
  <si>
    <t>Escenario 1:
Establecer Favorito</t>
  </si>
  <si>
    <t>Escenario 2:
Desmarcar Favorito</t>
  </si>
  <si>
    <t>Escenario 1:
Ver más</t>
  </si>
  <si>
    <t>CA 06:
Desplegar información adicional</t>
  </si>
  <si>
    <t>Escenario 2:
Ver menos</t>
  </si>
  <si>
    <t>Escenario 2:
Búsqueda no devuelve resultados</t>
  </si>
  <si>
    <t>CA 07:
Seleccionar Procedimiento</t>
  </si>
  <si>
    <t>Escenario 1:
Búsqueda devuelve resultados</t>
  </si>
  <si>
    <t>CA 01: 
Iniciar Pantalla Ver Procedimientos
CA 07:
Seleccionar Procedimiento</t>
  </si>
  <si>
    <t>Escenario 1:
Acceso desde card de Entidad
Escenario 2:
Acceso desde botón “Buscar”
Escenario 3:
Búsqueda devuelve resultados</t>
  </si>
  <si>
    <t>Modificación de casos de pruebas HU HU_GS.SP.002 versión 2</t>
  </si>
  <si>
    <t>Modificación de casos de pruebas HU HU_GS.SP.002 versión 3</t>
  </si>
  <si>
    <t>Modificación de casos de pruebas HU HU_GS.SP.002 versión 4</t>
  </si>
  <si>
    <t>Accediendo desde card de Entidad verificar que se muestre el Modulo de busqueda Ver Procedimientos por entidad donde se muestra la sección Cabecera.
(ROL MR.USUARIO.PRINCIPAL)</t>
  </si>
  <si>
    <t>Verificar que el sistema muestra la pantalla Procedimientos por Entidad que contiene la sección 'Cabecera' con los siguientes campos: 	
-	Breadcrumbs : Se muestra(icono de flecha hacia atras) :Nueva Solicitud / &lt;ENTIDAD&gt;”, que enlaza a la página “Nueva Solicitud”.
-	Título de la página: “&lt;ENTIDAD&gt;”&gt;”, donde &lt;ENTIDAD&gt; son las siglas de la Entidad seleccionada.
-	Texto de ayuda: “Inicia tu solicitud seleccionando el procedimiento”</t>
  </si>
  <si>
    <t>El sistema valida que en la sección Cabecera, se muestren los campos:
- boton que enlaza a la pagina anterior seguido del Breadcrumbs Nueva Solicitud y Entidad (Nombre de entidad seleccionada).
- Titulo con el nombre de la entidad Seleccionada
- Texto de ayuda “Inicia tu solicitud seleccionando el procedimiento”</t>
  </si>
  <si>
    <t>Verificar que el sistema muestra la pantalla Procedimientos por Entidad que contiene la sección 'Filtro' con los siguientes campos: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los siguientes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Gestor de Procedimientos.
Placeholder: “-Seleccione-”
Área: Lista Despliegable que permite seleccionar los procedimientos de acuerdo al área seleccionada. Esta opción solo se muestra cuando se selecciona la Entidad SENASA.</t>
  </si>
  <si>
    <t>El sistema valida que en la sección Filtros, se muestren los campos:
-Título de sección: Filtros de búsqueda
-Texto de Ayuda: “Realiza una búsqueda de procedimientos por TUPA, Formato, Palabra Clave o Tipo de Operación”
- Filtros: El sistema muestra los filtros de búsqueda</t>
  </si>
  <si>
    <t>Verificar que el sistema muestra la pantalla Procedimientos por Entidad que contiene la sección ' Botones del Filtro' con los siguientes botones e íconos:	
- Botón Buscar. Por defecto, se muestra deshabilitado.
- Ícono Limpiar Filtro. Por defecto, no se muestra visible</t>
  </si>
  <si>
    <t>El sistema valida que en la sección Filtros, se muestren los Botones del Filtro :
- Botón Buscar . Por defecto, se muestra deshabilitado.
- Ícono Limpiar Filtro. Por defecto, no se muestra visible</t>
  </si>
  <si>
    <t>Verificar que el sistema muestra la pantalla Procedimientos por Entidad que contiene la sección ' Botones del Filtro' con los siguientes botones e íconos para la entidad SENASA:	
- Botón Buscar. Por defecto, se muestra deshabilitado.
- Ícono Limpiar Filtro. Por defecto, no se muestra visible</t>
  </si>
  <si>
    <t xml:space="preserve">Verificar que el sistema muestra la pantalla Procedimientos por Entidad que contiene la sección 'Grilla de Resultados' En caso la grilla contenga información, se muestra en la parte inferior la barra de paginación </t>
  </si>
  <si>
    <t>Verificar que se muestre los filtros de busqueda por Tipo de Operación desde la vista “Procedimientos por Entidad”.
(ROL MR.USUARIO.PRINCIPAL)</t>
  </si>
  <si>
    <t>El sistema valida que se muestren los filtros de busqueda por Tipo de Operación, desde la vista “Procedimientos por Entidad”</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</si>
  <si>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Si es Persona Juridica entonces Muestra todos los procedimientos resultantes.
En la pantalla “Procedimientos por Entidad” se realizará la búsqueda solo para los procedimientos de la Entidad correspondiente.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</si>
  <si>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Si es Persona Juridica entonces Muestra todos los procedimientos resultantes.
En la la pantalla “Procedimientos por Resultado de búsqueda” se realizará la búsqueda en los procedimientos de todas las entidades de la VUCE.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</si>
  <si>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Si es Persona Natural con RUC entonces Muestra todos los procedimientos resultantes.
En la pantalla “Procedimientos por Entidad” se realizará la búsqueda solo para los procedimientos de la Entidad correspondiente.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</si>
  <si>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Si es Persona Natural con RUC entonces Muestra todos los procedimientos resultantes.
En la la pantalla “Procedimientos por Resultado de búsqueda” se realizará la búsqueda en los procedimientos de todas las entidades de la VUCE.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</si>
  <si>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Si es Persona Natural con DNI entonces Muestra solo los procedimientos que pueden ser iniciados con DNI
En la pantalla “Procedimientos por Entidad” se realizará la búsqueda solo para los procedimientos de la Entidad correspondiente.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</si>
  <si>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Si es Persona Natural con DNI entonces Muestra solo los procedimientos que pueden ser iniciados con DNI
En la la pantalla “Procedimientos por Resultado de búsqueda” se realizará la búsqueda en los procedimientos de todas las entidades de la VUCE.
La coincidencia se busca en los campos Código de TUPA, Código de Formato, Descripción de Formato y Palabra Clave. La búsqueda no debe hacer distinción de mayúsculas, minúsculas y tildes. 
El resultado de la búsqueda se mostrará en una grilla</t>
  </si>
  <si>
    <t>Verificar que se muestre la Busqueda de Procedimientos por “Tipo de operación” con el perfil Persona Jurídica desde la vista de Procedimientos por entidad.
(ROL MR.USUARIO.PRINCIPAL)</t>
  </si>
  <si>
    <t>Verificar que el sistema muestra todos aquellos procedimientos que pertenezcan al tipo de operación seleccionado y que pueden acceder de acuerdo al perfil.
Se mostrara los procedimientos según el Perfil:
Si es Persona Juridica entonces Muestra todos los procedimientos resultantes.
En la pantalla “Procedimientos por Entidad” se realizará la búsqueda solo para los procedimientos de la Entidad correspondiente.
El resultado de la búsqueda se mostrará en una grilla
Si la búsqueda no devuelve resultados se muestra el mensaje “No hay información que mostrar” en la grilla.</t>
  </si>
  <si>
    <t>Verificar que el sistema muestra todos aquellos procedimientos que pertenezcan al tipo de operación seleccionado y que pueden acceder de acuerdo al perfil.
Se mostrara los procedimientos según el Perfil:
Si es Persona Juridica entonces Muestra todos los procedimientos resultantes.
En la la pantalla “Procedimientos por Resultado de búsqueda” se realizará la búsqueda en los procedimientos de todas las entidades de la VUCE.
El resultado de la búsqueda se mostrará en una grilla
Si la búsqueda no devuelve resultados se muestra el mensaje “No hay información que mostrar” en la grilla.</t>
  </si>
  <si>
    <t>Verificar que se muestre la Busqueda de Procedimientos por “Tipo de operación” con el perfil Persona Natural con RUC desde la vista de Procedimientos por entidad.
(ROL MR.USUARIO.PRINCIPAL)</t>
  </si>
  <si>
    <t>Verificar que el sistema muestra todos aquellos procedimientos que pertenezcan al tipo de operación seleccionado y que pueden acceder de acuerdo al perfil.
Se mostrara los procedimientos según el Perfil:
Si es Persona Natural con RUC entonces Muestra todos los procedimientos resultantes.
En la pantalla “Procedimientos por Entidad” se realizará la búsqueda solo para los procedimientos de la Entidad correspondiente.
El resultado de la búsqueda se mostrará en una grilla
Si la búsqueda no devuelve resultados se muestra el mensaje “No hay información que mostrar” en la grilla.</t>
  </si>
  <si>
    <t>Verificar que el sistema muestra todos aquellos procedimientos que pertenezcan al tipo de operación seleccionado y que pueden acceder de acuerdo al perfil.
Se mostrara los procedimientos según el Perfil:
Si es Persona Natural con RUC entonces Muestra todos los procedimientos resultantes.
En la la pantalla “Procedimientos por Resultado de búsqueda” se realizará la búsqueda en los procedimientos de todas las entidades de la VUCE.
El resultado de la búsqueda se mostrará en una grilla
Si la búsqueda no devuelve resultados se muestra el mensaje “No hay información que mostrar” en la grilla.</t>
  </si>
  <si>
    <t>Verificar que se muestre la Busqueda de Procedimientos por “Tipo de operación” con el perfil Persona Natural con DNI desde la vista de Procedimientos por entidad.
(ROL MR.USUARIO.PRINCIPAL)</t>
  </si>
  <si>
    <t>Verificar que el sistema muestra todos aquellos procedimientos que pertenezcan al tipo de operación seleccionado y que pueden acceder de acuerdo al perfil.
Se mostrara los procedimientos según el Perfil:
Si es Persona Natural con DNI entonces Muestra solo los procedimientos que pueden ser iniciados con DNI.
En la pantalla “Procedimientos por Entidad” se realizará la búsqueda solo para los procedimientos de la Entidad correspondiente.
El resultado de la búsqueda se mostrará en una grilla
Si la búsqueda no devuelve resultados se muestra el mensaje “No hay información que mostrar” en la grilla.</t>
  </si>
  <si>
    <t>Verificar que el sistema muestra todos aquellos procedimientos que pertenezcan al tipo de operación seleccionado y que pueden acceder de acuerdo al perfil.
Se mostrara los procedimientos según el Perfil:
Si es Persona Natural con DNI entonces Muestra solo los procedimientos que pueden ser iniciados con DNI.
En la la pantalla “Procedimientos por Resultado de búsqueda” se realizará la búsqueda en los procedimientos de todas las entidades de la VUCE.
El resultado de la búsqueda se mostrará en una grilla
Si la búsqueda no devuelve resultados se muestra el mensaje “No hay información que mostrar” en la grilla.</t>
  </si>
  <si>
    <t xml:space="preserve">Verificar que el sistema muestra todos aquellos procedimientos que pertenezcan al área seleccionada de la Entidad y que pueden acceder de acuerdo al perfil.
Se mostrara los procedimientos según el Perfil:
Si es Persona Juridica entonces Muestra todos los procedimientos resultantes.
El resultado de la búsqueda se mostrará en una grilla </t>
  </si>
  <si>
    <t xml:space="preserve">Verificar que el sistema muestra todos aquellos procedimientos que pertenezcan al área seleccionada de la Entidad y que pueden acceder de acuerdo al perfil.
Se mostrara los procedimientos según el Perfil:
Si es Persona Natural con RUC entonces Muestra todos los procedimientos resultantes.
El resultado de la búsqueda se mostrará en una grilla </t>
  </si>
  <si>
    <t xml:space="preserve">Verificar que el sistema muestra todos aquellos procedimientos que pertenezcan al área seleccionada de la Entidad y que pueden acceder de acuerdo al perfil.
Se mostrara los procedimientos según el Perfil:
Si es Persona Natural con DNI entonces Muestra solo los procedimientos que pueden ser iniciados con DNI.
El resultado de la búsqueda se mostrará en una grilla </t>
  </si>
  <si>
    <t>Verificar que el sistema muestra todos aquellos procedimientos que cumplan con todos los criterios seleccionados y que pueden acceder de acuerdo al perfil.
Se mostrara los procedimientos según el Perfil:
Si es Persona Natural con RUC entonces Muestra todos los procedimientos resultantes.
En la pantalla “Procedimientos por Entidad” se realizará la búsqueda solo para los procedimientos de la Entidad correspondiente.
El resultado de la búsqueda se mostrará en una grilla
Si la búsqueda no devuelve resultados se muestra el mensaje “No hay información que mostrar” en la grilla.</t>
  </si>
  <si>
    <t>Verificar que el sistema muestra todos aquellos procedimientos que cumplan con todos los criterios seleccionados y que pueden acceder de acuerdo al perfil
Se mostrara los procedimientos según el Perfil:
Si es Persona Natural con RUC entonces Muestra todos los procedimientos resultantes.En la la pantalla “Procedimientos por Resultado de búsqueda” se realizará la búsqueda en los procedimientos de todas las entidades de la VUCE.
El resultado de la búsqueda se mostrará en una grilla
Si la búsqueda no devuelve resultados se muestra el mensaje “No hay información que mostrar” en la grilla.</t>
  </si>
  <si>
    <t>Verificar que el sistema muestra todos aquellos procedimientos que cumplan con todos los criterios seleccionados y que pueden acceder de acuerdo al perfil.
Se mostrara los procedimientos según el Perfil:
Si es Persona Natural con DNI entonces Muestra solo los procedimientos que pueden ser iniciados con DNI.
En la pantalla “Procedimientos por Entidad” se realizará la búsqueda solo para los procedimientos de la Entidad correspondiente.
El resultado de la búsqueda se mostrará en una grilla
Si la búsqueda no devuelve resultados se muestra el mensaje “No hay información que mostrar” en la grilla.</t>
  </si>
  <si>
    <t>Verificar que el sistema muestra todos aquellos procedimientos que cumplan con todos los criterios seleccionados y que pueden acceder de acuerdo al perfil
Se mostrara los procedimientos según el Perfil:
Si es Persona Natural con DNI entonces Muestra solo los procedimientos que pueden ser iniciados con DNI.
En la la pantalla “Procedimientos por Resultado de búsqueda” se realizará la búsqueda en los procedimientos de todas las entidades de la VUCE.
El resultado de la búsqueda se mostrará en una grilla
Si la búsqueda no devuelve resultados se muestra el mensaje “No hay información que mostrar” en la grilla.</t>
  </si>
  <si>
    <t xml:space="preserve">Verificar que se Selecciona el Procedimiento y la Búsqueda devuelve resultados para el Perfil Persona Natural con DNI con el ROL MR.USUARIO.PRINCIPAL desde la vista de Procedimientos por Entidad.
</t>
  </si>
  <si>
    <t>El sistema valida que se Selecciona el Procedimiento y la Búsqueda devuelve resultados para el Perfil Persona Natural con DNI con el ROL MR.USUARIO.PRINCIPAL desde la vista de Procedimientos por Entidad.</t>
  </si>
  <si>
    <t xml:space="preserve">Verificar que se Selecciona el Procedimiento y la Búsqueda devuelve resultados para el Perfil Persona Natural con DNI con el ROL MR.USUARIO.PRINCIPAL desde la vista de Procedimientos por Resultado de búsqueda.
</t>
  </si>
  <si>
    <t>El sistema valida que se Selecciona el Procedimiento y la Búsqueda devuelve resultados para el Perfil Persona Natural con DNI con el ROL MR.USUARIO.PRINCIPAL desde la vista de Procedimientos por Resultado de búsqueda.</t>
  </si>
  <si>
    <t>Verificar que se Selecciona el Procedimiento y la Búsqueda devuelve resultados para el Perfil Persona Natural con RUC con el ROL MR.USUARIO.PRINCIPAL desde la vista de Procedimientos por Entidad</t>
  </si>
  <si>
    <t>El sistema valida que se Selecciona el Procedimiento y la Búsqueda devuelve resultados para el Perfil Persona Natural con RUC con el ROL MR.USUARIO.PRINCIPAL desde la vista de Procedimientos por Entidad.</t>
  </si>
  <si>
    <t>Verificar que se Selecciona el Procedimiento y la Búsqueda devuelve resultados para el Perfil Persona Natural con RUC con el ROL MR.USUARIO.PRINCIPAL desde la vista de Procedimientos por Resultado de búsqueda.</t>
  </si>
  <si>
    <t>El sistema valida que se Selecciona el Procedimiento y la Búsqueda devuelve resultados para el Perfil Persona Natural con RUC con el ROL MR.USUARIO.PRINCIPAL desde la vista de Procedimientos por Resultado de búsqueda.</t>
  </si>
  <si>
    <t>Verificar que se Selecciona el Procedimiento y la Búsqueda devuelve resultados para el Perfil Persona Jurídica con RUC con el ROL MR.USUARIO.PRINCIPAL desde la vista de Procedimientos por Entidad</t>
  </si>
  <si>
    <t>El sistema valida que se Selecciona el Procedimiento y la Búsqueda devuelve resultados para el Perfil Persona Jurídica con RUC con el ROL MR.USUARIO.PRINCIPAL desde la vista de Procedimientos por Entidad.</t>
  </si>
  <si>
    <t>Verificar que se Selecciona el Procedimiento y la Búsqueda devuelve resultados para el Perfil Persona Jurídica con RUC con el ROL MR.USUARIO.PRINCIPAL desde la vista de Procedimientos por Resultado de búsqueda.</t>
  </si>
  <si>
    <t>El sistema valida que se Selecciona el Procedimiento y la Búsqueda devuelve resultados para el Perfil Persona Jurídica con RUC con el ROL MR.USUARIO.PRINCIPAL desde la vista de Procedimientos por Resultado de búsqueda.</t>
  </si>
  <si>
    <t xml:space="preserve">Verificar que se Selecciona el Procedimiento y la Búsqueda NO devuelve resultados para el Perfil Persona Natural con DNI con el ROL MR.USUARIO.PRINCIPAL desde la vista de Procedimientos por Entidad.
</t>
  </si>
  <si>
    <t>El sistema valida que se Selecciona el Procedimiento y la Búsqueda NO devuelve resultados para el Perfil Persona Jurídica con RUC con el ROL MR.USUARIO.PRINCIPAL desde la vista de Procedimientos por Resultado de búsqueda.</t>
  </si>
  <si>
    <t xml:space="preserve">Verificar que se Selecciona el Procedimiento y la Búsqueda NO devuelve resultados para el Perfil Persona Natural con DNI con el ROL MR.USUARIO.PRINCIPAL desde la vista de Procedimientos por Resultado de búsqueda.
</t>
  </si>
  <si>
    <t>Verificar que se Selecciona el Procedimiento y la Búsqueda NO devuelve resultados para el Perfil Persona Natural con RUC con el ROL MR.USUARIO.PRINCIPAL desde la vista de Procedimientos por Entidad</t>
  </si>
  <si>
    <t>Verificar que se Selecciona el Procedimiento y la Búsqueda NO devuelve resultados para el Perfil Persona Natural con RUC con el ROL MR.USUARIO.PRINCIPAL desde la vista de Procedimientos por Resultado de búsqueda.</t>
  </si>
  <si>
    <t>Verificar que se Selecciona el Procedimiento y la Búsqueda NO devuelve resultados para el Perfil Persona Jurídica con RUC con el ROL MR.USUARIO.PRINCIPAL desde la vista de Procedimientos por Entidad</t>
  </si>
  <si>
    <t>Verificar que se Selecciona el Procedimiento y la Búsqueda NO devuelve resultados para el Perfil Persona Jurídica con RUC con el ROL MR.USUARIO.PRINCIPAL desde la vista de Procedimientos por Resultado de búsqueda.</t>
  </si>
  <si>
    <t>Accediendo desde card de Entidad verificar que se muestre el Modulo de busqueda Ver Procedimientos por entidad donde se muestra la sección Cabecera.
(ROL MR.USUARIO.OPERADOR)</t>
  </si>
  <si>
    <t>Verificar que el sistema muestra la pantalla Procedimientos por Entidad que contiene la sección 'Cabecera' con los siguientes campos: 	
-	Breadcrumbs : Se muestra(icono de flecha hacia atras) :Nueva Solicitud / &lt;ENTIDAD&gt;”, que enlaza a la página “Nueva Solicitud” .
-	Título de la página: “&lt;ENTIDAD&gt;”&gt;”, donde &lt;ENTIDAD&gt; son las siglas de la Entidad seleccionada.
-	Texto de ayuda: “Inicia tu solicitud seleccionando el procedimiento”</t>
  </si>
  <si>
    <t>Verificar que el sistema muestra la pantalla Procedimientos por Entidad que contiene la sección ' Botones del Filtro' con los siguientes botones e íconos:	
- Botón Buscar. Por defecto, se muestra deshabilitado.
- Ícono Limpiar Filtro.Por defecto, no se muestra visible</t>
  </si>
  <si>
    <t xml:space="preserve">Verificar que el sistema muestra la pantalla Procedimientos por Entidad que contiene la sección 'Grilla de Resultados' En caso la grilla contenga información, se muestra en la parte inferior la barra de paginación 
</t>
  </si>
  <si>
    <t>Verificar que se muestre los filtros de busqueda por Tipo de Operación desde la vista “Procedimientos por Entidad”.
(ROL MR.USUARIO.OPERADOR)</t>
  </si>
  <si>
    <t>Verificar que se muestre la Busqueda de Procedimientos por “Tipo de operación” con el perfil Persona Jurídica desde la vista de Procedimientos por entidad.
(ROL MR.USUARIO.OPERADOR)</t>
  </si>
  <si>
    <t>Verificar que se muestre la Busqueda de Procedimientos por “Tipo de operación” con el perfil Persona Natural con RUC desde la vista de Procedimientos por entidad.
(ROL MR.USUARIO.OPERADOR)</t>
  </si>
  <si>
    <t>Verificar que se muestre la Busqueda de Procedimientos por “Tipo de operación” con el perfil Persona Natural con DNI desde la vista de Procedimientos por entidad.
(ROL MR.USUARIO.OPERADOR)</t>
  </si>
  <si>
    <t xml:space="preserve">Verificar que se Selecciona el Procedimiento y la Búsqueda devuelve resultados para el Perfil Persona Natural con DNI con el ROL MR.USUARIO.OPERADOR desde la vista de Procedimientos por Entidad.
</t>
  </si>
  <si>
    <t>El sistema valida que se Selecciona el Procedimiento y la Búsqueda devuelve resultados para el Perfil Persona Natural con DNI con el ROL MR.USUARIO.OPERADOR desde la vista de Procedimientos por Entidad.</t>
  </si>
  <si>
    <t xml:space="preserve">Verificar que se Selecciona el Procedimiento y la Búsqueda devuelve resultados para el Perfil Persona Natural con DNI con el ROL MR.USUARIO.OPERADOR desde la vista de Procedimientos por Resultado de búsqueda.
</t>
  </si>
  <si>
    <t>El sistema valida que se Selecciona el Procedimiento y la Búsqueda devuelve resultados para el Perfil Persona Natural con DNI con el ROL MR.USUARIO.OPERADOR desde la vista de Procedimientos por Resultado de búsqueda.</t>
  </si>
  <si>
    <t>Verificar que se Selecciona el Procedimiento y la Búsqueda devuelve resultados para el Perfil Persona Natural con RUC con el ROL MR.USUARIO.OPERADOR desde la vista de Procedimientos por Entidad</t>
  </si>
  <si>
    <t>El sistema valida que se Selecciona el Procedimiento y la Búsqueda devuelve resultados para el Perfil Persona Natural con RUC con el ROL MR.USUARIO.OPERADOR desde la vista de Procedimientos por Entidad.</t>
  </si>
  <si>
    <t>Verificar que se Selecciona el Procedimiento y la Búsqueda devuelve resultados para el Perfil Persona Natural con RUC con el ROL MR.USUARIO.OPERADOR desde la vista de Procedimientos por Resultado de búsqueda.</t>
  </si>
  <si>
    <t>El sistema valida que se Selecciona el Procedimiento y la Búsqueda devuelve resultados para el Perfil Persona Natural con RUC con el ROL MR.USUARIO.OPERADOR desde la vista de Procedimientos por Resultado de búsqueda.</t>
  </si>
  <si>
    <t>Verificar que se Selecciona el Procedimiento y la Búsqueda devuelve resultados para el Perfil Persona Jurídica con RUC con el ROL MR.USUARIO.OPERADOR desde la vista de Procedimientos por Entidad</t>
  </si>
  <si>
    <t>El sistema valida que se Selecciona el Procedimiento y la Búsqueda devuelve resultados para el Perfil Persona Jurídica con RUC con el ROL MR.USUARIO.OPERADOR desde la vista de Procedimientos por Entidad.</t>
  </si>
  <si>
    <t>Verificar que se Selecciona el Procedimiento y la Búsqueda devuelve resultados para el Perfil Persona Jurídica con RUC con el ROL MR.USUARIO.OPERADOR desde la vista de Procedimientos por Resultado de búsqueda.</t>
  </si>
  <si>
    <t>El sistema valida que se Selecciona el Procedimiento y la Búsqueda devuelve resultados para el Perfil Persona Jurídica con RUC con el ROL MR.USUARIO.OPERADOR desde la vista de Procedimientos por Resultado de búsqueda.</t>
  </si>
  <si>
    <t xml:space="preserve">Verificar que se Selecciona el Procedimiento y la Búsqueda NO devuelve resultados para el Perfil Persona Natural con DNI con el ROL MR.USUARIO.OPERADOR desde la vista de Procedimientos por Entidad.
</t>
  </si>
  <si>
    <t>El sistema valida que se Selecciona el Procedimiento y la Búsqueda NO devuelve resultados para el Perfil Persona Jurídica con RUC con el ROL MR.USUARIO.OPERADOR desde la vista de Procedimientos por Resultado de búsqueda.</t>
  </si>
  <si>
    <t xml:space="preserve">Verificar que se Selecciona el Procedimiento y la Búsqueda NO devuelve resultados para el Perfil Persona Natural con DNI con el ROL MR.USUARIO.OPERADOR desde la vista de Procedimientos por Resultado de búsqueda.
</t>
  </si>
  <si>
    <t>Verificar que se Selecciona el Procedimiento y la Búsqueda NO devuelve resultados para el Perfil Persona Natural con RUC con el ROL MR.USUARIO.OPERADOR desde la vista de Procedimientos por Entidad</t>
  </si>
  <si>
    <t>Verificar que se Selecciona el Procedimiento y la Búsqueda NO devuelve resultados para el Perfil Persona Natural con RUC con el ROL MR.USUARIO.OPERADOR desde la vista de Procedimientos por Resultado de búsqueda.</t>
  </si>
  <si>
    <t>Verificar que se Selecciona el Procedimiento y la Búsqueda NO devuelve resultados para el Perfil Persona Jurídica con RUC con el ROL MR.USUARIO.OPERADOR desde la vista de Procedimientos por Entidad</t>
  </si>
  <si>
    <t>Verificar que se Selecciona el Procedimiento y la Búsqueda NO devuelve resultados para el Perfil Persona Jurídica con RUC con el ROL MR.USUARIO.OPERADOR desde la vista de Procedimientos por Resultado de búsqueda.</t>
  </si>
  <si>
    <t>Accediendo desde card de Entidad verificar que se muestre el Modulo de busqueda Ver Procedimientos por entidad donde se muestra la sección Cabecera.
(ROL MR.USUARIO.TRAMITADOR)</t>
  </si>
  <si>
    <t>Verificar que se muestre los filtros de busqueda por Tipo de Operación desde la vista “Procedimientos por Entidad”.
(ROL MR.USUARIO.TRAMITADOR)</t>
  </si>
  <si>
    <t>Verificar que se muestre la Busqueda de Procedimientos por “Tipo de operación” con el perfil Persona Jurídica desde la vista de Procedimientos por entidad.
(ROL MR.USUARIO.TRAMITADOR)</t>
  </si>
  <si>
    <t>Verificar que se muestre la Busqueda de Procedimientos por “Tipo de operación” con el perfil Persona Natural con RUC desde la vista de Procedimientos por entidad.
(ROL MR.USUARIO.TRAMITADOR)</t>
  </si>
  <si>
    <t>Verificar que se muestre la Busqueda de Procedimientos por “Tipo de operación” con el perfil Persona Natural con DNI desde la vista de Procedimientos por entidad.
(ROL MR.USUARIO.TRAMITADOR)</t>
  </si>
  <si>
    <t xml:space="preserve">Verificar que se Selecciona el Procedimiento y la Búsqueda devuelve resultados para el Perfil Persona Natural con DNI con el ROL MR.USUARIO.TRAMITADOR desde la vista de Procedimientos por Entidad.
</t>
  </si>
  <si>
    <t>El sistema valida que se Selecciona el Procedimiento y la Búsqueda devuelve resultados para el Perfil Persona Natural con DNI con el ROL MR.USUARIO.TRAMITADOR desde la vista de Procedimientos por Entidad.</t>
  </si>
  <si>
    <t xml:space="preserve">Verificar que se Selecciona el Procedimiento y la Búsqueda devuelve resultados para el Perfil Persona Natural con DNI con el ROL MR.USUARIO.TRAMITADOR desde la vista de Procedimientos por Resultado de búsqueda.
</t>
  </si>
  <si>
    <t>El sistema valida que se Selecciona el Procedimiento y la Búsqueda devuelve resultados para el Perfil Persona Natural con DNI con el ROL MR.USUARIO.TRAMITADOR desde la vista de Procedimientos por Resultado de búsqueda.</t>
  </si>
  <si>
    <t>Verificar que se Selecciona el Procedimiento y la Búsqueda devuelve resultados para el Perfil Persona Natural con RUC con el ROL MR.USUARIO.TRAMITADOR desde la vista de Procedimientos por Entidad</t>
  </si>
  <si>
    <t>El sistema valida que se Selecciona el Procedimiento y la Búsqueda devuelve resultados para el Perfil Persona Natural con RUC con el ROL MR.USUARIO.TRAMITADOR desde la vista de Procedimientos por Entidad.</t>
  </si>
  <si>
    <t>Verificar que se Selecciona el Procedimiento y la Búsqueda devuelve resultados para el Perfil Persona Natural con RUC con el ROL MR.USUARIO.TRAMITADOR desde la vista de Procedimientos por Resultado de búsqueda.</t>
  </si>
  <si>
    <t>El sistema valida que se Selecciona el Procedimiento y la Búsqueda devuelve resultados para el Perfil Persona Natural con RUC con el ROL MR.USUARIO.TRAMITADOR desde la vista de Procedimientos por Resultado de búsqueda.</t>
  </si>
  <si>
    <t>Verificar que se Selecciona el Procedimiento y la Búsqueda devuelve resultados para el Perfil Persona Jurídica con RUC con el ROL MR.USUARIO.TRAMITADOR desde la vista de Procedimientos por Entidad</t>
  </si>
  <si>
    <t>El sistema valida que se Selecciona el Procedimiento y la Búsqueda devuelve resultados para el Perfil Persona Jurídica con RUC con el ROL MR.USUARIO.TRAMITADOR desde la vista de Procedimientos por Entidad.</t>
  </si>
  <si>
    <t>Verificar que se Selecciona el Procedimiento y la Búsqueda devuelve resultados para el Perfil Persona Jurídica con RUC con el ROL MR.USUARIO.TRAMITADOR desde la vista de Procedimientos por Resultado de búsqueda.</t>
  </si>
  <si>
    <t>El sistema valida que se Selecciona el Procedimiento y la Búsqueda devuelve resultados para el Perfil Persona Jurídica con RUC con el ROL MR.USUARIO.TRAMITADOR desde la vista de Procedimientos por Resultado de búsqueda.</t>
  </si>
  <si>
    <t xml:space="preserve">Verificar que se Selecciona el Procedimiento y la Búsqueda NO devuelve resultados para el Perfil Persona Natural con DNI con el ROL MR.USUARIO.TRAMITADOR desde la vista de Procedimientos por Entidad.
</t>
  </si>
  <si>
    <t>El sistema valida que se Selecciona el Procedimiento y la Búsqueda NO devuelve resultados para el Perfil Persona Jurídica con RUC con el ROL MR.USUARIO.TRAMITADOR desde la vista de Procedimientos por Resultado de búsqueda.</t>
  </si>
  <si>
    <t xml:space="preserve">Verificar que se Selecciona el Procedimiento y la Búsqueda NO devuelve resultados para el Perfil Persona Natural con DNI con el ROL MR.USUARIO.TRAMITADOR desde la vista de Procedimientos por Resultado de búsqueda.
</t>
  </si>
  <si>
    <t>Verificar que se Selecciona el Procedimiento y la Búsqueda NO devuelve resultados para el Perfil Persona Natural con RUC con el ROL MR.USUARIO.TRAMITADOR desde la vista de Procedimientos por Entidad</t>
  </si>
  <si>
    <t>Verificar que se Selecciona el Procedimiento y la Búsqueda NO devuelve resultados para el Perfil Persona Natural con RUC con el ROL MR.USUARIO.TRAMITADOR desde la vista de Procedimientos por Resultado de búsqueda.</t>
  </si>
  <si>
    <t>Verificar que se Selecciona el Procedimiento y la Búsqueda NO devuelve resultados para el Perfil Persona Jurídica con RUC con el ROL MR.USUARIO.TRAMITADOR desde la vista de Procedimientos por Entidad</t>
  </si>
  <si>
    <t>Verificar que se Selecciona el Procedimiento y la Búsqueda NO devuelve resultados para el Perfil Persona Jurídica con RUC con el ROL MR.USUARIO.TRAMITADOR desde la vista de Procedimientos por Resultado de búsqueda.</t>
  </si>
  <si>
    <t>Verificar que se Selecciona el Procedimiento y la Búsqueda devuelve resultados para el Perfil Persona Natural con DNI con el ROL MR.USUARIO.TRAMITADOR desde la vista de Procedimientos por Entidad.</t>
  </si>
  <si>
    <t>Verificar que el sistema muestra la pantalla Procedimientos por Resultados de búsqueda que contiene la sección: 'Grilla de Resultados' En caso la grilla contenga información, se muestra en la parte inferior la barra de paginación.</t>
  </si>
  <si>
    <t>Verificar que el sistema realize las siguientes acciones: 
 - En caso el número de favoritos que actualmente tiene el Administrado sea menor a 5, entonces el sistema establece el procedimiento como Favorito y envía el mensaje de éxito MSM0043: “Se registró procedimiento como Favorito correctamente”. Los procedimientos registrados como Favoritos se muestran con el respectivo ícono marcado ( ) .
 - En caso el número de favoritos que tiene el administrado sea igual a 5 se muestra el mensaje de error MSJ0044: “Solo puede registrar 5 procedimientos como máximo. Para agregar un nuevo procedimiento, deberá primero eliminar un procedimiento de su lista de favoritos.”</t>
  </si>
  <si>
    <t>Verificar que 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</si>
  <si>
    <t>Verificar que el sistema realiza las siguientes acciones: 
 - En caso el número de favoritos que actualmente tiene el Administrado sea menor a 5, entonces el sistema establece el procedimiento como Favorito y envía el mensaje de éxito MSM0043: “Se registró procedimiento como Favorito correctamente”. Los procedimientos registrados como Favoritos se muestran con el respectivo ícono marcado ( ) .
 - En caso el número de favoritos que tiene el administrado sea igual a 5 se muestra el mensaje de error MSJ0044: “Solo puede registrar 5 procedimientos como máximo. Para agregar un nuevo procedimiento, deberá primero eliminar un procedimiento de su lista de favoritos.”</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</si>
  <si>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</si>
  <si>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</si>
  <si>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</si>
  <si>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</si>
  <si>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</si>
  <si>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</si>
  <si>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</si>
  <si>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</si>
  <si>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</si>
  <si>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Verificar que el sistema despliega en la grilla la siguiente información:
Derecho de Tramitación: Especificación del monto a pagar. Ej. S/.150.00 por equipo
Plazo del trámite: Especificación del plazo para resolver el trámite. Ej. 8 días hábiles
Calificación del trámite: Sección opcional. Se muestra solo si el procedimiento tiene información que mostrar.
Calificación del trámite, según el TUPA. Ej. Evaluación Previa
Unidad de organización responsable de aprobar la solicitud: Sección opcional. Se muestra solo si el procedimiento tiene información que mostrar.
Unidad órganica encargada de resolver el trámite.Ej. Oficina Técnica de la Autoridad Nacional
Comentario : Sección opcional. Se muestra solo si el procedimiento tiene información que mostrar en el campo pre-requisitos o ayuda. 
Muestra un texto HTML conformado por lo siguiente:
 1. Si el procedimiento tiene un pre-requisito (cadena de trámite) agrega el siguiente texto: 
 “Pre-requisito: [Mensaje del pre-requisito]
 Ej. 
 “Pre-requisito: TUPA 16 – Autorización de Servicios”
 2. Si el procedimiento tiene información en el campo de ayuda, lo agrega al texto HTML 
 Ej. 
 Importante: 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Para otros servicios deberá realizar su trámite en la mesa de partes virtual de IPEN, 
 en el siguiente link realiza tu trámite aquí</t>
  </si>
  <si>
    <t xml:space="preserve">Verificar que el sistema despliega en la grilla la siguiente información:
Derecho de Tramitación: Especificación del monto a pagar. Ej. S/.150.00 por equipo
Plazo del trámite: Especificación del plazo para resolver el trámite. Ej. 8 días hábiles
Calificación del trámite: Sección opcional. Se muestra solo si el procedimiento tiene información que mostrar.
Calificación del trámite, según el TUPA. Ej. Evaluación Previa
Unidad de organización responsable de aprobar la solicitud: Sección opcional. Se muestra solo si el procedimiento tiene información que mostrar.
Unidad órganica encargada de resolver el trámite.Ej. Oficina Técnica de la Autoridad Nacional
Comentario : Sección opcional. Se muestra solo si el procedimiento tiene información que mostrar en el campo pre-requisitos o ayuda. 
Muestra un texto HTML conformado por lo siguiente:
 1. Si el procedimiento tiene un pre-requisito (cadena de trámite) agrega el siguiente texto: 
 “Pre-requisito: [Mensaje del pre-requisito]
 Ej. 
 “Pre-requisito: TUPA 16 – Autorización de Servicios”
 2. Si el procedimiento tiene información en el campo de ayuda, lo agrega al texto HTML 
 Ej. 
 Importante: 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Para otros servicios deberá realizar su trámite en la mesa de partes virtual de IPEN, 
 en el siguiente link realiza tu trámite aquí
 Notas: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</si>
  <si>
    <t>Verificar que el sistema despliega en la grilla la siguiente información:
Derecho de Tramitación: Especificación del monto a pagar. Ej. S/.150.00 por equipo
Plazo del trámite: Especificación del plazo para resolver el trámite. Ej. 8 días hábiles
Calificación del trámite: Sección opcional. Se muestra solo si el procedimiento tiene información que mostrar.
Calificación del trámite, según el TUPA. Ej. Evaluación Previa
Unidad de organización responsable de aprobar la solicitud: Sección opcional. Se muestra solo si el procedimiento tiene información que mostrar.
Unidad órganica encargada de resolver el trámite.Ej. Oficina Técnica de la Autoridad Nacional
Comentario : Sección opcional. Se muestra solo si el procedimiento tiene información que mostrar en el campo pre-requisitos o ayuda. 
Muestra un texto HTML conformado por lo siguiente:
 1. Si el procedimiento tiene un pre-requisito (cadena de trámite) agrega el siguiente texto: 
 “Pre-requisito: [Mensaje del pre-requisito]
 Ej. 
 “Pre-requisito: TUPA 16 – Autorización de Servicios”
 2. Si el procedimiento tiene información en el campo de ayuda, lo agrega al texto HTML 
 Ej. 
 Importante: 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Para otros servicios deberá realizar su trámite en la mesa de partes virtual de IPEN, 
 en el siguiente link realiza tu trámite aquí
 Notas: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t>
  </si>
  <si>
    <t>El sistema valida que en la sección Filtros, se muestren los campos:
-Título de sección: Filtros de búsqueda
-Texto de Ayuda: “Realiza una búsqueda de procedimientos por TUPA, Formato, Palabra Clave o Tipo de Operación”
- Filtros: El sistema muestra los filtros de búsqueda
Palabra clave: Como máximo se podrá ingresar hasta 50 caracteres
Tipo de Operación: 1-Importación, 2-Exportación, 3-Gestión, 4-Tránsito internacional.
Área: Permite seleccionar los procedimientos de acuerdo al área seleccionada.</t>
  </si>
  <si>
    <t>1. Loguearse como usuario en el sistema con el ROL: MR.USUARIO.PRINCIPAL
2. Ingresar en la pantalla “Nueva Solicitud” mediante el menú "Solicitudes / Nueva Solicitud"
3. Seleccionar una entidad (IPEN)
4. El sistema muestra la pantalla de Procedimientos.</t>
  </si>
  <si>
    <t>1. Loguearse como usuario en el sistema con el ROL: MR.USUARIO.OPERADOR
2. Ingresar en la pantalla “Nueva Solicitud” mediante el menú "Solicitudes / Nueva Solicitud"
3. Seleccionar una entidad (IPEN)
4. El sistema muestra la pantalla de Procedimientos.</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</si>
  <si>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Cabecera que se muestre los campos solicitados.</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</si>
  <si>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Filtros que se muestre los Botones del Filtro</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</si>
  <si>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Grilla de resultados que se muestre los campos</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</si>
  <si>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Grilla de resultados se muestra en la parte inferior la barra de paginación cuando la grilla contiene información</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</si>
  <si>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Cabecera que se muestre los campos solicitados.</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</si>
  <si>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Filtros que se muestre los Botones del Filtro</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</si>
  <si>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Grilla de resultados que se muestre los campos</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</si>
  <si>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Grilla de resultados se muestra en la parte inferior la barra de paginación cuando la grilla contiene información</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</si>
  <si>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Cabecera que se muestre los campos solicitados.</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</si>
  <si>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Filtros que se muestre los Botones del Filtro</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</si>
  <si>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Grilla de resultados que se muestre los campos</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</si>
  <si>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Grilla de resultados se muestra en la parte inferior la barra de paginación cuando la grilla contiene información</t>
  </si>
  <si>
    <t>Verificar que el sistema muestra la pantalla Procedimientos por Resultados de búsqueda, que contiene las siguientes secciones:
• Filtros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</si>
  <si>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Filtro que se muestre los campos solicitados.</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</si>
  <si>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Filtro que se muestre los campos solicitados.</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</si>
  <si>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Filtro que se muestre los campos solicitados.</t>
  </si>
  <si>
    <t>Verificar que el sistema muestra la pantalla Procedimientos por Resultados de búsqueda, que contiene las siguientes secciones:
• Cabecera
- Breadcrumbs: Se muestra: “Nueva Solicitud / Resultado de búsqueda”, que enlaza a la página “Nueva Solicitud”.
- Título de la página: “Resultados de búsqueda”
- Texto de ayuda: “Inicia tu solicitud seleccionando el procedimiento”</t>
  </si>
  <si>
    <t>El sistema valida que en la sección Cabecera, se muestren los campos
- Breadcrumbs: Se muestra: “Nueva Solicitud / Resultado de búsqueda”, que enlaza a la página “Nueva Solicitud”.
- Título de la página: “Resultados de búsqueda”
- Texto de ayuda: “Inicia tu solicitud seleccionando el procedimiento”</t>
  </si>
  <si>
    <t>Verificar que el sistema muestra la pantalla Procedimientos por Resultados de búsqueda, que contiene las siguientes secciones:	
• Botones del Filtro
Se muestran los siguientes botones e íconos:
- Botón Buscar. Por defecto, se muestra deshabilitado.
- Ícono Limpiar Filtro. Por defecto, no se muestra visible</t>
  </si>
  <si>
    <t>El sistema hace la transición de los estados de los botones Filtros:
- Botón Buscar: Inicialmente por defecto, se muestra inhabilitado, y luego de la búsqueda finalmente se muestra habiltiado
- Ícono Limpiar Filtro: Inicialmente por defecto no se muestra visible, y luego de la búsqueda finalmente se muestra visible</t>
  </si>
  <si>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</si>
  <si>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</si>
  <si>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</si>
  <si>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El sistema valida que en la sección Grilla de resultados, se muestre los campos:
 - Favoritos
 - TUPA
 - Formato
 - Denominación del trámite
 - Botón: Iniciar solicitud
- Accion: Ver mas (.Se muestra visible por defecto)
- Accion: Ver menos (No se muestra visible por defecto.)</t>
  </si>
  <si>
    <t>El sistema muestra la pantalla Procedimientos por Entidad, que contiene las siguientes secciones:
• Grilla de Resultados
El sistema muestra una grilla con la lista de procedimientos disponibles en VUCE 2.0 para la entidad seleccionada y de acuerdo al perfil del usuario, la cual está compuesta de los siguientes campos
Favorito
Indica si el procedimiento está considerado como Favorito o no para el usuario que está solicitando el trámite. TUPA Código de Procedimiento Administrativo (TUPA)
Formato
Código de Formato
Denominación del trámite
Nombre del Procedimiento (TUPA-Formato).
Despliegue -&gt; Campo no visible que Indica si el Procedimiento se iniciará desde VUCE1.0 o VUCE2.0
Perfiles -&gt; Campo no visible que contiene la lista de perfiles habilitados para iniciar el procedimiento (DNI, CE, RUC-Persona Natural, RUC-Persona Jurídica).
Botones
Iniciar solicitud -&gt; Al seleccionar este botón de alguno de los procedimientos de la grilla se abre la página para iniciar el registro de la solicitud. 
Por defecto este botón es de color blanco, pero al pasar el mouse sobre el botón cambia a color rojo.
Acciones
Ver mas -&gt; Ícono que permite desplegar más información. Se muestra visible por defecto.
Ver menos -&gt; Ícono que permite ocultar la información desplegada. No se muestra visible por defecto.</t>
  </si>
  <si>
    <t>El sistema valida que en la sección Grilla de resultados, se muestre los campos:
- Favoritos
- Entidad
- Tupa
- Formato
- Denominación del trámite
- Botón: Iniciar solicitud
- Accion: Ver mas (.Se muestra visible por defecto)
- Accion: Ver menos (No se muestra visible por defecto.)</t>
  </si>
  <si>
    <t>Verificar que el sistema muestra la pantalla Procedimientos por Resultados de búsqueda, que contiene las siguientes secciones
Favorito -&gt; Indica si el procedimiento está considerado como Favorito o no para el usuario que está solicitando el trámite.
Entidad -&gt; Siglas de la Entidad TUPA Código de Procedimiento Administrativo
TUPA -&gt; Código de Procedimiento Administrativo
Formato -&gt; Código de Formato
Denominación del trámite -&gt; Nombre del Procedimiento (TUPA-Formato).
Despliegue -&gt; Campo no visible que indica si el Procedimiento se iniciará desde VUCE1.0 o VUCE2.0
Perfiles -&gt; Campo no visible que contiene la lista de perfiles habilitados para iniciar el procedimiento (DNI, CE, RUC-Persona Natural, RUC-Persona Jurídica).
Botones: Iniciar solicitud -&gt; Por defecto este botón es de color blanco, pero al pasar el mouse sobre el botón cambia a color rojo.
Acciones: Ver mas -&gt; Ícono que permite desplegar más información. Se muestra visible por defecto.
Acciones: Ver menos -&gt; Ícono que permite ocultar la información desplegada. No se muestra visible por defecto.</t>
  </si>
  <si>
    <t>1. Loguearse como usuario en el sistema con el ROL: MR.USUARIO.PRINCIPAL
2. Ingresar en la pantalla “Nueva Solicitud” mediante el menú "Solicitudes / Nueva Solicitud".
3. Seleccionar la Entidad (IPEN)
4. Se muestra la pantalla “Procedimientos por Entidad”
5. Ingresar los parámetros para la validación y clic en el botón "Buscar"</t>
  </si>
  <si>
    <t>1. Loguearse como usuario en el sistema con el ROL: MR.USUARIO.OPERADOR
2. Ingresar en la pantalla “Nueva Solicitud” mediante el menú "Solicitudes / Nueva Solicitud".
3. Seleccionar la Entidad (IPEN)
4. Se muestra la pantalla “Procedimientos por Entidad”
5. Ingresar los parámetros para la validación y clic en el botón "Buscar"</t>
  </si>
  <si>
    <t>1. Loguearse como usuario en el sistema con el ROL: MR.USUARIO.TRAMITADOR
2. Ingresar en la pantalla “Nueva Solicitud” mediante el menú "Solicitudes / Nueva Solicitud".
3. Seleccionar la Entidad (IPEN)
4. Se muestra la pantalla “Procedimientos por Entidad”
5. Ingresar los parámetros para la validación y clic en el botón "Buscar"</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</si>
  <si>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Resultado de Búsqueda”</t>
  </si>
  <si>
    <t>1. Loguearse como usuario en el sistema con el ROL: MR.USUARIO.OPERADOR
2. Ingresar en la pantalla “Nueva Solicitud” mediante el menú "Solicitudes / Nueva Solicitud".
3. Dirigirse al filtro de busqueda y se ingresa texto en el filtro “Palabra Clave”
4. Se muestra la pantalla “Procedimientos por Resultado de Búsqueda”</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</si>
  <si>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Resultado de Búsqueda”</t>
  </si>
  <si>
    <t>1. Loguearse como usuario en el sistema con el ROL: MR.USUARIO.PRINCIPAL
2. Ingresar en la pantalla “Nueva Solicitud” mediante el menú "Solicitudes / Nueva Solicitud"
3. El sistema muestra la pantalla de Procedimientos por Resultados de búsqueda.
4. Dirigirse al filtro de busqueda e ingresar el criterio de búsqueda y clic en "Buscar"</t>
  </si>
  <si>
    <t>El sistema valida desde la vista “Procedimientos por Resultados de búsqueda”, solo es disponible la busqueda por cuadro de texto "filtro de búsqueda". Y se verificar que se habilita el botón “Buscar” y el ícono “Limpiar filtro”.</t>
  </si>
  <si>
    <t>1. Loguearse como usuario en el sistema con el ROL: MR.USUARIO.OPERADOR
2. Ingresar en la pantalla “Nueva Solicitud” mediante el menú "Solicitudes / Nueva Solicitud"
3. El sistema muestra la pantalla de Procedimientos por Resultados de búsqueda.
4. Dirigirse al filtro de busqueda e ingresar el criterio de búsqueda y clic en "Buscar"</t>
  </si>
  <si>
    <t>1. Loguearse como usuario en el sistema con el ROL: MR.USUARIO.TRAMITADOR
2. Ingresar en la pantalla “Nueva Solicitud” mediante el menú "Solicitudes / Nueva Solicitud"
3. El sistema muestra la pantalla de Procedimientos por Resultados de búsqueda.
4. Dirigirse al filtro de busqueda e ingresar el criterio de búsqueda y clic en "Buscar"</t>
  </si>
  <si>
    <t>1. Loguearse como usuario en el sistema con el ROL: MR.USUARIO.PRINCIPAL
2. Ingresar en la pantalla “Nueva Solicitud” mediante el menú "Solicitudes / Nueva Solicitud"
3. Ingresar en la pantalla “Procedimientos por Entidad” mediante la búsqueda por la entidad "SENASA".
4. Seleccionar una opción del filtro “Área” y Clic en el botón "Buscar"</t>
  </si>
  <si>
    <t>1. Loguearse como usuario en el sistema con el ROL: MR.USUARIO.OPERADOR
2. Ingresar en la pantalla “Nueva Solicitud” mediante el menú "Solicitudes / Nueva Solicitud"
3. Ingresar en la pantalla “Procedimientos por Entidad” mediante la búsqueda por la entidad "SENASA".
4. Seleccionar una opción del filtro “Área” y Clic en el botón "Buscar"</t>
  </si>
  <si>
    <t>1. Loguearse como usuario en el sistema con el ROL: MR.USUARIO.TRAMITADOR
2. Ingresar en la pantalla “Nueva Solicitud” mediante el menú "Solicitudes / Nueva Solicitud"
3. Ingresar en la pantalla “Procedimientos por Entidad” mediante la búsqueda por la entidad "SENASA".
4. Seleccionar una opción del filtro “Área” y Clic en el botón "Buscar"</t>
  </si>
  <si>
    <t>El sistema valida que se muestre el filtro de busqueda por Area. Los valores deben ser:
- Cuarentena Animal (CA)
- Cuarentena vegetal (CV)
- Inocuidad Agroalimentaria (SIAg)
- Insumos Pecuarios (IP)
- Insumos Agrícolas (SIA)
- Producción Orgánica (PO)
Y se verifica que se habilita el botón “Buscar” y el ícono “Limpiar filtro”.</t>
  </si>
  <si>
    <t>1. Loguearse como usuario en el sistema con el ROL: MR.USUARIO.PRINCIPAL
2. Ingresar en la pantalla “Nueva Solicitud” mediante el menú "Solicitudes / Nueva Solicitud".
3. Seleccionar la Entidad (IPEN)
4. Dirigirse al filtro de busqueda y se ingresa texto en el filtro “Palabra Clave” y Clic en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</si>
  <si>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la Entidad (IPEN)
4. Dirigirse al filtro de busqueda y se ingresa texto en el filtro “Palabra Clave” y Clic en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</si>
  <si>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la Entidad (IPEN)
4. Dirigirse al filtro de busqueda y se ingresa texto en el filtro “Palabra Clave” y Clic en el botón “Buscar”
5. El resultado de la búsqueda se mostrará en una grilla (el procedimiento resultante se muestra de acuerdo al Perfil con que se ha logueado el usuario)</t>
  </si>
  <si>
    <t>El sistema valida que con el perfil se muestra la Busqueda de Procedimientos por “Palabra Clave” desde la vista de Procedimientos por entidad</t>
  </si>
  <si>
    <t>1. Loguearse como usuario en el sistema con el ROL: MR.USUARIO.PRINCIPAL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</si>
  <si>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</si>
  <si>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</si>
  <si>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El sistema valida que con el perfil se muestra la Busqueda de Procedimientos por “Palabra Clave” desde la vista de Procedimientos por Resultados de búsqueda</t>
  </si>
  <si>
    <t>1. Loguearse como usuario en el sistema con el ROL: MR.USUARIO.PRINCIPAL
2. Ingresar en la pantalla “Nueva Solicitud” mediante el menú "Solicitudes / Nueva Solicitud".
3. Seleccionar la Entidad (IPEN)
4. Dirigirse al filtro de busqueda y se ingresa texto en el filtro “Palabra Clave” y clic en el 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</si>
  <si>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la Entidad (IPEN)
4. Dirigirse al filtro de busqueda y se ingresa texto en el filtro “Palabra Clave” y clic en el 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</si>
  <si>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la Entidad (IPEN)
4. Dirigirse al filtro de busqueda y se ingresa texto en el filtro “Palabra Clave” y clic en el seleccionar el botón “Buscar”
5.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</si>
  <si>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Dirigirse al filtro de busqueda y se ingresa texto en el filtro “Palabra Clave” y clic botón “Buscar”
4.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</si>
  <si>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Dirigirse al filtro de busqueda y se ingresa texto en el filtro “Palabra Clave” y clic botón “Buscar”
4.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</si>
  <si>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</si>
  <si>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</si>
  <si>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</si>
  <si>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Verificar que el sistema muestra todos aquellos procedimientos que pertenezcan al tipo de operación seleccionado y que pueden acceder de acuerdo al perfil.
Se mostrara los procedimientos según el Perfil:
Si es Persona Juridica entonces Muestra todos los procedimientos resultantes.
En la pantalla “Procedimientos por Resultado de búsqueda” se realizará la búsqueda en los procedimientos de todas las entidades de la VUCE.
El resultado de la búsqueda se mostrará en una grilla
Si la búsqueda no devuelve resultados se muestra el mensaje “No hay información que mostrar” en la grilla.</t>
  </si>
  <si>
    <t>El sistema valida que con el perfil se muestra la Busqueda de Procedimientos por “Tipo de Operación” desde la vista de Procedimientos por entidad</t>
  </si>
  <si>
    <t>1. Loguearse como usuario en el sistema con el ROL: MR.USUARIO.PRINCIPAL
2. Ingresar en la pantalla “Nueva Solicitud” mediante el menú "Solicitudes / Nueva Solicitud".
3. Seleccionar entidad "IPEN"
4. Dirigirse al filtro de busqueda y se ingresa texto en el filtro “Tipo de Operación” y clic en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</si>
  <si>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entidad "IPEN"
4. Dirigirse al filtro de busqueda y se ingresa texto en el filtro “Tipo de Operación” y clic en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</si>
  <si>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entidad "IPEN"
4. Dirigirse al filtro de busqueda y se ingresa texto en el filtro “Tipo de Operación” y clic en el botón “Buscar”
5.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</si>
  <si>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Seleccionar entidad "IPEN"
4. Dirigirse al filtro de busqueda y se ingresa texto en el filtro “Tipo de Operación” y 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</si>
  <si>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entidad "IPEN"
4. Dirigirse al filtro de busqueda y se ingresa texto en el filtro “Tipo de Operación” y 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</si>
  <si>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entidad "IPEN"
4. Dirigirse al filtro de busqueda y se ingresa texto en el filtro “Tipo de Operación” y seleccionar el botón “Buscar”
5.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</si>
  <si>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Dirigirse al filtro de busqueda y se ingresa texto en el filtro “Tipo de Operación” y seleccionar el botón “Buscar”</t>
  </si>
  <si>
    <t>1. Loguearse como usuario en el sistema con el ROL: MR.USUARIO.OPERADOR
2. Ingresar en la pantalla “Nueva Solicitud” mediante el menú "Solicitudes / Nueva Solicitud".
3. Dirigirse al filtro de busqueda y se ingresa texto en el filtro “Tipo de Operación” y seleccionar el botón “Buscar”</t>
  </si>
  <si>
    <t>1. Loguearse como usuario en el sistema con el ROL: MR.USUARIO.TRAMITADOR
2. Ingresar en la pantalla “Nueva Solicitud” mediante el menú "Solicitudes / Nueva Solicitud".
3. Dirigirse al filtro de busqueda y se ingresa texto en el filtro “Tipo de Operación” y seleccionar el botón “Buscar”</t>
  </si>
  <si>
    <t>1. Loguearse como usuario en el sistema con el ROL: MR.USUARIO.PRINCIPAL
2. Ingresar en la pantalla “Nueva Solicitud” mediante el menú "Solicitudes / Nueva Solicitud".
3. Seleccionar entidad "SENASA"
4. Dirigirse al filtro de busqueda y se ingresa texto en el filtro “Área” y selecionar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</si>
  <si>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entidad "SENASA"
4. Dirigirse al filtro de busqueda y se ingresa texto en el filtro “Área” y selecionar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</si>
  <si>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entidad "SENASA"
4. Dirigirse al filtro de busqueda y se ingresa texto en el filtro “Área” y selecionar el botón “Buscar”
5. El resultado de la búsqueda se mostrará en una grilla (el procedimiento resultante se muestra de acuerdo al Perfil con que se ha logueado el usuario)</t>
  </si>
  <si>
    <t>El sistema valida que con el perfil se muestra la Busqueda por “Área” desde la vista de Procedimientos por entidad</t>
  </si>
  <si>
    <t>1. Loguearse como usuario en el sistema con el ROL: MR.USUARIO.PRINCIPAL
2. Ingresar en la pantalla “Nueva Solicitud” mediante el menú "Solicitudes / Nueva Solicitud".
3. Seleccionar Entidad "IPEN"
4. Dirigirse al filtro de busqueda y se ingresa texto en más de un filtro y clic en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</si>
  <si>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Entidad "IPEN"
4. Dirigirse al filtro de busqueda y se ingresa texto en más de un filtro y clic en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</si>
  <si>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Entidad "IPEN"
4. Dirigirse al filtro de busqueda y se ingresa texto en más de un filtro y clic en el botón “Buscar”
5.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</si>
  <si>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Dirigirse al filtro de busqueda y se ingresa texto en más de un filtro y seleccionar el botón “Buscar”
4. El resultado de la búsqueda se mostrará en una grilla (el procedimiento resultante se muestra de acuerdo al Perfil con que se ha logueado el usuario)</t>
  </si>
  <si>
    <t>El sistema valida que con el perfil se muestra la Busqueda de Procedimientos por “múltiples filtros” desde la vista de Procedimientos por Resultados de búsqueda</t>
  </si>
  <si>
    <t>1. Loguearse como usuario en el sistema con el ROL: MR.USUARIO.OPERADOR
2. Ingresar en la pantalla “Nueva Solicitud” mediante el menú "Solicitudes / Nueva Solicitud".
3. Dirigirse al filtro de busqueda y se ingresa texto en más de un filtro y seleccionar el botón “Buscar”
4.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</si>
  <si>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Dirigirse al filtro de busqueda y se ingresa texto en más de un filtro y seleccionar el botón “Buscar”
4. El resultado de la búsqueda se mostrará en una grilla (el procedimiento resultante se muestra de acuerdo al Perfil con que se ha logueado el usuario)</t>
  </si>
  <si>
    <t>El sistema valida que con el perfil se muestra la Busqueda de Procedimientos por “múltiples filtros” desde la vista de Procedimientos por entidad</t>
  </si>
  <si>
    <t>1. Loguearse como usuario en el sistema con el ROL: MR.USUARIO.PRINCIPAL
2. Ingresar en la pantalla “Nueva Solicitud” mediante el menú "Solicitudes / Nueva Solicitud"
3. Seleccionar una entidad (IPEN)
4. El sistema muestra la pantalla de Procedimientos.
5. Se hace click sobre el ícono favoritos de un procedimiento, que se encuentra desmarcado</t>
  </si>
  <si>
    <t>1. Loguearse como usuario en el sistema con el ROL: MR.USUARIO.OPERADOR
2. Ingresar en la pantalla “Nueva Solicitud” mediante el menú "Solicitudes / Nueva Solicitud"
3. Seleccionar una entidad (IPEN)
4. El sistema muestra la pantalla de Procedimientos.
5. Se hace click sobre el ícono favoritos de un procedimiento, que se encuentra desmarcado</t>
  </si>
  <si>
    <t>1. Loguearse como usuario en el sistema con el ROL: MR.USUARIO.TRAMITADOR
2. Ingresar en la pantalla “Nueva Solicitud” mediante el menú "Solicitudes / Nueva Solicitud"
3. Seleccionar una entidad (IPEN)
4. El sistema muestra la pantalla de Procedimientos.
5. Se hace click sobre el ícono favoritos de un procedimiento, que se encuentra desmarcado</t>
  </si>
  <si>
    <t>1. Loguearse como usuario en el sistema con el ROL: MR.USUARIO.OPERADOR2. Ingresar en la pantalla “Nueva Solicitud” mediante el menú "Solicitudes / Nueva Solicitud".
2. Ingresar en la pantalla “Nueva Solicitud” mediante el menú "Solicitudes / Nueva Solicitud".
3. Dirigirse al filtro de busqueda y se ingresa texto en el filtro “Palabra Clave”
4. Se muestra la pantalla “Procedimientos por Resultado de Busqueda”
5. Se hace click sobre el ícono favoritos de un procedimiento, que se encuentra desmarcado</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</si>
  <si>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Resultado de Busqueda”
5. Se hace click sobre el ícono favoritos de un procedimiento, que se encuentra desmarcado</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</si>
  <si>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Resultado de Busqueda”
5. Se hace click sobre el ícono favoritos de un procedimiento, que se encuentra desmarcado</t>
  </si>
  <si>
    <t>1. Loguearse como usuario en el sistema con el ROL: MR.USUARIO.PRINCIPAL
2. Ingresar en la pantalla “Nueva Solicitud” mediante el menú "Solicitudes / Nueva Solicitud"
3. Seleccionar una entidad (IPEN)
4. El sistema muestra la pantalla de Procedimientos.
5. Dirigirse a la grilla de resultados
6. Selecciona el ícono “Ver mas
7. El sistema despliega en la grilla informacion.</t>
  </si>
  <si>
    <t>1. Loguearse como usuario en el sistema con el ROL: MR.USUARIO.OPERADOR
2. Ingresar en la pantalla “Nueva Solicitud” mediante el menú "Solicitudes / Nueva Solicitud"
3. Seleccionar una entidad (IPEN)
4. El sistema muestra la pantalla de Procedimientos.
5. Dirigirse a la grilla de resultados
6. Selecciona el ícono “Ver mas
7. El sistema despliega en la grilla informacion.</t>
  </si>
  <si>
    <t>1. Loguearse como usuario en el sistema con el ROL: MR.USUARIO.TRAMITADOR
2. Ingresar en la pantalla “Nueva Solicitud” mediante el menú "Solicitudes / Nueva Solicitud"
3. Seleccionar una entidad (IPEN)
4. El sistema muestra la pantalla de Procedimientos.
5. Dirigirse a la grilla de resultados
6. Selecciona el ícono “Ver mas
7. El sistema despliega en la grilla informacion.</t>
  </si>
  <si>
    <t>El sistema recoje la información desplegada con la opción ver menos .</t>
  </si>
  <si>
    <t>1. Loguearse como usuario en el sistema con el ROL: MR.USUARIO.PRINCIPAL
2. Ingresar en la pantalla “Nueva Solicitud” mediante el menú "Solicitudes / Nueva Solicitud"
3. Seleccionar una entidad (IPEN)
4. El sistema muestra la pantalla de Procedimientos.
5. Dirigirse a la grilla de resultados y Despliegarlo.
6. Selecciona el ícono “Ver menos"
7. El sistema oculta la información Despliegada del procedimiento.</t>
  </si>
  <si>
    <t>1. Loguearse como usuario en el sistema con el ROL: MR.USUARIO.OPERADOR
2. Ingresar en la pantalla “Nueva Solicitud” mediante el menú "Solicitudes / Nueva Solicitud"
3. Seleccionar una entidad (IPEN)
4. El sistema muestra la pantalla de Procedimientos.
5. Dirigirse a la grilla de resultados y Despliegarlo.
6. Selecciona el ícono “Ver menos"
7. El sistema oculta la información Despliegada del procedimiento.</t>
  </si>
  <si>
    <t>1. Loguearse como usuario en el sistema con el ROL: MR.USUARIO.TRAMITADOR
2. Ingresar en la pantalla “Nueva Solicitud” mediante el menú "Solicitudes / Nueva Solicitud"
3. Seleccionar una entidad (IPEN)
4. El sistema muestra la pantalla de Procedimientos.
5. Dirigirse a la grilla de resultados y Despliegarlo.
6. Selecciona el ícono “Ver menos"
7. El sistema oculta la información Despliegada del procedimiento.</t>
  </si>
  <si>
    <t>1. Loguearse como usuario en el sistema con el ROL: MR.USUARIO.PRINCIPAL
2. Ingresar en la pantalla “Nueva Solicitud” mediante el menú "Solicitudes / Nueva Solicitud".
3. Dirigirse al filtro de busqueda y se ingresa texto en el filtro “Palabra Clave”
4. Ingresar en la pantalla “Procedimientos por Resultado de búsqueda”</t>
  </si>
  <si>
    <t>1. Loguearse como usuario en el sistema con el ROL: MR.USUARIO.OPERADOR
2. Ingresar en la pantalla “Nueva Solicitud” mediante el menú "Solicitudes / Nueva Solicitud".
3. Dirigirse al filtro de busqueda y se ingresa texto en el filtro “Palabra Clave”
4. Ingresar en la pantalla “Procedimientos por Resultado de búsqueda”</t>
  </si>
  <si>
    <t>1. Loguearse como usuario en el sistema con el ROL: MR.USUARIO.TRAMITADOR
2. Ingresar en la pantalla “Nueva Solicitud” mediante el menú "Solicitudes / Nueva Solicitud".
3. Dirigirse al filtro de busqueda y se ingresa texto en el filtro “Palabra Clave”
4. Ingresar en la pantalla “Procedimientos por Resultado de búsqueda”</t>
  </si>
  <si>
    <t>1. Loguearse como usuario en el sistema con el ROL: MR.USUARIO.PRINCIPAL
2. Ingresar en la pantalla “Nueva Solicitud” mediante el menú "Solicitudes / Nueva Solicitud"
3. Seleccionar una entidad (IPEN)
4. Ingresar en la pantalla “Procedimientos por Resultado de búsqueda”</t>
  </si>
  <si>
    <t>1. Loguearse como usuario en el sistema con el ROL: MR.USUARIO.OPERADOR
2. Ingresar en la pantalla “Nueva Solicitud” mediante el menú "Solicitudes / Nueva Solicitud"
3. Seleccionar una entidad (IPEN)
4. Ingresar en la pantalla “Procedimientos por Resultado de búsqueda”</t>
  </si>
  <si>
    <t>1. Loguearse como usuario en el sistema con el ROL: MR.USUARIO.TRAMITADOR
2. Ingresar en la pantalla “Nueva Solicitud” mediante el menú "Solicitudes / Nueva Solicitud"
3. Seleccionar una entidad (IPEN)
4. Ingresar en la pantalla “Procedimientos por Resultado de búsqueda”</t>
  </si>
  <si>
    <t>Verificar que el sistema valida que se cumpla alguna de las siguientes condiciones:
- Que el valor ingresado sea un número (incluyendo el valor 0); o
- Que el texto ingresado tenga al menos 3 caracteres.
En caso el valor o texto ingresado cumpla con la validación, se habilita el botón “Buscar” y el ícono “Limpiar Filtro” (solo cuando el botón “Buscar” no se encuentra habilitado).
En caso no se cumpla la validación, el sistema muestra en la parte inferior del cuadro de texto el mensaje “Debe ingresar un número o al menos 3 caracteres en el cuadro de texto”</t>
  </si>
  <si>
    <t>El sistema valida que se muestren los filtros de busqueda por TUPA, Formato o Palabra Clave desde la vista “Procedimientos por Entidad”
Y tambien valida que se cumpla alguna de las siguientes condiciones:
- Que el valor ingresado sea un número.
- Que el texto ingresado tenga al menos 3 caracteres.
El sistema de cumplir la condición, se habilita el botón “Buscar” y el ícono “Limpiar Filtro” (solo cuando el botón “Buscar” no se encuentra habilitado).
El sistema de no cumplir la condición, muestra en la parte inferior del cuadro de texto el mensaje “Debe ingresar un número o al menos 3 caracteres en el cuadro de texto”</t>
  </si>
  <si>
    <t>El sistema valida que se muestren los filtros de busqueda por TUPA, Formato o Palabra Clave desde la vista “Procedimientos por Resultados de búsqueda”
Y tambien valida que se cumpla alguna de las siguientes condiciones:
- Que el valor ingresado sea un número.
- Que el texto ingresado tenga al menos 3 caracteres.
El sistema de cumplir la condición, se habilita el botón “Buscar” y el ícono “Limpiar Filtro” (solo cuando el botón “Buscar” no se encuentra habilitado).
El sistema de no cumplir la condición, muestra en la parte inferior del cuadro de texto el mensaje “Debe ingresar un número o al menos 3 caracteres en el cuadro de texto”</t>
  </si>
  <si>
    <t>La evidencia y el detalle están descritos la pestaña correspondiente al Caso de Prueba</t>
  </si>
  <si>
    <t>Los casos de prueba con Rol "Tramitador" han sido descartado por motivo que no se cuenta con tramites de aduana, para mayor detalle en la pestaña del caso.</t>
  </si>
  <si>
    <t>Los casos de prueba para "Procedimientos por Resultados de búsqueda" por “Tipo de operación”, son descartados debido a que 1ro se tiene que implementar todas entidad de VUCE2, para mayor detalle en la pestaña del caso.</t>
  </si>
  <si>
    <t>El sistema valida que con el perfil se muestra la Busqueda de Procedimientos por “Tipo de operación” desde la vista de Procedimientos por Resultados de búsqueda</t>
  </si>
  <si>
    <t>Se desestimo el caso, debido a que no existira el caso de Rol operador con persona natural con DNI, para mayor detalle en la pestaña del caso.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</si>
</sst>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name val="Arial"/>
    </font>
    <font>
      <b/>
      <sz val="12"/>
      <name val="Arial"/>
      <family val="2"/>
    </font>
    <font>
      <b/>
      <sz val="10"/>
      <name val="Arial"/>
      <family val="2"/>
    </font>
    <font>
      <b/>
      <sz val="9"/>
      <name val="Arial"/>
      <family val="2"/>
    </font>
    <font>
      <sz val="10"/>
      <name val="Arial"/>
      <family val="2"/>
    </font>
    <font>
      <i/>
      <sz val="9"/>
      <name val="Arial"/>
      <family val="2"/>
    </font>
    <font>
      <b/>
      <u/>
      <sz val="10"/>
      <name val="Arial"/>
      <family val="2"/>
    </font>
    <font>
      <i/>
      <u/>
      <sz val="10"/>
      <name val="Arial"/>
      <family val="2"/>
    </font>
    <font>
      <b/>
      <sz val="11"/>
      <name val="Arial"/>
      <family val="2"/>
    </font>
    <font>
      <sz val="8"/>
      <name val="Arial"/>
      <family val="2"/>
    </font>
    <font>
      <sz val="10"/>
      <color theme="1"/>
      <name val="Arial"/>
      <family val="2"/>
    </font>
    <font>
      <i/>
      <sz val="10"/>
      <name val="Arial"/>
      <family val="2"/>
    </font>
    <font>
      <b/>
      <i/>
      <sz val="10"/>
      <name val="Arial"/>
      <family val="2"/>
    </font>
    <font>
      <i/>
      <sz val="10"/>
      <color rgb="FF000000"/>
      <name val="Arial"/>
      <family val="2"/>
    </font>
    <font>
      <sz val="10"/>
      <color rgb="FF000000"/>
      <name val="Arial"/>
      <family val="2"/>
    </font>
    <font>
      <b/>
      <sz val="10"/>
      <color rgb="FF000000"/>
      <name val="Arial"/>
      <family val="2"/>
    </font>
    <font>
      <b/>
      <i/>
      <u/>
      <sz val="12"/>
      <name val="Arial"/>
      <family val="2"/>
    </font>
    <font>
      <b/>
      <i/>
      <sz val="10"/>
      <color rgb="FF000000"/>
      <name val="Arial"/>
      <family val="2"/>
    </font>
    <font>
      <sz val="10"/>
      <color rgb="FFFF0000"/>
      <name val="Arial"/>
      <family val="2"/>
    </font>
    <font>
      <sz val="10"/>
      <color rgb="FF0000CC"/>
      <name val="Arial"/>
      <family val="2"/>
    </font>
    <font>
      <b/>
      <i/>
      <sz val="10"/>
      <color theme="1"/>
      <name val="Arial"/>
      <family val="2"/>
    </font>
    <font>
      <b/>
      <sz val="10"/>
      <color rgb="FF0000CC"/>
      <name val="Arial"/>
      <family val="2"/>
    </font>
    <font>
      <b/>
      <sz val="10"/>
      <color rgb="FFFF0000"/>
      <name val="Arial"/>
      <family val="2"/>
    </font>
    <font>
      <b/>
      <sz val="10"/>
      <color theme="1"/>
      <name val="Arial"/>
      <family val="2"/>
    </font>
    <font>
      <i/>
      <sz val="10"/>
      <color rgb="FF0000CC"/>
      <name val="Arial"/>
      <family val="2"/>
    </font>
    <font>
      <u/>
      <sz val="10"/>
      <name val="Arial"/>
      <family val="2"/>
    </font>
    <font>
      <sz val="10"/>
      <color rgb="FF000000"/>
      <name val="Arial"/>
      <family val="2"/>
    </font>
  </fonts>
  <fills count="10">
    <fill>
      <patternFill patternType="none"/>
    </fill>
    <fill>
      <patternFill patternType="gray125"/>
    </fill>
    <fill>
      <patternFill patternType="solid">
        <fgColor theme="6"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rgb="FFD6E3BC"/>
        <bgColor rgb="FFD6E3BC"/>
      </patternFill>
    </fill>
    <fill>
      <patternFill patternType="solid">
        <fgColor rgb="FFFFFF00"/>
        <bgColor rgb="FFD6E3BC"/>
      </patternFill>
    </fill>
  </fills>
  <borders count="48">
    <border>
      <left/>
      <right/>
      <top/>
      <bottom/>
      <diagonal/>
    </border>
    <border>
      <left/>
      <right style="medium">
        <color indexed="64"/>
      </right>
      <top/>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thin">
        <color indexed="64"/>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4" fillId="0" borderId="0"/>
  </cellStyleXfs>
  <cellXfs count="347">
    <xf numFmtId="0" fontId="0" fillId="0" borderId="0" xfId="0"/>
    <xf numFmtId="0" fontId="2" fillId="0" borderId="0" xfId="0" applyFont="1"/>
    <xf numFmtId="0" fontId="3" fillId="0" borderId="0" xfId="0" applyFont="1"/>
    <xf numFmtId="0" fontId="0" fillId="0" borderId="0" xfId="0" applyAlignment="1">
      <alignment horizontal="center"/>
    </xf>
    <xf numFmtId="0" fontId="0" fillId="0" borderId="2" xfId="0" applyBorder="1"/>
    <xf numFmtId="0" fontId="0" fillId="0" borderId="0" xfId="0" applyAlignment="1">
      <alignment horizontal="left"/>
    </xf>
    <xf numFmtId="0" fontId="2" fillId="0" borderId="0" xfId="0" applyFont="1" applyAlignment="1">
      <alignment horizontal="left"/>
    </xf>
    <xf numFmtId="0" fontId="6" fillId="0" borderId="0" xfId="0" applyFont="1" applyAlignment="1">
      <alignment horizontal="left"/>
    </xf>
    <xf numFmtId="0" fontId="4" fillId="0" borderId="0" xfId="0" applyFont="1" applyAlignment="1">
      <alignment horizontal="left"/>
    </xf>
    <xf numFmtId="0" fontId="5" fillId="0" borderId="6" xfId="0" applyFont="1" applyBorder="1"/>
    <xf numFmtId="0" fontId="4" fillId="0" borderId="0" xfId="0" applyFont="1"/>
    <xf numFmtId="0" fontId="0" fillId="4" borderId="11" xfId="0" applyFill="1" applyBorder="1"/>
    <xf numFmtId="0" fontId="3" fillId="0" borderId="0" xfId="0" applyFont="1" applyAlignment="1">
      <alignment horizontal="left"/>
    </xf>
    <xf numFmtId="0" fontId="2" fillId="0" borderId="0" xfId="0" applyFont="1" applyAlignment="1">
      <alignment horizontal="center"/>
    </xf>
    <xf numFmtId="0" fontId="0" fillId="0" borderId="0" xfId="0" applyAlignment="1">
      <alignment horizontal="center" vertical="center"/>
    </xf>
    <xf numFmtId="0" fontId="0" fillId="0" borderId="1" xfId="0" applyBorder="1"/>
    <xf numFmtId="0" fontId="4" fillId="0" borderId="0" xfId="0" applyFont="1" applyAlignment="1">
      <alignment horizontal="center"/>
    </xf>
    <xf numFmtId="0" fontId="4" fillId="4" borderId="11" xfId="0" applyFont="1" applyFill="1" applyBorder="1" applyAlignment="1">
      <alignment horizontal="center" vertical="center"/>
    </xf>
    <xf numFmtId="0" fontId="0" fillId="0" borderId="2" xfId="0" applyBorder="1" applyAlignment="1">
      <alignment horizontal="left"/>
    </xf>
    <xf numFmtId="0" fontId="8" fillId="0" borderId="2" xfId="0" applyFont="1" applyBorder="1" applyAlignment="1">
      <alignment horizontal="left"/>
    </xf>
    <xf numFmtId="0" fontId="8" fillId="0" borderId="0" xfId="0" applyFont="1"/>
    <xf numFmtId="0" fontId="4" fillId="4" borderId="11" xfId="0" applyFont="1" applyFill="1" applyBorder="1"/>
    <xf numFmtId="0" fontId="0" fillId="4" borderId="10" xfId="0" applyFill="1" applyBorder="1" applyAlignment="1">
      <alignment horizontal="center" vertical="center"/>
    </xf>
    <xf numFmtId="0" fontId="4" fillId="2" borderId="0" xfId="0" applyFont="1" applyFill="1" applyAlignment="1">
      <alignment horizontal="center" vertical="center"/>
    </xf>
    <xf numFmtId="0" fontId="0" fillId="2" borderId="0" xfId="0" applyFill="1" applyAlignment="1">
      <alignment horizontal="center" vertical="center"/>
    </xf>
    <xf numFmtId="0" fontId="4" fillId="2" borderId="0" xfId="0" applyFont="1" applyFill="1" applyAlignment="1">
      <alignment horizontal="left" vertical="center" wrapText="1"/>
    </xf>
    <xf numFmtId="0" fontId="0" fillId="2" borderId="0" xfId="0" applyFill="1" applyAlignment="1">
      <alignment horizontal="left" vertical="center"/>
    </xf>
    <xf numFmtId="0" fontId="4" fillId="2" borderId="0" xfId="0" applyFont="1" applyFill="1" applyAlignment="1">
      <alignment horizontal="center" vertical="center" wrapText="1"/>
    </xf>
    <xf numFmtId="0" fontId="4" fillId="0" borderId="0" xfId="0" quotePrefix="1" applyFont="1"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0" fontId="2" fillId="0" borderId="0" xfId="0" applyFont="1" applyAlignment="1">
      <alignment wrapText="1"/>
    </xf>
    <xf numFmtId="0" fontId="0" fillId="0" borderId="2" xfId="0" applyBorder="1" applyAlignment="1">
      <alignment horizontal="left" wrapText="1"/>
    </xf>
    <xf numFmtId="0" fontId="0" fillId="2" borderId="0" xfId="0" applyFill="1" applyAlignment="1">
      <alignment horizontal="center" vertical="center" wrapText="1"/>
    </xf>
    <xf numFmtId="0" fontId="5" fillId="0" borderId="6" xfId="0" applyFont="1" applyBorder="1" applyAlignment="1">
      <alignment wrapText="1"/>
    </xf>
    <xf numFmtId="0" fontId="4" fillId="0" borderId="0" xfId="0" applyFont="1" applyAlignment="1">
      <alignment horizontal="left" wrapText="1"/>
    </xf>
    <xf numFmtId="0" fontId="4" fillId="0" borderId="2" xfId="0" applyFont="1" applyBorder="1" applyAlignment="1">
      <alignment horizontal="left" wrapText="1"/>
    </xf>
    <xf numFmtId="0" fontId="1" fillId="0" borderId="0" xfId="0" applyFont="1" applyAlignment="1">
      <alignment horizontal="center" vertical="center" wrapText="1"/>
    </xf>
    <xf numFmtId="0" fontId="2" fillId="2" borderId="35" xfId="0" applyFont="1" applyFill="1" applyBorder="1" applyAlignment="1">
      <alignment horizontal="center" vertical="center" wrapText="1"/>
    </xf>
    <xf numFmtId="0" fontId="8" fillId="0" borderId="0" xfId="0" applyFont="1" applyAlignment="1">
      <alignment horizontal="center"/>
    </xf>
    <xf numFmtId="0" fontId="4" fillId="3" borderId="0" xfId="0" applyFont="1" applyFill="1" applyAlignment="1">
      <alignment horizontal="center" vertical="center"/>
    </xf>
    <xf numFmtId="0" fontId="0" fillId="4" borderId="0" xfId="0" applyFill="1" applyAlignment="1">
      <alignment horizontal="center" vertical="center"/>
    </xf>
    <xf numFmtId="0" fontId="0" fillId="2" borderId="10" xfId="0" applyFill="1" applyBorder="1" applyAlignment="1">
      <alignment horizontal="center" vertical="center"/>
    </xf>
    <xf numFmtId="0" fontId="0" fillId="0" borderId="0" xfId="0" applyAlignment="1">
      <alignment horizontal="left" vertical="center"/>
    </xf>
    <xf numFmtId="0" fontId="4" fillId="0" borderId="0" xfId="0" applyFont="1" applyAlignment="1">
      <alignment horizontal="center" vertical="center"/>
    </xf>
    <xf numFmtId="0" fontId="4" fillId="2" borderId="10" xfId="0" applyFont="1" applyFill="1" applyBorder="1" applyAlignment="1">
      <alignment horizontal="left" vertical="center" wrapText="1"/>
    </xf>
    <xf numFmtId="0" fontId="4" fillId="2" borderId="10" xfId="0" applyFont="1" applyFill="1" applyBorder="1" applyAlignment="1">
      <alignment horizontal="center" vertical="center" wrapText="1"/>
    </xf>
    <xf numFmtId="0" fontId="4" fillId="2" borderId="10" xfId="0" quotePrefix="1" applyFont="1" applyFill="1" applyBorder="1" applyAlignment="1">
      <alignment horizontal="left" vertical="center" wrapText="1"/>
    </xf>
    <xf numFmtId="0" fontId="10" fillId="2" borderId="10" xfId="0" applyFont="1" applyFill="1" applyBorder="1" applyAlignment="1">
      <alignment horizontal="left" vertical="center" wrapText="1"/>
    </xf>
    <xf numFmtId="0" fontId="4" fillId="2" borderId="10" xfId="0" quotePrefix="1" applyFont="1" applyFill="1" applyBorder="1" applyAlignment="1">
      <alignment horizontal="center" vertical="center" wrapText="1"/>
    </xf>
    <xf numFmtId="0" fontId="2" fillId="2" borderId="34" xfId="0" applyFont="1" applyFill="1" applyBorder="1" applyAlignment="1">
      <alignment horizontal="center" vertical="center"/>
    </xf>
    <xf numFmtId="0" fontId="4" fillId="0" borderId="0" xfId="0" applyFont="1" applyAlignment="1">
      <alignment horizontal="left" vertical="center"/>
    </xf>
    <xf numFmtId="0" fontId="11" fillId="2" borderId="10" xfId="0" applyFont="1" applyFill="1" applyBorder="1" applyAlignment="1">
      <alignment horizontal="center" vertical="center" wrapText="1"/>
    </xf>
    <xf numFmtId="0" fontId="11" fillId="2" borderId="10" xfId="0" quotePrefix="1" applyFont="1" applyFill="1" applyBorder="1" applyAlignment="1">
      <alignment horizontal="left" vertical="center" wrapText="1"/>
    </xf>
    <xf numFmtId="0" fontId="2" fillId="2" borderId="35" xfId="0" applyFont="1" applyFill="1" applyBorder="1" applyAlignment="1">
      <alignment vertical="center" wrapText="1"/>
    </xf>
    <xf numFmtId="0" fontId="4" fillId="2" borderId="10" xfId="0" applyFont="1" applyFill="1" applyBorder="1" applyAlignment="1">
      <alignment vertical="center" wrapText="1"/>
    </xf>
    <xf numFmtId="0" fontId="11" fillId="2" borderId="10" xfId="0" applyFont="1" applyFill="1" applyBorder="1" applyAlignment="1">
      <alignment vertical="center" wrapText="1"/>
    </xf>
    <xf numFmtId="0" fontId="2" fillId="7" borderId="0" xfId="0" applyFont="1" applyFill="1"/>
    <xf numFmtId="0" fontId="4" fillId="0" borderId="0" xfId="1" applyAlignment="1">
      <alignment horizontal="center" vertical="center"/>
    </xf>
    <xf numFmtId="0" fontId="4" fillId="0" borderId="0" xfId="1" applyAlignment="1">
      <alignment horizontal="left"/>
    </xf>
    <xf numFmtId="0" fontId="4" fillId="0" borderId="0" xfId="1"/>
    <xf numFmtId="0" fontId="4" fillId="0" borderId="0" xfId="0" applyFont="1" applyAlignment="1">
      <alignment horizontal="left" vertical="center" wrapText="1"/>
    </xf>
    <xf numFmtId="0" fontId="4" fillId="2" borderId="5" xfId="0" applyFont="1" applyFill="1" applyBorder="1" applyAlignment="1">
      <alignment horizontal="center" vertical="center" wrapText="1"/>
    </xf>
    <xf numFmtId="0" fontId="2" fillId="7" borderId="0" xfId="0" applyFont="1" applyFill="1" applyAlignment="1">
      <alignment horizontal="center" vertical="center"/>
    </xf>
    <xf numFmtId="0" fontId="2" fillId="7" borderId="0" xfId="0" applyFont="1" applyFill="1" applyAlignment="1">
      <alignment horizontal="center" vertical="center" wrapText="1"/>
    </xf>
    <xf numFmtId="0" fontId="14" fillId="2" borderId="10" xfId="0" applyFont="1" applyFill="1" applyBorder="1" applyAlignment="1">
      <alignment vertical="center" wrapText="1"/>
    </xf>
    <xf numFmtId="0" fontId="16" fillId="0" borderId="0" xfId="0" applyFont="1"/>
    <xf numFmtId="0" fontId="15" fillId="0" borderId="0" xfId="0" applyFont="1"/>
    <xf numFmtId="0" fontId="2" fillId="0" borderId="10" xfId="0" applyFont="1" applyBorder="1" applyAlignment="1">
      <alignment vertical="center"/>
    </xf>
    <xf numFmtId="0" fontId="11" fillId="0" borderId="10" xfId="0" applyFont="1" applyBorder="1"/>
    <xf numFmtId="0" fontId="2" fillId="0" borderId="32" xfId="0" applyFont="1" applyBorder="1" applyAlignment="1">
      <alignment vertical="center"/>
    </xf>
    <xf numFmtId="0" fontId="2" fillId="2" borderId="15" xfId="0" applyFont="1" applyFill="1" applyBorder="1" applyAlignment="1">
      <alignment horizontal="center" vertical="center"/>
    </xf>
    <xf numFmtId="0" fontId="2" fillId="4" borderId="11" xfId="0" applyFont="1" applyFill="1" applyBorder="1"/>
    <xf numFmtId="0" fontId="4" fillId="4" borderId="0" xfId="1" applyFill="1" applyAlignment="1">
      <alignment horizontal="center" vertical="center"/>
    </xf>
    <xf numFmtId="0" fontId="4" fillId="4" borderId="10" xfId="1" applyFill="1" applyBorder="1" applyAlignment="1">
      <alignment horizontal="center" vertical="center"/>
    </xf>
    <xf numFmtId="0" fontId="5" fillId="0" borderId="6" xfId="1" applyFont="1" applyBorder="1"/>
    <xf numFmtId="0" fontId="3" fillId="0" borderId="0" xfId="1" applyFont="1" applyAlignment="1">
      <alignment horizontal="left"/>
    </xf>
    <xf numFmtId="0" fontId="2" fillId="0" borderId="0" xfId="1" applyFont="1"/>
    <xf numFmtId="0" fontId="4" fillId="4" borderId="11" xfId="1" applyFill="1" applyBorder="1"/>
    <xf numFmtId="0" fontId="4" fillId="4" borderId="11" xfId="1" applyFill="1" applyBorder="1" applyAlignment="1">
      <alignment horizontal="center" vertical="center"/>
    </xf>
    <xf numFmtId="0" fontId="3" fillId="0" borderId="0" xfId="1" applyFont="1"/>
    <xf numFmtId="0" fontId="6" fillId="0" borderId="0" xfId="1" applyFont="1" applyAlignment="1">
      <alignment horizontal="left"/>
    </xf>
    <xf numFmtId="0" fontId="4" fillId="0" borderId="0" xfId="1" applyAlignment="1">
      <alignment horizontal="center"/>
    </xf>
    <xf numFmtId="0" fontId="4" fillId="0" borderId="0" xfId="1" quotePrefix="1" applyAlignment="1">
      <alignment horizontal="center"/>
    </xf>
    <xf numFmtId="0" fontId="2" fillId="0" borderId="0" xfId="1" applyFont="1" applyAlignment="1">
      <alignment horizontal="left"/>
    </xf>
    <xf numFmtId="0" fontId="4" fillId="0" borderId="0" xfId="1" applyAlignment="1">
      <alignment horizontal="center" vertical="center" wrapText="1"/>
    </xf>
    <xf numFmtId="0" fontId="4" fillId="0" borderId="0" xfId="1" applyAlignment="1">
      <alignment horizontal="left" vertical="center"/>
    </xf>
    <xf numFmtId="0" fontId="4" fillId="0" borderId="0" xfId="1" applyAlignment="1">
      <alignment horizontal="left" vertical="center" wrapText="1"/>
    </xf>
    <xf numFmtId="0" fontId="4" fillId="2" borderId="10" xfId="1" applyFill="1" applyBorder="1" applyAlignment="1">
      <alignment horizontal="center" vertical="center"/>
    </xf>
    <xf numFmtId="0" fontId="2" fillId="2" borderId="35" xfId="1" applyFont="1" applyFill="1" applyBorder="1" applyAlignment="1">
      <alignment horizontal="center" vertical="center" wrapText="1"/>
    </xf>
    <xf numFmtId="0" fontId="8" fillId="0" borderId="0" xfId="1" applyFont="1"/>
    <xf numFmtId="0" fontId="4" fillId="0" borderId="1" xfId="1" applyBorder="1"/>
    <xf numFmtId="0" fontId="4" fillId="0" borderId="2" xfId="1" applyBorder="1" applyAlignment="1">
      <alignment horizontal="left"/>
    </xf>
    <xf numFmtId="0" fontId="8" fillId="0" borderId="2" xfId="1" applyFont="1" applyBorder="1" applyAlignment="1">
      <alignment horizontal="left"/>
    </xf>
    <xf numFmtId="0" fontId="2" fillId="0" borderId="0" xfId="1" applyFont="1" applyAlignment="1">
      <alignment horizontal="center"/>
    </xf>
    <xf numFmtId="0" fontId="4" fillId="0" borderId="2" xfId="1" applyBorder="1"/>
    <xf numFmtId="0" fontId="2" fillId="5" borderId="0" xfId="1" applyFont="1" applyFill="1" applyAlignment="1">
      <alignment horizontal="center"/>
    </xf>
    <xf numFmtId="0" fontId="8" fillId="0" borderId="0" xfId="1" applyFont="1" applyAlignment="1">
      <alignment horizontal="center"/>
    </xf>
    <xf numFmtId="0" fontId="1" fillId="0" borderId="0" xfId="1" applyFont="1" applyAlignment="1">
      <alignment horizontal="center" vertical="center" wrapText="1"/>
    </xf>
    <xf numFmtId="0" fontId="14" fillId="2" borderId="7" xfId="0" applyFont="1" applyFill="1" applyBorder="1" applyAlignment="1">
      <alignment vertical="center" wrapText="1"/>
    </xf>
    <xf numFmtId="0" fontId="14" fillId="2" borderId="10" xfId="0" applyFont="1" applyFill="1" applyBorder="1" applyAlignment="1">
      <alignment horizontal="left" vertical="center" wrapText="1"/>
    </xf>
    <xf numFmtId="0" fontId="4" fillId="2" borderId="10"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0" fillId="2" borderId="10" xfId="0" applyFill="1" applyBorder="1" applyAlignment="1">
      <alignment horizontal="center" vertical="center"/>
    </xf>
    <xf numFmtId="0" fontId="4" fillId="2" borderId="10" xfId="0" applyFont="1" applyFill="1" applyBorder="1" applyAlignment="1">
      <alignment horizontal="center" vertical="center"/>
    </xf>
    <xf numFmtId="0" fontId="2" fillId="2" borderId="33" xfId="0" applyFont="1" applyFill="1" applyBorder="1" applyAlignment="1">
      <alignment horizontal="right" vertical="center"/>
    </xf>
    <xf numFmtId="0" fontId="2" fillId="2" borderId="17" xfId="0" applyFont="1" applyFill="1" applyBorder="1" applyAlignment="1">
      <alignment horizontal="right" vertical="center"/>
    </xf>
    <xf numFmtId="0" fontId="2" fillId="2" borderId="30" xfId="0" applyFont="1" applyFill="1" applyBorder="1" applyAlignment="1">
      <alignment horizontal="right" vertical="center"/>
    </xf>
    <xf numFmtId="0" fontId="4" fillId="2" borderId="5" xfId="0" applyFont="1" applyFill="1" applyBorder="1" applyAlignment="1">
      <alignment horizontal="center" vertical="center"/>
    </xf>
    <xf numFmtId="0" fontId="4" fillId="2" borderId="7" xfId="0" applyFont="1" applyFill="1" applyBorder="1" applyAlignment="1">
      <alignment horizontal="left" vertical="center" wrapText="1"/>
    </xf>
    <xf numFmtId="0" fontId="4" fillId="2" borderId="8" xfId="0" applyFont="1" applyFill="1" applyBorder="1" applyAlignment="1">
      <alignment horizontal="left" vertical="center" wrapText="1"/>
    </xf>
    <xf numFmtId="0" fontId="4" fillId="2" borderId="13"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0" fillId="2" borderId="10" xfId="0" applyFill="1" applyBorder="1" applyAlignment="1">
      <alignment horizontal="left" vertical="center"/>
    </xf>
    <xf numFmtId="0" fontId="0" fillId="0" borderId="0" xfId="0" applyAlignment="1">
      <alignment horizontal="center"/>
    </xf>
    <xf numFmtId="0" fontId="5" fillId="3" borderId="10" xfId="0" applyFont="1" applyFill="1" applyBorder="1" applyAlignment="1">
      <alignment horizontal="center"/>
    </xf>
    <xf numFmtId="0" fontId="2" fillId="2" borderId="35" xfId="0" applyFont="1" applyFill="1" applyBorder="1" applyAlignment="1">
      <alignment horizontal="center" vertical="center" wrapText="1"/>
    </xf>
    <xf numFmtId="0" fontId="2" fillId="2" borderId="34" xfId="0" applyFont="1" applyFill="1" applyBorder="1" applyAlignment="1">
      <alignment horizontal="center" vertical="center"/>
    </xf>
    <xf numFmtId="0" fontId="2" fillId="2" borderId="35"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39" xfId="0" applyFont="1" applyFill="1" applyBorder="1" applyAlignment="1">
      <alignment horizontal="center" vertical="center"/>
    </xf>
    <xf numFmtId="2" fontId="2" fillId="2" borderId="23" xfId="0" applyNumberFormat="1" applyFont="1" applyFill="1" applyBorder="1" applyAlignment="1">
      <alignment horizontal="center" vertical="center" wrapText="1"/>
    </xf>
    <xf numFmtId="2" fontId="2" fillId="2" borderId="14" xfId="0" applyNumberFormat="1" applyFont="1" applyFill="1" applyBorder="1" applyAlignment="1">
      <alignment horizontal="center" vertical="center" wrapText="1"/>
    </xf>
    <xf numFmtId="2" fontId="2" fillId="2" borderId="28" xfId="0" applyNumberFormat="1" applyFont="1" applyFill="1" applyBorder="1" applyAlignment="1">
      <alignment horizontal="center" vertical="center" wrapText="1"/>
    </xf>
    <xf numFmtId="0" fontId="11" fillId="2" borderId="10" xfId="0" applyFont="1" applyFill="1" applyBorder="1" applyAlignment="1">
      <alignment horizontal="left" vertical="center" wrapText="1"/>
    </xf>
    <xf numFmtId="0" fontId="2" fillId="2" borderId="37" xfId="0" applyFont="1" applyFill="1" applyBorder="1" applyAlignment="1">
      <alignment horizontal="left" vertical="center"/>
    </xf>
    <xf numFmtId="0" fontId="2" fillId="2" borderId="32" xfId="0" applyFont="1" applyFill="1" applyBorder="1" applyAlignment="1">
      <alignment horizontal="left" vertical="center"/>
    </xf>
    <xf numFmtId="0" fontId="2" fillId="2" borderId="31" xfId="0" applyFont="1" applyFill="1" applyBorder="1" applyAlignment="1">
      <alignment horizontal="left" vertical="center"/>
    </xf>
    <xf numFmtId="0" fontId="2" fillId="2" borderId="5" xfId="0" applyFont="1" applyFill="1" applyBorder="1" applyAlignment="1">
      <alignment horizontal="left" vertical="center"/>
    </xf>
    <xf numFmtId="0" fontId="2" fillId="2" borderId="10" xfId="0" applyFont="1" applyFill="1" applyBorder="1" applyAlignment="1">
      <alignment horizontal="left" vertical="center"/>
    </xf>
    <xf numFmtId="0" fontId="2" fillId="2" borderId="29" xfId="0" applyFont="1" applyFill="1" applyBorder="1" applyAlignment="1">
      <alignment horizontal="left" vertical="center"/>
    </xf>
    <xf numFmtId="0" fontId="2" fillId="2" borderId="21"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38" xfId="0" applyFont="1" applyFill="1" applyBorder="1" applyAlignment="1">
      <alignment horizontal="center" vertical="center"/>
    </xf>
    <xf numFmtId="14" fontId="4" fillId="3" borderId="7" xfId="0" applyNumberFormat="1" applyFont="1" applyFill="1" applyBorder="1" applyAlignment="1">
      <alignment horizontal="center"/>
    </xf>
    <xf numFmtId="14" fontId="4" fillId="3" borderId="13" xfId="0" applyNumberFormat="1" applyFont="1" applyFill="1" applyBorder="1" applyAlignment="1">
      <alignment horizontal="center"/>
    </xf>
    <xf numFmtId="49" fontId="4" fillId="3" borderId="7" xfId="0" applyNumberFormat="1" applyFont="1" applyFill="1" applyBorder="1" applyAlignment="1">
      <alignment horizontal="center"/>
    </xf>
    <xf numFmtId="49" fontId="4" fillId="3" borderId="13" xfId="0" applyNumberFormat="1" applyFont="1" applyFill="1" applyBorder="1" applyAlignment="1">
      <alignment horizont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13" xfId="0" applyFont="1" applyFill="1" applyBorder="1" applyAlignment="1">
      <alignment horizontal="center" vertical="center"/>
    </xf>
    <xf numFmtId="0" fontId="2" fillId="0" borderId="21" xfId="0" applyFont="1" applyBorder="1" applyAlignment="1">
      <alignment horizontal="left" vertical="center"/>
    </xf>
    <xf numFmtId="0" fontId="2" fillId="0" borderId="18" xfId="0" applyFont="1" applyBorder="1" applyAlignment="1">
      <alignment horizontal="left" vertical="center"/>
    </xf>
    <xf numFmtId="0" fontId="2" fillId="0" borderId="19" xfId="0" applyFont="1" applyBorder="1" applyAlignment="1">
      <alignment horizontal="left" vertical="center"/>
    </xf>
    <xf numFmtId="0" fontId="4" fillId="3" borderId="16" xfId="0" applyFont="1" applyFill="1" applyBorder="1" applyAlignment="1">
      <alignment horizontal="left" vertical="center"/>
    </xf>
    <xf numFmtId="0" fontId="4" fillId="3" borderId="3" xfId="0" applyFont="1" applyFill="1" applyBorder="1" applyAlignment="1">
      <alignment horizontal="left" vertical="center"/>
    </xf>
    <xf numFmtId="0" fontId="4" fillId="3" borderId="15" xfId="0" applyFont="1" applyFill="1" applyBorder="1" applyAlignment="1">
      <alignment horizontal="left" vertical="center"/>
    </xf>
    <xf numFmtId="0" fontId="4" fillId="0" borderId="4" xfId="0" applyFont="1" applyBorder="1" applyAlignment="1">
      <alignment horizontal="left"/>
    </xf>
    <xf numFmtId="0" fontId="4" fillId="0" borderId="3" xfId="0" applyFont="1" applyBorder="1" applyAlignment="1">
      <alignment horizontal="left"/>
    </xf>
    <xf numFmtId="0" fontId="4" fillId="0" borderId="15" xfId="0" applyFont="1" applyBorder="1" applyAlignment="1">
      <alignment horizontal="left"/>
    </xf>
    <xf numFmtId="0" fontId="4" fillId="0" borderId="16" xfId="0" applyFont="1" applyBorder="1" applyAlignment="1">
      <alignment horizontal="left"/>
    </xf>
    <xf numFmtId="0" fontId="0" fillId="0" borderId="3" xfId="0" applyBorder="1" applyAlignment="1">
      <alignment horizontal="left"/>
    </xf>
    <xf numFmtId="0" fontId="0" fillId="0" borderId="15" xfId="0" applyBorder="1" applyAlignment="1">
      <alignment horizontal="left"/>
    </xf>
    <xf numFmtId="0" fontId="4" fillId="0" borderId="7" xfId="0" applyFont="1" applyBorder="1" applyAlignment="1">
      <alignment horizontal="left" vertical="center"/>
    </xf>
    <xf numFmtId="0" fontId="4" fillId="0" borderId="8" xfId="0" applyFont="1" applyBorder="1" applyAlignment="1">
      <alignment horizontal="left" vertical="center"/>
    </xf>
    <xf numFmtId="0" fontId="4" fillId="0" borderId="13" xfId="0" applyFont="1" applyBorder="1" applyAlignment="1">
      <alignment horizontal="left" vertical="center"/>
    </xf>
    <xf numFmtId="0" fontId="4" fillId="0" borderId="26" xfId="0" applyFont="1" applyBorder="1" applyAlignment="1">
      <alignment horizontal="left"/>
    </xf>
    <xf numFmtId="0" fontId="4" fillId="0" borderId="8" xfId="0" applyFont="1" applyBorder="1" applyAlignment="1">
      <alignment horizontal="left"/>
    </xf>
    <xf numFmtId="0" fontId="4" fillId="0" borderId="13" xfId="0" applyFont="1" applyBorder="1" applyAlignment="1">
      <alignment horizontal="left"/>
    </xf>
    <xf numFmtId="0" fontId="4" fillId="0" borderId="7" xfId="0" applyFont="1" applyBorder="1" applyAlignment="1">
      <alignment horizontal="left"/>
    </xf>
    <xf numFmtId="0" fontId="0" fillId="0" borderId="8" xfId="0" applyBorder="1" applyAlignment="1">
      <alignment horizontal="left"/>
    </xf>
    <xf numFmtId="0" fontId="0" fillId="0" borderId="13" xfId="0" applyBorder="1" applyAlignment="1">
      <alignment horizontal="left"/>
    </xf>
    <xf numFmtId="0" fontId="4" fillId="0" borderId="24" xfId="0" applyFont="1" applyBorder="1" applyAlignment="1">
      <alignment horizontal="left"/>
    </xf>
    <xf numFmtId="0" fontId="4" fillId="0" borderId="9" xfId="0" applyFont="1" applyBorder="1" applyAlignment="1">
      <alignment horizontal="left"/>
    </xf>
    <xf numFmtId="0" fontId="4" fillId="0" borderId="25" xfId="0" applyFont="1" applyBorder="1" applyAlignment="1">
      <alignment horizontal="left"/>
    </xf>
    <xf numFmtId="0" fontId="4" fillId="0" borderId="20" xfId="0" applyFont="1" applyBorder="1" applyAlignment="1">
      <alignment horizontal="left"/>
    </xf>
    <xf numFmtId="0" fontId="0" fillId="0" borderId="9" xfId="0" applyBorder="1" applyAlignment="1">
      <alignment horizontal="left"/>
    </xf>
    <xf numFmtId="0" fontId="0" fillId="0" borderId="25" xfId="0" applyBorder="1" applyAlignment="1">
      <alignment horizontal="left"/>
    </xf>
    <xf numFmtId="0" fontId="2" fillId="2" borderId="19" xfId="0" applyFont="1" applyFill="1" applyBorder="1" applyAlignment="1">
      <alignment horizontal="left" vertical="center"/>
    </xf>
    <xf numFmtId="0" fontId="2" fillId="2" borderId="17" xfId="0" applyFont="1" applyFill="1" applyBorder="1" applyAlignment="1">
      <alignment horizontal="left" vertical="center"/>
    </xf>
    <xf numFmtId="0" fontId="2" fillId="2" borderId="27" xfId="0" applyFont="1" applyFill="1" applyBorder="1" applyAlignment="1">
      <alignment horizontal="left" vertical="center"/>
    </xf>
    <xf numFmtId="0" fontId="2" fillId="2" borderId="19"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30" xfId="0" applyFont="1" applyFill="1" applyBorder="1" applyAlignment="1">
      <alignment horizontal="center" vertical="center"/>
    </xf>
    <xf numFmtId="0" fontId="2" fillId="0" borderId="0" xfId="0" applyFont="1" applyAlignment="1">
      <alignment horizontal="center"/>
    </xf>
    <xf numFmtId="0" fontId="2" fillId="0" borderId="1" xfId="0" applyFont="1" applyBorder="1" applyAlignment="1">
      <alignment horizontal="center"/>
    </xf>
    <xf numFmtId="0" fontId="4" fillId="0" borderId="22" xfId="0" applyFont="1" applyBorder="1" applyAlignment="1">
      <alignment horizontal="left"/>
    </xf>
    <xf numFmtId="0" fontId="4" fillId="0" borderId="12" xfId="0" applyFont="1" applyBorder="1" applyAlignment="1">
      <alignment horizontal="left"/>
    </xf>
    <xf numFmtId="0" fontId="4" fillId="0" borderId="23" xfId="0" applyFont="1" applyBorder="1" applyAlignment="1">
      <alignment horizontal="left"/>
    </xf>
    <xf numFmtId="0" fontId="2" fillId="2" borderId="34" xfId="0" applyFont="1" applyFill="1" applyBorder="1" applyAlignment="1">
      <alignment horizontal="left" vertical="center"/>
    </xf>
    <xf numFmtId="0" fontId="2" fillId="2" borderId="35" xfId="0" applyFont="1" applyFill="1" applyBorder="1" applyAlignment="1">
      <alignment horizontal="left" vertical="center"/>
    </xf>
    <xf numFmtId="0" fontId="2" fillId="2" borderId="36" xfId="0" applyFont="1" applyFill="1" applyBorder="1" applyAlignment="1">
      <alignment horizontal="left" vertical="center"/>
    </xf>
    <xf numFmtId="0" fontId="1" fillId="0" borderId="0" xfId="0" applyFont="1" applyAlignment="1">
      <alignment horizontal="center" vertical="center" wrapText="1"/>
    </xf>
    <xf numFmtId="0" fontId="8" fillId="0" borderId="12" xfId="0" applyFont="1" applyBorder="1" applyAlignment="1">
      <alignment horizontal="center"/>
    </xf>
    <xf numFmtId="0" fontId="2" fillId="5" borderId="7" xfId="0" applyFont="1" applyFill="1" applyBorder="1" applyAlignment="1">
      <alignment horizontal="center"/>
    </xf>
    <xf numFmtId="0" fontId="2" fillId="5" borderId="13" xfId="0" applyFont="1" applyFill="1" applyBorder="1" applyAlignment="1">
      <alignment horizontal="center"/>
    </xf>
    <xf numFmtId="0" fontId="2" fillId="5" borderId="8" xfId="0" applyFont="1" applyFill="1" applyBorder="1" applyAlignment="1">
      <alignment horizontal="center"/>
    </xf>
    <xf numFmtId="0" fontId="2" fillId="0" borderId="21" xfId="0" applyFont="1" applyBorder="1" applyAlignment="1">
      <alignment vertical="center"/>
    </xf>
    <xf numFmtId="0" fontId="2" fillId="0" borderId="18" xfId="0" applyFont="1" applyBorder="1" applyAlignment="1">
      <alignment vertical="center"/>
    </xf>
    <xf numFmtId="0" fontId="2" fillId="0" borderId="19" xfId="0" applyFont="1" applyBorder="1" applyAlignment="1">
      <alignment vertical="center"/>
    </xf>
    <xf numFmtId="0" fontId="4" fillId="0" borderId="20" xfId="0" applyFont="1" applyBorder="1" applyAlignment="1">
      <alignment horizontal="left" vertical="center"/>
    </xf>
    <xf numFmtId="0" fontId="4" fillId="0" borderId="9" xfId="0" applyFont="1" applyBorder="1" applyAlignment="1">
      <alignment horizontal="left" vertical="center"/>
    </xf>
    <xf numFmtId="0" fontId="4" fillId="0" borderId="25" xfId="0" applyFont="1" applyBorder="1" applyAlignment="1">
      <alignment horizontal="left" vertical="center"/>
    </xf>
    <xf numFmtId="14" fontId="10" fillId="6" borderId="7" xfId="0" applyNumberFormat="1" applyFont="1" applyFill="1" applyBorder="1" applyAlignment="1">
      <alignment horizontal="center"/>
    </xf>
    <xf numFmtId="14" fontId="10" fillId="6" borderId="13" xfId="0" applyNumberFormat="1" applyFont="1" applyFill="1" applyBorder="1" applyAlignment="1">
      <alignment horizontal="center"/>
    </xf>
    <xf numFmtId="49" fontId="10" fillId="6" borderId="7" xfId="0" applyNumberFormat="1" applyFont="1" applyFill="1" applyBorder="1" applyAlignment="1">
      <alignment horizontal="center"/>
    </xf>
    <xf numFmtId="49" fontId="10" fillId="6" borderId="13" xfId="0" applyNumberFormat="1" applyFont="1" applyFill="1" applyBorder="1" applyAlignment="1">
      <alignment horizontal="center"/>
    </xf>
    <xf numFmtId="0" fontId="4" fillId="6" borderId="7"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13" xfId="0" applyFont="1" applyFill="1" applyBorder="1" applyAlignment="1">
      <alignment horizontal="center" vertical="center"/>
    </xf>
    <xf numFmtId="0" fontId="4" fillId="2" borderId="7"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0" xfId="1" applyFill="1" applyBorder="1" applyAlignment="1">
      <alignment horizontal="left" vertical="center" wrapText="1"/>
    </xf>
    <xf numFmtId="0" fontId="4" fillId="2" borderId="7" xfId="1" applyFill="1" applyBorder="1" applyAlignment="1">
      <alignment horizontal="left" vertical="center" wrapText="1"/>
    </xf>
    <xf numFmtId="0" fontId="4" fillId="2" borderId="8" xfId="1" applyFill="1" applyBorder="1" applyAlignment="1">
      <alignment horizontal="left" vertical="center" wrapText="1"/>
    </xf>
    <xf numFmtId="0" fontId="4" fillId="2" borderId="13" xfId="1" applyFill="1" applyBorder="1" applyAlignment="1">
      <alignment horizontal="left" vertical="center" wrapText="1"/>
    </xf>
    <xf numFmtId="0" fontId="4" fillId="2" borderId="10" xfId="1" applyFill="1" applyBorder="1" applyAlignment="1">
      <alignment horizontal="left" vertical="center"/>
    </xf>
    <xf numFmtId="0" fontId="4" fillId="2" borderId="7" xfId="1" applyFill="1" applyBorder="1" applyAlignment="1">
      <alignment horizontal="left" vertical="top" wrapText="1"/>
    </xf>
    <xf numFmtId="0" fontId="4" fillId="2" borderId="8" xfId="1" applyFill="1" applyBorder="1" applyAlignment="1">
      <alignment horizontal="left" vertical="top" wrapText="1"/>
    </xf>
    <xf numFmtId="0" fontId="4" fillId="2" borderId="13" xfId="1" applyFill="1" applyBorder="1" applyAlignment="1">
      <alignment horizontal="left" vertical="top" wrapText="1"/>
    </xf>
    <xf numFmtId="0" fontId="26" fillId="2" borderId="10" xfId="1" applyFont="1" applyFill="1" applyBorder="1" applyAlignment="1">
      <alignment horizontal="left" vertical="center" wrapText="1"/>
    </xf>
    <xf numFmtId="14" fontId="4" fillId="0" borderId="7" xfId="0" applyNumberFormat="1" applyFont="1" applyBorder="1" applyAlignment="1">
      <alignment horizontal="center"/>
    </xf>
    <xf numFmtId="14" fontId="4" fillId="0" borderId="13" xfId="0" applyNumberFormat="1" applyFont="1" applyBorder="1" applyAlignment="1">
      <alignment horizontal="center"/>
    </xf>
    <xf numFmtId="49" fontId="4" fillId="0" borderId="7" xfId="0" applyNumberFormat="1" applyFont="1" applyBorder="1" applyAlignment="1">
      <alignment horizontal="center"/>
    </xf>
    <xf numFmtId="49" fontId="4" fillId="0" borderId="13" xfId="0" applyNumberFormat="1" applyFont="1" applyBorder="1" applyAlignment="1">
      <alignment horizont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3" xfId="0" applyFont="1" applyBorder="1" applyAlignment="1">
      <alignment horizontal="center" vertical="center"/>
    </xf>
    <xf numFmtId="0" fontId="25" fillId="0" borderId="7" xfId="0" applyFont="1" applyBorder="1" applyAlignment="1">
      <alignment horizontal="center" vertical="center"/>
    </xf>
    <xf numFmtId="0" fontId="25" fillId="0" borderId="8" xfId="0" applyFont="1" applyBorder="1" applyAlignment="1">
      <alignment horizontal="center" vertical="center"/>
    </xf>
    <xf numFmtId="0" fontId="25" fillId="0" borderId="13" xfId="0" applyFont="1" applyBorder="1" applyAlignment="1">
      <alignment horizontal="center" vertical="center"/>
    </xf>
    <xf numFmtId="0" fontId="4" fillId="0" borderId="7" xfId="0" applyFont="1" applyBorder="1" applyAlignment="1">
      <alignment horizontal="left" vertical="top"/>
    </xf>
    <xf numFmtId="0" fontId="0" fillId="0" borderId="8" xfId="0" applyBorder="1" applyAlignment="1">
      <alignment horizontal="left" vertical="top"/>
    </xf>
    <xf numFmtId="0" fontId="0" fillId="0" borderId="13" xfId="0" applyBorder="1" applyAlignment="1">
      <alignment horizontal="left" vertical="top"/>
    </xf>
    <xf numFmtId="0" fontId="4" fillId="2" borderId="10" xfId="1" applyFill="1" applyBorder="1" applyAlignment="1">
      <alignment horizontal="center" vertical="center"/>
    </xf>
    <xf numFmtId="0" fontId="4" fillId="2" borderId="7" xfId="1" applyFill="1" applyBorder="1" applyAlignment="1">
      <alignment horizontal="center" vertical="center" wrapText="1"/>
    </xf>
    <xf numFmtId="0" fontId="4" fillId="2" borderId="8" xfId="1" applyFill="1" applyBorder="1" applyAlignment="1">
      <alignment horizontal="center" vertical="center" wrapText="1"/>
    </xf>
    <xf numFmtId="0" fontId="4" fillId="2" borderId="13" xfId="1" applyFill="1" applyBorder="1" applyAlignment="1">
      <alignment horizontal="center" vertical="center" wrapText="1"/>
    </xf>
    <xf numFmtId="0" fontId="4" fillId="2" borderId="10" xfId="1" applyFill="1" applyBorder="1" applyAlignment="1">
      <alignment horizontal="center" vertical="center" wrapText="1"/>
    </xf>
    <xf numFmtId="0" fontId="4" fillId="2" borderId="29" xfId="1" applyFill="1" applyBorder="1" applyAlignment="1">
      <alignment horizontal="center" vertical="center"/>
    </xf>
    <xf numFmtId="14" fontId="4" fillId="0" borderId="7" xfId="1" applyNumberFormat="1" applyBorder="1" applyAlignment="1">
      <alignment horizontal="center"/>
    </xf>
    <xf numFmtId="14" fontId="4" fillId="0" borderId="13" xfId="1" applyNumberFormat="1" applyBorder="1" applyAlignment="1">
      <alignment horizontal="center"/>
    </xf>
    <xf numFmtId="49" fontId="4" fillId="0" borderId="7" xfId="1" applyNumberFormat="1" applyBorder="1" applyAlignment="1">
      <alignment horizontal="center"/>
    </xf>
    <xf numFmtId="49" fontId="4" fillId="0" borderId="13" xfId="1" applyNumberFormat="1" applyBorder="1" applyAlignment="1">
      <alignment horizontal="center"/>
    </xf>
    <xf numFmtId="0" fontId="4" fillId="0" borderId="7" xfId="1" applyBorder="1" applyAlignment="1">
      <alignment horizontal="center" vertical="center"/>
    </xf>
    <xf numFmtId="0" fontId="4" fillId="0" borderId="8" xfId="1" applyBorder="1" applyAlignment="1">
      <alignment horizontal="center" vertical="center"/>
    </xf>
    <xf numFmtId="0" fontId="4" fillId="0" borderId="13" xfId="1" applyBorder="1" applyAlignment="1">
      <alignment horizontal="center" vertical="center"/>
    </xf>
    <xf numFmtId="0" fontId="2" fillId="0" borderId="21" xfId="1" applyFont="1" applyBorder="1" applyAlignment="1">
      <alignment horizontal="left" vertical="center"/>
    </xf>
    <xf numFmtId="0" fontId="2" fillId="0" borderId="18" xfId="1" applyFont="1" applyBorder="1" applyAlignment="1">
      <alignment horizontal="left" vertical="center"/>
    </xf>
    <xf numFmtId="0" fontId="2" fillId="0" borderId="19" xfId="1" applyFont="1" applyBorder="1" applyAlignment="1">
      <alignment horizontal="left" vertical="center"/>
    </xf>
    <xf numFmtId="0" fontId="4" fillId="0" borderId="16" xfId="1" applyBorder="1" applyAlignment="1">
      <alignment horizontal="left" vertical="center"/>
    </xf>
    <xf numFmtId="0" fontId="4" fillId="0" borderId="3" xfId="1" applyBorder="1" applyAlignment="1">
      <alignment horizontal="left" vertical="center"/>
    </xf>
    <xf numFmtId="0" fontId="4" fillId="0" borderId="15" xfId="1" applyBorder="1" applyAlignment="1">
      <alignment horizontal="left" vertical="center"/>
    </xf>
    <xf numFmtId="0" fontId="4" fillId="0" borderId="47" xfId="1" applyBorder="1" applyAlignment="1">
      <alignment horizontal="left" vertical="center"/>
    </xf>
    <xf numFmtId="0" fontId="4" fillId="0" borderId="6" xfId="1" applyBorder="1" applyAlignment="1">
      <alignment horizontal="left" vertical="center"/>
    </xf>
    <xf numFmtId="0" fontId="4" fillId="0" borderId="46" xfId="1" applyBorder="1" applyAlignment="1">
      <alignment horizontal="left" vertical="center"/>
    </xf>
    <xf numFmtId="0" fontId="4" fillId="0" borderId="7" xfId="1" applyBorder="1" applyAlignment="1">
      <alignment horizontal="left" vertical="center"/>
    </xf>
    <xf numFmtId="0" fontId="4" fillId="0" borderId="8" xfId="1" applyBorder="1" applyAlignment="1">
      <alignment horizontal="left" vertical="center"/>
    </xf>
    <xf numFmtId="0" fontId="4" fillId="0" borderId="13" xfId="1" applyBorder="1" applyAlignment="1">
      <alignment horizontal="left" vertical="center"/>
    </xf>
    <xf numFmtId="0" fontId="2" fillId="0" borderId="21" xfId="1" applyFont="1" applyBorder="1" applyAlignment="1">
      <alignment vertical="center"/>
    </xf>
    <xf numFmtId="0" fontId="2" fillId="0" borderId="18" xfId="1" applyFont="1" applyBorder="1" applyAlignment="1">
      <alignment vertical="center"/>
    </xf>
    <xf numFmtId="0" fontId="2" fillId="0" borderId="19" xfId="1" applyFont="1" applyBorder="1" applyAlignment="1">
      <alignment vertical="center"/>
    </xf>
    <xf numFmtId="0" fontId="1" fillId="0" borderId="0" xfId="1" applyFont="1" applyAlignment="1">
      <alignment horizontal="center" vertical="center" wrapText="1"/>
    </xf>
    <xf numFmtId="0" fontId="8" fillId="0" borderId="12" xfId="1" applyFont="1" applyBorder="1" applyAlignment="1">
      <alignment horizontal="center"/>
    </xf>
    <xf numFmtId="0" fontId="2" fillId="5" borderId="7" xfId="1" applyFont="1" applyFill="1" applyBorder="1" applyAlignment="1">
      <alignment horizontal="center"/>
    </xf>
    <xf numFmtId="0" fontId="2" fillId="5" borderId="13" xfId="1" applyFont="1" applyFill="1" applyBorder="1" applyAlignment="1">
      <alignment horizontal="center"/>
    </xf>
    <xf numFmtId="0" fontId="2" fillId="5" borderId="8" xfId="1" applyFont="1" applyFill="1" applyBorder="1" applyAlignment="1">
      <alignment horizontal="center"/>
    </xf>
    <xf numFmtId="0" fontId="4" fillId="0" borderId="20" xfId="1" quotePrefix="1" applyBorder="1" applyAlignment="1">
      <alignment horizontal="left" vertical="center"/>
    </xf>
    <xf numFmtId="0" fontId="4" fillId="0" borderId="9" xfId="1" applyBorder="1" applyAlignment="1">
      <alignment horizontal="left" vertical="center"/>
    </xf>
    <xf numFmtId="0" fontId="4" fillId="0" borderId="25" xfId="1" applyBorder="1" applyAlignment="1">
      <alignment horizontal="left" vertical="center"/>
    </xf>
    <xf numFmtId="0" fontId="4" fillId="0" borderId="4" xfId="1" applyBorder="1" applyAlignment="1">
      <alignment horizontal="left"/>
    </xf>
    <xf numFmtId="0" fontId="4" fillId="0" borderId="3" xfId="1" applyBorder="1" applyAlignment="1">
      <alignment horizontal="left"/>
    </xf>
    <xf numFmtId="0" fontId="4" fillId="0" borderId="15" xfId="1" applyBorder="1" applyAlignment="1">
      <alignment horizontal="left"/>
    </xf>
    <xf numFmtId="0" fontId="4" fillId="0" borderId="16" xfId="1" applyBorder="1" applyAlignment="1">
      <alignment horizontal="left"/>
    </xf>
    <xf numFmtId="0" fontId="4" fillId="0" borderId="26" xfId="1" applyBorder="1" applyAlignment="1">
      <alignment horizontal="left"/>
    </xf>
    <xf numFmtId="0" fontId="4" fillId="0" borderId="8" xfId="1" applyBorder="1" applyAlignment="1">
      <alignment horizontal="left"/>
    </xf>
    <xf numFmtId="0" fontId="4" fillId="0" borderId="13" xfId="1" applyBorder="1" applyAlignment="1">
      <alignment horizontal="left"/>
    </xf>
    <xf numFmtId="0" fontId="4" fillId="0" borderId="7" xfId="1" applyBorder="1" applyAlignment="1">
      <alignment horizontal="left"/>
    </xf>
    <xf numFmtId="0" fontId="4" fillId="0" borderId="22" xfId="1" applyBorder="1" applyAlignment="1">
      <alignment horizontal="left"/>
    </xf>
    <xf numFmtId="0" fontId="4" fillId="0" borderId="12" xfId="1" applyBorder="1" applyAlignment="1">
      <alignment horizontal="left"/>
    </xf>
    <xf numFmtId="0" fontId="4" fillId="0" borderId="23" xfId="1" applyBorder="1" applyAlignment="1">
      <alignment horizontal="left"/>
    </xf>
    <xf numFmtId="0" fontId="4" fillId="0" borderId="24" xfId="1" applyBorder="1" applyAlignment="1">
      <alignment horizontal="left"/>
    </xf>
    <xf numFmtId="0" fontId="4" fillId="0" borderId="9" xfId="1" applyBorder="1" applyAlignment="1">
      <alignment horizontal="left"/>
    </xf>
    <xf numFmtId="0" fontId="4" fillId="0" borderId="25" xfId="1" applyBorder="1" applyAlignment="1">
      <alignment horizontal="left"/>
    </xf>
    <xf numFmtId="0" fontId="4" fillId="0" borderId="20" xfId="1" applyBorder="1" applyAlignment="1">
      <alignment horizontal="left"/>
    </xf>
    <xf numFmtId="0" fontId="2" fillId="2" borderId="19" xfId="1" applyFont="1" applyFill="1" applyBorder="1" applyAlignment="1">
      <alignment horizontal="left" vertical="center"/>
    </xf>
    <xf numFmtId="0" fontId="2" fillId="2" borderId="17" xfId="1" applyFont="1" applyFill="1" applyBorder="1" applyAlignment="1">
      <alignment horizontal="left" vertical="center"/>
    </xf>
    <xf numFmtId="0" fontId="2" fillId="2" borderId="27" xfId="1" applyFont="1" applyFill="1" applyBorder="1" applyAlignment="1">
      <alignment horizontal="left" vertical="center"/>
    </xf>
    <xf numFmtId="0" fontId="2" fillId="2" borderId="21" xfId="1" applyFont="1" applyFill="1" applyBorder="1" applyAlignment="1">
      <alignment horizontal="center" vertical="center"/>
    </xf>
    <xf numFmtId="0" fontId="2" fillId="2" borderId="18" xfId="1" applyFont="1" applyFill="1" applyBorder="1" applyAlignment="1">
      <alignment horizontal="center" vertical="center"/>
    </xf>
    <xf numFmtId="0" fontId="2" fillId="2" borderId="38" xfId="1" applyFont="1" applyFill="1" applyBorder="1" applyAlignment="1">
      <alignment horizontal="center" vertical="center"/>
    </xf>
    <xf numFmtId="0" fontId="2" fillId="2" borderId="19" xfId="1" applyFont="1" applyFill="1" applyBorder="1" applyAlignment="1">
      <alignment horizontal="center" vertical="center"/>
    </xf>
    <xf numFmtId="0" fontId="2" fillId="2" borderId="17" xfId="1" applyFont="1" applyFill="1" applyBorder="1" applyAlignment="1">
      <alignment horizontal="center" vertical="center"/>
    </xf>
    <xf numFmtId="0" fontId="2" fillId="2" borderId="30" xfId="1" applyFont="1" applyFill="1" applyBorder="1" applyAlignment="1">
      <alignment horizontal="center" vertical="center"/>
    </xf>
    <xf numFmtId="0" fontId="2" fillId="2" borderId="34" xfId="1" applyFont="1" applyFill="1" applyBorder="1" applyAlignment="1">
      <alignment horizontal="left" vertical="center"/>
    </xf>
    <xf numFmtId="0" fontId="2" fillId="2" borderId="35" xfId="1" applyFont="1" applyFill="1" applyBorder="1" applyAlignment="1">
      <alignment horizontal="left" vertical="center"/>
    </xf>
    <xf numFmtId="0" fontId="2" fillId="2" borderId="36" xfId="1" applyFont="1" applyFill="1" applyBorder="1" applyAlignment="1">
      <alignment horizontal="left" vertical="center"/>
    </xf>
    <xf numFmtId="0" fontId="2" fillId="2" borderId="4" xfId="1" applyFont="1" applyFill="1" applyBorder="1" applyAlignment="1">
      <alignment horizontal="center" vertical="center"/>
    </xf>
    <xf numFmtId="0" fontId="2" fillId="2" borderId="3" xfId="1" applyFont="1" applyFill="1" applyBorder="1" applyAlignment="1">
      <alignment horizontal="center" vertical="center"/>
    </xf>
    <xf numFmtId="0" fontId="2" fillId="2" borderId="39" xfId="1" applyFont="1" applyFill="1" applyBorder="1" applyAlignment="1">
      <alignment horizontal="center" vertical="center"/>
    </xf>
    <xf numFmtId="2" fontId="2" fillId="2" borderId="23" xfId="1" applyNumberFormat="1" applyFont="1" applyFill="1" applyBorder="1" applyAlignment="1">
      <alignment horizontal="center" vertical="center" wrapText="1"/>
    </xf>
    <xf numFmtId="2" fontId="2" fillId="2" borderId="14" xfId="1" applyNumberFormat="1" applyFont="1" applyFill="1" applyBorder="1" applyAlignment="1">
      <alignment horizontal="center" vertical="center" wrapText="1"/>
    </xf>
    <xf numFmtId="2" fontId="2" fillId="2" borderId="28" xfId="1" applyNumberFormat="1" applyFont="1" applyFill="1" applyBorder="1" applyAlignment="1">
      <alignment horizontal="center" vertical="center" wrapText="1"/>
    </xf>
    <xf numFmtId="0" fontId="2" fillId="2" borderId="5" xfId="1" applyFont="1" applyFill="1" applyBorder="1" applyAlignment="1">
      <alignment horizontal="left" vertical="center"/>
    </xf>
    <xf numFmtId="0" fontId="2" fillId="2" borderId="10" xfId="1" applyFont="1" applyFill="1" applyBorder="1" applyAlignment="1">
      <alignment horizontal="left" vertical="center"/>
    </xf>
    <xf numFmtId="0" fontId="2" fillId="2" borderId="29" xfId="1" applyFont="1" applyFill="1" applyBorder="1" applyAlignment="1">
      <alignment horizontal="left" vertical="center"/>
    </xf>
    <xf numFmtId="0" fontId="2" fillId="2" borderId="26" xfId="1" applyFont="1" applyFill="1" applyBorder="1" applyAlignment="1">
      <alignment horizontal="center" vertical="center"/>
    </xf>
    <xf numFmtId="0" fontId="2" fillId="2" borderId="8" xfId="1" applyFont="1" applyFill="1" applyBorder="1" applyAlignment="1">
      <alignment horizontal="center" vertical="center"/>
    </xf>
    <xf numFmtId="0" fontId="2" fillId="2" borderId="45" xfId="1" applyFont="1" applyFill="1" applyBorder="1" applyAlignment="1">
      <alignment horizontal="center" vertical="center"/>
    </xf>
    <xf numFmtId="2" fontId="2" fillId="2" borderId="26" xfId="1" applyNumberFormat="1" applyFont="1" applyFill="1" applyBorder="1" applyAlignment="1">
      <alignment horizontal="center" vertical="center" wrapText="1"/>
    </xf>
    <xf numFmtId="2" fontId="2" fillId="2" borderId="8" xfId="1" applyNumberFormat="1" applyFont="1" applyFill="1" applyBorder="1" applyAlignment="1">
      <alignment horizontal="center" vertical="center" wrapText="1"/>
    </xf>
    <xf numFmtId="2" fontId="2" fillId="2" borderId="45" xfId="1" applyNumberFormat="1" applyFont="1" applyFill="1" applyBorder="1" applyAlignment="1">
      <alignment horizontal="center" vertical="center" wrapText="1"/>
    </xf>
    <xf numFmtId="0" fontId="2" fillId="2" borderId="37" xfId="1" applyFont="1" applyFill="1" applyBorder="1" applyAlignment="1">
      <alignment horizontal="left" vertical="center"/>
    </xf>
    <xf numFmtId="0" fontId="2" fillId="2" borderId="32" xfId="1" applyFont="1" applyFill="1" applyBorder="1" applyAlignment="1">
      <alignment horizontal="left" vertical="center"/>
    </xf>
    <xf numFmtId="0" fontId="2" fillId="2" borderId="31" xfId="1" applyFont="1" applyFill="1" applyBorder="1" applyAlignment="1">
      <alignment horizontal="left" vertical="center"/>
    </xf>
    <xf numFmtId="0" fontId="2" fillId="2" borderId="24" xfId="1" applyFont="1" applyFill="1" applyBorder="1" applyAlignment="1">
      <alignment horizontal="center" vertical="center"/>
    </xf>
    <xf numFmtId="0" fontId="2" fillId="2" borderId="9" xfId="1" applyFont="1" applyFill="1" applyBorder="1" applyAlignment="1">
      <alignment horizontal="center" vertical="center"/>
    </xf>
    <xf numFmtId="0" fontId="2" fillId="2" borderId="44" xfId="1" applyFont="1" applyFill="1" applyBorder="1" applyAlignment="1">
      <alignment horizontal="center" vertical="center"/>
    </xf>
    <xf numFmtId="2" fontId="2" fillId="2" borderId="24" xfId="1" applyNumberFormat="1" applyFont="1" applyFill="1" applyBorder="1" applyAlignment="1">
      <alignment horizontal="center" vertical="center" wrapText="1"/>
    </xf>
    <xf numFmtId="2" fontId="2" fillId="2" borderId="9" xfId="1" applyNumberFormat="1" applyFont="1" applyFill="1" applyBorder="1" applyAlignment="1">
      <alignment horizontal="center" vertical="center" wrapText="1"/>
    </xf>
    <xf numFmtId="2" fontId="2" fillId="2" borderId="44" xfId="1" applyNumberFormat="1" applyFont="1" applyFill="1" applyBorder="1" applyAlignment="1">
      <alignment horizontal="center" vertical="center" wrapText="1"/>
    </xf>
    <xf numFmtId="0" fontId="2" fillId="2" borderId="33" xfId="1" applyFont="1" applyFill="1" applyBorder="1" applyAlignment="1">
      <alignment horizontal="right" vertical="center"/>
    </xf>
    <xf numFmtId="0" fontId="2" fillId="2" borderId="17" xfId="1" applyFont="1" applyFill="1" applyBorder="1" applyAlignment="1">
      <alignment horizontal="right" vertical="center"/>
    </xf>
    <xf numFmtId="0" fontId="2" fillId="2" borderId="30" xfId="1" applyFont="1" applyFill="1" applyBorder="1" applyAlignment="1">
      <alignment horizontal="right" vertical="center"/>
    </xf>
    <xf numFmtId="2" fontId="2" fillId="2" borderId="33" xfId="1" applyNumberFormat="1" applyFont="1" applyFill="1" applyBorder="1" applyAlignment="1">
      <alignment horizontal="center" vertical="center" wrapText="1"/>
    </xf>
    <xf numFmtId="2" fontId="2" fillId="2" borderId="17" xfId="1" applyNumberFormat="1" applyFont="1" applyFill="1" applyBorder="1" applyAlignment="1">
      <alignment horizontal="center" vertical="center" wrapText="1"/>
    </xf>
    <xf numFmtId="2" fontId="2" fillId="2" borderId="30" xfId="1" applyNumberFormat="1" applyFont="1" applyFill="1" applyBorder="1" applyAlignment="1">
      <alignment horizontal="center" vertical="center" wrapText="1"/>
    </xf>
    <xf numFmtId="0" fontId="2" fillId="2" borderId="34" xfId="1" applyFont="1" applyFill="1" applyBorder="1" applyAlignment="1">
      <alignment horizontal="center" vertical="center"/>
    </xf>
    <xf numFmtId="0" fontId="2" fillId="2" borderId="35" xfId="1" applyFont="1" applyFill="1" applyBorder="1" applyAlignment="1">
      <alignment horizontal="center" vertical="center"/>
    </xf>
    <xf numFmtId="0" fontId="2" fillId="2" borderId="35" xfId="1" applyFont="1" applyFill="1" applyBorder="1" applyAlignment="1">
      <alignment horizontal="center" vertical="center" wrapText="1"/>
    </xf>
    <xf numFmtId="0" fontId="2" fillId="2" borderId="36" xfId="1" applyFont="1" applyFill="1" applyBorder="1" applyAlignment="1">
      <alignment horizontal="center" vertical="center" wrapText="1"/>
    </xf>
    <xf numFmtId="0" fontId="4" fillId="2" borderId="45" xfId="1" applyFill="1" applyBorder="1" applyAlignment="1">
      <alignment horizontal="center" vertical="center" wrapText="1"/>
    </xf>
    <xf numFmtId="0" fontId="4" fillId="2" borderId="7" xfId="1" applyFill="1" applyBorder="1" applyAlignment="1">
      <alignment horizontal="center" vertical="center"/>
    </xf>
    <xf numFmtId="0" fontId="4" fillId="2" borderId="13" xfId="1" applyFill="1" applyBorder="1" applyAlignment="1">
      <alignment horizontal="center" vertical="center"/>
    </xf>
    <xf numFmtId="0" fontId="4" fillId="2" borderId="8" xfId="1" applyFill="1" applyBorder="1" applyAlignment="1">
      <alignment horizontal="center" vertical="center"/>
    </xf>
    <xf numFmtId="0" fontId="4" fillId="2" borderId="10" xfId="1" applyFill="1" applyBorder="1" applyAlignment="1">
      <alignment horizontal="left" vertical="top" wrapText="1"/>
    </xf>
    <xf numFmtId="0" fontId="4" fillId="2" borderId="10" xfId="1" applyFill="1" applyBorder="1" applyAlignment="1">
      <alignment horizontal="left" vertical="top"/>
    </xf>
    <xf numFmtId="0" fontId="4" fillId="0" borderId="0" xfId="1" applyAlignment="1">
      <alignment horizontal="center"/>
    </xf>
    <xf numFmtId="0" fontId="5" fillId="3" borderId="10" xfId="1" applyFont="1" applyFill="1" applyBorder="1" applyAlignment="1">
      <alignment horizontal="center"/>
    </xf>
    <xf numFmtId="0" fontId="10" fillId="8" borderId="42" xfId="1" applyFont="1" applyFill="1" applyBorder="1" applyAlignment="1">
      <alignment horizontal="left" vertical="top" wrapText="1"/>
    </xf>
    <xf numFmtId="0" fontId="10" fillId="8" borderId="41" xfId="1" applyFont="1" applyFill="1" applyBorder="1" applyAlignment="1">
      <alignment horizontal="left" vertical="top" wrapText="1"/>
    </xf>
    <xf numFmtId="0" fontId="10" fillId="8" borderId="40" xfId="1" applyFont="1" applyFill="1" applyBorder="1" applyAlignment="1">
      <alignment horizontal="left" vertical="top" wrapText="1"/>
    </xf>
    <xf numFmtId="0" fontId="10" fillId="8" borderId="42" xfId="1" applyFont="1" applyFill="1" applyBorder="1" applyAlignment="1">
      <alignment horizontal="left" vertical="center" wrapText="1"/>
    </xf>
    <xf numFmtId="0" fontId="4" fillId="0" borderId="41" xfId="1" applyBorder="1"/>
    <xf numFmtId="0" fontId="4" fillId="0" borderId="43" xfId="1" applyBorder="1"/>
    <xf numFmtId="0" fontId="10" fillId="8" borderId="41" xfId="1" applyFont="1" applyFill="1" applyBorder="1" applyAlignment="1">
      <alignment horizontal="left" vertical="center" wrapText="1"/>
    </xf>
    <xf numFmtId="0" fontId="10" fillId="8" borderId="43" xfId="1" applyFont="1" applyFill="1" applyBorder="1" applyAlignment="1">
      <alignment horizontal="left" vertical="center" wrapText="1"/>
    </xf>
    <xf numFmtId="0" fontId="4" fillId="0" borderId="41" xfId="1" applyBorder="1" applyAlignment="1">
      <alignment vertical="top"/>
    </xf>
    <xf numFmtId="0" fontId="4" fillId="0" borderId="43" xfId="1" applyBorder="1" applyAlignment="1">
      <alignment vertical="top"/>
    </xf>
    <xf numFmtId="0" fontId="10" fillId="9" borderId="42" xfId="1" applyFont="1" applyFill="1" applyBorder="1" applyAlignment="1">
      <alignment horizontal="left" vertical="top" wrapText="1"/>
    </xf>
    <xf numFmtId="0" fontId="4" fillId="6" borderId="41" xfId="1" applyFill="1" applyBorder="1" applyAlignment="1">
      <alignment vertical="top"/>
    </xf>
    <xf numFmtId="0" fontId="4" fillId="6" borderId="43" xfId="1" applyFill="1" applyBorder="1" applyAlignment="1">
      <alignment vertical="top"/>
    </xf>
    <xf numFmtId="0" fontId="4" fillId="0" borderId="7" xfId="1" applyBorder="1" applyAlignment="1">
      <alignment horizontal="center"/>
    </xf>
    <xf numFmtId="0" fontId="4" fillId="0" borderId="13" xfId="1" applyBorder="1" applyAlignment="1">
      <alignment horizont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43</xdr:col>
      <xdr:colOff>0</xdr:colOff>
      <xdr:row>4</xdr:row>
      <xdr:rowOff>95250</xdr:rowOff>
    </xdr:to>
    <xdr:sp macro="" textlink="">
      <xdr:nvSpPr>
        <xdr:cNvPr id="2" name="AutoShape 1">
          <a:extLst>
            <a:ext uri="{FF2B5EF4-FFF2-40B4-BE49-F238E27FC236}">
              <a16:creationId xmlns:a16="http://schemas.microsoft.com/office/drawing/2014/main" id="{9CE7C06D-64E4-41B7-90DB-3E9B702396BB}"/>
            </a:ext>
          </a:extLst>
        </xdr:cNvPr>
        <xdr:cNvSpPr>
          <a:spLocks noChangeArrowheads="1"/>
        </xdr:cNvSpPr>
      </xdr:nvSpPr>
      <xdr:spPr bwMode="auto">
        <a:xfrm>
          <a:off x="114300" y="171450"/>
          <a:ext cx="12487275"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17</xdr:col>
      <xdr:colOff>133350</xdr:colOff>
      <xdr:row>13</xdr:row>
      <xdr:rowOff>0</xdr:rowOff>
    </xdr:to>
    <xdr:sp macro="" textlink="">
      <xdr:nvSpPr>
        <xdr:cNvPr id="3" name="Text Box 7">
          <a:extLst>
            <a:ext uri="{FF2B5EF4-FFF2-40B4-BE49-F238E27FC236}">
              <a16:creationId xmlns:a16="http://schemas.microsoft.com/office/drawing/2014/main" id="{B87501F5-3E19-4807-98B8-4843D26307CC}"/>
            </a:ext>
          </a:extLst>
        </xdr:cNvPr>
        <xdr:cNvSpPr txBox="1">
          <a:spLocks noChangeArrowheads="1"/>
        </xdr:cNvSpPr>
      </xdr:nvSpPr>
      <xdr:spPr bwMode="auto">
        <a:xfrm>
          <a:off x="414338" y="2019300"/>
          <a:ext cx="4891087" cy="0"/>
        </a:xfrm>
        <a:prstGeom prst="rect">
          <a:avLst/>
        </a:prstGeom>
        <a:noFill/>
        <a:ln w="9525">
          <a:noFill/>
          <a:miter lim="800000"/>
          <a:headEnd/>
          <a:tailEnd/>
        </a:ln>
      </xdr:spPr>
    </xdr:sp>
    <xdr:clientData/>
  </xdr:twoCellAnchor>
  <xdr:twoCellAnchor>
    <xdr:from>
      <xdr:col>18</xdr:col>
      <xdr:colOff>0</xdr:colOff>
      <xdr:row>13</xdr:row>
      <xdr:rowOff>0</xdr:rowOff>
    </xdr:from>
    <xdr:to>
      <xdr:col>31</xdr:col>
      <xdr:colOff>85725</xdr:colOff>
      <xdr:row>13</xdr:row>
      <xdr:rowOff>0</xdr:rowOff>
    </xdr:to>
    <xdr:sp macro="" textlink="">
      <xdr:nvSpPr>
        <xdr:cNvPr id="4" name="Text Box 8">
          <a:extLst>
            <a:ext uri="{FF2B5EF4-FFF2-40B4-BE49-F238E27FC236}">
              <a16:creationId xmlns:a16="http://schemas.microsoft.com/office/drawing/2014/main" id="{66BC9B11-ADF9-4295-A2A0-59F11C4D794B}"/>
            </a:ext>
          </a:extLst>
        </xdr:cNvPr>
        <xdr:cNvSpPr txBox="1">
          <a:spLocks noChangeArrowheads="1"/>
        </xdr:cNvSpPr>
      </xdr:nvSpPr>
      <xdr:spPr bwMode="auto">
        <a:xfrm>
          <a:off x="5457825" y="2019300"/>
          <a:ext cx="3800475" cy="0"/>
        </a:xfrm>
        <a:prstGeom prst="rect">
          <a:avLst/>
        </a:prstGeom>
        <a:noFill/>
        <a:ln w="9525">
          <a:noFill/>
          <a:miter lim="800000"/>
          <a:headEnd/>
          <a:tailEnd/>
        </a:ln>
      </xdr:spPr>
    </xdr:sp>
    <xdr:clientData/>
  </xdr:twoCellAnchor>
  <xdr:twoCellAnchor>
    <xdr:from>
      <xdr:col>31</xdr:col>
      <xdr:colOff>95250</xdr:colOff>
      <xdr:row>13</xdr:row>
      <xdr:rowOff>0</xdr:rowOff>
    </xdr:from>
    <xdr:to>
      <xdr:col>39</xdr:col>
      <xdr:colOff>57150</xdr:colOff>
      <xdr:row>13</xdr:row>
      <xdr:rowOff>0</xdr:rowOff>
    </xdr:to>
    <xdr:sp macro="" textlink="">
      <xdr:nvSpPr>
        <xdr:cNvPr id="5" name="Text Box 9">
          <a:extLst>
            <a:ext uri="{FF2B5EF4-FFF2-40B4-BE49-F238E27FC236}">
              <a16:creationId xmlns:a16="http://schemas.microsoft.com/office/drawing/2014/main" id="{82EB242E-0145-47C0-919B-334111D52C94}"/>
            </a:ext>
          </a:extLst>
        </xdr:cNvPr>
        <xdr:cNvSpPr txBox="1">
          <a:spLocks noChangeArrowheads="1"/>
        </xdr:cNvSpPr>
      </xdr:nvSpPr>
      <xdr:spPr bwMode="auto">
        <a:xfrm>
          <a:off x="9267825" y="2019300"/>
          <a:ext cx="2247900" cy="0"/>
        </a:xfrm>
        <a:prstGeom prst="rect">
          <a:avLst/>
        </a:prstGeom>
        <a:noFill/>
        <a:ln w="9525">
          <a:noFill/>
          <a:miter lim="800000"/>
          <a:headEnd/>
          <a:tailEnd/>
        </a:ln>
      </xdr:spPr>
    </xdr:sp>
    <xdr:clientData/>
  </xdr:twoCellAnchor>
  <xdr:twoCellAnchor>
    <xdr:from>
      <xdr:col>39</xdr:col>
      <xdr:colOff>85725</xdr:colOff>
      <xdr:row>13</xdr:row>
      <xdr:rowOff>0</xdr:rowOff>
    </xdr:from>
    <xdr:to>
      <xdr:col>43</xdr:col>
      <xdr:colOff>0</xdr:colOff>
      <xdr:row>13</xdr:row>
      <xdr:rowOff>0</xdr:rowOff>
    </xdr:to>
    <xdr:sp macro="" textlink="">
      <xdr:nvSpPr>
        <xdr:cNvPr id="6" name="Text Box 10">
          <a:extLst>
            <a:ext uri="{FF2B5EF4-FFF2-40B4-BE49-F238E27FC236}">
              <a16:creationId xmlns:a16="http://schemas.microsoft.com/office/drawing/2014/main" id="{BD3BD80E-596E-42CC-877C-0087DD9D2D15}"/>
            </a:ext>
          </a:extLst>
        </xdr:cNvPr>
        <xdr:cNvSpPr txBox="1">
          <a:spLocks noChangeArrowheads="1"/>
        </xdr:cNvSpPr>
      </xdr:nvSpPr>
      <xdr:spPr bwMode="auto">
        <a:xfrm>
          <a:off x="11544300" y="2019300"/>
          <a:ext cx="1057275" cy="0"/>
        </a:xfrm>
        <a:prstGeom prst="rect">
          <a:avLst/>
        </a:prstGeom>
        <a:noFill/>
        <a:ln w="9525">
          <a:noFill/>
          <a:miter lim="800000"/>
          <a:headEnd/>
          <a:tailEnd/>
        </a:ln>
      </xdr:spPr>
    </xdr:sp>
    <xdr:clientData/>
  </xdr:twoCellAnchor>
  <xdr:twoCellAnchor>
    <xdr:from>
      <xdr:col>11</xdr:col>
      <xdr:colOff>19050</xdr:colOff>
      <xdr:row>13</xdr:row>
      <xdr:rowOff>0</xdr:rowOff>
    </xdr:from>
    <xdr:to>
      <xdr:col>18</xdr:col>
      <xdr:colOff>133350</xdr:colOff>
      <xdr:row>13</xdr:row>
      <xdr:rowOff>0</xdr:rowOff>
    </xdr:to>
    <xdr:sp macro="" textlink="">
      <xdr:nvSpPr>
        <xdr:cNvPr id="7" name="Text Box 18">
          <a:extLst>
            <a:ext uri="{FF2B5EF4-FFF2-40B4-BE49-F238E27FC236}">
              <a16:creationId xmlns:a16="http://schemas.microsoft.com/office/drawing/2014/main" id="{85B4AF6C-4F33-4AFB-AA00-CB68843506FE}"/>
            </a:ext>
          </a:extLst>
        </xdr:cNvPr>
        <xdr:cNvSpPr txBox="1">
          <a:spLocks noChangeArrowheads="1"/>
        </xdr:cNvSpPr>
      </xdr:nvSpPr>
      <xdr:spPr bwMode="auto">
        <a:xfrm>
          <a:off x="3214688" y="2019300"/>
          <a:ext cx="2376487" cy="0"/>
        </a:xfrm>
        <a:prstGeom prst="rect">
          <a:avLst/>
        </a:prstGeom>
        <a:noFill/>
        <a:ln w="9525">
          <a:noFill/>
          <a:miter lim="800000"/>
          <a:headEnd/>
          <a:tailEnd/>
        </a:ln>
      </xdr:spPr>
    </xdr:sp>
    <xdr:clientData/>
  </xdr:twoCellAnchor>
  <xdr:twoCellAnchor>
    <xdr:from>
      <xdr:col>28</xdr:col>
      <xdr:colOff>104775</xdr:colOff>
      <xdr:row>13</xdr:row>
      <xdr:rowOff>0</xdr:rowOff>
    </xdr:from>
    <xdr:to>
      <xdr:col>37</xdr:col>
      <xdr:colOff>133350</xdr:colOff>
      <xdr:row>13</xdr:row>
      <xdr:rowOff>0</xdr:rowOff>
    </xdr:to>
    <xdr:sp macro="" textlink="">
      <xdr:nvSpPr>
        <xdr:cNvPr id="8" name="Text Box 19">
          <a:extLst>
            <a:ext uri="{FF2B5EF4-FFF2-40B4-BE49-F238E27FC236}">
              <a16:creationId xmlns:a16="http://schemas.microsoft.com/office/drawing/2014/main" id="{BC909B4E-FA37-4089-8703-8A09CD4EE52A}"/>
            </a:ext>
          </a:extLst>
        </xdr:cNvPr>
        <xdr:cNvSpPr txBox="1">
          <a:spLocks noChangeArrowheads="1"/>
        </xdr:cNvSpPr>
      </xdr:nvSpPr>
      <xdr:spPr bwMode="auto">
        <a:xfrm>
          <a:off x="8420100" y="2019300"/>
          <a:ext cx="2600325" cy="0"/>
        </a:xfrm>
        <a:prstGeom prst="rect">
          <a:avLst/>
        </a:prstGeom>
        <a:noFill/>
        <a:ln w="9525">
          <a:noFill/>
          <a:miter lim="800000"/>
          <a:headEnd/>
          <a:tailEnd/>
        </a:ln>
      </xdr:spPr>
    </xdr:sp>
    <xdr:clientData/>
  </xdr:twoCellAnchor>
  <xdr:twoCellAnchor>
    <xdr:from>
      <xdr:col>40</xdr:col>
      <xdr:colOff>133350</xdr:colOff>
      <xdr:row>13</xdr:row>
      <xdr:rowOff>0</xdr:rowOff>
    </xdr:from>
    <xdr:to>
      <xdr:col>43</xdr:col>
      <xdr:colOff>0</xdr:colOff>
      <xdr:row>13</xdr:row>
      <xdr:rowOff>0</xdr:rowOff>
    </xdr:to>
    <xdr:sp macro="" textlink="">
      <xdr:nvSpPr>
        <xdr:cNvPr id="9" name="Text Box 20">
          <a:extLst>
            <a:ext uri="{FF2B5EF4-FFF2-40B4-BE49-F238E27FC236}">
              <a16:creationId xmlns:a16="http://schemas.microsoft.com/office/drawing/2014/main" id="{33519102-170D-4DAD-B7AD-E12C8DDE0748}"/>
            </a:ext>
          </a:extLst>
        </xdr:cNvPr>
        <xdr:cNvSpPr txBox="1">
          <a:spLocks noChangeArrowheads="1"/>
        </xdr:cNvSpPr>
      </xdr:nvSpPr>
      <xdr:spPr bwMode="auto">
        <a:xfrm>
          <a:off x="11877675" y="2019300"/>
          <a:ext cx="7239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0" name="Text Box 42">
          <a:extLst>
            <a:ext uri="{FF2B5EF4-FFF2-40B4-BE49-F238E27FC236}">
              <a16:creationId xmlns:a16="http://schemas.microsoft.com/office/drawing/2014/main" id="{F990E355-8170-4B48-866B-BBEC802E6A19}"/>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1" name="Text Box 61">
          <a:extLst>
            <a:ext uri="{FF2B5EF4-FFF2-40B4-BE49-F238E27FC236}">
              <a16:creationId xmlns:a16="http://schemas.microsoft.com/office/drawing/2014/main" id="{58860E01-6AEE-41BD-B7C3-C331F20BA96E}"/>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2" name="Text Box 62">
          <a:extLst>
            <a:ext uri="{FF2B5EF4-FFF2-40B4-BE49-F238E27FC236}">
              <a16:creationId xmlns:a16="http://schemas.microsoft.com/office/drawing/2014/main" id="{9CCC2CFB-2AB4-4A3D-AABA-EA8812644A57}"/>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3" name="Text Box 63">
          <a:extLst>
            <a:ext uri="{FF2B5EF4-FFF2-40B4-BE49-F238E27FC236}">
              <a16:creationId xmlns:a16="http://schemas.microsoft.com/office/drawing/2014/main" id="{1BCE1932-3699-478D-8FE1-2C079DE9E159}"/>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14" name="Text Box 76">
          <a:extLst>
            <a:ext uri="{FF2B5EF4-FFF2-40B4-BE49-F238E27FC236}">
              <a16:creationId xmlns:a16="http://schemas.microsoft.com/office/drawing/2014/main" id="{9A4037D3-92EE-4061-BAB2-C5A96A69E3B7}"/>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15" name="Text Box 77">
          <a:extLst>
            <a:ext uri="{FF2B5EF4-FFF2-40B4-BE49-F238E27FC236}">
              <a16:creationId xmlns:a16="http://schemas.microsoft.com/office/drawing/2014/main" id="{F1C8B7C4-6C3D-4004-A118-F55B03357081}"/>
            </a:ext>
          </a:extLst>
        </xdr:cNvPr>
        <xdr:cNvSpPr txBox="1">
          <a:spLocks noChangeArrowheads="1"/>
        </xdr:cNvSpPr>
      </xdr:nvSpPr>
      <xdr:spPr bwMode="auto">
        <a:xfrm>
          <a:off x="7743825" y="2019300"/>
          <a:ext cx="37528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 name="Text Box 80">
          <a:extLst>
            <a:ext uri="{FF2B5EF4-FFF2-40B4-BE49-F238E27FC236}">
              <a16:creationId xmlns:a16="http://schemas.microsoft.com/office/drawing/2014/main" id="{14E2631F-FA7B-464C-A583-70B0830DC848}"/>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7" name="Text Box 81">
          <a:extLst>
            <a:ext uri="{FF2B5EF4-FFF2-40B4-BE49-F238E27FC236}">
              <a16:creationId xmlns:a16="http://schemas.microsoft.com/office/drawing/2014/main" id="{7F531124-9E5D-4F21-ADAE-F720B0F12305}"/>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8" name="Text Box 106">
          <a:extLst>
            <a:ext uri="{FF2B5EF4-FFF2-40B4-BE49-F238E27FC236}">
              <a16:creationId xmlns:a16="http://schemas.microsoft.com/office/drawing/2014/main" id="{CEDC8BBA-D0C3-401B-8305-1837CEBC0FF8}"/>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9" name="Text Box 108">
          <a:extLst>
            <a:ext uri="{FF2B5EF4-FFF2-40B4-BE49-F238E27FC236}">
              <a16:creationId xmlns:a16="http://schemas.microsoft.com/office/drawing/2014/main" id="{42860506-01D5-4AA6-BD69-8D7FDE74EAA3}"/>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0" name="Text Box 109">
          <a:extLst>
            <a:ext uri="{FF2B5EF4-FFF2-40B4-BE49-F238E27FC236}">
              <a16:creationId xmlns:a16="http://schemas.microsoft.com/office/drawing/2014/main" id="{74A4D1EE-E983-493F-8A3A-6233721155CF}"/>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1" name="Text Box 111">
          <a:extLst>
            <a:ext uri="{FF2B5EF4-FFF2-40B4-BE49-F238E27FC236}">
              <a16:creationId xmlns:a16="http://schemas.microsoft.com/office/drawing/2014/main" id="{D291FD6B-1CF4-493E-A78D-B9418A624852}"/>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22" name="Text Box 121">
          <a:extLst>
            <a:ext uri="{FF2B5EF4-FFF2-40B4-BE49-F238E27FC236}">
              <a16:creationId xmlns:a16="http://schemas.microsoft.com/office/drawing/2014/main" id="{FF1A2C2D-526A-47FD-A4C7-A4D6ADC1C11B}"/>
            </a:ext>
          </a:extLst>
        </xdr:cNvPr>
        <xdr:cNvSpPr txBox="1">
          <a:spLocks noChangeArrowheads="1"/>
        </xdr:cNvSpPr>
      </xdr:nvSpPr>
      <xdr:spPr bwMode="auto">
        <a:xfrm>
          <a:off x="385763" y="2019300"/>
          <a:ext cx="5157787" cy="0"/>
        </a:xfrm>
        <a:prstGeom prst="rect">
          <a:avLst/>
        </a:prstGeom>
        <a:noFill/>
        <a:ln w="9525">
          <a:noFill/>
          <a:miter lim="800000"/>
          <a:headEnd/>
          <a:tailEnd/>
        </a:ln>
      </xdr:spPr>
    </xdr:sp>
    <xdr:clientData/>
  </xdr:twoCellAnchor>
  <xdr:twoCellAnchor>
    <xdr:from>
      <xdr:col>18</xdr:col>
      <xdr:colOff>104775</xdr:colOff>
      <xdr:row>13</xdr:row>
      <xdr:rowOff>0</xdr:rowOff>
    </xdr:from>
    <xdr:to>
      <xdr:col>37</xdr:col>
      <xdr:colOff>142875</xdr:colOff>
      <xdr:row>13</xdr:row>
      <xdr:rowOff>0</xdr:rowOff>
    </xdr:to>
    <xdr:sp macro="" textlink="">
      <xdr:nvSpPr>
        <xdr:cNvPr id="23" name="Text Box 122">
          <a:extLst>
            <a:ext uri="{FF2B5EF4-FFF2-40B4-BE49-F238E27FC236}">
              <a16:creationId xmlns:a16="http://schemas.microsoft.com/office/drawing/2014/main" id="{1E89E36A-7207-41B2-8C0D-AFDEA0D72AED}"/>
            </a:ext>
          </a:extLst>
        </xdr:cNvPr>
        <xdr:cNvSpPr txBox="1">
          <a:spLocks noChangeArrowheads="1"/>
        </xdr:cNvSpPr>
      </xdr:nvSpPr>
      <xdr:spPr bwMode="auto">
        <a:xfrm>
          <a:off x="5562600" y="2019300"/>
          <a:ext cx="546735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24" name="Text Box 140">
          <a:extLst>
            <a:ext uri="{FF2B5EF4-FFF2-40B4-BE49-F238E27FC236}">
              <a16:creationId xmlns:a16="http://schemas.microsoft.com/office/drawing/2014/main" id="{4DB90684-3420-4AB9-A884-E7DE52E824C7}"/>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25" name="Text Box 141">
          <a:extLst>
            <a:ext uri="{FF2B5EF4-FFF2-40B4-BE49-F238E27FC236}">
              <a16:creationId xmlns:a16="http://schemas.microsoft.com/office/drawing/2014/main" id="{46576EB4-F64D-4A32-A9C2-88DBDEFF4CE7}"/>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26" name="Text Box 157">
          <a:extLst>
            <a:ext uri="{FF2B5EF4-FFF2-40B4-BE49-F238E27FC236}">
              <a16:creationId xmlns:a16="http://schemas.microsoft.com/office/drawing/2014/main" id="{44E26B3D-4744-4978-B44D-88600A0BD713}"/>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7" name="Text Box 158">
          <a:extLst>
            <a:ext uri="{FF2B5EF4-FFF2-40B4-BE49-F238E27FC236}">
              <a16:creationId xmlns:a16="http://schemas.microsoft.com/office/drawing/2014/main" id="{D4111197-CC18-497C-BE4E-EF7310351EAB}"/>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8" name="Text Box 159">
          <a:extLst>
            <a:ext uri="{FF2B5EF4-FFF2-40B4-BE49-F238E27FC236}">
              <a16:creationId xmlns:a16="http://schemas.microsoft.com/office/drawing/2014/main" id="{17D5211F-CAC0-4497-AFAA-A6FB4318526A}"/>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9" name="Text Box 161">
          <a:extLst>
            <a:ext uri="{FF2B5EF4-FFF2-40B4-BE49-F238E27FC236}">
              <a16:creationId xmlns:a16="http://schemas.microsoft.com/office/drawing/2014/main" id="{41DD6BAE-9818-4551-88F6-4D27B7674396}"/>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0" name="Text Box 163">
          <a:extLst>
            <a:ext uri="{FF2B5EF4-FFF2-40B4-BE49-F238E27FC236}">
              <a16:creationId xmlns:a16="http://schemas.microsoft.com/office/drawing/2014/main" id="{2BB3671E-120A-4DFF-B02D-526C2807F24D}"/>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31" name="Text Box 164">
          <a:extLst>
            <a:ext uri="{FF2B5EF4-FFF2-40B4-BE49-F238E27FC236}">
              <a16:creationId xmlns:a16="http://schemas.microsoft.com/office/drawing/2014/main" id="{4D5F7249-B0A8-4740-AE4F-3A70A5097207}"/>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2" name="Text Box 165">
          <a:extLst>
            <a:ext uri="{FF2B5EF4-FFF2-40B4-BE49-F238E27FC236}">
              <a16:creationId xmlns:a16="http://schemas.microsoft.com/office/drawing/2014/main" id="{2F4CC62F-7AE8-466C-99A9-3894152DC81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33" name="Text Box 166">
          <a:extLst>
            <a:ext uri="{FF2B5EF4-FFF2-40B4-BE49-F238E27FC236}">
              <a16:creationId xmlns:a16="http://schemas.microsoft.com/office/drawing/2014/main" id="{DDD7F7E8-4F04-436A-AC7F-53C14A4FB1D2}"/>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4" name="Text Box 167">
          <a:extLst>
            <a:ext uri="{FF2B5EF4-FFF2-40B4-BE49-F238E27FC236}">
              <a16:creationId xmlns:a16="http://schemas.microsoft.com/office/drawing/2014/main" id="{BE704AD7-650F-4B4C-834D-DE138AF738B6}"/>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5" name="Text Box 168">
          <a:extLst>
            <a:ext uri="{FF2B5EF4-FFF2-40B4-BE49-F238E27FC236}">
              <a16:creationId xmlns:a16="http://schemas.microsoft.com/office/drawing/2014/main" id="{D2F92236-2AB5-4DFE-9C6A-7650E9C6AFF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36" name="Text Box 171">
          <a:extLst>
            <a:ext uri="{FF2B5EF4-FFF2-40B4-BE49-F238E27FC236}">
              <a16:creationId xmlns:a16="http://schemas.microsoft.com/office/drawing/2014/main" id="{482E6987-0AD6-49EB-AEAF-E89B0E1C624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37" name="Text Box 172">
          <a:extLst>
            <a:ext uri="{FF2B5EF4-FFF2-40B4-BE49-F238E27FC236}">
              <a16:creationId xmlns:a16="http://schemas.microsoft.com/office/drawing/2014/main" id="{2DA1F9A0-1C2B-42C6-95D9-8B738C2C7CD5}"/>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38" name="Text Box 183">
          <a:extLst>
            <a:ext uri="{FF2B5EF4-FFF2-40B4-BE49-F238E27FC236}">
              <a16:creationId xmlns:a16="http://schemas.microsoft.com/office/drawing/2014/main" id="{8CD6B9A7-A925-422E-89D3-174B5E813AE1}"/>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39" name="Text Box 184">
          <a:extLst>
            <a:ext uri="{FF2B5EF4-FFF2-40B4-BE49-F238E27FC236}">
              <a16:creationId xmlns:a16="http://schemas.microsoft.com/office/drawing/2014/main" id="{FE6F1841-BB12-4ECD-840B-6C59A22F54F2}"/>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40" name="Text Box 187">
          <a:extLst>
            <a:ext uri="{FF2B5EF4-FFF2-40B4-BE49-F238E27FC236}">
              <a16:creationId xmlns:a16="http://schemas.microsoft.com/office/drawing/2014/main" id="{37007A4A-C04C-47D0-9193-09DB6B5B494D}"/>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1" name="Text Box 188">
          <a:extLst>
            <a:ext uri="{FF2B5EF4-FFF2-40B4-BE49-F238E27FC236}">
              <a16:creationId xmlns:a16="http://schemas.microsoft.com/office/drawing/2014/main" id="{E799B3C4-36CD-41D2-A466-5632A889DD88}"/>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42" name="Text Box 189">
          <a:extLst>
            <a:ext uri="{FF2B5EF4-FFF2-40B4-BE49-F238E27FC236}">
              <a16:creationId xmlns:a16="http://schemas.microsoft.com/office/drawing/2014/main" id="{51AEE371-9D0C-410D-96D2-067ABB8F1FC6}"/>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3" name="Text Box 191">
          <a:extLst>
            <a:ext uri="{FF2B5EF4-FFF2-40B4-BE49-F238E27FC236}">
              <a16:creationId xmlns:a16="http://schemas.microsoft.com/office/drawing/2014/main" id="{6811CB24-9781-4CCE-B999-B0C4609FCB55}"/>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4" name="Text Box 192">
          <a:extLst>
            <a:ext uri="{FF2B5EF4-FFF2-40B4-BE49-F238E27FC236}">
              <a16:creationId xmlns:a16="http://schemas.microsoft.com/office/drawing/2014/main" id="{0407A968-41C0-483C-9329-FE35EF38EBC1}"/>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45" name="Text Box 193">
          <a:extLst>
            <a:ext uri="{FF2B5EF4-FFF2-40B4-BE49-F238E27FC236}">
              <a16:creationId xmlns:a16="http://schemas.microsoft.com/office/drawing/2014/main" id="{0DE8F171-369F-47A0-9BEE-7DE6D0D33C64}"/>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6" name="Text Box 194">
          <a:extLst>
            <a:ext uri="{FF2B5EF4-FFF2-40B4-BE49-F238E27FC236}">
              <a16:creationId xmlns:a16="http://schemas.microsoft.com/office/drawing/2014/main" id="{2F5B3186-0655-4798-B108-F72EBCE6274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47" name="Text Box 195">
          <a:extLst>
            <a:ext uri="{FF2B5EF4-FFF2-40B4-BE49-F238E27FC236}">
              <a16:creationId xmlns:a16="http://schemas.microsoft.com/office/drawing/2014/main" id="{D09B10DF-445F-466A-AE85-8FD359B8EC29}"/>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8" name="Text Box 196">
          <a:extLst>
            <a:ext uri="{FF2B5EF4-FFF2-40B4-BE49-F238E27FC236}">
              <a16:creationId xmlns:a16="http://schemas.microsoft.com/office/drawing/2014/main" id="{9F3C5DCB-2F14-4DA3-855D-0A21FA9F270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9" name="Text Box 197">
          <a:extLst>
            <a:ext uri="{FF2B5EF4-FFF2-40B4-BE49-F238E27FC236}">
              <a16:creationId xmlns:a16="http://schemas.microsoft.com/office/drawing/2014/main" id="{C053C64E-C440-46D9-A807-C6AD0B63C944}"/>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50" name="Text Box 200">
          <a:extLst>
            <a:ext uri="{FF2B5EF4-FFF2-40B4-BE49-F238E27FC236}">
              <a16:creationId xmlns:a16="http://schemas.microsoft.com/office/drawing/2014/main" id="{A3841AA1-6EC2-4D0A-9FF9-042544956C17}"/>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51" name="Text Box 201">
          <a:extLst>
            <a:ext uri="{FF2B5EF4-FFF2-40B4-BE49-F238E27FC236}">
              <a16:creationId xmlns:a16="http://schemas.microsoft.com/office/drawing/2014/main" id="{FE711B6D-DE2B-4ABC-B7E6-1AF9BB3AF33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52" name="Text Box 241">
          <a:extLst>
            <a:ext uri="{FF2B5EF4-FFF2-40B4-BE49-F238E27FC236}">
              <a16:creationId xmlns:a16="http://schemas.microsoft.com/office/drawing/2014/main" id="{2D3C43FD-CC4B-4B30-8B1D-7AA0EB6A98EC}"/>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53" name="Text Box 242">
          <a:extLst>
            <a:ext uri="{FF2B5EF4-FFF2-40B4-BE49-F238E27FC236}">
              <a16:creationId xmlns:a16="http://schemas.microsoft.com/office/drawing/2014/main" id="{09373AB1-68AE-4906-857B-682B295E5813}"/>
            </a:ext>
          </a:extLst>
        </xdr:cNvPr>
        <xdr:cNvSpPr txBox="1">
          <a:spLocks noChangeArrowheads="1"/>
        </xdr:cNvSpPr>
      </xdr:nvSpPr>
      <xdr:spPr bwMode="auto">
        <a:xfrm>
          <a:off x="7743825" y="2019300"/>
          <a:ext cx="37528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54" name="Text Box 258">
          <a:extLst>
            <a:ext uri="{FF2B5EF4-FFF2-40B4-BE49-F238E27FC236}">
              <a16:creationId xmlns:a16="http://schemas.microsoft.com/office/drawing/2014/main" id="{9F8934C0-3756-4AF5-A434-A31D3DCFE5ED}"/>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5" name="Text Box 259">
          <a:extLst>
            <a:ext uri="{FF2B5EF4-FFF2-40B4-BE49-F238E27FC236}">
              <a16:creationId xmlns:a16="http://schemas.microsoft.com/office/drawing/2014/main" id="{FD43D33D-5E56-4700-AA2B-97ABCC7F4C0A}"/>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56" name="Text Box 260">
          <a:extLst>
            <a:ext uri="{FF2B5EF4-FFF2-40B4-BE49-F238E27FC236}">
              <a16:creationId xmlns:a16="http://schemas.microsoft.com/office/drawing/2014/main" id="{B1E394C0-911D-4557-BAF6-4F1820DE0E4B}"/>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7" name="Text Box 262">
          <a:extLst>
            <a:ext uri="{FF2B5EF4-FFF2-40B4-BE49-F238E27FC236}">
              <a16:creationId xmlns:a16="http://schemas.microsoft.com/office/drawing/2014/main" id="{DDCAF7F3-8277-4033-8EBC-3A06E98EEAEB}"/>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58" name="Text Box 264">
          <a:extLst>
            <a:ext uri="{FF2B5EF4-FFF2-40B4-BE49-F238E27FC236}">
              <a16:creationId xmlns:a16="http://schemas.microsoft.com/office/drawing/2014/main" id="{7F45D24F-21A2-4F08-A7E2-7A91AE8AFDBF}"/>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59" name="Text Box 265">
          <a:extLst>
            <a:ext uri="{FF2B5EF4-FFF2-40B4-BE49-F238E27FC236}">
              <a16:creationId xmlns:a16="http://schemas.microsoft.com/office/drawing/2014/main" id="{E86AD1D4-4CDD-448E-8698-88FBFD7C8848}"/>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0" name="Text Box 266">
          <a:extLst>
            <a:ext uri="{FF2B5EF4-FFF2-40B4-BE49-F238E27FC236}">
              <a16:creationId xmlns:a16="http://schemas.microsoft.com/office/drawing/2014/main" id="{51C1E5BA-EE3D-411F-9916-806889848159}"/>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1" name="Text Box 267">
          <a:extLst>
            <a:ext uri="{FF2B5EF4-FFF2-40B4-BE49-F238E27FC236}">
              <a16:creationId xmlns:a16="http://schemas.microsoft.com/office/drawing/2014/main" id="{9C072C1A-95B1-4FE8-8F35-41D0785630D1}"/>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2" name="Text Box 268">
          <a:extLst>
            <a:ext uri="{FF2B5EF4-FFF2-40B4-BE49-F238E27FC236}">
              <a16:creationId xmlns:a16="http://schemas.microsoft.com/office/drawing/2014/main" id="{E588C83A-BE73-4355-A2DB-865791C9311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3" name="Text Box 269">
          <a:extLst>
            <a:ext uri="{FF2B5EF4-FFF2-40B4-BE49-F238E27FC236}">
              <a16:creationId xmlns:a16="http://schemas.microsoft.com/office/drawing/2014/main" id="{B924AA76-E312-4881-88B3-A271C889A768}"/>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64" name="Text Box 271">
          <a:extLst>
            <a:ext uri="{FF2B5EF4-FFF2-40B4-BE49-F238E27FC236}">
              <a16:creationId xmlns:a16="http://schemas.microsoft.com/office/drawing/2014/main" id="{B253109B-9FE0-4329-A885-695E9649039F}"/>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65" name="Text Box 272">
          <a:extLst>
            <a:ext uri="{FF2B5EF4-FFF2-40B4-BE49-F238E27FC236}">
              <a16:creationId xmlns:a16="http://schemas.microsoft.com/office/drawing/2014/main" id="{7B1DD693-8D9C-49E0-A950-77E52BA679D9}"/>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6" name="Text Box 273">
          <a:extLst>
            <a:ext uri="{FF2B5EF4-FFF2-40B4-BE49-F238E27FC236}">
              <a16:creationId xmlns:a16="http://schemas.microsoft.com/office/drawing/2014/main" id="{D32D78E4-E1A8-4D46-BC6D-B1C5EC9B33C5}"/>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67" name="Text Box 274">
          <a:extLst>
            <a:ext uri="{FF2B5EF4-FFF2-40B4-BE49-F238E27FC236}">
              <a16:creationId xmlns:a16="http://schemas.microsoft.com/office/drawing/2014/main" id="{923BD679-38DE-4E21-83DD-677C24ACE016}"/>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8" name="Text Box 275">
          <a:extLst>
            <a:ext uri="{FF2B5EF4-FFF2-40B4-BE49-F238E27FC236}">
              <a16:creationId xmlns:a16="http://schemas.microsoft.com/office/drawing/2014/main" id="{2735E4E1-E565-47AA-934F-112AECFE6E8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9" name="Text Box 276">
          <a:extLst>
            <a:ext uri="{FF2B5EF4-FFF2-40B4-BE49-F238E27FC236}">
              <a16:creationId xmlns:a16="http://schemas.microsoft.com/office/drawing/2014/main" id="{096ED522-9BFB-41C9-A7CF-19C5C2AF237A}"/>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0" name="Text Box 277">
          <a:extLst>
            <a:ext uri="{FF2B5EF4-FFF2-40B4-BE49-F238E27FC236}">
              <a16:creationId xmlns:a16="http://schemas.microsoft.com/office/drawing/2014/main" id="{EF6A8878-3676-4430-8296-26EBBE3475ED}"/>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1" name="Text Box 278">
          <a:extLst>
            <a:ext uri="{FF2B5EF4-FFF2-40B4-BE49-F238E27FC236}">
              <a16:creationId xmlns:a16="http://schemas.microsoft.com/office/drawing/2014/main" id="{916288C7-054D-44A9-BA10-A9687AF5DA4C}"/>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72" name="Text Box 279">
          <a:extLst>
            <a:ext uri="{FF2B5EF4-FFF2-40B4-BE49-F238E27FC236}">
              <a16:creationId xmlns:a16="http://schemas.microsoft.com/office/drawing/2014/main" id="{BECF4D80-CDEA-40D1-AAF0-94C24A78144C}"/>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73" name="Text Box 280">
          <a:extLst>
            <a:ext uri="{FF2B5EF4-FFF2-40B4-BE49-F238E27FC236}">
              <a16:creationId xmlns:a16="http://schemas.microsoft.com/office/drawing/2014/main" id="{5BFE1E21-5AB9-42E2-98F7-8020D80DD26B}"/>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4" name="Text Box 281">
          <a:extLst>
            <a:ext uri="{FF2B5EF4-FFF2-40B4-BE49-F238E27FC236}">
              <a16:creationId xmlns:a16="http://schemas.microsoft.com/office/drawing/2014/main" id="{792A0FAD-5065-411A-B307-7806B855B92C}"/>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75" name="Text Box 282">
          <a:extLst>
            <a:ext uri="{FF2B5EF4-FFF2-40B4-BE49-F238E27FC236}">
              <a16:creationId xmlns:a16="http://schemas.microsoft.com/office/drawing/2014/main" id="{AED627E1-9ADF-4AFA-8FED-02392CBF0C2E}"/>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6" name="Text Box 283">
          <a:extLst>
            <a:ext uri="{FF2B5EF4-FFF2-40B4-BE49-F238E27FC236}">
              <a16:creationId xmlns:a16="http://schemas.microsoft.com/office/drawing/2014/main" id="{6F74706A-2E63-482D-B218-D94D63F0F5BE}"/>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77" name="Text Box 284">
          <a:extLst>
            <a:ext uri="{FF2B5EF4-FFF2-40B4-BE49-F238E27FC236}">
              <a16:creationId xmlns:a16="http://schemas.microsoft.com/office/drawing/2014/main" id="{41AB19F4-9996-42D6-A660-123B7377B58B}"/>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8" name="Text Box 285">
          <a:extLst>
            <a:ext uri="{FF2B5EF4-FFF2-40B4-BE49-F238E27FC236}">
              <a16:creationId xmlns:a16="http://schemas.microsoft.com/office/drawing/2014/main" id="{C30D7602-7098-49B4-8F4F-AE909F17BBEF}"/>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9" name="Text Box 286">
          <a:extLst>
            <a:ext uri="{FF2B5EF4-FFF2-40B4-BE49-F238E27FC236}">
              <a16:creationId xmlns:a16="http://schemas.microsoft.com/office/drawing/2014/main" id="{DA246DB1-CB48-4AC6-A9BF-517BBFA7918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72</xdr:row>
      <xdr:rowOff>0</xdr:rowOff>
    </xdr:from>
    <xdr:to>
      <xdr:col>19</xdr:col>
      <xdr:colOff>76200</xdr:colOff>
      <xdr:row>72</xdr:row>
      <xdr:rowOff>0</xdr:rowOff>
    </xdr:to>
    <xdr:sp macro="" textlink="">
      <xdr:nvSpPr>
        <xdr:cNvPr id="80" name="Text Box 295">
          <a:extLst>
            <a:ext uri="{FF2B5EF4-FFF2-40B4-BE49-F238E27FC236}">
              <a16:creationId xmlns:a16="http://schemas.microsoft.com/office/drawing/2014/main" id="{A5AD9FA3-9E87-4E36-BF57-A3F9FC69F0AC}"/>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26</xdr:col>
      <xdr:colOff>0</xdr:colOff>
      <xdr:row>65</xdr:row>
      <xdr:rowOff>0</xdr:rowOff>
    </xdr:from>
    <xdr:to>
      <xdr:col>39</xdr:col>
      <xdr:colOff>38100</xdr:colOff>
      <xdr:row>65</xdr:row>
      <xdr:rowOff>0</xdr:rowOff>
    </xdr:to>
    <xdr:sp macro="" textlink="">
      <xdr:nvSpPr>
        <xdr:cNvPr id="81" name="Text Box 296">
          <a:extLst>
            <a:ext uri="{FF2B5EF4-FFF2-40B4-BE49-F238E27FC236}">
              <a16:creationId xmlns:a16="http://schemas.microsoft.com/office/drawing/2014/main" id="{5E08DB63-7313-46FF-9EC1-805C1C9D13EA}"/>
            </a:ext>
          </a:extLst>
        </xdr:cNvPr>
        <xdr:cNvSpPr txBox="1">
          <a:spLocks noChangeArrowheads="1"/>
        </xdr:cNvSpPr>
      </xdr:nvSpPr>
      <xdr:spPr bwMode="auto">
        <a:xfrm>
          <a:off x="7743825" y="43695938"/>
          <a:ext cx="37528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2" name="Text Box 311">
          <a:extLst>
            <a:ext uri="{FF2B5EF4-FFF2-40B4-BE49-F238E27FC236}">
              <a16:creationId xmlns:a16="http://schemas.microsoft.com/office/drawing/2014/main" id="{31EC2B32-AEAE-494B-AD2E-BE29CC2EA808}"/>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19050</xdr:colOff>
      <xdr:row>65</xdr:row>
      <xdr:rowOff>0</xdr:rowOff>
    </xdr:from>
    <xdr:to>
      <xdr:col>43</xdr:col>
      <xdr:colOff>0</xdr:colOff>
      <xdr:row>65</xdr:row>
      <xdr:rowOff>0</xdr:rowOff>
    </xdr:to>
    <xdr:sp macro="" textlink="">
      <xdr:nvSpPr>
        <xdr:cNvPr id="83" name="Text Box 312">
          <a:extLst>
            <a:ext uri="{FF2B5EF4-FFF2-40B4-BE49-F238E27FC236}">
              <a16:creationId xmlns:a16="http://schemas.microsoft.com/office/drawing/2014/main" id="{4669ED7A-AA66-4349-AC73-56D65A760748}"/>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4" name="Text Box 313">
          <a:extLst>
            <a:ext uri="{FF2B5EF4-FFF2-40B4-BE49-F238E27FC236}">
              <a16:creationId xmlns:a16="http://schemas.microsoft.com/office/drawing/2014/main" id="{A7B85ED9-C56C-4013-A786-C00F2093DFF7}"/>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65</xdr:row>
      <xdr:rowOff>0</xdr:rowOff>
    </xdr:from>
    <xdr:to>
      <xdr:col>43</xdr:col>
      <xdr:colOff>0</xdr:colOff>
      <xdr:row>65</xdr:row>
      <xdr:rowOff>0</xdr:rowOff>
    </xdr:to>
    <xdr:sp macro="" textlink="">
      <xdr:nvSpPr>
        <xdr:cNvPr id="85" name="Text Box 314">
          <a:extLst>
            <a:ext uri="{FF2B5EF4-FFF2-40B4-BE49-F238E27FC236}">
              <a16:creationId xmlns:a16="http://schemas.microsoft.com/office/drawing/2014/main" id="{C0D99069-6AA8-4E09-8B60-8E4466842F56}"/>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6" name="Text Box 315">
          <a:extLst>
            <a:ext uri="{FF2B5EF4-FFF2-40B4-BE49-F238E27FC236}">
              <a16:creationId xmlns:a16="http://schemas.microsoft.com/office/drawing/2014/main" id="{2F3BF16A-43AE-4C5A-AFA7-683C2D519795}"/>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7" name="Text Box 316">
          <a:extLst>
            <a:ext uri="{FF2B5EF4-FFF2-40B4-BE49-F238E27FC236}">
              <a16:creationId xmlns:a16="http://schemas.microsoft.com/office/drawing/2014/main" id="{02EE645D-67AF-42BA-B8E7-A1A50D985C08}"/>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88" name="Text Box 318">
          <a:extLst>
            <a:ext uri="{FF2B5EF4-FFF2-40B4-BE49-F238E27FC236}">
              <a16:creationId xmlns:a16="http://schemas.microsoft.com/office/drawing/2014/main" id="{EEE62F1F-4866-4BA4-A7A8-D4020DD7D6B7}"/>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89" name="Text Box 319">
          <a:extLst>
            <a:ext uri="{FF2B5EF4-FFF2-40B4-BE49-F238E27FC236}">
              <a16:creationId xmlns:a16="http://schemas.microsoft.com/office/drawing/2014/main" id="{94581207-6D27-4020-B7F0-BC35579175D3}"/>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90" name="Text Box 320">
          <a:extLst>
            <a:ext uri="{FF2B5EF4-FFF2-40B4-BE49-F238E27FC236}">
              <a16:creationId xmlns:a16="http://schemas.microsoft.com/office/drawing/2014/main" id="{565D033E-89A7-4608-BDC4-3FF7763892D1}"/>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91" name="Text Box 321">
          <a:extLst>
            <a:ext uri="{FF2B5EF4-FFF2-40B4-BE49-F238E27FC236}">
              <a16:creationId xmlns:a16="http://schemas.microsoft.com/office/drawing/2014/main" id="{C718FC96-2A21-401B-AF4F-98C51BF37B6F}"/>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92" name="Text Box 322">
          <a:extLst>
            <a:ext uri="{FF2B5EF4-FFF2-40B4-BE49-F238E27FC236}">
              <a16:creationId xmlns:a16="http://schemas.microsoft.com/office/drawing/2014/main" id="{ACBCEE09-F078-4876-867B-CCB864A87E1A}"/>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93" name="Text Box 323">
          <a:extLst>
            <a:ext uri="{FF2B5EF4-FFF2-40B4-BE49-F238E27FC236}">
              <a16:creationId xmlns:a16="http://schemas.microsoft.com/office/drawing/2014/main" id="{3B5D9A39-0364-4F99-BD46-80D0580941BD}"/>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72</xdr:row>
      <xdr:rowOff>0</xdr:rowOff>
    </xdr:from>
    <xdr:to>
      <xdr:col>18</xdr:col>
      <xdr:colOff>76200</xdr:colOff>
      <xdr:row>72</xdr:row>
      <xdr:rowOff>0</xdr:rowOff>
    </xdr:to>
    <xdr:sp macro="" textlink="">
      <xdr:nvSpPr>
        <xdr:cNvPr id="94" name="Text Box 326">
          <a:extLst>
            <a:ext uri="{FF2B5EF4-FFF2-40B4-BE49-F238E27FC236}">
              <a16:creationId xmlns:a16="http://schemas.microsoft.com/office/drawing/2014/main" id="{EC25235B-631B-49A8-B092-451A3C0CB0C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95" name="Text Box 327">
          <a:extLst>
            <a:ext uri="{FF2B5EF4-FFF2-40B4-BE49-F238E27FC236}">
              <a16:creationId xmlns:a16="http://schemas.microsoft.com/office/drawing/2014/main" id="{57E0BD8D-5D3F-402D-81CA-F596B7940F99}"/>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96" name="Text Box 339">
          <a:extLst>
            <a:ext uri="{FF2B5EF4-FFF2-40B4-BE49-F238E27FC236}">
              <a16:creationId xmlns:a16="http://schemas.microsoft.com/office/drawing/2014/main" id="{14EDBCBF-B091-4FB6-8623-EDD4D3686278}"/>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97" name="Text Box 340">
          <a:extLst>
            <a:ext uri="{FF2B5EF4-FFF2-40B4-BE49-F238E27FC236}">
              <a16:creationId xmlns:a16="http://schemas.microsoft.com/office/drawing/2014/main" id="{DFA62764-B79C-4672-815B-1F0FEAF2E1E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98" name="Text Box 352">
          <a:extLst>
            <a:ext uri="{FF2B5EF4-FFF2-40B4-BE49-F238E27FC236}">
              <a16:creationId xmlns:a16="http://schemas.microsoft.com/office/drawing/2014/main" id="{B54193BF-9024-46EE-8910-920C274BBAEE}"/>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99" name="Text Box 353">
          <a:extLst>
            <a:ext uri="{FF2B5EF4-FFF2-40B4-BE49-F238E27FC236}">
              <a16:creationId xmlns:a16="http://schemas.microsoft.com/office/drawing/2014/main" id="{C001A1E9-B3AF-4AEE-B696-FF4B11B7A24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00" name="Text Box 366">
          <a:extLst>
            <a:ext uri="{FF2B5EF4-FFF2-40B4-BE49-F238E27FC236}">
              <a16:creationId xmlns:a16="http://schemas.microsoft.com/office/drawing/2014/main" id="{8A7BCDEC-047E-4686-8156-3A322CF31EBD}"/>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01" name="Text Box 367">
          <a:extLst>
            <a:ext uri="{FF2B5EF4-FFF2-40B4-BE49-F238E27FC236}">
              <a16:creationId xmlns:a16="http://schemas.microsoft.com/office/drawing/2014/main" id="{5ACCA8A0-D437-42A0-ADED-9558C96A844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2" name="Text Box 383">
          <a:extLst>
            <a:ext uri="{FF2B5EF4-FFF2-40B4-BE49-F238E27FC236}">
              <a16:creationId xmlns:a16="http://schemas.microsoft.com/office/drawing/2014/main" id="{2D3C4831-F529-4B6B-A27C-40729A82087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3" name="Text Box 384">
          <a:extLst>
            <a:ext uri="{FF2B5EF4-FFF2-40B4-BE49-F238E27FC236}">
              <a16:creationId xmlns:a16="http://schemas.microsoft.com/office/drawing/2014/main" id="{888EC454-7178-462A-9E0A-3D1C1E80E803}"/>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104" name="Text Box 397">
          <a:extLst>
            <a:ext uri="{FF2B5EF4-FFF2-40B4-BE49-F238E27FC236}">
              <a16:creationId xmlns:a16="http://schemas.microsoft.com/office/drawing/2014/main" id="{84573896-0430-4D5C-9EFA-BA1C58354C21}"/>
            </a:ext>
          </a:extLst>
        </xdr:cNvPr>
        <xdr:cNvSpPr txBox="1">
          <a:spLocks noChangeArrowheads="1"/>
        </xdr:cNvSpPr>
      </xdr:nvSpPr>
      <xdr:spPr bwMode="auto">
        <a:xfrm>
          <a:off x="385763"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5" name="Text Box 398">
          <a:extLst>
            <a:ext uri="{FF2B5EF4-FFF2-40B4-BE49-F238E27FC236}">
              <a16:creationId xmlns:a16="http://schemas.microsoft.com/office/drawing/2014/main" id="{6EF53BAA-E7F6-4D83-8431-50F811D6FD53}"/>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6" name="Text Box 439">
          <a:extLst>
            <a:ext uri="{FF2B5EF4-FFF2-40B4-BE49-F238E27FC236}">
              <a16:creationId xmlns:a16="http://schemas.microsoft.com/office/drawing/2014/main" id="{197351F7-FA9A-437A-B7A5-2DB074763E06}"/>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7" name="Text Box 440">
          <a:extLst>
            <a:ext uri="{FF2B5EF4-FFF2-40B4-BE49-F238E27FC236}">
              <a16:creationId xmlns:a16="http://schemas.microsoft.com/office/drawing/2014/main" id="{47AC5519-5557-4797-9C6D-736B0FA6D137}"/>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08" name="Text Box 453">
          <a:extLst>
            <a:ext uri="{FF2B5EF4-FFF2-40B4-BE49-F238E27FC236}">
              <a16:creationId xmlns:a16="http://schemas.microsoft.com/office/drawing/2014/main" id="{E88DB851-E439-4142-AE71-3CAA267365AD}"/>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09" name="Text Box 454">
          <a:extLst>
            <a:ext uri="{FF2B5EF4-FFF2-40B4-BE49-F238E27FC236}">
              <a16:creationId xmlns:a16="http://schemas.microsoft.com/office/drawing/2014/main" id="{A99F0374-F4CD-4F4F-8C09-786680FEDBAE}"/>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10" name="Text Box 467">
          <a:extLst>
            <a:ext uri="{FF2B5EF4-FFF2-40B4-BE49-F238E27FC236}">
              <a16:creationId xmlns:a16="http://schemas.microsoft.com/office/drawing/2014/main" id="{F679FF8E-112F-4A6A-933F-C44492E87B7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11" name="Text Box 468">
          <a:extLst>
            <a:ext uri="{FF2B5EF4-FFF2-40B4-BE49-F238E27FC236}">
              <a16:creationId xmlns:a16="http://schemas.microsoft.com/office/drawing/2014/main" id="{6142FD5E-87F2-4390-A274-D6758575E3F2}"/>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2</xdr:col>
      <xdr:colOff>9525</xdr:colOff>
      <xdr:row>72</xdr:row>
      <xdr:rowOff>0</xdr:rowOff>
    </xdr:from>
    <xdr:to>
      <xdr:col>19</xdr:col>
      <xdr:colOff>76200</xdr:colOff>
      <xdr:row>72</xdr:row>
      <xdr:rowOff>0</xdr:rowOff>
    </xdr:to>
    <xdr:sp macro="" textlink="">
      <xdr:nvSpPr>
        <xdr:cNvPr id="112" name="Text Box 499">
          <a:extLst>
            <a:ext uri="{FF2B5EF4-FFF2-40B4-BE49-F238E27FC236}">
              <a16:creationId xmlns:a16="http://schemas.microsoft.com/office/drawing/2014/main" id="{A163194D-A845-41C0-8850-A7FEDBC0BD24}"/>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26</xdr:col>
      <xdr:colOff>0</xdr:colOff>
      <xdr:row>65</xdr:row>
      <xdr:rowOff>0</xdr:rowOff>
    </xdr:from>
    <xdr:to>
      <xdr:col>39</xdr:col>
      <xdr:colOff>38100</xdr:colOff>
      <xdr:row>65</xdr:row>
      <xdr:rowOff>0</xdr:rowOff>
    </xdr:to>
    <xdr:sp macro="" textlink="">
      <xdr:nvSpPr>
        <xdr:cNvPr id="113" name="Text Box 500">
          <a:extLst>
            <a:ext uri="{FF2B5EF4-FFF2-40B4-BE49-F238E27FC236}">
              <a16:creationId xmlns:a16="http://schemas.microsoft.com/office/drawing/2014/main" id="{88DF8A5B-0F7E-4B50-8080-59166344D1C1}"/>
            </a:ext>
          </a:extLst>
        </xdr:cNvPr>
        <xdr:cNvSpPr txBox="1">
          <a:spLocks noChangeArrowheads="1"/>
        </xdr:cNvSpPr>
      </xdr:nvSpPr>
      <xdr:spPr bwMode="auto">
        <a:xfrm>
          <a:off x="7743825" y="43695938"/>
          <a:ext cx="3752850" cy="0"/>
        </a:xfrm>
        <a:prstGeom prst="rect">
          <a:avLst/>
        </a:prstGeom>
        <a:noFill/>
        <a:ln w="9525">
          <a:noFill/>
          <a:miter lim="800000"/>
          <a:headEnd/>
          <a:tailEnd/>
        </a:ln>
      </xdr:spPr>
    </xdr:sp>
    <xdr:clientData/>
  </xdr:twoCellAnchor>
  <xdr:twoCellAnchor>
    <xdr:from>
      <xdr:col>1</xdr:col>
      <xdr:colOff>19050</xdr:colOff>
      <xdr:row>65</xdr:row>
      <xdr:rowOff>0</xdr:rowOff>
    </xdr:from>
    <xdr:to>
      <xdr:col>43</xdr:col>
      <xdr:colOff>0</xdr:colOff>
      <xdr:row>65</xdr:row>
      <xdr:rowOff>0</xdr:rowOff>
    </xdr:to>
    <xdr:sp macro="" textlink="">
      <xdr:nvSpPr>
        <xdr:cNvPr id="114" name="Text Box 504">
          <a:extLst>
            <a:ext uri="{FF2B5EF4-FFF2-40B4-BE49-F238E27FC236}">
              <a16:creationId xmlns:a16="http://schemas.microsoft.com/office/drawing/2014/main" id="{BFBC4A7A-D8E9-444C-83BD-EDC82D238C19}"/>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15" name="Text Box 505">
          <a:extLst>
            <a:ext uri="{FF2B5EF4-FFF2-40B4-BE49-F238E27FC236}">
              <a16:creationId xmlns:a16="http://schemas.microsoft.com/office/drawing/2014/main" id="{534020A0-7548-4824-9EC1-4E86252AEC46}"/>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65</xdr:row>
      <xdr:rowOff>0</xdr:rowOff>
    </xdr:from>
    <xdr:to>
      <xdr:col>43</xdr:col>
      <xdr:colOff>0</xdr:colOff>
      <xdr:row>65</xdr:row>
      <xdr:rowOff>0</xdr:rowOff>
    </xdr:to>
    <xdr:sp macro="" textlink="">
      <xdr:nvSpPr>
        <xdr:cNvPr id="116" name="Text Box 506">
          <a:extLst>
            <a:ext uri="{FF2B5EF4-FFF2-40B4-BE49-F238E27FC236}">
              <a16:creationId xmlns:a16="http://schemas.microsoft.com/office/drawing/2014/main" id="{6B1058D9-2F7F-4F32-A847-FFE0CFC72EE1}"/>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17" name="Text Box 507">
          <a:extLst>
            <a:ext uri="{FF2B5EF4-FFF2-40B4-BE49-F238E27FC236}">
              <a16:creationId xmlns:a16="http://schemas.microsoft.com/office/drawing/2014/main" id="{1872EA0E-ABCE-429C-8423-3A3964A7C21B}"/>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18" name="Text Box 508">
          <a:extLst>
            <a:ext uri="{FF2B5EF4-FFF2-40B4-BE49-F238E27FC236}">
              <a16:creationId xmlns:a16="http://schemas.microsoft.com/office/drawing/2014/main" id="{4BCA5B3D-78D4-4080-8DEC-759A01DE1F6E}"/>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19" name="Text Box 509">
          <a:extLst>
            <a:ext uri="{FF2B5EF4-FFF2-40B4-BE49-F238E27FC236}">
              <a16:creationId xmlns:a16="http://schemas.microsoft.com/office/drawing/2014/main" id="{888BA2CB-05F7-4AF8-AD70-F56CA6CA1920}"/>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0" name="Text Box 510">
          <a:extLst>
            <a:ext uri="{FF2B5EF4-FFF2-40B4-BE49-F238E27FC236}">
              <a16:creationId xmlns:a16="http://schemas.microsoft.com/office/drawing/2014/main" id="{2ECF12BC-84F0-4CBC-9DD1-1C174E42989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21" name="Text Box 511">
          <a:extLst>
            <a:ext uri="{FF2B5EF4-FFF2-40B4-BE49-F238E27FC236}">
              <a16:creationId xmlns:a16="http://schemas.microsoft.com/office/drawing/2014/main" id="{0596FE17-1FFB-44F4-9F42-0280A695BBA0}"/>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2" name="Text Box 512">
          <a:extLst>
            <a:ext uri="{FF2B5EF4-FFF2-40B4-BE49-F238E27FC236}">
              <a16:creationId xmlns:a16="http://schemas.microsoft.com/office/drawing/2014/main" id="{DC2920A1-EB97-45FF-8946-AF8F0370CB3E}"/>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3" name="Text Box 513">
          <a:extLst>
            <a:ext uri="{FF2B5EF4-FFF2-40B4-BE49-F238E27FC236}">
              <a16:creationId xmlns:a16="http://schemas.microsoft.com/office/drawing/2014/main" id="{E058B16C-56D6-4AB3-9B0C-947020FE7512}"/>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72</xdr:row>
      <xdr:rowOff>0</xdr:rowOff>
    </xdr:from>
    <xdr:to>
      <xdr:col>19</xdr:col>
      <xdr:colOff>76200</xdr:colOff>
      <xdr:row>72</xdr:row>
      <xdr:rowOff>0</xdr:rowOff>
    </xdr:to>
    <xdr:sp macro="" textlink="">
      <xdr:nvSpPr>
        <xdr:cNvPr id="124" name="Text Box 514">
          <a:extLst>
            <a:ext uri="{FF2B5EF4-FFF2-40B4-BE49-F238E27FC236}">
              <a16:creationId xmlns:a16="http://schemas.microsoft.com/office/drawing/2014/main" id="{8D50A4D2-2184-489D-881B-331580A7298C}"/>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30</xdr:col>
      <xdr:colOff>0</xdr:colOff>
      <xdr:row>65</xdr:row>
      <xdr:rowOff>0</xdr:rowOff>
    </xdr:from>
    <xdr:to>
      <xdr:col>43</xdr:col>
      <xdr:colOff>0</xdr:colOff>
      <xdr:row>65</xdr:row>
      <xdr:rowOff>0</xdr:rowOff>
    </xdr:to>
    <xdr:sp macro="" textlink="">
      <xdr:nvSpPr>
        <xdr:cNvPr id="125" name="Text Box 515">
          <a:extLst>
            <a:ext uri="{FF2B5EF4-FFF2-40B4-BE49-F238E27FC236}">
              <a16:creationId xmlns:a16="http://schemas.microsoft.com/office/drawing/2014/main" id="{F86FD198-0238-49A5-A2D4-1DC25B4D3A9D}"/>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6" name="Text Box 516">
          <a:extLst>
            <a:ext uri="{FF2B5EF4-FFF2-40B4-BE49-F238E27FC236}">
              <a16:creationId xmlns:a16="http://schemas.microsoft.com/office/drawing/2014/main" id="{D9341BF3-9B34-4AFD-B9C5-AADDF89E89F8}"/>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27" name="Text Box 517">
          <a:extLst>
            <a:ext uri="{FF2B5EF4-FFF2-40B4-BE49-F238E27FC236}">
              <a16:creationId xmlns:a16="http://schemas.microsoft.com/office/drawing/2014/main" id="{AFE76BFC-CE1B-4CC7-A1F5-8039298BABEB}"/>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8" name="Text Box 518">
          <a:extLst>
            <a:ext uri="{FF2B5EF4-FFF2-40B4-BE49-F238E27FC236}">
              <a16:creationId xmlns:a16="http://schemas.microsoft.com/office/drawing/2014/main" id="{9A869DF5-D9C4-4863-812C-04D22D4EE193}"/>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29" name="Text Box 519">
          <a:extLst>
            <a:ext uri="{FF2B5EF4-FFF2-40B4-BE49-F238E27FC236}">
              <a16:creationId xmlns:a16="http://schemas.microsoft.com/office/drawing/2014/main" id="{D876347E-D653-46FF-A57F-71F9783CF69B}"/>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0" name="Text Box 520">
          <a:extLst>
            <a:ext uri="{FF2B5EF4-FFF2-40B4-BE49-F238E27FC236}">
              <a16:creationId xmlns:a16="http://schemas.microsoft.com/office/drawing/2014/main" id="{39A48239-263C-41E3-A3A4-EE814D7B87A5}"/>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1" name="Text Box 521">
          <a:extLst>
            <a:ext uri="{FF2B5EF4-FFF2-40B4-BE49-F238E27FC236}">
              <a16:creationId xmlns:a16="http://schemas.microsoft.com/office/drawing/2014/main" id="{C29D0037-4910-4161-BDFF-39532934069D}"/>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72</xdr:row>
      <xdr:rowOff>0</xdr:rowOff>
    </xdr:from>
    <xdr:to>
      <xdr:col>19</xdr:col>
      <xdr:colOff>76200</xdr:colOff>
      <xdr:row>72</xdr:row>
      <xdr:rowOff>0</xdr:rowOff>
    </xdr:to>
    <xdr:sp macro="" textlink="">
      <xdr:nvSpPr>
        <xdr:cNvPr id="132" name="Text Box 522">
          <a:extLst>
            <a:ext uri="{FF2B5EF4-FFF2-40B4-BE49-F238E27FC236}">
              <a16:creationId xmlns:a16="http://schemas.microsoft.com/office/drawing/2014/main" id="{BE4B2AF0-8C41-472B-BD6C-287ABBA62179}"/>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30</xdr:col>
      <xdr:colOff>0</xdr:colOff>
      <xdr:row>65</xdr:row>
      <xdr:rowOff>0</xdr:rowOff>
    </xdr:from>
    <xdr:to>
      <xdr:col>43</xdr:col>
      <xdr:colOff>0</xdr:colOff>
      <xdr:row>65</xdr:row>
      <xdr:rowOff>0</xdr:rowOff>
    </xdr:to>
    <xdr:sp macro="" textlink="">
      <xdr:nvSpPr>
        <xdr:cNvPr id="133" name="Text Box 523">
          <a:extLst>
            <a:ext uri="{FF2B5EF4-FFF2-40B4-BE49-F238E27FC236}">
              <a16:creationId xmlns:a16="http://schemas.microsoft.com/office/drawing/2014/main" id="{63810899-407E-4751-B466-75C21354D03B}"/>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4" name="Text Box 524">
          <a:extLst>
            <a:ext uri="{FF2B5EF4-FFF2-40B4-BE49-F238E27FC236}">
              <a16:creationId xmlns:a16="http://schemas.microsoft.com/office/drawing/2014/main" id="{16508A28-BE89-4C82-9E41-79E9A4170AB6}"/>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35" name="Text Box 525">
          <a:extLst>
            <a:ext uri="{FF2B5EF4-FFF2-40B4-BE49-F238E27FC236}">
              <a16:creationId xmlns:a16="http://schemas.microsoft.com/office/drawing/2014/main" id="{56BD2A54-5089-412F-A0AD-EF5B1338549B}"/>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6" name="Text Box 526">
          <a:extLst>
            <a:ext uri="{FF2B5EF4-FFF2-40B4-BE49-F238E27FC236}">
              <a16:creationId xmlns:a16="http://schemas.microsoft.com/office/drawing/2014/main" id="{6C1C735A-DAE8-4AA9-BB23-6364AB2E11DA}"/>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37" name="Text Box 527">
          <a:extLst>
            <a:ext uri="{FF2B5EF4-FFF2-40B4-BE49-F238E27FC236}">
              <a16:creationId xmlns:a16="http://schemas.microsoft.com/office/drawing/2014/main" id="{8E5A437E-BDFE-4318-ADEB-DDB1195796F3}"/>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8" name="Text Box 528">
          <a:extLst>
            <a:ext uri="{FF2B5EF4-FFF2-40B4-BE49-F238E27FC236}">
              <a16:creationId xmlns:a16="http://schemas.microsoft.com/office/drawing/2014/main" id="{0FA5718B-EADD-464B-A3AB-E5D1B6894E05}"/>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9" name="Text Box 529">
          <a:extLst>
            <a:ext uri="{FF2B5EF4-FFF2-40B4-BE49-F238E27FC236}">
              <a16:creationId xmlns:a16="http://schemas.microsoft.com/office/drawing/2014/main" id="{BE8E42AE-E686-4DD4-AD1D-ADC7AD9C961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40" name="Text Box 530">
          <a:extLst>
            <a:ext uri="{FF2B5EF4-FFF2-40B4-BE49-F238E27FC236}">
              <a16:creationId xmlns:a16="http://schemas.microsoft.com/office/drawing/2014/main" id="{F347462D-29B1-44B1-8993-BFCBD3BE7115}"/>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41" name="Text Box 531">
          <a:extLst>
            <a:ext uri="{FF2B5EF4-FFF2-40B4-BE49-F238E27FC236}">
              <a16:creationId xmlns:a16="http://schemas.microsoft.com/office/drawing/2014/main" id="{DDAB7BA3-D048-4EFA-89F4-53C92BC3E457}"/>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65</xdr:row>
      <xdr:rowOff>0</xdr:rowOff>
    </xdr:from>
    <xdr:to>
      <xdr:col>43</xdr:col>
      <xdr:colOff>0</xdr:colOff>
      <xdr:row>65</xdr:row>
      <xdr:rowOff>0</xdr:rowOff>
    </xdr:to>
    <xdr:sp macro="" textlink="">
      <xdr:nvSpPr>
        <xdr:cNvPr id="142" name="Text Box 532">
          <a:extLst>
            <a:ext uri="{FF2B5EF4-FFF2-40B4-BE49-F238E27FC236}">
              <a16:creationId xmlns:a16="http://schemas.microsoft.com/office/drawing/2014/main" id="{7F252E34-D0A9-40C3-B124-4390BCD416C0}"/>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43" name="Text Box 533">
          <a:extLst>
            <a:ext uri="{FF2B5EF4-FFF2-40B4-BE49-F238E27FC236}">
              <a16:creationId xmlns:a16="http://schemas.microsoft.com/office/drawing/2014/main" id="{99E081F6-FEC2-4655-B61C-11EB4F654C6B}"/>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2</xdr:col>
      <xdr:colOff>9525</xdr:colOff>
      <xdr:row>72</xdr:row>
      <xdr:rowOff>0</xdr:rowOff>
    </xdr:from>
    <xdr:to>
      <xdr:col>19</xdr:col>
      <xdr:colOff>76200</xdr:colOff>
      <xdr:row>72</xdr:row>
      <xdr:rowOff>0</xdr:rowOff>
    </xdr:to>
    <xdr:sp macro="" textlink="">
      <xdr:nvSpPr>
        <xdr:cNvPr id="144" name="Text Box 534">
          <a:extLst>
            <a:ext uri="{FF2B5EF4-FFF2-40B4-BE49-F238E27FC236}">
              <a16:creationId xmlns:a16="http://schemas.microsoft.com/office/drawing/2014/main" id="{E5DFD61B-3A8A-4247-B1E5-BE61C450AD1A}"/>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30</xdr:col>
      <xdr:colOff>0</xdr:colOff>
      <xdr:row>65</xdr:row>
      <xdr:rowOff>0</xdr:rowOff>
    </xdr:from>
    <xdr:to>
      <xdr:col>43</xdr:col>
      <xdr:colOff>0</xdr:colOff>
      <xdr:row>65</xdr:row>
      <xdr:rowOff>0</xdr:rowOff>
    </xdr:to>
    <xdr:sp macro="" textlink="">
      <xdr:nvSpPr>
        <xdr:cNvPr id="145" name="Text Box 535">
          <a:extLst>
            <a:ext uri="{FF2B5EF4-FFF2-40B4-BE49-F238E27FC236}">
              <a16:creationId xmlns:a16="http://schemas.microsoft.com/office/drawing/2014/main" id="{EBE883F5-1905-4546-B31C-3DD6A33F8743}"/>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46" name="Text Box 536">
          <a:extLst>
            <a:ext uri="{FF2B5EF4-FFF2-40B4-BE49-F238E27FC236}">
              <a16:creationId xmlns:a16="http://schemas.microsoft.com/office/drawing/2014/main" id="{8559A381-CC19-42D4-BE8C-225586D53DD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47" name="Text Box 537">
          <a:extLst>
            <a:ext uri="{FF2B5EF4-FFF2-40B4-BE49-F238E27FC236}">
              <a16:creationId xmlns:a16="http://schemas.microsoft.com/office/drawing/2014/main" id="{C10DBB79-6C63-43D9-A13A-C367BFA6AC15}"/>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48" name="Text Box 538">
          <a:extLst>
            <a:ext uri="{FF2B5EF4-FFF2-40B4-BE49-F238E27FC236}">
              <a16:creationId xmlns:a16="http://schemas.microsoft.com/office/drawing/2014/main" id="{128A63F1-39D3-40C7-A7E5-4794BA785D30}"/>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49" name="Text Box 539">
          <a:extLst>
            <a:ext uri="{FF2B5EF4-FFF2-40B4-BE49-F238E27FC236}">
              <a16:creationId xmlns:a16="http://schemas.microsoft.com/office/drawing/2014/main" id="{6B112BE4-6C57-4559-9695-FA90971E903C}"/>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50" name="Text Box 540">
          <a:extLst>
            <a:ext uri="{FF2B5EF4-FFF2-40B4-BE49-F238E27FC236}">
              <a16:creationId xmlns:a16="http://schemas.microsoft.com/office/drawing/2014/main" id="{1947D829-0A4F-4BAF-A584-7224BB1A5A28}"/>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51" name="Text Box 541">
          <a:extLst>
            <a:ext uri="{FF2B5EF4-FFF2-40B4-BE49-F238E27FC236}">
              <a16:creationId xmlns:a16="http://schemas.microsoft.com/office/drawing/2014/main" id="{59D57827-45EC-40A8-A2D5-CFAC534D62F7}"/>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152" name="Text Box 545">
          <a:extLst>
            <a:ext uri="{FF2B5EF4-FFF2-40B4-BE49-F238E27FC236}">
              <a16:creationId xmlns:a16="http://schemas.microsoft.com/office/drawing/2014/main" id="{03010F67-9E07-45BF-9CF9-57A6CA3FD98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3" name="Text Box 546">
          <a:extLst>
            <a:ext uri="{FF2B5EF4-FFF2-40B4-BE49-F238E27FC236}">
              <a16:creationId xmlns:a16="http://schemas.microsoft.com/office/drawing/2014/main" id="{8D9E2CE0-653A-4D90-9F52-67243D4A60E0}"/>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4" name="Text Box 547">
          <a:extLst>
            <a:ext uri="{FF2B5EF4-FFF2-40B4-BE49-F238E27FC236}">
              <a16:creationId xmlns:a16="http://schemas.microsoft.com/office/drawing/2014/main" id="{98D44FB0-10E7-473C-8C15-AB46196FCAF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5" name="Text Box 548">
          <a:extLst>
            <a:ext uri="{FF2B5EF4-FFF2-40B4-BE49-F238E27FC236}">
              <a16:creationId xmlns:a16="http://schemas.microsoft.com/office/drawing/2014/main" id="{F253DE05-E4FF-447C-B551-A137A1781E6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6" name="Text Box 549">
          <a:extLst>
            <a:ext uri="{FF2B5EF4-FFF2-40B4-BE49-F238E27FC236}">
              <a16:creationId xmlns:a16="http://schemas.microsoft.com/office/drawing/2014/main" id="{C176FA00-C7C2-45F9-A2B1-732170117D33}"/>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7" name="Text Box 550">
          <a:extLst>
            <a:ext uri="{FF2B5EF4-FFF2-40B4-BE49-F238E27FC236}">
              <a16:creationId xmlns:a16="http://schemas.microsoft.com/office/drawing/2014/main" id="{77890354-87E5-4790-952D-4235255DBD7B}"/>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8" name="Text Box 553">
          <a:extLst>
            <a:ext uri="{FF2B5EF4-FFF2-40B4-BE49-F238E27FC236}">
              <a16:creationId xmlns:a16="http://schemas.microsoft.com/office/drawing/2014/main" id="{70E3158E-2FA5-4CCB-984B-4FB94F0188D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59" name="Text Box 554">
          <a:extLst>
            <a:ext uri="{FF2B5EF4-FFF2-40B4-BE49-F238E27FC236}">
              <a16:creationId xmlns:a16="http://schemas.microsoft.com/office/drawing/2014/main" id="{E3236CFA-8E8D-4CD3-A0A5-EAF650C966EC}"/>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0" name="Text Box 567">
          <a:extLst>
            <a:ext uri="{FF2B5EF4-FFF2-40B4-BE49-F238E27FC236}">
              <a16:creationId xmlns:a16="http://schemas.microsoft.com/office/drawing/2014/main" id="{6BEC4E5D-F395-463F-A11C-05BCC8DC69E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1" name="Text Box 568">
          <a:extLst>
            <a:ext uri="{FF2B5EF4-FFF2-40B4-BE49-F238E27FC236}">
              <a16:creationId xmlns:a16="http://schemas.microsoft.com/office/drawing/2014/main" id="{49680B4F-F92F-44A5-9FE2-2B00FB21678B}"/>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2" name="Text Box 580">
          <a:extLst>
            <a:ext uri="{FF2B5EF4-FFF2-40B4-BE49-F238E27FC236}">
              <a16:creationId xmlns:a16="http://schemas.microsoft.com/office/drawing/2014/main" id="{994D37B6-24CF-47C5-B1F0-1DB460A1F0F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3" name="Text Box 581">
          <a:extLst>
            <a:ext uri="{FF2B5EF4-FFF2-40B4-BE49-F238E27FC236}">
              <a16:creationId xmlns:a16="http://schemas.microsoft.com/office/drawing/2014/main" id="{1BEA809B-335D-45F5-AE88-397EDB4F64FB}"/>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4" name="Text Box 582">
          <a:extLst>
            <a:ext uri="{FF2B5EF4-FFF2-40B4-BE49-F238E27FC236}">
              <a16:creationId xmlns:a16="http://schemas.microsoft.com/office/drawing/2014/main" id="{E324E742-FFC2-4461-97D2-42CEEA53F721}"/>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5" name="Text Box 583">
          <a:extLst>
            <a:ext uri="{FF2B5EF4-FFF2-40B4-BE49-F238E27FC236}">
              <a16:creationId xmlns:a16="http://schemas.microsoft.com/office/drawing/2014/main" id="{EDB7A8C9-1233-49AE-848C-E059325085AD}"/>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6" name="Text Box 584">
          <a:extLst>
            <a:ext uri="{FF2B5EF4-FFF2-40B4-BE49-F238E27FC236}">
              <a16:creationId xmlns:a16="http://schemas.microsoft.com/office/drawing/2014/main" id="{DF83AC6E-756C-4C1B-9D12-90F4D05470B6}"/>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7" name="Text Box 585">
          <a:extLst>
            <a:ext uri="{FF2B5EF4-FFF2-40B4-BE49-F238E27FC236}">
              <a16:creationId xmlns:a16="http://schemas.microsoft.com/office/drawing/2014/main" id="{8C38C78E-E1ED-4F47-8D4D-8E4A1EC484A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8" name="Text Box 588">
          <a:extLst>
            <a:ext uri="{FF2B5EF4-FFF2-40B4-BE49-F238E27FC236}">
              <a16:creationId xmlns:a16="http://schemas.microsoft.com/office/drawing/2014/main" id="{CE55E009-F34E-42A9-9EC6-598EC09D3872}"/>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9" name="Text Box 589">
          <a:extLst>
            <a:ext uri="{FF2B5EF4-FFF2-40B4-BE49-F238E27FC236}">
              <a16:creationId xmlns:a16="http://schemas.microsoft.com/office/drawing/2014/main" id="{4CFE935C-BE3A-4C3D-BE11-95EA15F4601D}"/>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0</xdr:col>
      <xdr:colOff>87490</xdr:colOff>
      <xdr:row>13</xdr:row>
      <xdr:rowOff>91573</xdr:rowOff>
    </xdr:from>
    <xdr:to>
      <xdr:col>56</xdr:col>
      <xdr:colOff>8458</xdr:colOff>
      <xdr:row>80</xdr:row>
      <xdr:rowOff>20410</xdr:rowOff>
    </xdr:to>
    <xdr:sp macro="" textlink="">
      <xdr:nvSpPr>
        <xdr:cNvPr id="170" name="AutoShape 600">
          <a:extLst>
            <a:ext uri="{FF2B5EF4-FFF2-40B4-BE49-F238E27FC236}">
              <a16:creationId xmlns:a16="http://schemas.microsoft.com/office/drawing/2014/main" id="{DAA2DDA1-71F2-4C67-9466-922745DA0217}"/>
            </a:ext>
          </a:extLst>
        </xdr:cNvPr>
        <xdr:cNvSpPr>
          <a:spLocks noChangeArrowheads="1"/>
        </xdr:cNvSpPr>
      </xdr:nvSpPr>
      <xdr:spPr bwMode="auto">
        <a:xfrm>
          <a:off x="87490" y="2309537"/>
          <a:ext cx="32843451" cy="28510642"/>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1" name="Text Box 601">
          <a:extLst>
            <a:ext uri="{FF2B5EF4-FFF2-40B4-BE49-F238E27FC236}">
              <a16:creationId xmlns:a16="http://schemas.microsoft.com/office/drawing/2014/main" id="{69A2D7D5-8625-4780-88DD-9927EDA4DE79}"/>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72" name="Text Box 602">
          <a:extLst>
            <a:ext uri="{FF2B5EF4-FFF2-40B4-BE49-F238E27FC236}">
              <a16:creationId xmlns:a16="http://schemas.microsoft.com/office/drawing/2014/main" id="{CEBBE0C9-315D-484D-82A9-AFDF9777274D}"/>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3" name="Text Box 603">
          <a:extLst>
            <a:ext uri="{FF2B5EF4-FFF2-40B4-BE49-F238E27FC236}">
              <a16:creationId xmlns:a16="http://schemas.microsoft.com/office/drawing/2014/main" id="{0015B663-E944-432B-9F7C-403D7024819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74" name="Text Box 604">
          <a:extLst>
            <a:ext uri="{FF2B5EF4-FFF2-40B4-BE49-F238E27FC236}">
              <a16:creationId xmlns:a16="http://schemas.microsoft.com/office/drawing/2014/main" id="{CA4A53BD-3560-431E-AD16-2E426B3D771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5" name="Text Box 605">
          <a:extLst>
            <a:ext uri="{FF2B5EF4-FFF2-40B4-BE49-F238E27FC236}">
              <a16:creationId xmlns:a16="http://schemas.microsoft.com/office/drawing/2014/main" id="{75506F3A-C871-4734-8D4C-E5D8E52D0A1F}"/>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76" name="Text Box 606">
          <a:extLst>
            <a:ext uri="{FF2B5EF4-FFF2-40B4-BE49-F238E27FC236}">
              <a16:creationId xmlns:a16="http://schemas.microsoft.com/office/drawing/2014/main" id="{B10E6125-7753-454B-8266-9F2EE36D2C2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7" name="Text Box 609">
          <a:extLst>
            <a:ext uri="{FF2B5EF4-FFF2-40B4-BE49-F238E27FC236}">
              <a16:creationId xmlns:a16="http://schemas.microsoft.com/office/drawing/2014/main" id="{87A6FEBA-618C-41BD-B999-A401A6EA3558}"/>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78" name="Text Box 610">
          <a:extLst>
            <a:ext uri="{FF2B5EF4-FFF2-40B4-BE49-F238E27FC236}">
              <a16:creationId xmlns:a16="http://schemas.microsoft.com/office/drawing/2014/main" id="{38C4BC6D-4DF9-4AF7-A03B-363D289D5A8E}"/>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9" name="Text Box 621">
          <a:extLst>
            <a:ext uri="{FF2B5EF4-FFF2-40B4-BE49-F238E27FC236}">
              <a16:creationId xmlns:a16="http://schemas.microsoft.com/office/drawing/2014/main" id="{F4FE41E9-292B-45BD-B1C9-25C33612F312}"/>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0" name="Text Box 622">
          <a:extLst>
            <a:ext uri="{FF2B5EF4-FFF2-40B4-BE49-F238E27FC236}">
              <a16:creationId xmlns:a16="http://schemas.microsoft.com/office/drawing/2014/main" id="{83400AFE-77C2-4F7D-81F4-2F8BF1E37DE4}"/>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1" name="Text Box 623">
          <a:extLst>
            <a:ext uri="{FF2B5EF4-FFF2-40B4-BE49-F238E27FC236}">
              <a16:creationId xmlns:a16="http://schemas.microsoft.com/office/drawing/2014/main" id="{7CEEE24B-247B-4072-9A01-CEA44C9DEA0E}"/>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2" name="Text Box 624">
          <a:extLst>
            <a:ext uri="{FF2B5EF4-FFF2-40B4-BE49-F238E27FC236}">
              <a16:creationId xmlns:a16="http://schemas.microsoft.com/office/drawing/2014/main" id="{566149CC-A274-438D-B2D2-69B506119FCA}"/>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3" name="Text Box 625">
          <a:extLst>
            <a:ext uri="{FF2B5EF4-FFF2-40B4-BE49-F238E27FC236}">
              <a16:creationId xmlns:a16="http://schemas.microsoft.com/office/drawing/2014/main" id="{975F6782-E93D-43CC-880B-3278687B524A}"/>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4" name="Text Box 626">
          <a:extLst>
            <a:ext uri="{FF2B5EF4-FFF2-40B4-BE49-F238E27FC236}">
              <a16:creationId xmlns:a16="http://schemas.microsoft.com/office/drawing/2014/main" id="{8E43C6C7-7C85-44B0-B617-070833529C43}"/>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5" name="Text Box 629">
          <a:extLst>
            <a:ext uri="{FF2B5EF4-FFF2-40B4-BE49-F238E27FC236}">
              <a16:creationId xmlns:a16="http://schemas.microsoft.com/office/drawing/2014/main" id="{AA9EEA06-F365-4F18-9500-650C87EB5965}"/>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86" name="Text Box 630">
          <a:extLst>
            <a:ext uri="{FF2B5EF4-FFF2-40B4-BE49-F238E27FC236}">
              <a16:creationId xmlns:a16="http://schemas.microsoft.com/office/drawing/2014/main" id="{3D66AABB-0804-449C-8B37-D804AAFF8C11}"/>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7" name="Text Box 641">
          <a:extLst>
            <a:ext uri="{FF2B5EF4-FFF2-40B4-BE49-F238E27FC236}">
              <a16:creationId xmlns:a16="http://schemas.microsoft.com/office/drawing/2014/main" id="{9F8AAB7D-789F-456F-8669-ACF1E3686AA7}"/>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8" name="Text Box 642">
          <a:extLst>
            <a:ext uri="{FF2B5EF4-FFF2-40B4-BE49-F238E27FC236}">
              <a16:creationId xmlns:a16="http://schemas.microsoft.com/office/drawing/2014/main" id="{E46AF1D5-09D8-4297-B496-7BDD8BE0D72C}"/>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9" name="Text Box 643">
          <a:extLst>
            <a:ext uri="{FF2B5EF4-FFF2-40B4-BE49-F238E27FC236}">
              <a16:creationId xmlns:a16="http://schemas.microsoft.com/office/drawing/2014/main" id="{9B85ABAF-BBB8-4A71-B877-2B373FE5F59B}"/>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90" name="Text Box 644">
          <a:extLst>
            <a:ext uri="{FF2B5EF4-FFF2-40B4-BE49-F238E27FC236}">
              <a16:creationId xmlns:a16="http://schemas.microsoft.com/office/drawing/2014/main" id="{5CAE03CF-CF6E-4D3F-A45B-9C8893F22E23}"/>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1" name="Text Box 645">
          <a:extLst>
            <a:ext uri="{FF2B5EF4-FFF2-40B4-BE49-F238E27FC236}">
              <a16:creationId xmlns:a16="http://schemas.microsoft.com/office/drawing/2014/main" id="{F0059528-C22F-4C92-B3C4-1C4B7965602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92" name="Text Box 646">
          <a:extLst>
            <a:ext uri="{FF2B5EF4-FFF2-40B4-BE49-F238E27FC236}">
              <a16:creationId xmlns:a16="http://schemas.microsoft.com/office/drawing/2014/main" id="{B7735844-5DB9-4BD8-A924-DC75BA9E326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3" name="Text Box 647">
          <a:extLst>
            <a:ext uri="{FF2B5EF4-FFF2-40B4-BE49-F238E27FC236}">
              <a16:creationId xmlns:a16="http://schemas.microsoft.com/office/drawing/2014/main" id="{F5491B4C-3A46-432E-A130-FCE10C6C9360}"/>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94" name="Text Box 648">
          <a:extLst>
            <a:ext uri="{FF2B5EF4-FFF2-40B4-BE49-F238E27FC236}">
              <a16:creationId xmlns:a16="http://schemas.microsoft.com/office/drawing/2014/main" id="{77E7BAC6-0DD5-4317-8957-43F58CC2F102}"/>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5" name="Text Box 651">
          <a:extLst>
            <a:ext uri="{FF2B5EF4-FFF2-40B4-BE49-F238E27FC236}">
              <a16:creationId xmlns:a16="http://schemas.microsoft.com/office/drawing/2014/main" id="{A30BA571-D464-46EE-A967-E53912219D45}"/>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96" name="Text Box 652">
          <a:extLst>
            <a:ext uri="{FF2B5EF4-FFF2-40B4-BE49-F238E27FC236}">
              <a16:creationId xmlns:a16="http://schemas.microsoft.com/office/drawing/2014/main" id="{172A8301-9047-4270-8EE0-C0E6DD1B176B}"/>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7" name="Text Box 665">
          <a:extLst>
            <a:ext uri="{FF2B5EF4-FFF2-40B4-BE49-F238E27FC236}">
              <a16:creationId xmlns:a16="http://schemas.microsoft.com/office/drawing/2014/main" id="{4B57C202-36EB-494C-A573-36FEF97BBF37}"/>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98" name="Text Box 666">
          <a:extLst>
            <a:ext uri="{FF2B5EF4-FFF2-40B4-BE49-F238E27FC236}">
              <a16:creationId xmlns:a16="http://schemas.microsoft.com/office/drawing/2014/main" id="{3D00FC1A-6504-4B45-AEC2-B8EACD3439AF}"/>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9" name="Text Box 679">
          <a:extLst>
            <a:ext uri="{FF2B5EF4-FFF2-40B4-BE49-F238E27FC236}">
              <a16:creationId xmlns:a16="http://schemas.microsoft.com/office/drawing/2014/main" id="{34E727B7-7DFA-4CE5-8D54-89D861F057BB}"/>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200" name="Text Box 680">
          <a:extLst>
            <a:ext uri="{FF2B5EF4-FFF2-40B4-BE49-F238E27FC236}">
              <a16:creationId xmlns:a16="http://schemas.microsoft.com/office/drawing/2014/main" id="{AD43191B-BCB5-4999-A4A7-938117A6BEA1}"/>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2</xdr:col>
      <xdr:colOff>9525</xdr:colOff>
      <xdr:row>76</xdr:row>
      <xdr:rowOff>0</xdr:rowOff>
    </xdr:from>
    <xdr:to>
      <xdr:col>19</xdr:col>
      <xdr:colOff>76200</xdr:colOff>
      <xdr:row>76</xdr:row>
      <xdr:rowOff>0</xdr:rowOff>
    </xdr:to>
    <xdr:sp macro="" textlink="">
      <xdr:nvSpPr>
        <xdr:cNvPr id="201" name="Text Box 692">
          <a:extLst>
            <a:ext uri="{FF2B5EF4-FFF2-40B4-BE49-F238E27FC236}">
              <a16:creationId xmlns:a16="http://schemas.microsoft.com/office/drawing/2014/main" id="{5169046B-8BD5-4475-BD69-2B95CDB23207}"/>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26</xdr:col>
      <xdr:colOff>0</xdr:colOff>
      <xdr:row>69</xdr:row>
      <xdr:rowOff>0</xdr:rowOff>
    </xdr:from>
    <xdr:to>
      <xdr:col>39</xdr:col>
      <xdr:colOff>38100</xdr:colOff>
      <xdr:row>69</xdr:row>
      <xdr:rowOff>0</xdr:rowOff>
    </xdr:to>
    <xdr:sp macro="" textlink="">
      <xdr:nvSpPr>
        <xdr:cNvPr id="202" name="Text Box 693">
          <a:extLst>
            <a:ext uri="{FF2B5EF4-FFF2-40B4-BE49-F238E27FC236}">
              <a16:creationId xmlns:a16="http://schemas.microsoft.com/office/drawing/2014/main" id="{C8C2BBC7-49E0-438A-95BD-A4FBBA455998}"/>
            </a:ext>
          </a:extLst>
        </xdr:cNvPr>
        <xdr:cNvSpPr txBox="1">
          <a:spLocks noChangeArrowheads="1"/>
        </xdr:cNvSpPr>
      </xdr:nvSpPr>
      <xdr:spPr bwMode="auto">
        <a:xfrm>
          <a:off x="7743825" y="44305538"/>
          <a:ext cx="37528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3" name="Text Box 694">
          <a:extLst>
            <a:ext uri="{FF2B5EF4-FFF2-40B4-BE49-F238E27FC236}">
              <a16:creationId xmlns:a16="http://schemas.microsoft.com/office/drawing/2014/main" id="{F8A7AECD-5B9F-4AFE-BC96-066FB74505DE}"/>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19050</xdr:colOff>
      <xdr:row>69</xdr:row>
      <xdr:rowOff>0</xdr:rowOff>
    </xdr:from>
    <xdr:to>
      <xdr:col>43</xdr:col>
      <xdr:colOff>0</xdr:colOff>
      <xdr:row>69</xdr:row>
      <xdr:rowOff>0</xdr:rowOff>
    </xdr:to>
    <xdr:sp macro="" textlink="">
      <xdr:nvSpPr>
        <xdr:cNvPr id="204" name="Text Box 695">
          <a:extLst>
            <a:ext uri="{FF2B5EF4-FFF2-40B4-BE49-F238E27FC236}">
              <a16:creationId xmlns:a16="http://schemas.microsoft.com/office/drawing/2014/main" id="{17B997EE-C870-4A63-88EB-43F6E7363896}"/>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5" name="Text Box 696">
          <a:extLst>
            <a:ext uri="{FF2B5EF4-FFF2-40B4-BE49-F238E27FC236}">
              <a16:creationId xmlns:a16="http://schemas.microsoft.com/office/drawing/2014/main" id="{898E0436-06EA-446B-B9FA-7AA882BC54D8}"/>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69</xdr:row>
      <xdr:rowOff>0</xdr:rowOff>
    </xdr:from>
    <xdr:to>
      <xdr:col>43</xdr:col>
      <xdr:colOff>0</xdr:colOff>
      <xdr:row>69</xdr:row>
      <xdr:rowOff>0</xdr:rowOff>
    </xdr:to>
    <xdr:sp macro="" textlink="">
      <xdr:nvSpPr>
        <xdr:cNvPr id="206" name="Text Box 697">
          <a:extLst>
            <a:ext uri="{FF2B5EF4-FFF2-40B4-BE49-F238E27FC236}">
              <a16:creationId xmlns:a16="http://schemas.microsoft.com/office/drawing/2014/main" id="{8F7A0A93-E4B5-454D-A99F-C8F50EB7B252}"/>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7" name="Text Box 698">
          <a:extLst>
            <a:ext uri="{FF2B5EF4-FFF2-40B4-BE49-F238E27FC236}">
              <a16:creationId xmlns:a16="http://schemas.microsoft.com/office/drawing/2014/main" id="{3712DA15-4D5D-47E8-89A5-DB2009295031}"/>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8" name="Text Box 699">
          <a:extLst>
            <a:ext uri="{FF2B5EF4-FFF2-40B4-BE49-F238E27FC236}">
              <a16:creationId xmlns:a16="http://schemas.microsoft.com/office/drawing/2014/main" id="{64D69DF0-DCC2-47C3-AF28-6BE76B8099C4}"/>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09" name="Text Box 700">
          <a:extLst>
            <a:ext uri="{FF2B5EF4-FFF2-40B4-BE49-F238E27FC236}">
              <a16:creationId xmlns:a16="http://schemas.microsoft.com/office/drawing/2014/main" id="{79A87BC0-1F2A-4ECC-9C02-6566C50080E8}"/>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10" name="Text Box 701">
          <a:extLst>
            <a:ext uri="{FF2B5EF4-FFF2-40B4-BE49-F238E27FC236}">
              <a16:creationId xmlns:a16="http://schemas.microsoft.com/office/drawing/2014/main" id="{F738F9A2-8799-4D09-9D63-B7E668DF82EC}"/>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11" name="Text Box 702">
          <a:extLst>
            <a:ext uri="{FF2B5EF4-FFF2-40B4-BE49-F238E27FC236}">
              <a16:creationId xmlns:a16="http://schemas.microsoft.com/office/drawing/2014/main" id="{016455BA-7BEE-4282-A903-26E11CB33B1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12" name="Text Box 703">
          <a:extLst>
            <a:ext uri="{FF2B5EF4-FFF2-40B4-BE49-F238E27FC236}">
              <a16:creationId xmlns:a16="http://schemas.microsoft.com/office/drawing/2014/main" id="{62753986-790D-45D9-A1B3-24290C9DD28E}"/>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13" name="Text Box 704">
          <a:extLst>
            <a:ext uri="{FF2B5EF4-FFF2-40B4-BE49-F238E27FC236}">
              <a16:creationId xmlns:a16="http://schemas.microsoft.com/office/drawing/2014/main" id="{FD2CC623-6C8C-4B39-93E1-8A76B3232F8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14" name="Text Box 705">
          <a:extLst>
            <a:ext uri="{FF2B5EF4-FFF2-40B4-BE49-F238E27FC236}">
              <a16:creationId xmlns:a16="http://schemas.microsoft.com/office/drawing/2014/main" id="{7B0C13F1-60DC-4335-AC12-CF1A573659E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76</xdr:row>
      <xdr:rowOff>0</xdr:rowOff>
    </xdr:from>
    <xdr:to>
      <xdr:col>18</xdr:col>
      <xdr:colOff>76200</xdr:colOff>
      <xdr:row>76</xdr:row>
      <xdr:rowOff>0</xdr:rowOff>
    </xdr:to>
    <xdr:sp macro="" textlink="">
      <xdr:nvSpPr>
        <xdr:cNvPr id="215" name="Text Box 706">
          <a:extLst>
            <a:ext uri="{FF2B5EF4-FFF2-40B4-BE49-F238E27FC236}">
              <a16:creationId xmlns:a16="http://schemas.microsoft.com/office/drawing/2014/main" id="{2893A8B4-699C-44EA-9F37-1638ACCC125A}"/>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16" name="Text Box 707">
          <a:extLst>
            <a:ext uri="{FF2B5EF4-FFF2-40B4-BE49-F238E27FC236}">
              <a16:creationId xmlns:a16="http://schemas.microsoft.com/office/drawing/2014/main" id="{C806E0A0-301D-416D-96EC-67CA915F6B8E}"/>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17" name="Text Box 708">
          <a:extLst>
            <a:ext uri="{FF2B5EF4-FFF2-40B4-BE49-F238E27FC236}">
              <a16:creationId xmlns:a16="http://schemas.microsoft.com/office/drawing/2014/main" id="{33313CEA-E3DE-43F8-8300-9370CC3DCC01}"/>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18" name="Text Box 709">
          <a:extLst>
            <a:ext uri="{FF2B5EF4-FFF2-40B4-BE49-F238E27FC236}">
              <a16:creationId xmlns:a16="http://schemas.microsoft.com/office/drawing/2014/main" id="{CEA37712-4FBC-442D-BAAA-BF5B73630866}"/>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19" name="Text Box 710">
          <a:extLst>
            <a:ext uri="{FF2B5EF4-FFF2-40B4-BE49-F238E27FC236}">
              <a16:creationId xmlns:a16="http://schemas.microsoft.com/office/drawing/2014/main" id="{5606A0EC-EECE-4AFB-A40C-2AF221B79D97}"/>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20" name="Text Box 711">
          <a:extLst>
            <a:ext uri="{FF2B5EF4-FFF2-40B4-BE49-F238E27FC236}">
              <a16:creationId xmlns:a16="http://schemas.microsoft.com/office/drawing/2014/main" id="{F7B02854-0283-4506-B911-D56198830BFE}"/>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21" name="Text Box 712">
          <a:extLst>
            <a:ext uri="{FF2B5EF4-FFF2-40B4-BE49-F238E27FC236}">
              <a16:creationId xmlns:a16="http://schemas.microsoft.com/office/drawing/2014/main" id="{9FF6C695-BDC5-48EA-9C27-6E27255E9C64}"/>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22" name="Text Box 713">
          <a:extLst>
            <a:ext uri="{FF2B5EF4-FFF2-40B4-BE49-F238E27FC236}">
              <a16:creationId xmlns:a16="http://schemas.microsoft.com/office/drawing/2014/main" id="{369615EE-7DD2-4845-A2A6-2250C13D207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23" name="Text Box 714">
          <a:extLst>
            <a:ext uri="{FF2B5EF4-FFF2-40B4-BE49-F238E27FC236}">
              <a16:creationId xmlns:a16="http://schemas.microsoft.com/office/drawing/2014/main" id="{111F5D88-0B7B-427B-B120-CE27AF2FC871}"/>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24" name="Text Box 715">
          <a:extLst>
            <a:ext uri="{FF2B5EF4-FFF2-40B4-BE49-F238E27FC236}">
              <a16:creationId xmlns:a16="http://schemas.microsoft.com/office/drawing/2014/main" id="{14C7AFBF-5206-4FB6-80B4-58687E01BEE7}"/>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25" name="Text Box 716">
          <a:extLst>
            <a:ext uri="{FF2B5EF4-FFF2-40B4-BE49-F238E27FC236}">
              <a16:creationId xmlns:a16="http://schemas.microsoft.com/office/drawing/2014/main" id="{3F8B3FED-A87B-43FA-8FB6-6DD326969B59}"/>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26" name="Text Box 717">
          <a:extLst>
            <a:ext uri="{FF2B5EF4-FFF2-40B4-BE49-F238E27FC236}">
              <a16:creationId xmlns:a16="http://schemas.microsoft.com/office/drawing/2014/main" id="{95AE6110-F766-47C6-87EF-2A0DEC5B4BA4}"/>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2</xdr:col>
      <xdr:colOff>9525</xdr:colOff>
      <xdr:row>76</xdr:row>
      <xdr:rowOff>0</xdr:rowOff>
    </xdr:from>
    <xdr:to>
      <xdr:col>19</xdr:col>
      <xdr:colOff>76200</xdr:colOff>
      <xdr:row>76</xdr:row>
      <xdr:rowOff>0</xdr:rowOff>
    </xdr:to>
    <xdr:sp macro="" textlink="">
      <xdr:nvSpPr>
        <xdr:cNvPr id="227" name="Text Box 718">
          <a:extLst>
            <a:ext uri="{FF2B5EF4-FFF2-40B4-BE49-F238E27FC236}">
              <a16:creationId xmlns:a16="http://schemas.microsoft.com/office/drawing/2014/main" id="{CD39C5A6-D7AC-4410-B134-EA0C55835A48}"/>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26</xdr:col>
      <xdr:colOff>0</xdr:colOff>
      <xdr:row>69</xdr:row>
      <xdr:rowOff>0</xdr:rowOff>
    </xdr:from>
    <xdr:to>
      <xdr:col>39</xdr:col>
      <xdr:colOff>38100</xdr:colOff>
      <xdr:row>69</xdr:row>
      <xdr:rowOff>0</xdr:rowOff>
    </xdr:to>
    <xdr:sp macro="" textlink="">
      <xdr:nvSpPr>
        <xdr:cNvPr id="228" name="Text Box 719">
          <a:extLst>
            <a:ext uri="{FF2B5EF4-FFF2-40B4-BE49-F238E27FC236}">
              <a16:creationId xmlns:a16="http://schemas.microsoft.com/office/drawing/2014/main" id="{104D0D18-12AB-4C71-8A82-A85BFE37C941}"/>
            </a:ext>
          </a:extLst>
        </xdr:cNvPr>
        <xdr:cNvSpPr txBox="1">
          <a:spLocks noChangeArrowheads="1"/>
        </xdr:cNvSpPr>
      </xdr:nvSpPr>
      <xdr:spPr bwMode="auto">
        <a:xfrm>
          <a:off x="7743825" y="44305538"/>
          <a:ext cx="3752850" cy="0"/>
        </a:xfrm>
        <a:prstGeom prst="rect">
          <a:avLst/>
        </a:prstGeom>
        <a:noFill/>
        <a:ln w="9525">
          <a:noFill/>
          <a:miter lim="800000"/>
          <a:headEnd/>
          <a:tailEnd/>
        </a:ln>
      </xdr:spPr>
    </xdr:sp>
    <xdr:clientData/>
  </xdr:twoCellAnchor>
  <xdr:twoCellAnchor>
    <xdr:from>
      <xdr:col>1</xdr:col>
      <xdr:colOff>19050</xdr:colOff>
      <xdr:row>69</xdr:row>
      <xdr:rowOff>0</xdr:rowOff>
    </xdr:from>
    <xdr:to>
      <xdr:col>43</xdr:col>
      <xdr:colOff>0</xdr:colOff>
      <xdr:row>69</xdr:row>
      <xdr:rowOff>0</xdr:rowOff>
    </xdr:to>
    <xdr:sp macro="" textlink="">
      <xdr:nvSpPr>
        <xdr:cNvPr id="229" name="Text Box 720">
          <a:extLst>
            <a:ext uri="{FF2B5EF4-FFF2-40B4-BE49-F238E27FC236}">
              <a16:creationId xmlns:a16="http://schemas.microsoft.com/office/drawing/2014/main" id="{97E68229-D31D-407C-9D56-22D3C1D6453D}"/>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30" name="Text Box 721">
          <a:extLst>
            <a:ext uri="{FF2B5EF4-FFF2-40B4-BE49-F238E27FC236}">
              <a16:creationId xmlns:a16="http://schemas.microsoft.com/office/drawing/2014/main" id="{0644252D-7615-473C-901E-374622F4374C}"/>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69</xdr:row>
      <xdr:rowOff>0</xdr:rowOff>
    </xdr:from>
    <xdr:to>
      <xdr:col>43</xdr:col>
      <xdr:colOff>0</xdr:colOff>
      <xdr:row>69</xdr:row>
      <xdr:rowOff>0</xdr:rowOff>
    </xdr:to>
    <xdr:sp macro="" textlink="">
      <xdr:nvSpPr>
        <xdr:cNvPr id="231" name="Text Box 722">
          <a:extLst>
            <a:ext uri="{FF2B5EF4-FFF2-40B4-BE49-F238E27FC236}">
              <a16:creationId xmlns:a16="http://schemas.microsoft.com/office/drawing/2014/main" id="{3F02CE49-9362-4C3B-A365-E92FC2481453}"/>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32" name="Text Box 723">
          <a:extLst>
            <a:ext uri="{FF2B5EF4-FFF2-40B4-BE49-F238E27FC236}">
              <a16:creationId xmlns:a16="http://schemas.microsoft.com/office/drawing/2014/main" id="{9FE0CFDA-A4AE-4D90-942C-61D326CA6841}"/>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3" name="Text Box 724">
          <a:extLst>
            <a:ext uri="{FF2B5EF4-FFF2-40B4-BE49-F238E27FC236}">
              <a16:creationId xmlns:a16="http://schemas.microsoft.com/office/drawing/2014/main" id="{CE5D54D4-DBE9-4A51-951D-749D8F2443D0}"/>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34" name="Text Box 725">
          <a:extLst>
            <a:ext uri="{FF2B5EF4-FFF2-40B4-BE49-F238E27FC236}">
              <a16:creationId xmlns:a16="http://schemas.microsoft.com/office/drawing/2014/main" id="{E37F0A91-6DC8-4A3F-AA64-9C4E7C3838ED}"/>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5" name="Text Box 726">
          <a:extLst>
            <a:ext uri="{FF2B5EF4-FFF2-40B4-BE49-F238E27FC236}">
              <a16:creationId xmlns:a16="http://schemas.microsoft.com/office/drawing/2014/main" id="{24134D9B-2AAE-42D3-A0F5-7F6FEA87BAA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36" name="Text Box 727">
          <a:extLst>
            <a:ext uri="{FF2B5EF4-FFF2-40B4-BE49-F238E27FC236}">
              <a16:creationId xmlns:a16="http://schemas.microsoft.com/office/drawing/2014/main" id="{3F42B310-C4F7-4574-A5A7-0C8FF33E2663}"/>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7" name="Text Box 728">
          <a:extLst>
            <a:ext uri="{FF2B5EF4-FFF2-40B4-BE49-F238E27FC236}">
              <a16:creationId xmlns:a16="http://schemas.microsoft.com/office/drawing/2014/main" id="{F62315BA-BAF8-4798-ABBC-F8B50F9050B3}"/>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8" name="Text Box 729">
          <a:extLst>
            <a:ext uri="{FF2B5EF4-FFF2-40B4-BE49-F238E27FC236}">
              <a16:creationId xmlns:a16="http://schemas.microsoft.com/office/drawing/2014/main" id="{C6F490B4-70B2-459C-8005-917E43A0799A}"/>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76</xdr:row>
      <xdr:rowOff>0</xdr:rowOff>
    </xdr:from>
    <xdr:to>
      <xdr:col>19</xdr:col>
      <xdr:colOff>76200</xdr:colOff>
      <xdr:row>76</xdr:row>
      <xdr:rowOff>0</xdr:rowOff>
    </xdr:to>
    <xdr:sp macro="" textlink="">
      <xdr:nvSpPr>
        <xdr:cNvPr id="239" name="Text Box 730">
          <a:extLst>
            <a:ext uri="{FF2B5EF4-FFF2-40B4-BE49-F238E27FC236}">
              <a16:creationId xmlns:a16="http://schemas.microsoft.com/office/drawing/2014/main" id="{051F818D-F791-4CB1-BA44-4561D7C59423}"/>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30</xdr:col>
      <xdr:colOff>0</xdr:colOff>
      <xdr:row>69</xdr:row>
      <xdr:rowOff>0</xdr:rowOff>
    </xdr:from>
    <xdr:to>
      <xdr:col>43</xdr:col>
      <xdr:colOff>0</xdr:colOff>
      <xdr:row>69</xdr:row>
      <xdr:rowOff>0</xdr:rowOff>
    </xdr:to>
    <xdr:sp macro="" textlink="">
      <xdr:nvSpPr>
        <xdr:cNvPr id="240" name="Text Box 731">
          <a:extLst>
            <a:ext uri="{FF2B5EF4-FFF2-40B4-BE49-F238E27FC236}">
              <a16:creationId xmlns:a16="http://schemas.microsoft.com/office/drawing/2014/main" id="{80890958-4212-45D1-BE6A-D740A97C492A}"/>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1" name="Text Box 732">
          <a:extLst>
            <a:ext uri="{FF2B5EF4-FFF2-40B4-BE49-F238E27FC236}">
              <a16:creationId xmlns:a16="http://schemas.microsoft.com/office/drawing/2014/main" id="{9A67E03F-1AB5-4CC4-A151-64A3313EF687}"/>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42" name="Text Box 733">
          <a:extLst>
            <a:ext uri="{FF2B5EF4-FFF2-40B4-BE49-F238E27FC236}">
              <a16:creationId xmlns:a16="http://schemas.microsoft.com/office/drawing/2014/main" id="{D96F02E1-560A-4BAC-997E-2B2560998667}"/>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3" name="Text Box 734">
          <a:extLst>
            <a:ext uri="{FF2B5EF4-FFF2-40B4-BE49-F238E27FC236}">
              <a16:creationId xmlns:a16="http://schemas.microsoft.com/office/drawing/2014/main" id="{259D69C4-4CE8-468D-9B76-717F238CA23F}"/>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44" name="Text Box 735">
          <a:extLst>
            <a:ext uri="{FF2B5EF4-FFF2-40B4-BE49-F238E27FC236}">
              <a16:creationId xmlns:a16="http://schemas.microsoft.com/office/drawing/2014/main" id="{31DB600D-CE34-47CD-AE27-5AC2E46BADEA}"/>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5" name="Text Box 736">
          <a:extLst>
            <a:ext uri="{FF2B5EF4-FFF2-40B4-BE49-F238E27FC236}">
              <a16:creationId xmlns:a16="http://schemas.microsoft.com/office/drawing/2014/main" id="{1C8C32F0-B2A3-4905-A1A9-F200DFCE459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6" name="Text Box 737">
          <a:extLst>
            <a:ext uri="{FF2B5EF4-FFF2-40B4-BE49-F238E27FC236}">
              <a16:creationId xmlns:a16="http://schemas.microsoft.com/office/drawing/2014/main" id="{E721FCDB-8087-46E3-9E15-236049733A06}"/>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76</xdr:row>
      <xdr:rowOff>0</xdr:rowOff>
    </xdr:from>
    <xdr:to>
      <xdr:col>19</xdr:col>
      <xdr:colOff>76200</xdr:colOff>
      <xdr:row>76</xdr:row>
      <xdr:rowOff>0</xdr:rowOff>
    </xdr:to>
    <xdr:sp macro="" textlink="">
      <xdr:nvSpPr>
        <xdr:cNvPr id="247" name="Text Box 738">
          <a:extLst>
            <a:ext uri="{FF2B5EF4-FFF2-40B4-BE49-F238E27FC236}">
              <a16:creationId xmlns:a16="http://schemas.microsoft.com/office/drawing/2014/main" id="{807E1FCD-A1A2-4C74-812B-EC56578CAC01}"/>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30</xdr:col>
      <xdr:colOff>0</xdr:colOff>
      <xdr:row>69</xdr:row>
      <xdr:rowOff>0</xdr:rowOff>
    </xdr:from>
    <xdr:to>
      <xdr:col>43</xdr:col>
      <xdr:colOff>0</xdr:colOff>
      <xdr:row>69</xdr:row>
      <xdr:rowOff>0</xdr:rowOff>
    </xdr:to>
    <xdr:sp macro="" textlink="">
      <xdr:nvSpPr>
        <xdr:cNvPr id="248" name="Text Box 739">
          <a:extLst>
            <a:ext uri="{FF2B5EF4-FFF2-40B4-BE49-F238E27FC236}">
              <a16:creationId xmlns:a16="http://schemas.microsoft.com/office/drawing/2014/main" id="{00478A49-2037-4A87-8D0B-F3F4F525DDEC}"/>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9" name="Text Box 740">
          <a:extLst>
            <a:ext uri="{FF2B5EF4-FFF2-40B4-BE49-F238E27FC236}">
              <a16:creationId xmlns:a16="http://schemas.microsoft.com/office/drawing/2014/main" id="{4B0718E4-179D-4ACC-ABBF-3F990E8FE975}"/>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50" name="Text Box 741">
          <a:extLst>
            <a:ext uri="{FF2B5EF4-FFF2-40B4-BE49-F238E27FC236}">
              <a16:creationId xmlns:a16="http://schemas.microsoft.com/office/drawing/2014/main" id="{55525EAB-8361-45CC-8435-1A82D515D6B6}"/>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51" name="Text Box 742">
          <a:extLst>
            <a:ext uri="{FF2B5EF4-FFF2-40B4-BE49-F238E27FC236}">
              <a16:creationId xmlns:a16="http://schemas.microsoft.com/office/drawing/2014/main" id="{09B8ECB2-D17C-4BD1-BF59-C1F83596DA0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52" name="Text Box 743">
          <a:extLst>
            <a:ext uri="{FF2B5EF4-FFF2-40B4-BE49-F238E27FC236}">
              <a16:creationId xmlns:a16="http://schemas.microsoft.com/office/drawing/2014/main" id="{C0F9DB15-4582-4955-8BAE-4618FACF1C8C}"/>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53" name="Text Box 744">
          <a:extLst>
            <a:ext uri="{FF2B5EF4-FFF2-40B4-BE49-F238E27FC236}">
              <a16:creationId xmlns:a16="http://schemas.microsoft.com/office/drawing/2014/main" id="{361ABD34-8835-46E5-8FB2-FF1FD6E0B4E5}"/>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54" name="Text Box 745">
          <a:extLst>
            <a:ext uri="{FF2B5EF4-FFF2-40B4-BE49-F238E27FC236}">
              <a16:creationId xmlns:a16="http://schemas.microsoft.com/office/drawing/2014/main" id="{317A5ABD-BB37-4E38-BFE5-F24717F4B33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55" name="Text Box 746">
          <a:extLst>
            <a:ext uri="{FF2B5EF4-FFF2-40B4-BE49-F238E27FC236}">
              <a16:creationId xmlns:a16="http://schemas.microsoft.com/office/drawing/2014/main" id="{5B7BD911-466A-49F2-9CBE-A96961A87894}"/>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56" name="Text Box 747">
          <a:extLst>
            <a:ext uri="{FF2B5EF4-FFF2-40B4-BE49-F238E27FC236}">
              <a16:creationId xmlns:a16="http://schemas.microsoft.com/office/drawing/2014/main" id="{7D0A65CC-F89E-43C9-A942-6B7F78AA498F}"/>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69</xdr:row>
      <xdr:rowOff>0</xdr:rowOff>
    </xdr:from>
    <xdr:to>
      <xdr:col>43</xdr:col>
      <xdr:colOff>0</xdr:colOff>
      <xdr:row>69</xdr:row>
      <xdr:rowOff>0</xdr:rowOff>
    </xdr:to>
    <xdr:sp macro="" textlink="">
      <xdr:nvSpPr>
        <xdr:cNvPr id="257" name="Text Box 748">
          <a:extLst>
            <a:ext uri="{FF2B5EF4-FFF2-40B4-BE49-F238E27FC236}">
              <a16:creationId xmlns:a16="http://schemas.microsoft.com/office/drawing/2014/main" id="{599E2884-EDE3-4DBD-A19E-2A6E06953926}"/>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58" name="Text Box 749">
          <a:extLst>
            <a:ext uri="{FF2B5EF4-FFF2-40B4-BE49-F238E27FC236}">
              <a16:creationId xmlns:a16="http://schemas.microsoft.com/office/drawing/2014/main" id="{3FD771D0-534F-4E74-8D2C-64C544F89724}"/>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2</xdr:col>
      <xdr:colOff>9525</xdr:colOff>
      <xdr:row>76</xdr:row>
      <xdr:rowOff>0</xdr:rowOff>
    </xdr:from>
    <xdr:to>
      <xdr:col>19</xdr:col>
      <xdr:colOff>76200</xdr:colOff>
      <xdr:row>76</xdr:row>
      <xdr:rowOff>0</xdr:rowOff>
    </xdr:to>
    <xdr:sp macro="" textlink="">
      <xdr:nvSpPr>
        <xdr:cNvPr id="259" name="Text Box 750">
          <a:extLst>
            <a:ext uri="{FF2B5EF4-FFF2-40B4-BE49-F238E27FC236}">
              <a16:creationId xmlns:a16="http://schemas.microsoft.com/office/drawing/2014/main" id="{79FDFEC1-E0B2-4503-A505-0D6DF538AC35}"/>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30</xdr:col>
      <xdr:colOff>0</xdr:colOff>
      <xdr:row>69</xdr:row>
      <xdr:rowOff>0</xdr:rowOff>
    </xdr:from>
    <xdr:to>
      <xdr:col>43</xdr:col>
      <xdr:colOff>0</xdr:colOff>
      <xdr:row>69</xdr:row>
      <xdr:rowOff>0</xdr:rowOff>
    </xdr:to>
    <xdr:sp macro="" textlink="">
      <xdr:nvSpPr>
        <xdr:cNvPr id="260" name="Text Box 751">
          <a:extLst>
            <a:ext uri="{FF2B5EF4-FFF2-40B4-BE49-F238E27FC236}">
              <a16:creationId xmlns:a16="http://schemas.microsoft.com/office/drawing/2014/main" id="{EB76CAA0-60C2-4B29-A75F-7D9FF52B0A36}"/>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1" name="Text Box 752">
          <a:extLst>
            <a:ext uri="{FF2B5EF4-FFF2-40B4-BE49-F238E27FC236}">
              <a16:creationId xmlns:a16="http://schemas.microsoft.com/office/drawing/2014/main" id="{9E4A6027-C2FA-4772-8C40-3F3A1FB1090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62" name="Text Box 753">
          <a:extLst>
            <a:ext uri="{FF2B5EF4-FFF2-40B4-BE49-F238E27FC236}">
              <a16:creationId xmlns:a16="http://schemas.microsoft.com/office/drawing/2014/main" id="{CC6F1766-B04D-45D4-BADD-487C95DED873}"/>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3" name="Text Box 754">
          <a:extLst>
            <a:ext uri="{FF2B5EF4-FFF2-40B4-BE49-F238E27FC236}">
              <a16:creationId xmlns:a16="http://schemas.microsoft.com/office/drawing/2014/main" id="{4F1787E8-43DE-42BC-AD7F-A1C77D05815F}"/>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64" name="Text Box 755">
          <a:extLst>
            <a:ext uri="{FF2B5EF4-FFF2-40B4-BE49-F238E27FC236}">
              <a16:creationId xmlns:a16="http://schemas.microsoft.com/office/drawing/2014/main" id="{05BDD4F6-215B-489D-A96F-2A1864CB2E73}"/>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5" name="Text Box 756">
          <a:extLst>
            <a:ext uri="{FF2B5EF4-FFF2-40B4-BE49-F238E27FC236}">
              <a16:creationId xmlns:a16="http://schemas.microsoft.com/office/drawing/2014/main" id="{87BE3638-A6BA-4005-9261-61DB9E083DA0}"/>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6" name="Text Box 757">
          <a:extLst>
            <a:ext uri="{FF2B5EF4-FFF2-40B4-BE49-F238E27FC236}">
              <a16:creationId xmlns:a16="http://schemas.microsoft.com/office/drawing/2014/main" id="{C42E9CDF-AF75-4E75-BCC9-C75B9F0F194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73</xdr:row>
      <xdr:rowOff>0</xdr:rowOff>
    </xdr:from>
    <xdr:to>
      <xdr:col>18</xdr:col>
      <xdr:colOff>76200</xdr:colOff>
      <xdr:row>73</xdr:row>
      <xdr:rowOff>0</xdr:rowOff>
    </xdr:to>
    <xdr:sp macro="" textlink="">
      <xdr:nvSpPr>
        <xdr:cNvPr id="267" name="Text Box 758">
          <a:extLst>
            <a:ext uri="{FF2B5EF4-FFF2-40B4-BE49-F238E27FC236}">
              <a16:creationId xmlns:a16="http://schemas.microsoft.com/office/drawing/2014/main" id="{3D564532-5F0C-4BA6-A054-54FC3F7CD1EE}"/>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268" name="Text Box 759">
          <a:extLst>
            <a:ext uri="{FF2B5EF4-FFF2-40B4-BE49-F238E27FC236}">
              <a16:creationId xmlns:a16="http://schemas.microsoft.com/office/drawing/2014/main" id="{70760265-4E9B-4D62-8C3B-D6E981E898DF}"/>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269" name="Text Box 760">
          <a:extLst>
            <a:ext uri="{FF2B5EF4-FFF2-40B4-BE49-F238E27FC236}">
              <a16:creationId xmlns:a16="http://schemas.microsoft.com/office/drawing/2014/main" id="{74BF5207-BA7E-469B-B474-B48D331EDDAF}"/>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270" name="Text Box 761">
          <a:extLst>
            <a:ext uri="{FF2B5EF4-FFF2-40B4-BE49-F238E27FC236}">
              <a16:creationId xmlns:a16="http://schemas.microsoft.com/office/drawing/2014/main" id="{FC937DB0-8A25-4DC8-8361-901296D1E9FB}"/>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271" name="Text Box 762">
          <a:extLst>
            <a:ext uri="{FF2B5EF4-FFF2-40B4-BE49-F238E27FC236}">
              <a16:creationId xmlns:a16="http://schemas.microsoft.com/office/drawing/2014/main" id="{6D42489D-ACDE-4D7D-AAAD-EC3525DC2321}"/>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272" name="Text Box 763">
          <a:extLst>
            <a:ext uri="{FF2B5EF4-FFF2-40B4-BE49-F238E27FC236}">
              <a16:creationId xmlns:a16="http://schemas.microsoft.com/office/drawing/2014/main" id="{CCB7C0FA-D1B9-4F66-93FC-F7406B47D6DF}"/>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72</xdr:row>
      <xdr:rowOff>152400</xdr:rowOff>
    </xdr:from>
    <xdr:to>
      <xdr:col>18</xdr:col>
      <xdr:colOff>95250</xdr:colOff>
      <xdr:row>75</xdr:row>
      <xdr:rowOff>104775</xdr:rowOff>
    </xdr:to>
    <xdr:sp macro="" textlink="">
      <xdr:nvSpPr>
        <xdr:cNvPr id="273" name="AutoShape 765">
          <a:extLst>
            <a:ext uri="{FF2B5EF4-FFF2-40B4-BE49-F238E27FC236}">
              <a16:creationId xmlns:a16="http://schemas.microsoft.com/office/drawing/2014/main" id="{7F7CBD71-F586-48A1-8F9A-0C841B09F183}"/>
            </a:ext>
          </a:extLst>
        </xdr:cNvPr>
        <xdr:cNvSpPr>
          <a:spLocks noChangeArrowheads="1"/>
        </xdr:cNvSpPr>
      </xdr:nvSpPr>
      <xdr:spPr bwMode="auto">
        <a:xfrm>
          <a:off x="376238" y="44948475"/>
          <a:ext cx="5176837" cy="447675"/>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75" name="Text Box 776">
          <a:extLst>
            <a:ext uri="{FF2B5EF4-FFF2-40B4-BE49-F238E27FC236}">
              <a16:creationId xmlns:a16="http://schemas.microsoft.com/office/drawing/2014/main" id="{531D8178-317E-4B1E-B39F-68DBA3AA2850}"/>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76" name="Text Box 777">
          <a:extLst>
            <a:ext uri="{FF2B5EF4-FFF2-40B4-BE49-F238E27FC236}">
              <a16:creationId xmlns:a16="http://schemas.microsoft.com/office/drawing/2014/main" id="{E622B858-60F3-4145-A089-F008A68C02C9}"/>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77" name="Text Box 778">
          <a:extLst>
            <a:ext uri="{FF2B5EF4-FFF2-40B4-BE49-F238E27FC236}">
              <a16:creationId xmlns:a16="http://schemas.microsoft.com/office/drawing/2014/main" id="{12480776-F47A-4BA1-BC20-EBED8D83846E}"/>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78" name="Text Box 779">
          <a:extLst>
            <a:ext uri="{FF2B5EF4-FFF2-40B4-BE49-F238E27FC236}">
              <a16:creationId xmlns:a16="http://schemas.microsoft.com/office/drawing/2014/main" id="{80EC8BD4-BD3A-4130-9467-F0C96F474AF9}"/>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79" name="Text Box 780">
          <a:extLst>
            <a:ext uri="{FF2B5EF4-FFF2-40B4-BE49-F238E27FC236}">
              <a16:creationId xmlns:a16="http://schemas.microsoft.com/office/drawing/2014/main" id="{3E4D8243-3A53-40E2-8F58-8367D7CE9DBB}"/>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0" name="Text Box 781">
          <a:extLst>
            <a:ext uri="{FF2B5EF4-FFF2-40B4-BE49-F238E27FC236}">
              <a16:creationId xmlns:a16="http://schemas.microsoft.com/office/drawing/2014/main" id="{703FD292-E082-48F6-803F-D0955688129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1" name="Text Box 782">
          <a:extLst>
            <a:ext uri="{FF2B5EF4-FFF2-40B4-BE49-F238E27FC236}">
              <a16:creationId xmlns:a16="http://schemas.microsoft.com/office/drawing/2014/main" id="{F0766C14-E980-4244-B404-EE7C878F4A12}"/>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82" name="Text Box 783">
          <a:extLst>
            <a:ext uri="{FF2B5EF4-FFF2-40B4-BE49-F238E27FC236}">
              <a16:creationId xmlns:a16="http://schemas.microsoft.com/office/drawing/2014/main" id="{96648D31-D0DA-4D19-957F-CD3B9573FB83}"/>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3" name="Text Box 784">
          <a:extLst>
            <a:ext uri="{FF2B5EF4-FFF2-40B4-BE49-F238E27FC236}">
              <a16:creationId xmlns:a16="http://schemas.microsoft.com/office/drawing/2014/main" id="{CB4AA1C9-DE00-4C2B-83B7-06C22AA18564}"/>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4" name="Text Box 785">
          <a:extLst>
            <a:ext uri="{FF2B5EF4-FFF2-40B4-BE49-F238E27FC236}">
              <a16:creationId xmlns:a16="http://schemas.microsoft.com/office/drawing/2014/main" id="{AC3FAF0C-AE99-4B14-9EDA-B8DA877B0376}"/>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5" name="Text Box 786">
          <a:extLst>
            <a:ext uri="{FF2B5EF4-FFF2-40B4-BE49-F238E27FC236}">
              <a16:creationId xmlns:a16="http://schemas.microsoft.com/office/drawing/2014/main" id="{20498BFC-91F3-4622-8219-A5B7F0AE01D3}"/>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6" name="Text Box 787">
          <a:extLst>
            <a:ext uri="{FF2B5EF4-FFF2-40B4-BE49-F238E27FC236}">
              <a16:creationId xmlns:a16="http://schemas.microsoft.com/office/drawing/2014/main" id="{DC3FD706-E606-450D-B788-A61B99AE8B5B}"/>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7" name="Text Box 788">
          <a:extLst>
            <a:ext uri="{FF2B5EF4-FFF2-40B4-BE49-F238E27FC236}">
              <a16:creationId xmlns:a16="http://schemas.microsoft.com/office/drawing/2014/main" id="{4DE0214A-A7D9-49E8-9AFA-CE06ED831F8A}"/>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8" name="Text Box 789">
          <a:extLst>
            <a:ext uri="{FF2B5EF4-FFF2-40B4-BE49-F238E27FC236}">
              <a16:creationId xmlns:a16="http://schemas.microsoft.com/office/drawing/2014/main" id="{6FAA0833-8ADA-4CEF-B7CD-796F98AED18A}"/>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9" name="Text Box 790">
          <a:extLst>
            <a:ext uri="{FF2B5EF4-FFF2-40B4-BE49-F238E27FC236}">
              <a16:creationId xmlns:a16="http://schemas.microsoft.com/office/drawing/2014/main" id="{89A0DB98-5D59-45BC-9B2A-BE64229B56E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90" name="Text Box 791">
          <a:extLst>
            <a:ext uri="{FF2B5EF4-FFF2-40B4-BE49-F238E27FC236}">
              <a16:creationId xmlns:a16="http://schemas.microsoft.com/office/drawing/2014/main" id="{F0FFEC96-2223-4CB1-B703-72546412088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91" name="Text Box 792">
          <a:extLst>
            <a:ext uri="{FF2B5EF4-FFF2-40B4-BE49-F238E27FC236}">
              <a16:creationId xmlns:a16="http://schemas.microsoft.com/office/drawing/2014/main" id="{69FFB2C9-818C-4F95-8FF7-F1205AB1075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92" name="Text Box 793">
          <a:extLst>
            <a:ext uri="{FF2B5EF4-FFF2-40B4-BE49-F238E27FC236}">
              <a16:creationId xmlns:a16="http://schemas.microsoft.com/office/drawing/2014/main" id="{43FC8A3C-DD94-4786-8EE7-C0706ED02F63}"/>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93" name="Text Box 794">
          <a:extLst>
            <a:ext uri="{FF2B5EF4-FFF2-40B4-BE49-F238E27FC236}">
              <a16:creationId xmlns:a16="http://schemas.microsoft.com/office/drawing/2014/main" id="{D0CC972F-1E83-4F66-85BD-D0B5FC940076}"/>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94" name="Text Box 795">
          <a:extLst>
            <a:ext uri="{FF2B5EF4-FFF2-40B4-BE49-F238E27FC236}">
              <a16:creationId xmlns:a16="http://schemas.microsoft.com/office/drawing/2014/main" id="{6A357279-917A-4475-905F-A41766016C89}"/>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95" name="Text Box 796">
          <a:extLst>
            <a:ext uri="{FF2B5EF4-FFF2-40B4-BE49-F238E27FC236}">
              <a16:creationId xmlns:a16="http://schemas.microsoft.com/office/drawing/2014/main" id="{629F53CD-FD6F-40ED-84ED-7F60440A868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96" name="Text Box 797">
          <a:extLst>
            <a:ext uri="{FF2B5EF4-FFF2-40B4-BE49-F238E27FC236}">
              <a16:creationId xmlns:a16="http://schemas.microsoft.com/office/drawing/2014/main" id="{D2F0AFE4-89DC-4E9F-8C10-A6464E8C84B4}"/>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247650</xdr:colOff>
      <xdr:row>75</xdr:row>
      <xdr:rowOff>38100</xdr:rowOff>
    </xdr:from>
    <xdr:to>
      <xdr:col>17</xdr:col>
      <xdr:colOff>200025</xdr:colOff>
      <xdr:row>75</xdr:row>
      <xdr:rowOff>38100</xdr:rowOff>
    </xdr:to>
    <xdr:sp macro="" textlink="">
      <xdr:nvSpPr>
        <xdr:cNvPr id="297" name="AutoShape 607">
          <a:extLst>
            <a:ext uri="{FF2B5EF4-FFF2-40B4-BE49-F238E27FC236}">
              <a16:creationId xmlns:a16="http://schemas.microsoft.com/office/drawing/2014/main" id="{D5F2280D-5B1E-4A8C-90AF-8122AFAA914D}"/>
            </a:ext>
          </a:extLst>
        </xdr:cNvPr>
        <xdr:cNvSpPr>
          <a:spLocks noChangeArrowheads="1"/>
        </xdr:cNvSpPr>
      </xdr:nvSpPr>
      <xdr:spPr bwMode="auto">
        <a:xfrm>
          <a:off x="590551" y="45329475"/>
          <a:ext cx="4781549"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53</xdr:row>
      <xdr:rowOff>38100</xdr:rowOff>
    </xdr:from>
    <xdr:to>
      <xdr:col>41</xdr:col>
      <xdr:colOff>209550</xdr:colOff>
      <xdr:row>68</xdr:row>
      <xdr:rowOff>95250</xdr:rowOff>
    </xdr:to>
    <xdr:sp macro="" textlink="">
      <xdr:nvSpPr>
        <xdr:cNvPr id="298" name="AutoShape 765">
          <a:extLst>
            <a:ext uri="{FF2B5EF4-FFF2-40B4-BE49-F238E27FC236}">
              <a16:creationId xmlns:a16="http://schemas.microsoft.com/office/drawing/2014/main" id="{BDAC552C-BAE3-40B5-B78F-75108A902D02}"/>
            </a:ext>
          </a:extLst>
        </xdr:cNvPr>
        <xdr:cNvSpPr>
          <a:spLocks noChangeArrowheads="1"/>
        </xdr:cNvSpPr>
      </xdr:nvSpPr>
      <xdr:spPr bwMode="auto">
        <a:xfrm>
          <a:off x="590551" y="41776650"/>
          <a:ext cx="11649074" cy="2500313"/>
        </a:xfrm>
        <a:prstGeom prst="roundRect">
          <a:avLst>
            <a:gd name="adj" fmla="val 16667"/>
          </a:avLst>
        </a:prstGeom>
        <a:noFill/>
        <a:ln w="9525">
          <a:solidFill>
            <a:srgbClr val="000000"/>
          </a:solidFill>
          <a:round/>
          <a:headEnd/>
          <a:tailEnd/>
        </a:ln>
      </xdr:spPr>
    </xdr:sp>
    <xdr:clientData/>
  </xdr:twoCellAnchor>
  <xdr:twoCellAnchor editAs="oneCell">
    <xdr:from>
      <xdr:col>0</xdr:col>
      <xdr:colOff>180203</xdr:colOff>
      <xdr:row>1</xdr:row>
      <xdr:rowOff>38616</xdr:rowOff>
    </xdr:from>
    <xdr:to>
      <xdr:col>7</xdr:col>
      <xdr:colOff>17529</xdr:colOff>
      <xdr:row>4</xdr:row>
      <xdr:rowOff>60433</xdr:rowOff>
    </xdr:to>
    <xdr:pic>
      <xdr:nvPicPr>
        <xdr:cNvPr id="300" name="2 Imagen">
          <a:extLst>
            <a:ext uri="{FF2B5EF4-FFF2-40B4-BE49-F238E27FC236}">
              <a16:creationId xmlns:a16="http://schemas.microsoft.com/office/drawing/2014/main" id="{5C950C86-A13E-4167-8B52-85E283AA71C2}"/>
            </a:ext>
          </a:extLst>
        </xdr:cNvPr>
        <xdr:cNvPicPr>
          <a:picLocks noChangeAspect="1"/>
        </xdr:cNvPicPr>
      </xdr:nvPicPr>
      <xdr:blipFill>
        <a:blip xmlns:r="http://schemas.openxmlformats.org/officeDocument/2006/relationships" r:embed="rId1"/>
        <a:stretch>
          <a:fillRect/>
        </a:stretch>
      </xdr:blipFill>
      <xdr:spPr>
        <a:xfrm>
          <a:off x="180203" y="200541"/>
          <a:ext cx="2425325" cy="507592"/>
        </a:xfrm>
        <a:prstGeom prst="rect">
          <a:avLst/>
        </a:prstGeom>
      </xdr:spPr>
    </xdr:pic>
    <xdr:clientData/>
  </xdr:twoCellAnchor>
  <xdr:twoCellAnchor>
    <xdr:from>
      <xdr:col>37</xdr:col>
      <xdr:colOff>19050</xdr:colOff>
      <xdr:row>75</xdr:row>
      <xdr:rowOff>9525</xdr:rowOff>
    </xdr:from>
    <xdr:to>
      <xdr:col>46</xdr:col>
      <xdr:colOff>0</xdr:colOff>
      <xdr:row>78</xdr:row>
      <xdr:rowOff>104775</xdr:rowOff>
    </xdr:to>
    <xdr:sp macro="" textlink="">
      <xdr:nvSpPr>
        <xdr:cNvPr id="303" name="AutoShape 774">
          <a:extLst>
            <a:ext uri="{FF2B5EF4-FFF2-40B4-BE49-F238E27FC236}">
              <a16:creationId xmlns:a16="http://schemas.microsoft.com/office/drawing/2014/main" id="{B78D2CAB-0E52-494B-888A-34628E22A0F3}"/>
            </a:ext>
          </a:extLst>
        </xdr:cNvPr>
        <xdr:cNvSpPr>
          <a:spLocks noChangeArrowheads="1"/>
        </xdr:cNvSpPr>
      </xdr:nvSpPr>
      <xdr:spPr bwMode="auto">
        <a:xfrm>
          <a:off x="10906125" y="45300900"/>
          <a:ext cx="2028825" cy="585788"/>
        </a:xfrm>
        <a:prstGeom prst="roundRect">
          <a:avLst>
            <a:gd name="adj" fmla="val 50000"/>
          </a:avLst>
        </a:prstGeom>
        <a:noFill/>
        <a:ln w="9525">
          <a:solidFill>
            <a:srgbClr val="000000"/>
          </a:solidFill>
          <a:round/>
          <a:headEnd/>
          <a:tailEnd/>
        </a:ln>
      </xdr:spPr>
    </xdr:sp>
    <xdr:clientData/>
  </xdr:twoCellAnchor>
  <xdr:twoCellAnchor>
    <xdr:from>
      <xdr:col>42</xdr:col>
      <xdr:colOff>76200</xdr:colOff>
      <xdr:row>76</xdr:row>
      <xdr:rowOff>866</xdr:rowOff>
    </xdr:from>
    <xdr:to>
      <xdr:col>46</xdr:col>
      <xdr:colOff>0</xdr:colOff>
      <xdr:row>77</xdr:row>
      <xdr:rowOff>19916</xdr:rowOff>
    </xdr:to>
    <xdr:sp macro="" textlink="">
      <xdr:nvSpPr>
        <xdr:cNvPr id="304" name="Text Box 775">
          <a:extLst>
            <a:ext uri="{FF2B5EF4-FFF2-40B4-BE49-F238E27FC236}">
              <a16:creationId xmlns:a16="http://schemas.microsoft.com/office/drawing/2014/main" id="{325EA5E0-98FC-453E-83F7-35F0ADDDE986}"/>
            </a:ext>
          </a:extLst>
        </xdr:cNvPr>
        <xdr:cNvSpPr txBox="1">
          <a:spLocks noChangeArrowheads="1"/>
        </xdr:cNvSpPr>
      </xdr:nvSpPr>
      <xdr:spPr bwMode="auto">
        <a:xfrm>
          <a:off x="14554200" y="30117184"/>
          <a:ext cx="5820642" cy="183574"/>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43</xdr:col>
      <xdr:colOff>0</xdr:colOff>
      <xdr:row>4</xdr:row>
      <xdr:rowOff>95250</xdr:rowOff>
    </xdr:to>
    <xdr:sp macro="" textlink="">
      <xdr:nvSpPr>
        <xdr:cNvPr id="2" name="AutoShape 1">
          <a:extLst>
            <a:ext uri="{FF2B5EF4-FFF2-40B4-BE49-F238E27FC236}">
              <a16:creationId xmlns:a16="http://schemas.microsoft.com/office/drawing/2014/main" id="{F3CFB90F-FF0F-4A67-BF67-86BE8964497C}"/>
            </a:ext>
          </a:extLst>
        </xdr:cNvPr>
        <xdr:cNvSpPr>
          <a:spLocks noChangeArrowheads="1"/>
        </xdr:cNvSpPr>
      </xdr:nvSpPr>
      <xdr:spPr bwMode="auto">
        <a:xfrm>
          <a:off x="114300" y="171450"/>
          <a:ext cx="15363825"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17</xdr:col>
      <xdr:colOff>133350</xdr:colOff>
      <xdr:row>13</xdr:row>
      <xdr:rowOff>0</xdr:rowOff>
    </xdr:to>
    <xdr:sp macro="" textlink="">
      <xdr:nvSpPr>
        <xdr:cNvPr id="3" name="Text Box 7">
          <a:extLst>
            <a:ext uri="{FF2B5EF4-FFF2-40B4-BE49-F238E27FC236}">
              <a16:creationId xmlns:a16="http://schemas.microsoft.com/office/drawing/2014/main" id="{402A14E2-6837-49EB-9A69-58B3908F7094}"/>
            </a:ext>
            <a:ext uri="{147F2762-F138-4A5C-976F-8EAC2B608ADB}">
              <a16:predDERef xmlns:a16="http://schemas.microsoft.com/office/drawing/2014/main" pred="{F3CFB90F-FF0F-4A67-BF67-86BE8964497C}"/>
            </a:ext>
          </a:extLst>
        </xdr:cNvPr>
        <xdr:cNvSpPr txBox="1">
          <a:spLocks noChangeArrowheads="1"/>
        </xdr:cNvSpPr>
      </xdr:nvSpPr>
      <xdr:spPr bwMode="auto">
        <a:xfrm>
          <a:off x="390525" y="2209800"/>
          <a:ext cx="6257925" cy="0"/>
        </a:xfrm>
        <a:prstGeom prst="rect">
          <a:avLst/>
        </a:prstGeom>
        <a:noFill/>
        <a:ln w="9525">
          <a:noFill/>
          <a:miter lim="800000"/>
          <a:headEnd/>
          <a:tailEnd/>
        </a:ln>
      </xdr:spPr>
    </xdr:sp>
    <xdr:clientData/>
  </xdr:twoCellAnchor>
  <xdr:twoCellAnchor>
    <xdr:from>
      <xdr:col>18</xdr:col>
      <xdr:colOff>0</xdr:colOff>
      <xdr:row>13</xdr:row>
      <xdr:rowOff>0</xdr:rowOff>
    </xdr:from>
    <xdr:to>
      <xdr:col>31</xdr:col>
      <xdr:colOff>85725</xdr:colOff>
      <xdr:row>13</xdr:row>
      <xdr:rowOff>0</xdr:rowOff>
    </xdr:to>
    <xdr:sp macro="" textlink="">
      <xdr:nvSpPr>
        <xdr:cNvPr id="4" name="Text Box 8">
          <a:extLst>
            <a:ext uri="{FF2B5EF4-FFF2-40B4-BE49-F238E27FC236}">
              <a16:creationId xmlns:a16="http://schemas.microsoft.com/office/drawing/2014/main" id="{4DA6CAAC-5CB5-4D49-8188-4B34B6F01CE0}"/>
            </a:ext>
            <a:ext uri="{147F2762-F138-4A5C-976F-8EAC2B608ADB}">
              <a16:predDERef xmlns:a16="http://schemas.microsoft.com/office/drawing/2014/main" pred="{402A14E2-6837-49EB-9A69-58B3908F7094}"/>
            </a:ext>
          </a:extLst>
        </xdr:cNvPr>
        <xdr:cNvSpPr txBox="1">
          <a:spLocks noChangeArrowheads="1"/>
        </xdr:cNvSpPr>
      </xdr:nvSpPr>
      <xdr:spPr bwMode="auto">
        <a:xfrm>
          <a:off x="7334250" y="2209800"/>
          <a:ext cx="4552950" cy="0"/>
        </a:xfrm>
        <a:prstGeom prst="rect">
          <a:avLst/>
        </a:prstGeom>
        <a:noFill/>
        <a:ln w="9525">
          <a:noFill/>
          <a:miter lim="800000"/>
          <a:headEnd/>
          <a:tailEnd/>
        </a:ln>
      </xdr:spPr>
    </xdr:sp>
    <xdr:clientData/>
  </xdr:twoCellAnchor>
  <xdr:twoCellAnchor>
    <xdr:from>
      <xdr:col>31</xdr:col>
      <xdr:colOff>95250</xdr:colOff>
      <xdr:row>13</xdr:row>
      <xdr:rowOff>0</xdr:rowOff>
    </xdr:from>
    <xdr:to>
      <xdr:col>39</xdr:col>
      <xdr:colOff>57150</xdr:colOff>
      <xdr:row>13</xdr:row>
      <xdr:rowOff>0</xdr:rowOff>
    </xdr:to>
    <xdr:sp macro="" textlink="">
      <xdr:nvSpPr>
        <xdr:cNvPr id="5" name="Text Box 9">
          <a:extLst>
            <a:ext uri="{FF2B5EF4-FFF2-40B4-BE49-F238E27FC236}">
              <a16:creationId xmlns:a16="http://schemas.microsoft.com/office/drawing/2014/main" id="{AC32FF34-2D94-4D4B-A0BE-02886889720D}"/>
            </a:ext>
            <a:ext uri="{147F2762-F138-4A5C-976F-8EAC2B608ADB}">
              <a16:predDERef xmlns:a16="http://schemas.microsoft.com/office/drawing/2014/main" pred="{4DA6CAAC-5CB5-4D49-8188-4B34B6F01CE0}"/>
            </a:ext>
          </a:extLst>
        </xdr:cNvPr>
        <xdr:cNvSpPr txBox="1">
          <a:spLocks noChangeArrowheads="1"/>
        </xdr:cNvSpPr>
      </xdr:nvSpPr>
      <xdr:spPr bwMode="auto">
        <a:xfrm>
          <a:off x="11896725" y="2209800"/>
          <a:ext cx="2095500" cy="0"/>
        </a:xfrm>
        <a:prstGeom prst="rect">
          <a:avLst/>
        </a:prstGeom>
        <a:noFill/>
        <a:ln w="9525">
          <a:noFill/>
          <a:miter lim="800000"/>
          <a:headEnd/>
          <a:tailEnd/>
        </a:ln>
      </xdr:spPr>
    </xdr:sp>
    <xdr:clientData/>
  </xdr:twoCellAnchor>
  <xdr:twoCellAnchor>
    <xdr:from>
      <xdr:col>39</xdr:col>
      <xdr:colOff>85725</xdr:colOff>
      <xdr:row>13</xdr:row>
      <xdr:rowOff>0</xdr:rowOff>
    </xdr:from>
    <xdr:to>
      <xdr:col>43</xdr:col>
      <xdr:colOff>0</xdr:colOff>
      <xdr:row>13</xdr:row>
      <xdr:rowOff>0</xdr:rowOff>
    </xdr:to>
    <xdr:sp macro="" textlink="">
      <xdr:nvSpPr>
        <xdr:cNvPr id="6" name="Text Box 10">
          <a:extLst>
            <a:ext uri="{FF2B5EF4-FFF2-40B4-BE49-F238E27FC236}">
              <a16:creationId xmlns:a16="http://schemas.microsoft.com/office/drawing/2014/main" id="{BFB16D55-B594-4601-8C96-2C10DBFE31B2}"/>
            </a:ext>
            <a:ext uri="{147F2762-F138-4A5C-976F-8EAC2B608ADB}">
              <a16:predDERef xmlns:a16="http://schemas.microsoft.com/office/drawing/2014/main" pred="{AC32FF34-2D94-4D4B-A0BE-02886889720D}"/>
            </a:ext>
          </a:extLst>
        </xdr:cNvPr>
        <xdr:cNvSpPr txBox="1">
          <a:spLocks noChangeArrowheads="1"/>
        </xdr:cNvSpPr>
      </xdr:nvSpPr>
      <xdr:spPr bwMode="auto">
        <a:xfrm>
          <a:off x="14020800" y="2209800"/>
          <a:ext cx="1457325" cy="0"/>
        </a:xfrm>
        <a:prstGeom prst="rect">
          <a:avLst/>
        </a:prstGeom>
        <a:noFill/>
        <a:ln w="9525">
          <a:noFill/>
          <a:miter lim="800000"/>
          <a:headEnd/>
          <a:tailEnd/>
        </a:ln>
      </xdr:spPr>
    </xdr:sp>
    <xdr:clientData/>
  </xdr:twoCellAnchor>
  <xdr:twoCellAnchor>
    <xdr:from>
      <xdr:col>11</xdr:col>
      <xdr:colOff>19050</xdr:colOff>
      <xdr:row>13</xdr:row>
      <xdr:rowOff>0</xdr:rowOff>
    </xdr:from>
    <xdr:to>
      <xdr:col>18</xdr:col>
      <xdr:colOff>133350</xdr:colOff>
      <xdr:row>13</xdr:row>
      <xdr:rowOff>0</xdr:rowOff>
    </xdr:to>
    <xdr:sp macro="" textlink="">
      <xdr:nvSpPr>
        <xdr:cNvPr id="7" name="Text Box 18">
          <a:extLst>
            <a:ext uri="{FF2B5EF4-FFF2-40B4-BE49-F238E27FC236}">
              <a16:creationId xmlns:a16="http://schemas.microsoft.com/office/drawing/2014/main" id="{51A67D85-41A3-4DB5-BBDE-CEBE4FAD981C}"/>
            </a:ext>
            <a:ext uri="{147F2762-F138-4A5C-976F-8EAC2B608ADB}">
              <a16:predDERef xmlns:a16="http://schemas.microsoft.com/office/drawing/2014/main" pred="{BFB16D55-B594-4601-8C96-2C10DBFE31B2}"/>
            </a:ext>
          </a:extLst>
        </xdr:cNvPr>
        <xdr:cNvSpPr txBox="1">
          <a:spLocks noChangeArrowheads="1"/>
        </xdr:cNvSpPr>
      </xdr:nvSpPr>
      <xdr:spPr bwMode="auto">
        <a:xfrm>
          <a:off x="4476750" y="2209800"/>
          <a:ext cx="2990850" cy="0"/>
        </a:xfrm>
        <a:prstGeom prst="rect">
          <a:avLst/>
        </a:prstGeom>
        <a:noFill/>
        <a:ln w="9525">
          <a:noFill/>
          <a:miter lim="800000"/>
          <a:headEnd/>
          <a:tailEnd/>
        </a:ln>
      </xdr:spPr>
    </xdr:sp>
    <xdr:clientData/>
  </xdr:twoCellAnchor>
  <xdr:twoCellAnchor>
    <xdr:from>
      <xdr:col>28</xdr:col>
      <xdr:colOff>104775</xdr:colOff>
      <xdr:row>13</xdr:row>
      <xdr:rowOff>0</xdr:rowOff>
    </xdr:from>
    <xdr:to>
      <xdr:col>37</xdr:col>
      <xdr:colOff>133350</xdr:colOff>
      <xdr:row>13</xdr:row>
      <xdr:rowOff>0</xdr:rowOff>
    </xdr:to>
    <xdr:sp macro="" textlink="">
      <xdr:nvSpPr>
        <xdr:cNvPr id="8" name="Text Box 19">
          <a:extLst>
            <a:ext uri="{FF2B5EF4-FFF2-40B4-BE49-F238E27FC236}">
              <a16:creationId xmlns:a16="http://schemas.microsoft.com/office/drawing/2014/main" id="{68DC58E4-E3C7-41A4-AD6E-FF99DEF3AEC4}"/>
            </a:ext>
            <a:ext uri="{147F2762-F138-4A5C-976F-8EAC2B608ADB}">
              <a16:predDERef xmlns:a16="http://schemas.microsoft.com/office/drawing/2014/main" pred="{51A67D85-41A3-4DB5-BBDE-CEBE4FAD981C}"/>
            </a:ext>
          </a:extLst>
        </xdr:cNvPr>
        <xdr:cNvSpPr txBox="1">
          <a:spLocks noChangeArrowheads="1"/>
        </xdr:cNvSpPr>
      </xdr:nvSpPr>
      <xdr:spPr bwMode="auto">
        <a:xfrm>
          <a:off x="10963275" y="2209800"/>
          <a:ext cx="2571750" cy="0"/>
        </a:xfrm>
        <a:prstGeom prst="rect">
          <a:avLst/>
        </a:prstGeom>
        <a:noFill/>
        <a:ln w="9525">
          <a:noFill/>
          <a:miter lim="800000"/>
          <a:headEnd/>
          <a:tailEnd/>
        </a:ln>
      </xdr:spPr>
    </xdr:sp>
    <xdr:clientData/>
  </xdr:twoCellAnchor>
  <xdr:twoCellAnchor>
    <xdr:from>
      <xdr:col>40</xdr:col>
      <xdr:colOff>133350</xdr:colOff>
      <xdr:row>13</xdr:row>
      <xdr:rowOff>0</xdr:rowOff>
    </xdr:from>
    <xdr:to>
      <xdr:col>43</xdr:col>
      <xdr:colOff>0</xdr:colOff>
      <xdr:row>13</xdr:row>
      <xdr:rowOff>0</xdr:rowOff>
    </xdr:to>
    <xdr:sp macro="" textlink="">
      <xdr:nvSpPr>
        <xdr:cNvPr id="9" name="Text Box 20">
          <a:extLst>
            <a:ext uri="{FF2B5EF4-FFF2-40B4-BE49-F238E27FC236}">
              <a16:creationId xmlns:a16="http://schemas.microsoft.com/office/drawing/2014/main" id="{350926AF-0996-45B0-BBA3-C75569AC8F27}"/>
            </a:ext>
            <a:ext uri="{147F2762-F138-4A5C-976F-8EAC2B608ADB}">
              <a16:predDERef xmlns:a16="http://schemas.microsoft.com/office/drawing/2014/main" pred="{68DC58E4-E3C7-41A4-AD6E-FF99DEF3AEC4}"/>
            </a:ext>
          </a:extLst>
        </xdr:cNvPr>
        <xdr:cNvSpPr txBox="1">
          <a:spLocks noChangeArrowheads="1"/>
        </xdr:cNvSpPr>
      </xdr:nvSpPr>
      <xdr:spPr bwMode="auto">
        <a:xfrm>
          <a:off x="14335125" y="2209800"/>
          <a:ext cx="11430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0" name="Text Box 42">
          <a:extLst>
            <a:ext uri="{FF2B5EF4-FFF2-40B4-BE49-F238E27FC236}">
              <a16:creationId xmlns:a16="http://schemas.microsoft.com/office/drawing/2014/main" id="{3081DECD-89DA-40D2-BA9E-47190858BEE3}"/>
            </a:ext>
            <a:ext uri="{147F2762-F138-4A5C-976F-8EAC2B608ADB}">
              <a16:predDERef xmlns:a16="http://schemas.microsoft.com/office/drawing/2014/main" pred="{350926AF-0996-45B0-BBA3-C75569AC8F27}"/>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1" name="Text Box 61">
          <a:extLst>
            <a:ext uri="{FF2B5EF4-FFF2-40B4-BE49-F238E27FC236}">
              <a16:creationId xmlns:a16="http://schemas.microsoft.com/office/drawing/2014/main" id="{88BA6592-723C-4C55-B4AD-81B887EDF141}"/>
            </a:ext>
            <a:ext uri="{147F2762-F138-4A5C-976F-8EAC2B608ADB}">
              <a16:predDERef xmlns:a16="http://schemas.microsoft.com/office/drawing/2014/main" pred="{3081DECD-89DA-40D2-BA9E-47190858BEE3}"/>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2" name="Text Box 62">
          <a:extLst>
            <a:ext uri="{FF2B5EF4-FFF2-40B4-BE49-F238E27FC236}">
              <a16:creationId xmlns:a16="http://schemas.microsoft.com/office/drawing/2014/main" id="{A93B20DC-D77C-43B7-A506-10BAF43D0898}"/>
            </a:ext>
            <a:ext uri="{147F2762-F138-4A5C-976F-8EAC2B608ADB}">
              <a16:predDERef xmlns:a16="http://schemas.microsoft.com/office/drawing/2014/main" pred="{88BA6592-723C-4C55-B4AD-81B887EDF141}"/>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3" name="Text Box 63">
          <a:extLst>
            <a:ext uri="{FF2B5EF4-FFF2-40B4-BE49-F238E27FC236}">
              <a16:creationId xmlns:a16="http://schemas.microsoft.com/office/drawing/2014/main" id="{3A5B653F-6C72-4FE2-A0E3-2F2B352C9F8C}"/>
            </a:ext>
            <a:ext uri="{147F2762-F138-4A5C-976F-8EAC2B608ADB}">
              <a16:predDERef xmlns:a16="http://schemas.microsoft.com/office/drawing/2014/main" pred="{A93B20DC-D77C-43B7-A506-10BAF43D0898}"/>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14" name="Text Box 76">
          <a:extLst>
            <a:ext uri="{FF2B5EF4-FFF2-40B4-BE49-F238E27FC236}">
              <a16:creationId xmlns:a16="http://schemas.microsoft.com/office/drawing/2014/main" id="{8A62D0FA-E8EE-4B47-BAE3-573DF44FE7E2}"/>
            </a:ext>
            <a:ext uri="{147F2762-F138-4A5C-976F-8EAC2B608ADB}">
              <a16:predDERef xmlns:a16="http://schemas.microsoft.com/office/drawing/2014/main" pred="{3A5B653F-6C72-4FE2-A0E3-2F2B352C9F8C}"/>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15" name="Text Box 77">
          <a:extLst>
            <a:ext uri="{FF2B5EF4-FFF2-40B4-BE49-F238E27FC236}">
              <a16:creationId xmlns:a16="http://schemas.microsoft.com/office/drawing/2014/main" id="{2E4DD0CB-4F12-470F-8FF3-83219458294C}"/>
            </a:ext>
            <a:ext uri="{147F2762-F138-4A5C-976F-8EAC2B608ADB}">
              <a16:predDERef xmlns:a16="http://schemas.microsoft.com/office/drawing/2014/main" pred="{8A62D0FA-E8EE-4B47-BAE3-573DF44FE7E2}"/>
            </a:ext>
          </a:extLst>
        </xdr:cNvPr>
        <xdr:cNvSpPr txBox="1">
          <a:spLocks noChangeArrowheads="1"/>
        </xdr:cNvSpPr>
      </xdr:nvSpPr>
      <xdr:spPr bwMode="auto">
        <a:xfrm>
          <a:off x="10325100" y="2209800"/>
          <a:ext cx="364807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 name="Text Box 80">
          <a:extLst>
            <a:ext uri="{FF2B5EF4-FFF2-40B4-BE49-F238E27FC236}">
              <a16:creationId xmlns:a16="http://schemas.microsoft.com/office/drawing/2014/main" id="{F84EDE56-259A-4B4E-9490-44080B6F6DBB}"/>
            </a:ext>
            <a:ext uri="{147F2762-F138-4A5C-976F-8EAC2B608ADB}">
              <a16:predDERef xmlns:a16="http://schemas.microsoft.com/office/drawing/2014/main" pred="{2E4DD0CB-4F12-470F-8FF3-83219458294C}"/>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7" name="Text Box 81">
          <a:extLst>
            <a:ext uri="{FF2B5EF4-FFF2-40B4-BE49-F238E27FC236}">
              <a16:creationId xmlns:a16="http://schemas.microsoft.com/office/drawing/2014/main" id="{75EA7D8A-23C1-45EA-A5B1-FCFEF270A18A}"/>
            </a:ext>
            <a:ext uri="{147F2762-F138-4A5C-976F-8EAC2B608ADB}">
              <a16:predDERef xmlns:a16="http://schemas.microsoft.com/office/drawing/2014/main" pred="{F84EDE56-259A-4B4E-9490-44080B6F6DBB}"/>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8" name="Text Box 106">
          <a:extLst>
            <a:ext uri="{FF2B5EF4-FFF2-40B4-BE49-F238E27FC236}">
              <a16:creationId xmlns:a16="http://schemas.microsoft.com/office/drawing/2014/main" id="{CC18A1F6-E3DF-4E2A-A845-726361855600}"/>
            </a:ext>
            <a:ext uri="{147F2762-F138-4A5C-976F-8EAC2B608ADB}">
              <a16:predDERef xmlns:a16="http://schemas.microsoft.com/office/drawing/2014/main" pred="{75EA7D8A-23C1-45EA-A5B1-FCFEF270A18A}"/>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9" name="Text Box 108">
          <a:extLst>
            <a:ext uri="{FF2B5EF4-FFF2-40B4-BE49-F238E27FC236}">
              <a16:creationId xmlns:a16="http://schemas.microsoft.com/office/drawing/2014/main" id="{C0A7DF26-EC95-4BAC-B521-E7AC9E679E78}"/>
            </a:ext>
            <a:ext uri="{147F2762-F138-4A5C-976F-8EAC2B608ADB}">
              <a16:predDERef xmlns:a16="http://schemas.microsoft.com/office/drawing/2014/main" pred="{CC18A1F6-E3DF-4E2A-A845-726361855600}"/>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0" name="Text Box 109">
          <a:extLst>
            <a:ext uri="{FF2B5EF4-FFF2-40B4-BE49-F238E27FC236}">
              <a16:creationId xmlns:a16="http://schemas.microsoft.com/office/drawing/2014/main" id="{3B7E6A62-2D60-4E4B-94F7-3F12083CDD5F}"/>
            </a:ext>
            <a:ext uri="{147F2762-F138-4A5C-976F-8EAC2B608ADB}">
              <a16:predDERef xmlns:a16="http://schemas.microsoft.com/office/drawing/2014/main" pred="{C0A7DF26-EC95-4BAC-B521-E7AC9E679E78}"/>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1" name="Text Box 111">
          <a:extLst>
            <a:ext uri="{FF2B5EF4-FFF2-40B4-BE49-F238E27FC236}">
              <a16:creationId xmlns:a16="http://schemas.microsoft.com/office/drawing/2014/main" id="{F07D42B1-2249-4C0B-BA5F-3FAB37CA8D7F}"/>
            </a:ext>
            <a:ext uri="{147F2762-F138-4A5C-976F-8EAC2B608ADB}">
              <a16:predDERef xmlns:a16="http://schemas.microsoft.com/office/drawing/2014/main" pred="{3B7E6A62-2D60-4E4B-94F7-3F12083CDD5F}"/>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22" name="Text Box 121">
          <a:extLst>
            <a:ext uri="{FF2B5EF4-FFF2-40B4-BE49-F238E27FC236}">
              <a16:creationId xmlns:a16="http://schemas.microsoft.com/office/drawing/2014/main" id="{C83C4107-41CF-463C-A1F5-9FAB28E36E2C}"/>
            </a:ext>
            <a:ext uri="{147F2762-F138-4A5C-976F-8EAC2B608ADB}">
              <a16:predDERef xmlns:a16="http://schemas.microsoft.com/office/drawing/2014/main" pred="{F07D42B1-2249-4C0B-BA5F-3FAB37CA8D7F}"/>
            </a:ext>
          </a:extLst>
        </xdr:cNvPr>
        <xdr:cNvSpPr txBox="1">
          <a:spLocks noChangeArrowheads="1"/>
        </xdr:cNvSpPr>
      </xdr:nvSpPr>
      <xdr:spPr bwMode="auto">
        <a:xfrm>
          <a:off x="361950" y="2209800"/>
          <a:ext cx="7058025" cy="0"/>
        </a:xfrm>
        <a:prstGeom prst="rect">
          <a:avLst/>
        </a:prstGeom>
        <a:noFill/>
        <a:ln w="9525">
          <a:noFill/>
          <a:miter lim="800000"/>
          <a:headEnd/>
          <a:tailEnd/>
        </a:ln>
      </xdr:spPr>
    </xdr:sp>
    <xdr:clientData/>
  </xdr:twoCellAnchor>
  <xdr:twoCellAnchor>
    <xdr:from>
      <xdr:col>18</xdr:col>
      <xdr:colOff>104775</xdr:colOff>
      <xdr:row>13</xdr:row>
      <xdr:rowOff>0</xdr:rowOff>
    </xdr:from>
    <xdr:to>
      <xdr:col>37</xdr:col>
      <xdr:colOff>142875</xdr:colOff>
      <xdr:row>13</xdr:row>
      <xdr:rowOff>0</xdr:rowOff>
    </xdr:to>
    <xdr:sp macro="" textlink="">
      <xdr:nvSpPr>
        <xdr:cNvPr id="23" name="Text Box 122">
          <a:extLst>
            <a:ext uri="{FF2B5EF4-FFF2-40B4-BE49-F238E27FC236}">
              <a16:creationId xmlns:a16="http://schemas.microsoft.com/office/drawing/2014/main" id="{05C95C65-61D8-441A-9E5C-0FB3688CBC19}"/>
            </a:ext>
            <a:ext uri="{147F2762-F138-4A5C-976F-8EAC2B608ADB}">
              <a16:predDERef xmlns:a16="http://schemas.microsoft.com/office/drawing/2014/main" pred="{C83C4107-41CF-463C-A1F5-9FAB28E36E2C}"/>
            </a:ext>
          </a:extLst>
        </xdr:cNvPr>
        <xdr:cNvSpPr txBox="1">
          <a:spLocks noChangeArrowheads="1"/>
        </xdr:cNvSpPr>
      </xdr:nvSpPr>
      <xdr:spPr bwMode="auto">
        <a:xfrm>
          <a:off x="7439025"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24" name="Text Box 140">
          <a:extLst>
            <a:ext uri="{FF2B5EF4-FFF2-40B4-BE49-F238E27FC236}">
              <a16:creationId xmlns:a16="http://schemas.microsoft.com/office/drawing/2014/main" id="{FBF67EC4-267D-4A70-964B-DD7B608260B4}"/>
            </a:ext>
            <a:ext uri="{147F2762-F138-4A5C-976F-8EAC2B608ADB}">
              <a16:predDERef xmlns:a16="http://schemas.microsoft.com/office/drawing/2014/main" pred="{05C95C65-61D8-441A-9E5C-0FB3688CBC19}"/>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25" name="Text Box 141">
          <a:extLst>
            <a:ext uri="{FF2B5EF4-FFF2-40B4-BE49-F238E27FC236}">
              <a16:creationId xmlns:a16="http://schemas.microsoft.com/office/drawing/2014/main" id="{45FA8B9E-2438-4959-A312-7C99B8CFE716}"/>
            </a:ext>
            <a:ext uri="{147F2762-F138-4A5C-976F-8EAC2B608ADB}">
              <a16:predDERef xmlns:a16="http://schemas.microsoft.com/office/drawing/2014/main" pred="{FBF67EC4-267D-4A70-964B-DD7B608260B4}"/>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26" name="Text Box 157">
          <a:extLst>
            <a:ext uri="{FF2B5EF4-FFF2-40B4-BE49-F238E27FC236}">
              <a16:creationId xmlns:a16="http://schemas.microsoft.com/office/drawing/2014/main" id="{13FF7474-0337-4E02-8034-A22EF84EC65A}"/>
            </a:ext>
            <a:ext uri="{147F2762-F138-4A5C-976F-8EAC2B608ADB}">
              <a16:predDERef xmlns:a16="http://schemas.microsoft.com/office/drawing/2014/main" pred="{45FA8B9E-2438-4959-A312-7C99B8CFE71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7" name="Text Box 158">
          <a:extLst>
            <a:ext uri="{FF2B5EF4-FFF2-40B4-BE49-F238E27FC236}">
              <a16:creationId xmlns:a16="http://schemas.microsoft.com/office/drawing/2014/main" id="{E7837B99-4F1E-4303-A726-9EA855967F34}"/>
            </a:ext>
            <a:ext uri="{147F2762-F138-4A5C-976F-8EAC2B608ADB}">
              <a16:predDERef xmlns:a16="http://schemas.microsoft.com/office/drawing/2014/main" pred="{13FF7474-0337-4E02-8034-A22EF84EC65A}"/>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8" name="Text Box 159">
          <a:extLst>
            <a:ext uri="{FF2B5EF4-FFF2-40B4-BE49-F238E27FC236}">
              <a16:creationId xmlns:a16="http://schemas.microsoft.com/office/drawing/2014/main" id="{AC0DFBF5-AA91-4C83-BE88-340FD6D828AF}"/>
            </a:ext>
            <a:ext uri="{147F2762-F138-4A5C-976F-8EAC2B608ADB}">
              <a16:predDERef xmlns:a16="http://schemas.microsoft.com/office/drawing/2014/main" pred="{E7837B99-4F1E-4303-A726-9EA855967F34}"/>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9" name="Text Box 161">
          <a:extLst>
            <a:ext uri="{FF2B5EF4-FFF2-40B4-BE49-F238E27FC236}">
              <a16:creationId xmlns:a16="http://schemas.microsoft.com/office/drawing/2014/main" id="{2AFC92B3-0F93-47FC-B88B-C24E893E16FD}"/>
            </a:ext>
            <a:ext uri="{147F2762-F138-4A5C-976F-8EAC2B608ADB}">
              <a16:predDERef xmlns:a16="http://schemas.microsoft.com/office/drawing/2014/main" pred="{AC0DFBF5-AA91-4C83-BE88-340FD6D828AF}"/>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0" name="Text Box 163">
          <a:extLst>
            <a:ext uri="{FF2B5EF4-FFF2-40B4-BE49-F238E27FC236}">
              <a16:creationId xmlns:a16="http://schemas.microsoft.com/office/drawing/2014/main" id="{17881CFF-E0D8-41F0-9F68-8235C6DDEC11}"/>
            </a:ext>
            <a:ext uri="{147F2762-F138-4A5C-976F-8EAC2B608ADB}">
              <a16:predDERef xmlns:a16="http://schemas.microsoft.com/office/drawing/2014/main" pred="{2AFC92B3-0F93-47FC-B88B-C24E893E16FD}"/>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31" name="Text Box 164">
          <a:extLst>
            <a:ext uri="{FF2B5EF4-FFF2-40B4-BE49-F238E27FC236}">
              <a16:creationId xmlns:a16="http://schemas.microsoft.com/office/drawing/2014/main" id="{DC73EF0A-6AA9-4E68-B36B-A9974F46B573}"/>
            </a:ext>
            <a:ext uri="{147F2762-F138-4A5C-976F-8EAC2B608ADB}">
              <a16:predDERef xmlns:a16="http://schemas.microsoft.com/office/drawing/2014/main" pred="{17881CFF-E0D8-41F0-9F68-8235C6DDEC11}"/>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2" name="Text Box 165">
          <a:extLst>
            <a:ext uri="{FF2B5EF4-FFF2-40B4-BE49-F238E27FC236}">
              <a16:creationId xmlns:a16="http://schemas.microsoft.com/office/drawing/2014/main" id="{A85321B5-87BF-4E0C-9E94-441D1CAA2D2C}"/>
            </a:ext>
            <a:ext uri="{147F2762-F138-4A5C-976F-8EAC2B608ADB}">
              <a16:predDERef xmlns:a16="http://schemas.microsoft.com/office/drawing/2014/main" pred="{DC73EF0A-6AA9-4E68-B36B-A9974F46B57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33" name="Text Box 166">
          <a:extLst>
            <a:ext uri="{FF2B5EF4-FFF2-40B4-BE49-F238E27FC236}">
              <a16:creationId xmlns:a16="http://schemas.microsoft.com/office/drawing/2014/main" id="{76B64CBB-8D07-47C6-983C-055B5EB69267}"/>
            </a:ext>
            <a:ext uri="{147F2762-F138-4A5C-976F-8EAC2B608ADB}">
              <a16:predDERef xmlns:a16="http://schemas.microsoft.com/office/drawing/2014/main" pred="{A85321B5-87BF-4E0C-9E94-441D1CAA2D2C}"/>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4" name="Text Box 167">
          <a:extLst>
            <a:ext uri="{FF2B5EF4-FFF2-40B4-BE49-F238E27FC236}">
              <a16:creationId xmlns:a16="http://schemas.microsoft.com/office/drawing/2014/main" id="{0B252C66-EB57-46B2-913B-1B355DA4D8F1}"/>
            </a:ext>
            <a:ext uri="{147F2762-F138-4A5C-976F-8EAC2B608ADB}">
              <a16:predDERef xmlns:a16="http://schemas.microsoft.com/office/drawing/2014/main" pred="{76B64CBB-8D07-47C6-983C-055B5EB69267}"/>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5" name="Text Box 168">
          <a:extLst>
            <a:ext uri="{FF2B5EF4-FFF2-40B4-BE49-F238E27FC236}">
              <a16:creationId xmlns:a16="http://schemas.microsoft.com/office/drawing/2014/main" id="{BAC13DED-08A7-4C56-8615-0BA945A4EECA}"/>
            </a:ext>
            <a:ext uri="{147F2762-F138-4A5C-976F-8EAC2B608ADB}">
              <a16:predDERef xmlns:a16="http://schemas.microsoft.com/office/drawing/2014/main" pred="{0B252C66-EB57-46B2-913B-1B355DA4D8F1}"/>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36" name="Text Box 171">
          <a:extLst>
            <a:ext uri="{FF2B5EF4-FFF2-40B4-BE49-F238E27FC236}">
              <a16:creationId xmlns:a16="http://schemas.microsoft.com/office/drawing/2014/main" id="{769DFF35-F35D-4CBE-BDC7-631411515C9A}"/>
            </a:ext>
            <a:ext uri="{147F2762-F138-4A5C-976F-8EAC2B608ADB}">
              <a16:predDERef xmlns:a16="http://schemas.microsoft.com/office/drawing/2014/main" pred="{BAC13DED-08A7-4C56-8615-0BA945A4EECA}"/>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37" name="Text Box 172">
          <a:extLst>
            <a:ext uri="{FF2B5EF4-FFF2-40B4-BE49-F238E27FC236}">
              <a16:creationId xmlns:a16="http://schemas.microsoft.com/office/drawing/2014/main" id="{70868D57-84FD-401B-BE93-A87B29A772AF}"/>
            </a:ext>
            <a:ext uri="{147F2762-F138-4A5C-976F-8EAC2B608ADB}">
              <a16:predDERef xmlns:a16="http://schemas.microsoft.com/office/drawing/2014/main" pred="{769DFF35-F35D-4CBE-BDC7-631411515C9A}"/>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38" name="Text Box 183">
          <a:extLst>
            <a:ext uri="{FF2B5EF4-FFF2-40B4-BE49-F238E27FC236}">
              <a16:creationId xmlns:a16="http://schemas.microsoft.com/office/drawing/2014/main" id="{0F0169FE-5CE9-4DF6-9607-A43687C070DE}"/>
            </a:ext>
            <a:ext uri="{147F2762-F138-4A5C-976F-8EAC2B608ADB}">
              <a16:predDERef xmlns:a16="http://schemas.microsoft.com/office/drawing/2014/main" pred="{70868D57-84FD-401B-BE93-A87B29A772AF}"/>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39" name="Text Box 184">
          <a:extLst>
            <a:ext uri="{FF2B5EF4-FFF2-40B4-BE49-F238E27FC236}">
              <a16:creationId xmlns:a16="http://schemas.microsoft.com/office/drawing/2014/main" id="{FC4F8AD5-B342-414D-BF55-8956833CD158}"/>
            </a:ext>
            <a:ext uri="{147F2762-F138-4A5C-976F-8EAC2B608ADB}">
              <a16:predDERef xmlns:a16="http://schemas.microsoft.com/office/drawing/2014/main" pred="{0F0169FE-5CE9-4DF6-9607-A43687C070DE}"/>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40" name="Text Box 187">
          <a:extLst>
            <a:ext uri="{FF2B5EF4-FFF2-40B4-BE49-F238E27FC236}">
              <a16:creationId xmlns:a16="http://schemas.microsoft.com/office/drawing/2014/main" id="{7B26EB96-0BE7-4120-914D-00057E4E09E9}"/>
            </a:ext>
            <a:ext uri="{147F2762-F138-4A5C-976F-8EAC2B608ADB}">
              <a16:predDERef xmlns:a16="http://schemas.microsoft.com/office/drawing/2014/main" pred="{FC4F8AD5-B342-414D-BF55-8956833CD158}"/>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1" name="Text Box 188">
          <a:extLst>
            <a:ext uri="{FF2B5EF4-FFF2-40B4-BE49-F238E27FC236}">
              <a16:creationId xmlns:a16="http://schemas.microsoft.com/office/drawing/2014/main" id="{2063F7A6-ECA5-42D5-A8A4-821C0F5CC2DD}"/>
            </a:ext>
            <a:ext uri="{147F2762-F138-4A5C-976F-8EAC2B608ADB}">
              <a16:predDERef xmlns:a16="http://schemas.microsoft.com/office/drawing/2014/main" pred="{7B26EB96-0BE7-4120-914D-00057E4E09E9}"/>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42" name="Text Box 189">
          <a:extLst>
            <a:ext uri="{FF2B5EF4-FFF2-40B4-BE49-F238E27FC236}">
              <a16:creationId xmlns:a16="http://schemas.microsoft.com/office/drawing/2014/main" id="{3E7E8F88-11A5-44FF-9FBA-9F323209FAA3}"/>
            </a:ext>
            <a:ext uri="{147F2762-F138-4A5C-976F-8EAC2B608ADB}">
              <a16:predDERef xmlns:a16="http://schemas.microsoft.com/office/drawing/2014/main" pred="{2063F7A6-ECA5-42D5-A8A4-821C0F5CC2DD}"/>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3" name="Text Box 191">
          <a:extLst>
            <a:ext uri="{FF2B5EF4-FFF2-40B4-BE49-F238E27FC236}">
              <a16:creationId xmlns:a16="http://schemas.microsoft.com/office/drawing/2014/main" id="{EEA855ED-F429-44B7-8289-728A6BB5D412}"/>
            </a:ext>
            <a:ext uri="{147F2762-F138-4A5C-976F-8EAC2B608ADB}">
              <a16:predDERef xmlns:a16="http://schemas.microsoft.com/office/drawing/2014/main" pred="{3E7E8F88-11A5-44FF-9FBA-9F323209FAA3}"/>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4" name="Text Box 192">
          <a:extLst>
            <a:ext uri="{FF2B5EF4-FFF2-40B4-BE49-F238E27FC236}">
              <a16:creationId xmlns:a16="http://schemas.microsoft.com/office/drawing/2014/main" id="{FD0EF293-5A4F-4570-9862-732A7EEC53E4}"/>
            </a:ext>
            <a:ext uri="{147F2762-F138-4A5C-976F-8EAC2B608ADB}">
              <a16:predDERef xmlns:a16="http://schemas.microsoft.com/office/drawing/2014/main" pred="{EEA855ED-F429-44B7-8289-728A6BB5D41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45" name="Text Box 193">
          <a:extLst>
            <a:ext uri="{FF2B5EF4-FFF2-40B4-BE49-F238E27FC236}">
              <a16:creationId xmlns:a16="http://schemas.microsoft.com/office/drawing/2014/main" id="{75F3E70C-5C4B-40EB-81B2-38BF3831A8E4}"/>
            </a:ext>
            <a:ext uri="{147F2762-F138-4A5C-976F-8EAC2B608ADB}">
              <a16:predDERef xmlns:a16="http://schemas.microsoft.com/office/drawing/2014/main" pred="{FD0EF293-5A4F-4570-9862-732A7EEC53E4}"/>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6" name="Text Box 194">
          <a:extLst>
            <a:ext uri="{FF2B5EF4-FFF2-40B4-BE49-F238E27FC236}">
              <a16:creationId xmlns:a16="http://schemas.microsoft.com/office/drawing/2014/main" id="{64172399-7CFD-4740-AF60-30FF92485AAD}"/>
            </a:ext>
            <a:ext uri="{147F2762-F138-4A5C-976F-8EAC2B608ADB}">
              <a16:predDERef xmlns:a16="http://schemas.microsoft.com/office/drawing/2014/main" pred="{75F3E70C-5C4B-40EB-81B2-38BF3831A8E4}"/>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47" name="Text Box 195">
          <a:extLst>
            <a:ext uri="{FF2B5EF4-FFF2-40B4-BE49-F238E27FC236}">
              <a16:creationId xmlns:a16="http://schemas.microsoft.com/office/drawing/2014/main" id="{E9C16651-6DAA-4520-96A0-FF9354162ADA}"/>
            </a:ext>
            <a:ext uri="{147F2762-F138-4A5C-976F-8EAC2B608ADB}">
              <a16:predDERef xmlns:a16="http://schemas.microsoft.com/office/drawing/2014/main" pred="{64172399-7CFD-4740-AF60-30FF92485AAD}"/>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8" name="Text Box 196">
          <a:extLst>
            <a:ext uri="{FF2B5EF4-FFF2-40B4-BE49-F238E27FC236}">
              <a16:creationId xmlns:a16="http://schemas.microsoft.com/office/drawing/2014/main" id="{424E5996-4EC7-444E-848E-F6B90CECF2F2}"/>
            </a:ext>
            <a:ext uri="{147F2762-F138-4A5C-976F-8EAC2B608ADB}">
              <a16:predDERef xmlns:a16="http://schemas.microsoft.com/office/drawing/2014/main" pred="{E9C16651-6DAA-4520-96A0-FF9354162ADA}"/>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9" name="Text Box 197">
          <a:extLst>
            <a:ext uri="{FF2B5EF4-FFF2-40B4-BE49-F238E27FC236}">
              <a16:creationId xmlns:a16="http://schemas.microsoft.com/office/drawing/2014/main" id="{398F52CC-246F-40B0-8716-7D4D74595B82}"/>
            </a:ext>
            <a:ext uri="{147F2762-F138-4A5C-976F-8EAC2B608ADB}">
              <a16:predDERef xmlns:a16="http://schemas.microsoft.com/office/drawing/2014/main" pred="{424E5996-4EC7-444E-848E-F6B90CECF2F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50" name="Text Box 200">
          <a:extLst>
            <a:ext uri="{FF2B5EF4-FFF2-40B4-BE49-F238E27FC236}">
              <a16:creationId xmlns:a16="http://schemas.microsoft.com/office/drawing/2014/main" id="{A342EE9F-7B7F-4809-A98F-25E69C2B95AE}"/>
            </a:ext>
            <a:ext uri="{147F2762-F138-4A5C-976F-8EAC2B608ADB}">
              <a16:predDERef xmlns:a16="http://schemas.microsoft.com/office/drawing/2014/main" pred="{398F52CC-246F-40B0-8716-7D4D74595B82}"/>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51" name="Text Box 201">
          <a:extLst>
            <a:ext uri="{FF2B5EF4-FFF2-40B4-BE49-F238E27FC236}">
              <a16:creationId xmlns:a16="http://schemas.microsoft.com/office/drawing/2014/main" id="{1E6CF0DF-4B2E-4224-86F0-A3509D56DD06}"/>
            </a:ext>
            <a:ext uri="{147F2762-F138-4A5C-976F-8EAC2B608ADB}">
              <a16:predDERef xmlns:a16="http://schemas.microsoft.com/office/drawing/2014/main" pred="{A342EE9F-7B7F-4809-A98F-25E69C2B95AE}"/>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52" name="Text Box 241">
          <a:extLst>
            <a:ext uri="{FF2B5EF4-FFF2-40B4-BE49-F238E27FC236}">
              <a16:creationId xmlns:a16="http://schemas.microsoft.com/office/drawing/2014/main" id="{3BDA97D3-06ED-4682-8A31-24C595D35AD6}"/>
            </a:ext>
            <a:ext uri="{147F2762-F138-4A5C-976F-8EAC2B608ADB}">
              <a16:predDERef xmlns:a16="http://schemas.microsoft.com/office/drawing/2014/main" pred="{1E6CF0DF-4B2E-4224-86F0-A3509D56DD06}"/>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53" name="Text Box 242">
          <a:extLst>
            <a:ext uri="{FF2B5EF4-FFF2-40B4-BE49-F238E27FC236}">
              <a16:creationId xmlns:a16="http://schemas.microsoft.com/office/drawing/2014/main" id="{0F306BC7-017B-413C-846B-68E848AEFB06}"/>
            </a:ext>
            <a:ext uri="{147F2762-F138-4A5C-976F-8EAC2B608ADB}">
              <a16:predDERef xmlns:a16="http://schemas.microsoft.com/office/drawing/2014/main" pred="{3BDA97D3-06ED-4682-8A31-24C595D35AD6}"/>
            </a:ext>
          </a:extLst>
        </xdr:cNvPr>
        <xdr:cNvSpPr txBox="1">
          <a:spLocks noChangeArrowheads="1"/>
        </xdr:cNvSpPr>
      </xdr:nvSpPr>
      <xdr:spPr bwMode="auto">
        <a:xfrm>
          <a:off x="10325100" y="2209800"/>
          <a:ext cx="364807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54" name="Text Box 258">
          <a:extLst>
            <a:ext uri="{FF2B5EF4-FFF2-40B4-BE49-F238E27FC236}">
              <a16:creationId xmlns:a16="http://schemas.microsoft.com/office/drawing/2014/main" id="{7D071293-9C7E-44BF-8B96-B1037A88E637}"/>
            </a:ext>
            <a:ext uri="{147F2762-F138-4A5C-976F-8EAC2B608ADB}">
              <a16:predDERef xmlns:a16="http://schemas.microsoft.com/office/drawing/2014/main" pred="{0F306BC7-017B-413C-846B-68E848AEFB0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5" name="Text Box 259">
          <a:extLst>
            <a:ext uri="{FF2B5EF4-FFF2-40B4-BE49-F238E27FC236}">
              <a16:creationId xmlns:a16="http://schemas.microsoft.com/office/drawing/2014/main" id="{DA5C6C00-5409-4876-B8A7-2E6D5ED34A02}"/>
            </a:ext>
            <a:ext uri="{147F2762-F138-4A5C-976F-8EAC2B608ADB}">
              <a16:predDERef xmlns:a16="http://schemas.microsoft.com/office/drawing/2014/main" pred="{7D071293-9C7E-44BF-8B96-B1037A88E637}"/>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56" name="Text Box 260">
          <a:extLst>
            <a:ext uri="{FF2B5EF4-FFF2-40B4-BE49-F238E27FC236}">
              <a16:creationId xmlns:a16="http://schemas.microsoft.com/office/drawing/2014/main" id="{0C450D98-F660-4662-B9DE-2FF66E708D3C}"/>
            </a:ext>
            <a:ext uri="{147F2762-F138-4A5C-976F-8EAC2B608ADB}">
              <a16:predDERef xmlns:a16="http://schemas.microsoft.com/office/drawing/2014/main" pred="{DA5C6C00-5409-4876-B8A7-2E6D5ED34A02}"/>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7" name="Text Box 262">
          <a:extLst>
            <a:ext uri="{FF2B5EF4-FFF2-40B4-BE49-F238E27FC236}">
              <a16:creationId xmlns:a16="http://schemas.microsoft.com/office/drawing/2014/main" id="{64A9DA2D-A8BF-4A7A-A780-31DBB7720C76}"/>
            </a:ext>
            <a:ext uri="{147F2762-F138-4A5C-976F-8EAC2B608ADB}">
              <a16:predDERef xmlns:a16="http://schemas.microsoft.com/office/drawing/2014/main" pred="{0C450D98-F660-4662-B9DE-2FF66E708D3C}"/>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58" name="Text Box 264">
          <a:extLst>
            <a:ext uri="{FF2B5EF4-FFF2-40B4-BE49-F238E27FC236}">
              <a16:creationId xmlns:a16="http://schemas.microsoft.com/office/drawing/2014/main" id="{3112B9C7-EE38-43A2-B31F-430C568131D4}"/>
            </a:ext>
            <a:ext uri="{147F2762-F138-4A5C-976F-8EAC2B608ADB}">
              <a16:predDERef xmlns:a16="http://schemas.microsoft.com/office/drawing/2014/main" pred="{64A9DA2D-A8BF-4A7A-A780-31DBB7720C76}"/>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59" name="Text Box 265">
          <a:extLst>
            <a:ext uri="{FF2B5EF4-FFF2-40B4-BE49-F238E27FC236}">
              <a16:creationId xmlns:a16="http://schemas.microsoft.com/office/drawing/2014/main" id="{807828CD-471D-4DEB-997F-3C2E5FA35F4B}"/>
            </a:ext>
            <a:ext uri="{147F2762-F138-4A5C-976F-8EAC2B608ADB}">
              <a16:predDERef xmlns:a16="http://schemas.microsoft.com/office/drawing/2014/main" pred="{3112B9C7-EE38-43A2-B31F-430C568131D4}"/>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0" name="Text Box 266">
          <a:extLst>
            <a:ext uri="{FF2B5EF4-FFF2-40B4-BE49-F238E27FC236}">
              <a16:creationId xmlns:a16="http://schemas.microsoft.com/office/drawing/2014/main" id="{EF8086BB-2903-4780-BB78-1861BF969299}"/>
            </a:ext>
            <a:ext uri="{147F2762-F138-4A5C-976F-8EAC2B608ADB}">
              <a16:predDERef xmlns:a16="http://schemas.microsoft.com/office/drawing/2014/main" pred="{807828CD-471D-4DEB-997F-3C2E5FA35F4B}"/>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1" name="Text Box 267">
          <a:extLst>
            <a:ext uri="{FF2B5EF4-FFF2-40B4-BE49-F238E27FC236}">
              <a16:creationId xmlns:a16="http://schemas.microsoft.com/office/drawing/2014/main" id="{2D0DCB9D-7A5D-4F3E-B947-632EC3A5858D}"/>
            </a:ext>
            <a:ext uri="{147F2762-F138-4A5C-976F-8EAC2B608ADB}">
              <a16:predDERef xmlns:a16="http://schemas.microsoft.com/office/drawing/2014/main" pred="{EF8086BB-2903-4780-BB78-1861BF969299}"/>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2" name="Text Box 268">
          <a:extLst>
            <a:ext uri="{FF2B5EF4-FFF2-40B4-BE49-F238E27FC236}">
              <a16:creationId xmlns:a16="http://schemas.microsoft.com/office/drawing/2014/main" id="{217EA73A-97DB-4427-B121-CA50EBF25BCA}"/>
            </a:ext>
            <a:ext uri="{147F2762-F138-4A5C-976F-8EAC2B608ADB}">
              <a16:predDERef xmlns:a16="http://schemas.microsoft.com/office/drawing/2014/main" pred="{2D0DCB9D-7A5D-4F3E-B947-632EC3A5858D}"/>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3" name="Text Box 269">
          <a:extLst>
            <a:ext uri="{FF2B5EF4-FFF2-40B4-BE49-F238E27FC236}">
              <a16:creationId xmlns:a16="http://schemas.microsoft.com/office/drawing/2014/main" id="{3920A49D-F237-46E2-A5A4-7E46302AC036}"/>
            </a:ext>
            <a:ext uri="{147F2762-F138-4A5C-976F-8EAC2B608ADB}">
              <a16:predDERef xmlns:a16="http://schemas.microsoft.com/office/drawing/2014/main" pred="{217EA73A-97DB-4427-B121-CA50EBF25BCA}"/>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64" name="Text Box 271">
          <a:extLst>
            <a:ext uri="{FF2B5EF4-FFF2-40B4-BE49-F238E27FC236}">
              <a16:creationId xmlns:a16="http://schemas.microsoft.com/office/drawing/2014/main" id="{45AD68FF-5B04-4C6D-8B77-9AD65E50C424}"/>
            </a:ext>
            <a:ext uri="{147F2762-F138-4A5C-976F-8EAC2B608ADB}">
              <a16:predDERef xmlns:a16="http://schemas.microsoft.com/office/drawing/2014/main" pred="{3920A49D-F237-46E2-A5A4-7E46302AC036}"/>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65" name="Text Box 272">
          <a:extLst>
            <a:ext uri="{FF2B5EF4-FFF2-40B4-BE49-F238E27FC236}">
              <a16:creationId xmlns:a16="http://schemas.microsoft.com/office/drawing/2014/main" id="{0AC41C47-6D83-421A-81EC-1DADC9DE6F46}"/>
            </a:ext>
            <a:ext uri="{147F2762-F138-4A5C-976F-8EAC2B608ADB}">
              <a16:predDERef xmlns:a16="http://schemas.microsoft.com/office/drawing/2014/main" pred="{45AD68FF-5B04-4C6D-8B77-9AD65E50C424}"/>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6" name="Text Box 273">
          <a:extLst>
            <a:ext uri="{FF2B5EF4-FFF2-40B4-BE49-F238E27FC236}">
              <a16:creationId xmlns:a16="http://schemas.microsoft.com/office/drawing/2014/main" id="{F5F41174-0B6C-4B26-BD63-4F1A9780FC27}"/>
            </a:ext>
            <a:ext uri="{147F2762-F138-4A5C-976F-8EAC2B608ADB}">
              <a16:predDERef xmlns:a16="http://schemas.microsoft.com/office/drawing/2014/main" pred="{0AC41C47-6D83-421A-81EC-1DADC9DE6F46}"/>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67" name="Text Box 274">
          <a:extLst>
            <a:ext uri="{FF2B5EF4-FFF2-40B4-BE49-F238E27FC236}">
              <a16:creationId xmlns:a16="http://schemas.microsoft.com/office/drawing/2014/main" id="{BDC2ADF7-E412-490B-833D-DED89A0A15F4}"/>
            </a:ext>
            <a:ext uri="{147F2762-F138-4A5C-976F-8EAC2B608ADB}">
              <a16:predDERef xmlns:a16="http://schemas.microsoft.com/office/drawing/2014/main" pred="{F5F41174-0B6C-4B26-BD63-4F1A9780FC27}"/>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8" name="Text Box 275">
          <a:extLst>
            <a:ext uri="{FF2B5EF4-FFF2-40B4-BE49-F238E27FC236}">
              <a16:creationId xmlns:a16="http://schemas.microsoft.com/office/drawing/2014/main" id="{AADB91F1-3178-49E5-8AF1-505D554E5F78}"/>
            </a:ext>
            <a:ext uri="{147F2762-F138-4A5C-976F-8EAC2B608ADB}">
              <a16:predDERef xmlns:a16="http://schemas.microsoft.com/office/drawing/2014/main" pred="{BDC2ADF7-E412-490B-833D-DED89A0A15F4}"/>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9" name="Text Box 276">
          <a:extLst>
            <a:ext uri="{FF2B5EF4-FFF2-40B4-BE49-F238E27FC236}">
              <a16:creationId xmlns:a16="http://schemas.microsoft.com/office/drawing/2014/main" id="{CBE3EC1F-B332-4B44-9BFD-43303F052343}"/>
            </a:ext>
            <a:ext uri="{147F2762-F138-4A5C-976F-8EAC2B608ADB}">
              <a16:predDERef xmlns:a16="http://schemas.microsoft.com/office/drawing/2014/main" pred="{AADB91F1-3178-49E5-8AF1-505D554E5F78}"/>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0" name="Text Box 277">
          <a:extLst>
            <a:ext uri="{FF2B5EF4-FFF2-40B4-BE49-F238E27FC236}">
              <a16:creationId xmlns:a16="http://schemas.microsoft.com/office/drawing/2014/main" id="{A310162D-F403-454F-933A-7C772FF27902}"/>
            </a:ext>
            <a:ext uri="{147F2762-F138-4A5C-976F-8EAC2B608ADB}">
              <a16:predDERef xmlns:a16="http://schemas.microsoft.com/office/drawing/2014/main" pred="{CBE3EC1F-B332-4B44-9BFD-43303F05234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1" name="Text Box 278">
          <a:extLst>
            <a:ext uri="{FF2B5EF4-FFF2-40B4-BE49-F238E27FC236}">
              <a16:creationId xmlns:a16="http://schemas.microsoft.com/office/drawing/2014/main" id="{9EE7E4C7-361C-405D-AB66-BEBC2A0A3D72}"/>
            </a:ext>
            <a:ext uri="{147F2762-F138-4A5C-976F-8EAC2B608ADB}">
              <a16:predDERef xmlns:a16="http://schemas.microsoft.com/office/drawing/2014/main" pred="{A310162D-F403-454F-933A-7C772FF2790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72" name="Text Box 279">
          <a:extLst>
            <a:ext uri="{FF2B5EF4-FFF2-40B4-BE49-F238E27FC236}">
              <a16:creationId xmlns:a16="http://schemas.microsoft.com/office/drawing/2014/main" id="{D0E943F2-3CEE-401A-BE38-C99F8DAD096A}"/>
            </a:ext>
            <a:ext uri="{147F2762-F138-4A5C-976F-8EAC2B608ADB}">
              <a16:predDERef xmlns:a16="http://schemas.microsoft.com/office/drawing/2014/main" pred="{9EE7E4C7-361C-405D-AB66-BEBC2A0A3D72}"/>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73" name="Text Box 280">
          <a:extLst>
            <a:ext uri="{FF2B5EF4-FFF2-40B4-BE49-F238E27FC236}">
              <a16:creationId xmlns:a16="http://schemas.microsoft.com/office/drawing/2014/main" id="{DC159A47-A6FA-48C2-B35D-78FE27BAC47B}"/>
            </a:ext>
            <a:ext uri="{147F2762-F138-4A5C-976F-8EAC2B608ADB}">
              <a16:predDERef xmlns:a16="http://schemas.microsoft.com/office/drawing/2014/main" pred="{D0E943F2-3CEE-401A-BE38-C99F8DAD096A}"/>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4" name="Text Box 281">
          <a:extLst>
            <a:ext uri="{FF2B5EF4-FFF2-40B4-BE49-F238E27FC236}">
              <a16:creationId xmlns:a16="http://schemas.microsoft.com/office/drawing/2014/main" id="{A172980B-3A10-4C6F-9072-AB89637BA6D6}"/>
            </a:ext>
            <a:ext uri="{147F2762-F138-4A5C-976F-8EAC2B608ADB}">
              <a16:predDERef xmlns:a16="http://schemas.microsoft.com/office/drawing/2014/main" pred="{DC159A47-A6FA-48C2-B35D-78FE27BAC47B}"/>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75" name="Text Box 282">
          <a:extLst>
            <a:ext uri="{FF2B5EF4-FFF2-40B4-BE49-F238E27FC236}">
              <a16:creationId xmlns:a16="http://schemas.microsoft.com/office/drawing/2014/main" id="{E47FEC3C-DEDE-4A3C-B954-8058B9091A33}"/>
            </a:ext>
            <a:ext uri="{147F2762-F138-4A5C-976F-8EAC2B608ADB}">
              <a16:predDERef xmlns:a16="http://schemas.microsoft.com/office/drawing/2014/main" pred="{A172980B-3A10-4C6F-9072-AB89637BA6D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6" name="Text Box 283">
          <a:extLst>
            <a:ext uri="{FF2B5EF4-FFF2-40B4-BE49-F238E27FC236}">
              <a16:creationId xmlns:a16="http://schemas.microsoft.com/office/drawing/2014/main" id="{090FEDB1-9019-417F-8AB2-8C3A7D84444E}"/>
            </a:ext>
            <a:ext uri="{147F2762-F138-4A5C-976F-8EAC2B608ADB}">
              <a16:predDERef xmlns:a16="http://schemas.microsoft.com/office/drawing/2014/main" pred="{E47FEC3C-DEDE-4A3C-B954-8058B9091A3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77" name="Text Box 284">
          <a:extLst>
            <a:ext uri="{FF2B5EF4-FFF2-40B4-BE49-F238E27FC236}">
              <a16:creationId xmlns:a16="http://schemas.microsoft.com/office/drawing/2014/main" id="{2D301983-7FC0-41E9-87FD-B873AE307990}"/>
            </a:ext>
            <a:ext uri="{147F2762-F138-4A5C-976F-8EAC2B608ADB}">
              <a16:predDERef xmlns:a16="http://schemas.microsoft.com/office/drawing/2014/main" pred="{090FEDB1-9019-417F-8AB2-8C3A7D84444E}"/>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8" name="Text Box 285">
          <a:extLst>
            <a:ext uri="{FF2B5EF4-FFF2-40B4-BE49-F238E27FC236}">
              <a16:creationId xmlns:a16="http://schemas.microsoft.com/office/drawing/2014/main" id="{7FBF4949-C994-4D77-83D0-93530FDE1E03}"/>
            </a:ext>
            <a:ext uri="{147F2762-F138-4A5C-976F-8EAC2B608ADB}">
              <a16:predDERef xmlns:a16="http://schemas.microsoft.com/office/drawing/2014/main" pred="{2D301983-7FC0-41E9-87FD-B873AE307990}"/>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9" name="Text Box 286">
          <a:extLst>
            <a:ext uri="{FF2B5EF4-FFF2-40B4-BE49-F238E27FC236}">
              <a16:creationId xmlns:a16="http://schemas.microsoft.com/office/drawing/2014/main" id="{D91E2F6C-D660-4A48-8A5E-D38FF2B43186}"/>
            </a:ext>
            <a:ext uri="{147F2762-F138-4A5C-976F-8EAC2B608ADB}">
              <a16:predDERef xmlns:a16="http://schemas.microsoft.com/office/drawing/2014/main" pred="{7FBF4949-C994-4D77-83D0-93530FDE1E0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239</xdr:row>
      <xdr:rowOff>0</xdr:rowOff>
    </xdr:from>
    <xdr:to>
      <xdr:col>19</xdr:col>
      <xdr:colOff>76200</xdr:colOff>
      <xdr:row>239</xdr:row>
      <xdr:rowOff>0</xdr:rowOff>
    </xdr:to>
    <xdr:sp macro="" textlink="">
      <xdr:nvSpPr>
        <xdr:cNvPr id="80" name="Text Box 295">
          <a:extLst>
            <a:ext uri="{FF2B5EF4-FFF2-40B4-BE49-F238E27FC236}">
              <a16:creationId xmlns:a16="http://schemas.microsoft.com/office/drawing/2014/main" id="{03E510C5-DB4B-4737-8031-3944FBF972DB}"/>
            </a:ext>
            <a:ext uri="{147F2762-F138-4A5C-976F-8EAC2B608ADB}">
              <a16:predDERef xmlns:a16="http://schemas.microsoft.com/office/drawing/2014/main" pred="{D91E2F6C-D660-4A48-8A5E-D38FF2B43186}"/>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26</xdr:col>
      <xdr:colOff>0</xdr:colOff>
      <xdr:row>232</xdr:row>
      <xdr:rowOff>0</xdr:rowOff>
    </xdr:from>
    <xdr:to>
      <xdr:col>39</xdr:col>
      <xdr:colOff>38100</xdr:colOff>
      <xdr:row>232</xdr:row>
      <xdr:rowOff>0</xdr:rowOff>
    </xdr:to>
    <xdr:sp macro="" textlink="">
      <xdr:nvSpPr>
        <xdr:cNvPr id="81" name="Text Box 296">
          <a:extLst>
            <a:ext uri="{FF2B5EF4-FFF2-40B4-BE49-F238E27FC236}">
              <a16:creationId xmlns:a16="http://schemas.microsoft.com/office/drawing/2014/main" id="{3C7B012D-F39F-4545-8FF6-CF670647E61E}"/>
            </a:ext>
            <a:ext uri="{147F2762-F138-4A5C-976F-8EAC2B608ADB}">
              <a16:predDERef xmlns:a16="http://schemas.microsoft.com/office/drawing/2014/main" pred="{03E510C5-DB4B-4737-8031-3944FBF972DB}"/>
            </a:ext>
          </a:extLst>
        </xdr:cNvPr>
        <xdr:cNvSpPr txBox="1">
          <a:spLocks noChangeArrowheads="1"/>
        </xdr:cNvSpPr>
      </xdr:nvSpPr>
      <xdr:spPr bwMode="auto">
        <a:xfrm>
          <a:off x="10325100" y="27593925"/>
          <a:ext cx="36480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2" name="Text Box 311">
          <a:extLst>
            <a:ext uri="{FF2B5EF4-FFF2-40B4-BE49-F238E27FC236}">
              <a16:creationId xmlns:a16="http://schemas.microsoft.com/office/drawing/2014/main" id="{3631FAFB-D217-48C1-BCFC-E2EDFECF8A5B}"/>
            </a:ext>
            <a:ext uri="{147F2762-F138-4A5C-976F-8EAC2B608ADB}">
              <a16:predDERef xmlns:a16="http://schemas.microsoft.com/office/drawing/2014/main" pred="{3C7B012D-F39F-4545-8FF6-CF670647E61E}"/>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19050</xdr:colOff>
      <xdr:row>232</xdr:row>
      <xdr:rowOff>0</xdr:rowOff>
    </xdr:from>
    <xdr:to>
      <xdr:col>43</xdr:col>
      <xdr:colOff>0</xdr:colOff>
      <xdr:row>232</xdr:row>
      <xdr:rowOff>0</xdr:rowOff>
    </xdr:to>
    <xdr:sp macro="" textlink="">
      <xdr:nvSpPr>
        <xdr:cNvPr id="83" name="Text Box 312">
          <a:extLst>
            <a:ext uri="{FF2B5EF4-FFF2-40B4-BE49-F238E27FC236}">
              <a16:creationId xmlns:a16="http://schemas.microsoft.com/office/drawing/2014/main" id="{092A1209-6C34-4E66-A34B-C9DC15321B73}"/>
            </a:ext>
            <a:ext uri="{147F2762-F138-4A5C-976F-8EAC2B608ADB}">
              <a16:predDERef xmlns:a16="http://schemas.microsoft.com/office/drawing/2014/main" pred="{3631FAFB-D217-48C1-BCFC-E2EDFECF8A5B}"/>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4" name="Text Box 313">
          <a:extLst>
            <a:ext uri="{FF2B5EF4-FFF2-40B4-BE49-F238E27FC236}">
              <a16:creationId xmlns:a16="http://schemas.microsoft.com/office/drawing/2014/main" id="{32F1346A-F917-479E-93C7-6ABC5A7B714A}"/>
            </a:ext>
            <a:ext uri="{147F2762-F138-4A5C-976F-8EAC2B608ADB}">
              <a16:predDERef xmlns:a16="http://schemas.microsoft.com/office/drawing/2014/main" pred="{092A1209-6C34-4E66-A34B-C9DC15321B73}"/>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232</xdr:row>
      <xdr:rowOff>0</xdr:rowOff>
    </xdr:from>
    <xdr:to>
      <xdr:col>43</xdr:col>
      <xdr:colOff>0</xdr:colOff>
      <xdr:row>232</xdr:row>
      <xdr:rowOff>0</xdr:rowOff>
    </xdr:to>
    <xdr:sp macro="" textlink="">
      <xdr:nvSpPr>
        <xdr:cNvPr id="85" name="Text Box 314">
          <a:extLst>
            <a:ext uri="{FF2B5EF4-FFF2-40B4-BE49-F238E27FC236}">
              <a16:creationId xmlns:a16="http://schemas.microsoft.com/office/drawing/2014/main" id="{8823431B-79E5-45AC-9EA5-E8A8C31EC421}"/>
            </a:ext>
            <a:ext uri="{147F2762-F138-4A5C-976F-8EAC2B608ADB}">
              <a16:predDERef xmlns:a16="http://schemas.microsoft.com/office/drawing/2014/main" pred="{32F1346A-F917-479E-93C7-6ABC5A7B714A}"/>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6" name="Text Box 315">
          <a:extLst>
            <a:ext uri="{FF2B5EF4-FFF2-40B4-BE49-F238E27FC236}">
              <a16:creationId xmlns:a16="http://schemas.microsoft.com/office/drawing/2014/main" id="{D749497E-6BE4-4E69-9AC0-CB59FC22D3BC}"/>
            </a:ext>
            <a:ext uri="{147F2762-F138-4A5C-976F-8EAC2B608ADB}">
              <a16:predDERef xmlns:a16="http://schemas.microsoft.com/office/drawing/2014/main" pred="{8823431B-79E5-45AC-9EA5-E8A8C31EC421}"/>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7" name="Text Box 316">
          <a:extLst>
            <a:ext uri="{FF2B5EF4-FFF2-40B4-BE49-F238E27FC236}">
              <a16:creationId xmlns:a16="http://schemas.microsoft.com/office/drawing/2014/main" id="{14236ECA-25B2-4251-B7E8-91FF44342548}"/>
            </a:ext>
            <a:ext uri="{147F2762-F138-4A5C-976F-8EAC2B608ADB}">
              <a16:predDERef xmlns:a16="http://schemas.microsoft.com/office/drawing/2014/main" pred="{D749497E-6BE4-4E69-9AC0-CB59FC22D3BC}"/>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88" name="Text Box 318">
          <a:extLst>
            <a:ext uri="{FF2B5EF4-FFF2-40B4-BE49-F238E27FC236}">
              <a16:creationId xmlns:a16="http://schemas.microsoft.com/office/drawing/2014/main" id="{1B8030AE-EC19-4FFC-8834-DFBFCCDED7ED}"/>
            </a:ext>
            <a:ext uri="{147F2762-F138-4A5C-976F-8EAC2B608ADB}">
              <a16:predDERef xmlns:a16="http://schemas.microsoft.com/office/drawing/2014/main" pred="{14236ECA-25B2-4251-B7E8-91FF44342548}"/>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89" name="Text Box 319">
          <a:extLst>
            <a:ext uri="{FF2B5EF4-FFF2-40B4-BE49-F238E27FC236}">
              <a16:creationId xmlns:a16="http://schemas.microsoft.com/office/drawing/2014/main" id="{12E24D1A-7DBC-402D-A439-4A492623005D}"/>
            </a:ext>
            <a:ext uri="{147F2762-F138-4A5C-976F-8EAC2B608ADB}">
              <a16:predDERef xmlns:a16="http://schemas.microsoft.com/office/drawing/2014/main" pred="{1B8030AE-EC19-4FFC-8834-DFBFCCDED7ED}"/>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90" name="Text Box 320">
          <a:extLst>
            <a:ext uri="{FF2B5EF4-FFF2-40B4-BE49-F238E27FC236}">
              <a16:creationId xmlns:a16="http://schemas.microsoft.com/office/drawing/2014/main" id="{70A156E1-0394-4121-A17E-07D51EBA1DE8}"/>
            </a:ext>
            <a:ext uri="{147F2762-F138-4A5C-976F-8EAC2B608ADB}">
              <a16:predDERef xmlns:a16="http://schemas.microsoft.com/office/drawing/2014/main" pred="{12E24D1A-7DBC-402D-A439-4A492623005D}"/>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91" name="Text Box 321">
          <a:extLst>
            <a:ext uri="{FF2B5EF4-FFF2-40B4-BE49-F238E27FC236}">
              <a16:creationId xmlns:a16="http://schemas.microsoft.com/office/drawing/2014/main" id="{F9B1C6AD-9253-4E34-8EAE-91F718FC580A}"/>
            </a:ext>
            <a:ext uri="{147F2762-F138-4A5C-976F-8EAC2B608ADB}">
              <a16:predDERef xmlns:a16="http://schemas.microsoft.com/office/drawing/2014/main" pred="{70A156E1-0394-4121-A17E-07D51EBA1DE8}"/>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92" name="Text Box 322">
          <a:extLst>
            <a:ext uri="{FF2B5EF4-FFF2-40B4-BE49-F238E27FC236}">
              <a16:creationId xmlns:a16="http://schemas.microsoft.com/office/drawing/2014/main" id="{3ECB0B6D-7510-42CB-B416-9E1175AF57CF}"/>
            </a:ext>
            <a:ext uri="{147F2762-F138-4A5C-976F-8EAC2B608ADB}">
              <a16:predDERef xmlns:a16="http://schemas.microsoft.com/office/drawing/2014/main" pred="{F9B1C6AD-9253-4E34-8EAE-91F718FC580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93" name="Text Box 323">
          <a:extLst>
            <a:ext uri="{FF2B5EF4-FFF2-40B4-BE49-F238E27FC236}">
              <a16:creationId xmlns:a16="http://schemas.microsoft.com/office/drawing/2014/main" id="{B3596CDA-8A9F-4806-B3BF-C55F8E445DE4}"/>
            </a:ext>
            <a:ext uri="{147F2762-F138-4A5C-976F-8EAC2B608ADB}">
              <a16:predDERef xmlns:a16="http://schemas.microsoft.com/office/drawing/2014/main" pred="{3ECB0B6D-7510-42CB-B416-9E1175AF57CF}"/>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239</xdr:row>
      <xdr:rowOff>0</xdr:rowOff>
    </xdr:from>
    <xdr:to>
      <xdr:col>18</xdr:col>
      <xdr:colOff>76200</xdr:colOff>
      <xdr:row>239</xdr:row>
      <xdr:rowOff>0</xdr:rowOff>
    </xdr:to>
    <xdr:sp macro="" textlink="">
      <xdr:nvSpPr>
        <xdr:cNvPr id="94" name="Text Box 326">
          <a:extLst>
            <a:ext uri="{FF2B5EF4-FFF2-40B4-BE49-F238E27FC236}">
              <a16:creationId xmlns:a16="http://schemas.microsoft.com/office/drawing/2014/main" id="{741B6C02-7340-4782-9FF0-5A821D7FA0F8}"/>
            </a:ext>
            <a:ext uri="{147F2762-F138-4A5C-976F-8EAC2B608ADB}">
              <a16:predDERef xmlns:a16="http://schemas.microsoft.com/office/drawing/2014/main" pred="{B3596CDA-8A9F-4806-B3BF-C55F8E445DE4}"/>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95" name="Text Box 327">
          <a:extLst>
            <a:ext uri="{FF2B5EF4-FFF2-40B4-BE49-F238E27FC236}">
              <a16:creationId xmlns:a16="http://schemas.microsoft.com/office/drawing/2014/main" id="{E468A267-A9CE-4490-A019-043576A03DCC}"/>
            </a:ext>
            <a:ext uri="{147F2762-F138-4A5C-976F-8EAC2B608ADB}">
              <a16:predDERef xmlns:a16="http://schemas.microsoft.com/office/drawing/2014/main" pred="{741B6C02-7340-4782-9FF0-5A821D7FA0F8}"/>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96" name="Text Box 339">
          <a:extLst>
            <a:ext uri="{FF2B5EF4-FFF2-40B4-BE49-F238E27FC236}">
              <a16:creationId xmlns:a16="http://schemas.microsoft.com/office/drawing/2014/main" id="{4D719FF5-4941-424D-BCA3-60B6BE444210}"/>
            </a:ext>
            <a:ext uri="{147F2762-F138-4A5C-976F-8EAC2B608ADB}">
              <a16:predDERef xmlns:a16="http://schemas.microsoft.com/office/drawing/2014/main" pred="{E468A267-A9CE-4490-A019-043576A03DC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97" name="Text Box 340">
          <a:extLst>
            <a:ext uri="{FF2B5EF4-FFF2-40B4-BE49-F238E27FC236}">
              <a16:creationId xmlns:a16="http://schemas.microsoft.com/office/drawing/2014/main" id="{37646080-BC25-4BE3-8E4D-56D2225B2FA7}"/>
            </a:ext>
            <a:ext uri="{147F2762-F138-4A5C-976F-8EAC2B608ADB}">
              <a16:predDERef xmlns:a16="http://schemas.microsoft.com/office/drawing/2014/main" pred="{4D719FF5-4941-424D-BCA3-60B6BE444210}"/>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98" name="Text Box 352">
          <a:extLst>
            <a:ext uri="{FF2B5EF4-FFF2-40B4-BE49-F238E27FC236}">
              <a16:creationId xmlns:a16="http://schemas.microsoft.com/office/drawing/2014/main" id="{AE4BC0E0-6FF9-4320-BE4E-3F32A1B8B155}"/>
            </a:ext>
            <a:ext uri="{147F2762-F138-4A5C-976F-8EAC2B608ADB}">
              <a16:predDERef xmlns:a16="http://schemas.microsoft.com/office/drawing/2014/main" pred="{37646080-BC25-4BE3-8E4D-56D2225B2FA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99" name="Text Box 353">
          <a:extLst>
            <a:ext uri="{FF2B5EF4-FFF2-40B4-BE49-F238E27FC236}">
              <a16:creationId xmlns:a16="http://schemas.microsoft.com/office/drawing/2014/main" id="{A7051604-85C0-4D63-8783-5DAB5612121C}"/>
            </a:ext>
            <a:ext uri="{147F2762-F138-4A5C-976F-8EAC2B608ADB}">
              <a16:predDERef xmlns:a16="http://schemas.microsoft.com/office/drawing/2014/main" pred="{AE4BC0E0-6FF9-4320-BE4E-3F32A1B8B155}"/>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00" name="Text Box 366">
          <a:extLst>
            <a:ext uri="{FF2B5EF4-FFF2-40B4-BE49-F238E27FC236}">
              <a16:creationId xmlns:a16="http://schemas.microsoft.com/office/drawing/2014/main" id="{CF56A62F-1153-41A6-AB85-FDA58DAD7947}"/>
            </a:ext>
            <a:ext uri="{147F2762-F138-4A5C-976F-8EAC2B608ADB}">
              <a16:predDERef xmlns:a16="http://schemas.microsoft.com/office/drawing/2014/main" pred="{A7051604-85C0-4D63-8783-5DAB5612121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01" name="Text Box 367">
          <a:extLst>
            <a:ext uri="{FF2B5EF4-FFF2-40B4-BE49-F238E27FC236}">
              <a16:creationId xmlns:a16="http://schemas.microsoft.com/office/drawing/2014/main" id="{A61DBD21-57E7-4DD7-ACF2-5595AB947401}"/>
            </a:ext>
            <a:ext uri="{147F2762-F138-4A5C-976F-8EAC2B608ADB}">
              <a16:predDERef xmlns:a16="http://schemas.microsoft.com/office/drawing/2014/main" pred="{CF56A62F-1153-41A6-AB85-FDA58DAD7947}"/>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2" name="Text Box 383">
          <a:extLst>
            <a:ext uri="{FF2B5EF4-FFF2-40B4-BE49-F238E27FC236}">
              <a16:creationId xmlns:a16="http://schemas.microsoft.com/office/drawing/2014/main" id="{92AF0B90-F195-42ED-8614-7C81568DA3E3}"/>
            </a:ext>
            <a:ext uri="{147F2762-F138-4A5C-976F-8EAC2B608ADB}">
              <a16:predDERef xmlns:a16="http://schemas.microsoft.com/office/drawing/2014/main" pred="{A61DBD21-57E7-4DD7-ACF2-5595AB94740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3" name="Text Box 384">
          <a:extLst>
            <a:ext uri="{FF2B5EF4-FFF2-40B4-BE49-F238E27FC236}">
              <a16:creationId xmlns:a16="http://schemas.microsoft.com/office/drawing/2014/main" id="{C98CCF72-5905-467A-965D-F7437ADF936B}"/>
            </a:ext>
            <a:ext uri="{147F2762-F138-4A5C-976F-8EAC2B608ADB}">
              <a16:predDERef xmlns:a16="http://schemas.microsoft.com/office/drawing/2014/main" pred="{92AF0B90-F195-42ED-8614-7C81568DA3E3}"/>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104" name="Text Box 397">
          <a:extLst>
            <a:ext uri="{FF2B5EF4-FFF2-40B4-BE49-F238E27FC236}">
              <a16:creationId xmlns:a16="http://schemas.microsoft.com/office/drawing/2014/main" id="{BC77BD51-D4CF-4BE3-BC2B-FAADB0F1E657}"/>
            </a:ext>
            <a:ext uri="{147F2762-F138-4A5C-976F-8EAC2B608ADB}">
              <a16:predDERef xmlns:a16="http://schemas.microsoft.com/office/drawing/2014/main" pred="{C98CCF72-5905-467A-965D-F7437ADF936B}"/>
            </a:ext>
          </a:extLst>
        </xdr:cNvPr>
        <xdr:cNvSpPr txBox="1">
          <a:spLocks noChangeArrowheads="1"/>
        </xdr:cNvSpPr>
      </xdr:nvSpPr>
      <xdr:spPr bwMode="auto">
        <a:xfrm>
          <a:off x="361950"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5" name="Text Box 398">
          <a:extLst>
            <a:ext uri="{FF2B5EF4-FFF2-40B4-BE49-F238E27FC236}">
              <a16:creationId xmlns:a16="http://schemas.microsoft.com/office/drawing/2014/main" id="{9747BA58-37B3-4D42-B805-0CE0ECA9F501}"/>
            </a:ext>
            <a:ext uri="{147F2762-F138-4A5C-976F-8EAC2B608ADB}">
              <a16:predDERef xmlns:a16="http://schemas.microsoft.com/office/drawing/2014/main" pred="{BC77BD51-D4CF-4BE3-BC2B-FAADB0F1E657}"/>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6" name="Text Box 439">
          <a:extLst>
            <a:ext uri="{FF2B5EF4-FFF2-40B4-BE49-F238E27FC236}">
              <a16:creationId xmlns:a16="http://schemas.microsoft.com/office/drawing/2014/main" id="{2A167735-0925-4750-8175-C00482C977A6}"/>
            </a:ext>
            <a:ext uri="{147F2762-F138-4A5C-976F-8EAC2B608ADB}">
              <a16:predDERef xmlns:a16="http://schemas.microsoft.com/office/drawing/2014/main" pred="{9747BA58-37B3-4D42-B805-0CE0ECA9F50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7" name="Text Box 440">
          <a:extLst>
            <a:ext uri="{FF2B5EF4-FFF2-40B4-BE49-F238E27FC236}">
              <a16:creationId xmlns:a16="http://schemas.microsoft.com/office/drawing/2014/main" id="{061D9EBD-B77C-481D-BBAB-53036DA79020}"/>
            </a:ext>
            <a:ext uri="{147F2762-F138-4A5C-976F-8EAC2B608ADB}">
              <a16:predDERef xmlns:a16="http://schemas.microsoft.com/office/drawing/2014/main" pred="{2A167735-0925-4750-8175-C00482C977A6}"/>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08" name="Text Box 453">
          <a:extLst>
            <a:ext uri="{FF2B5EF4-FFF2-40B4-BE49-F238E27FC236}">
              <a16:creationId xmlns:a16="http://schemas.microsoft.com/office/drawing/2014/main" id="{024A501F-82AF-430A-8440-04C76DB0BB64}"/>
            </a:ext>
            <a:ext uri="{147F2762-F138-4A5C-976F-8EAC2B608ADB}">
              <a16:predDERef xmlns:a16="http://schemas.microsoft.com/office/drawing/2014/main" pred="{061D9EBD-B77C-481D-BBAB-53036DA79020}"/>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09" name="Text Box 454">
          <a:extLst>
            <a:ext uri="{FF2B5EF4-FFF2-40B4-BE49-F238E27FC236}">
              <a16:creationId xmlns:a16="http://schemas.microsoft.com/office/drawing/2014/main" id="{F5A5DD99-1A2F-4868-80E0-43D3629A57F1}"/>
            </a:ext>
            <a:ext uri="{147F2762-F138-4A5C-976F-8EAC2B608ADB}">
              <a16:predDERef xmlns:a16="http://schemas.microsoft.com/office/drawing/2014/main" pred="{024A501F-82AF-430A-8440-04C76DB0BB64}"/>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10" name="Text Box 467">
          <a:extLst>
            <a:ext uri="{FF2B5EF4-FFF2-40B4-BE49-F238E27FC236}">
              <a16:creationId xmlns:a16="http://schemas.microsoft.com/office/drawing/2014/main" id="{9FE0306E-2735-4F6C-BA47-F05164B0A02B}"/>
            </a:ext>
            <a:ext uri="{147F2762-F138-4A5C-976F-8EAC2B608ADB}">
              <a16:predDERef xmlns:a16="http://schemas.microsoft.com/office/drawing/2014/main" pred="{F5A5DD99-1A2F-4868-80E0-43D3629A57F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11" name="Text Box 468">
          <a:extLst>
            <a:ext uri="{FF2B5EF4-FFF2-40B4-BE49-F238E27FC236}">
              <a16:creationId xmlns:a16="http://schemas.microsoft.com/office/drawing/2014/main" id="{2082A17A-9A1A-43DD-838C-32024F41F474}"/>
            </a:ext>
            <a:ext uri="{147F2762-F138-4A5C-976F-8EAC2B608ADB}">
              <a16:predDERef xmlns:a16="http://schemas.microsoft.com/office/drawing/2014/main" pred="{9FE0306E-2735-4F6C-BA47-F05164B0A02B}"/>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2</xdr:col>
      <xdr:colOff>9525</xdr:colOff>
      <xdr:row>239</xdr:row>
      <xdr:rowOff>0</xdr:rowOff>
    </xdr:from>
    <xdr:to>
      <xdr:col>19</xdr:col>
      <xdr:colOff>76200</xdr:colOff>
      <xdr:row>239</xdr:row>
      <xdr:rowOff>0</xdr:rowOff>
    </xdr:to>
    <xdr:sp macro="" textlink="">
      <xdr:nvSpPr>
        <xdr:cNvPr id="112" name="Text Box 499">
          <a:extLst>
            <a:ext uri="{FF2B5EF4-FFF2-40B4-BE49-F238E27FC236}">
              <a16:creationId xmlns:a16="http://schemas.microsoft.com/office/drawing/2014/main" id="{44C9F8F0-4B95-4BB5-88EC-F0303A426ED5}"/>
            </a:ext>
            <a:ext uri="{147F2762-F138-4A5C-976F-8EAC2B608ADB}">
              <a16:predDERef xmlns:a16="http://schemas.microsoft.com/office/drawing/2014/main" pred="{2082A17A-9A1A-43DD-838C-32024F41F474}"/>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26</xdr:col>
      <xdr:colOff>0</xdr:colOff>
      <xdr:row>232</xdr:row>
      <xdr:rowOff>0</xdr:rowOff>
    </xdr:from>
    <xdr:to>
      <xdr:col>39</xdr:col>
      <xdr:colOff>38100</xdr:colOff>
      <xdr:row>232</xdr:row>
      <xdr:rowOff>0</xdr:rowOff>
    </xdr:to>
    <xdr:sp macro="" textlink="">
      <xdr:nvSpPr>
        <xdr:cNvPr id="113" name="Text Box 500">
          <a:extLst>
            <a:ext uri="{FF2B5EF4-FFF2-40B4-BE49-F238E27FC236}">
              <a16:creationId xmlns:a16="http://schemas.microsoft.com/office/drawing/2014/main" id="{35FCA8ED-49C6-4B65-A70A-948F429E2AE6}"/>
            </a:ext>
            <a:ext uri="{147F2762-F138-4A5C-976F-8EAC2B608ADB}">
              <a16:predDERef xmlns:a16="http://schemas.microsoft.com/office/drawing/2014/main" pred="{44C9F8F0-4B95-4BB5-88EC-F0303A426ED5}"/>
            </a:ext>
          </a:extLst>
        </xdr:cNvPr>
        <xdr:cNvSpPr txBox="1">
          <a:spLocks noChangeArrowheads="1"/>
        </xdr:cNvSpPr>
      </xdr:nvSpPr>
      <xdr:spPr bwMode="auto">
        <a:xfrm>
          <a:off x="10325100" y="27593925"/>
          <a:ext cx="3648075" cy="0"/>
        </a:xfrm>
        <a:prstGeom prst="rect">
          <a:avLst/>
        </a:prstGeom>
        <a:noFill/>
        <a:ln w="9525">
          <a:noFill/>
          <a:miter lim="800000"/>
          <a:headEnd/>
          <a:tailEnd/>
        </a:ln>
      </xdr:spPr>
    </xdr:sp>
    <xdr:clientData/>
  </xdr:twoCellAnchor>
  <xdr:twoCellAnchor>
    <xdr:from>
      <xdr:col>1</xdr:col>
      <xdr:colOff>19050</xdr:colOff>
      <xdr:row>232</xdr:row>
      <xdr:rowOff>0</xdr:rowOff>
    </xdr:from>
    <xdr:to>
      <xdr:col>43</xdr:col>
      <xdr:colOff>0</xdr:colOff>
      <xdr:row>232</xdr:row>
      <xdr:rowOff>0</xdr:rowOff>
    </xdr:to>
    <xdr:sp macro="" textlink="">
      <xdr:nvSpPr>
        <xdr:cNvPr id="114" name="Text Box 504">
          <a:extLst>
            <a:ext uri="{FF2B5EF4-FFF2-40B4-BE49-F238E27FC236}">
              <a16:creationId xmlns:a16="http://schemas.microsoft.com/office/drawing/2014/main" id="{55948141-7F10-431B-BADF-1F8E81073578}"/>
            </a:ext>
            <a:ext uri="{147F2762-F138-4A5C-976F-8EAC2B608ADB}">
              <a16:predDERef xmlns:a16="http://schemas.microsoft.com/office/drawing/2014/main" pred="{35FCA8ED-49C6-4B65-A70A-948F429E2AE6}"/>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15" name="Text Box 505">
          <a:extLst>
            <a:ext uri="{FF2B5EF4-FFF2-40B4-BE49-F238E27FC236}">
              <a16:creationId xmlns:a16="http://schemas.microsoft.com/office/drawing/2014/main" id="{00EAF3E5-6107-4757-9D72-64D33DD78F1A}"/>
            </a:ext>
            <a:ext uri="{147F2762-F138-4A5C-976F-8EAC2B608ADB}">
              <a16:predDERef xmlns:a16="http://schemas.microsoft.com/office/drawing/2014/main" pred="{55948141-7F10-431B-BADF-1F8E81073578}"/>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232</xdr:row>
      <xdr:rowOff>0</xdr:rowOff>
    </xdr:from>
    <xdr:to>
      <xdr:col>43</xdr:col>
      <xdr:colOff>0</xdr:colOff>
      <xdr:row>232</xdr:row>
      <xdr:rowOff>0</xdr:rowOff>
    </xdr:to>
    <xdr:sp macro="" textlink="">
      <xdr:nvSpPr>
        <xdr:cNvPr id="116" name="Text Box 506">
          <a:extLst>
            <a:ext uri="{FF2B5EF4-FFF2-40B4-BE49-F238E27FC236}">
              <a16:creationId xmlns:a16="http://schemas.microsoft.com/office/drawing/2014/main" id="{AF39EF86-F593-4262-B0A4-CB2A44E94C64}"/>
            </a:ext>
            <a:ext uri="{147F2762-F138-4A5C-976F-8EAC2B608ADB}">
              <a16:predDERef xmlns:a16="http://schemas.microsoft.com/office/drawing/2014/main" pred="{00EAF3E5-6107-4757-9D72-64D33DD78F1A}"/>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17" name="Text Box 507">
          <a:extLst>
            <a:ext uri="{FF2B5EF4-FFF2-40B4-BE49-F238E27FC236}">
              <a16:creationId xmlns:a16="http://schemas.microsoft.com/office/drawing/2014/main" id="{198ED9F8-1DCB-44A7-B04C-E218FE2FCA7A}"/>
            </a:ext>
            <a:ext uri="{147F2762-F138-4A5C-976F-8EAC2B608ADB}">
              <a16:predDERef xmlns:a16="http://schemas.microsoft.com/office/drawing/2014/main" pred="{AF39EF86-F593-4262-B0A4-CB2A44E94C64}"/>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18" name="Text Box 508">
          <a:extLst>
            <a:ext uri="{FF2B5EF4-FFF2-40B4-BE49-F238E27FC236}">
              <a16:creationId xmlns:a16="http://schemas.microsoft.com/office/drawing/2014/main" id="{DE17029F-5CE2-414C-9A86-A7D728D2D805}"/>
            </a:ext>
            <a:ext uri="{147F2762-F138-4A5C-976F-8EAC2B608ADB}">
              <a16:predDERef xmlns:a16="http://schemas.microsoft.com/office/drawing/2014/main" pred="{198ED9F8-1DCB-44A7-B04C-E218FE2FCA7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19" name="Text Box 509">
          <a:extLst>
            <a:ext uri="{FF2B5EF4-FFF2-40B4-BE49-F238E27FC236}">
              <a16:creationId xmlns:a16="http://schemas.microsoft.com/office/drawing/2014/main" id="{8D8BF26F-A5BB-4DED-B8B6-F8547B95B6D6}"/>
            </a:ext>
            <a:ext uri="{147F2762-F138-4A5C-976F-8EAC2B608ADB}">
              <a16:predDERef xmlns:a16="http://schemas.microsoft.com/office/drawing/2014/main" pred="{DE17029F-5CE2-414C-9A86-A7D728D2D805}"/>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0" name="Text Box 510">
          <a:extLst>
            <a:ext uri="{FF2B5EF4-FFF2-40B4-BE49-F238E27FC236}">
              <a16:creationId xmlns:a16="http://schemas.microsoft.com/office/drawing/2014/main" id="{B2280CE2-AF5D-410A-8942-9DE45F8009E7}"/>
            </a:ext>
            <a:ext uri="{147F2762-F138-4A5C-976F-8EAC2B608ADB}">
              <a16:predDERef xmlns:a16="http://schemas.microsoft.com/office/drawing/2014/main" pred="{8D8BF26F-A5BB-4DED-B8B6-F8547B95B6D6}"/>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21" name="Text Box 511">
          <a:extLst>
            <a:ext uri="{FF2B5EF4-FFF2-40B4-BE49-F238E27FC236}">
              <a16:creationId xmlns:a16="http://schemas.microsoft.com/office/drawing/2014/main" id="{F40DEA8E-44C9-4E97-A421-969438DA78A7}"/>
            </a:ext>
            <a:ext uri="{147F2762-F138-4A5C-976F-8EAC2B608ADB}">
              <a16:predDERef xmlns:a16="http://schemas.microsoft.com/office/drawing/2014/main" pred="{B2280CE2-AF5D-410A-8942-9DE45F8009E7}"/>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2" name="Text Box 512">
          <a:extLst>
            <a:ext uri="{FF2B5EF4-FFF2-40B4-BE49-F238E27FC236}">
              <a16:creationId xmlns:a16="http://schemas.microsoft.com/office/drawing/2014/main" id="{511F5992-0085-42CE-AA68-59BCB1813DC2}"/>
            </a:ext>
            <a:ext uri="{147F2762-F138-4A5C-976F-8EAC2B608ADB}">
              <a16:predDERef xmlns:a16="http://schemas.microsoft.com/office/drawing/2014/main" pred="{F40DEA8E-44C9-4E97-A421-969438DA78A7}"/>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3" name="Text Box 513">
          <a:extLst>
            <a:ext uri="{FF2B5EF4-FFF2-40B4-BE49-F238E27FC236}">
              <a16:creationId xmlns:a16="http://schemas.microsoft.com/office/drawing/2014/main" id="{27EF107E-9079-43F2-909A-9B4FD9A4A1BA}"/>
            </a:ext>
            <a:ext uri="{147F2762-F138-4A5C-976F-8EAC2B608ADB}">
              <a16:predDERef xmlns:a16="http://schemas.microsoft.com/office/drawing/2014/main" pred="{511F5992-0085-42CE-AA68-59BCB1813DC2}"/>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239</xdr:row>
      <xdr:rowOff>0</xdr:rowOff>
    </xdr:from>
    <xdr:to>
      <xdr:col>19</xdr:col>
      <xdr:colOff>76200</xdr:colOff>
      <xdr:row>239</xdr:row>
      <xdr:rowOff>0</xdr:rowOff>
    </xdr:to>
    <xdr:sp macro="" textlink="">
      <xdr:nvSpPr>
        <xdr:cNvPr id="124" name="Text Box 514">
          <a:extLst>
            <a:ext uri="{FF2B5EF4-FFF2-40B4-BE49-F238E27FC236}">
              <a16:creationId xmlns:a16="http://schemas.microsoft.com/office/drawing/2014/main" id="{54AE1D1D-2A47-4649-A304-2BB5CB214234}"/>
            </a:ext>
            <a:ext uri="{147F2762-F138-4A5C-976F-8EAC2B608ADB}">
              <a16:predDERef xmlns:a16="http://schemas.microsoft.com/office/drawing/2014/main" pred="{27EF107E-9079-43F2-909A-9B4FD9A4A1BA}"/>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232</xdr:row>
      <xdr:rowOff>0</xdr:rowOff>
    </xdr:from>
    <xdr:to>
      <xdr:col>43</xdr:col>
      <xdr:colOff>0</xdr:colOff>
      <xdr:row>232</xdr:row>
      <xdr:rowOff>0</xdr:rowOff>
    </xdr:to>
    <xdr:sp macro="" textlink="">
      <xdr:nvSpPr>
        <xdr:cNvPr id="125" name="Text Box 515">
          <a:extLst>
            <a:ext uri="{FF2B5EF4-FFF2-40B4-BE49-F238E27FC236}">
              <a16:creationId xmlns:a16="http://schemas.microsoft.com/office/drawing/2014/main" id="{38208CB9-ECA8-4CDC-B6E8-206CC9FBBD45}"/>
            </a:ext>
            <a:ext uri="{147F2762-F138-4A5C-976F-8EAC2B608ADB}">
              <a16:predDERef xmlns:a16="http://schemas.microsoft.com/office/drawing/2014/main" pred="{54AE1D1D-2A47-4649-A304-2BB5CB214234}"/>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6" name="Text Box 516">
          <a:extLst>
            <a:ext uri="{FF2B5EF4-FFF2-40B4-BE49-F238E27FC236}">
              <a16:creationId xmlns:a16="http://schemas.microsoft.com/office/drawing/2014/main" id="{E05E3775-D8ED-441A-9AAE-2816B2DC9619}"/>
            </a:ext>
            <a:ext uri="{147F2762-F138-4A5C-976F-8EAC2B608ADB}">
              <a16:predDERef xmlns:a16="http://schemas.microsoft.com/office/drawing/2014/main" pred="{38208CB9-ECA8-4CDC-B6E8-206CC9FBBD45}"/>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27" name="Text Box 517">
          <a:extLst>
            <a:ext uri="{FF2B5EF4-FFF2-40B4-BE49-F238E27FC236}">
              <a16:creationId xmlns:a16="http://schemas.microsoft.com/office/drawing/2014/main" id="{FDF50BCB-443C-455C-BB08-026DF135EEDD}"/>
            </a:ext>
            <a:ext uri="{147F2762-F138-4A5C-976F-8EAC2B608ADB}">
              <a16:predDERef xmlns:a16="http://schemas.microsoft.com/office/drawing/2014/main" pred="{E05E3775-D8ED-441A-9AAE-2816B2DC9619}"/>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8" name="Text Box 518">
          <a:extLst>
            <a:ext uri="{FF2B5EF4-FFF2-40B4-BE49-F238E27FC236}">
              <a16:creationId xmlns:a16="http://schemas.microsoft.com/office/drawing/2014/main" id="{78EC3195-6F1E-42EE-B89B-D00CC7078658}"/>
            </a:ext>
            <a:ext uri="{147F2762-F138-4A5C-976F-8EAC2B608ADB}">
              <a16:predDERef xmlns:a16="http://schemas.microsoft.com/office/drawing/2014/main" pred="{FDF50BCB-443C-455C-BB08-026DF135EEDD}"/>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29" name="Text Box 519">
          <a:extLst>
            <a:ext uri="{FF2B5EF4-FFF2-40B4-BE49-F238E27FC236}">
              <a16:creationId xmlns:a16="http://schemas.microsoft.com/office/drawing/2014/main" id="{8B18F6C6-0F75-4C9C-A95C-CE1B986DD8F0}"/>
            </a:ext>
            <a:ext uri="{147F2762-F138-4A5C-976F-8EAC2B608ADB}">
              <a16:predDERef xmlns:a16="http://schemas.microsoft.com/office/drawing/2014/main" pred="{78EC3195-6F1E-42EE-B89B-D00CC7078658}"/>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0" name="Text Box 520">
          <a:extLst>
            <a:ext uri="{FF2B5EF4-FFF2-40B4-BE49-F238E27FC236}">
              <a16:creationId xmlns:a16="http://schemas.microsoft.com/office/drawing/2014/main" id="{A97938C4-DD4E-494E-BA82-7F9B76D86836}"/>
            </a:ext>
            <a:ext uri="{147F2762-F138-4A5C-976F-8EAC2B608ADB}">
              <a16:predDERef xmlns:a16="http://schemas.microsoft.com/office/drawing/2014/main" pred="{8B18F6C6-0F75-4C9C-A95C-CE1B986DD8F0}"/>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1" name="Text Box 521">
          <a:extLst>
            <a:ext uri="{FF2B5EF4-FFF2-40B4-BE49-F238E27FC236}">
              <a16:creationId xmlns:a16="http://schemas.microsoft.com/office/drawing/2014/main" id="{E3C5740E-0935-43DE-A0F8-662DA331D08B}"/>
            </a:ext>
            <a:ext uri="{147F2762-F138-4A5C-976F-8EAC2B608ADB}">
              <a16:predDERef xmlns:a16="http://schemas.microsoft.com/office/drawing/2014/main" pred="{A97938C4-DD4E-494E-BA82-7F9B76D86836}"/>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239</xdr:row>
      <xdr:rowOff>0</xdr:rowOff>
    </xdr:from>
    <xdr:to>
      <xdr:col>19</xdr:col>
      <xdr:colOff>76200</xdr:colOff>
      <xdr:row>239</xdr:row>
      <xdr:rowOff>0</xdr:rowOff>
    </xdr:to>
    <xdr:sp macro="" textlink="">
      <xdr:nvSpPr>
        <xdr:cNvPr id="132" name="Text Box 522">
          <a:extLst>
            <a:ext uri="{FF2B5EF4-FFF2-40B4-BE49-F238E27FC236}">
              <a16:creationId xmlns:a16="http://schemas.microsoft.com/office/drawing/2014/main" id="{78DB583A-6668-4580-88BE-7B6C77D4DCC7}"/>
            </a:ext>
            <a:ext uri="{147F2762-F138-4A5C-976F-8EAC2B608ADB}">
              <a16:predDERef xmlns:a16="http://schemas.microsoft.com/office/drawing/2014/main" pred="{E3C5740E-0935-43DE-A0F8-662DA331D08B}"/>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232</xdr:row>
      <xdr:rowOff>0</xdr:rowOff>
    </xdr:from>
    <xdr:to>
      <xdr:col>43</xdr:col>
      <xdr:colOff>0</xdr:colOff>
      <xdr:row>232</xdr:row>
      <xdr:rowOff>0</xdr:rowOff>
    </xdr:to>
    <xdr:sp macro="" textlink="">
      <xdr:nvSpPr>
        <xdr:cNvPr id="133" name="Text Box 523">
          <a:extLst>
            <a:ext uri="{FF2B5EF4-FFF2-40B4-BE49-F238E27FC236}">
              <a16:creationId xmlns:a16="http://schemas.microsoft.com/office/drawing/2014/main" id="{2F86B66F-6B14-452A-9EBD-32DC83925741}"/>
            </a:ext>
            <a:ext uri="{147F2762-F138-4A5C-976F-8EAC2B608ADB}">
              <a16:predDERef xmlns:a16="http://schemas.microsoft.com/office/drawing/2014/main" pred="{78DB583A-6668-4580-88BE-7B6C77D4DCC7}"/>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4" name="Text Box 524">
          <a:extLst>
            <a:ext uri="{FF2B5EF4-FFF2-40B4-BE49-F238E27FC236}">
              <a16:creationId xmlns:a16="http://schemas.microsoft.com/office/drawing/2014/main" id="{61F0249A-EADE-4B11-B1D6-BCF19DB7E548}"/>
            </a:ext>
            <a:ext uri="{147F2762-F138-4A5C-976F-8EAC2B608ADB}">
              <a16:predDERef xmlns:a16="http://schemas.microsoft.com/office/drawing/2014/main" pred="{2F86B66F-6B14-452A-9EBD-32DC83925741}"/>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35" name="Text Box 525">
          <a:extLst>
            <a:ext uri="{FF2B5EF4-FFF2-40B4-BE49-F238E27FC236}">
              <a16:creationId xmlns:a16="http://schemas.microsoft.com/office/drawing/2014/main" id="{0B06E281-2B32-4FCA-9B3E-A2578924DD35}"/>
            </a:ext>
            <a:ext uri="{147F2762-F138-4A5C-976F-8EAC2B608ADB}">
              <a16:predDERef xmlns:a16="http://schemas.microsoft.com/office/drawing/2014/main" pred="{61F0249A-EADE-4B11-B1D6-BCF19DB7E548}"/>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6" name="Text Box 526">
          <a:extLst>
            <a:ext uri="{FF2B5EF4-FFF2-40B4-BE49-F238E27FC236}">
              <a16:creationId xmlns:a16="http://schemas.microsoft.com/office/drawing/2014/main" id="{CB53D451-7D96-4C7A-87C3-47245EA3EE91}"/>
            </a:ext>
            <a:ext uri="{147F2762-F138-4A5C-976F-8EAC2B608ADB}">
              <a16:predDERef xmlns:a16="http://schemas.microsoft.com/office/drawing/2014/main" pred="{0B06E281-2B32-4FCA-9B3E-A2578924DD35}"/>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37" name="Text Box 527">
          <a:extLst>
            <a:ext uri="{FF2B5EF4-FFF2-40B4-BE49-F238E27FC236}">
              <a16:creationId xmlns:a16="http://schemas.microsoft.com/office/drawing/2014/main" id="{D18D83FF-5892-4799-B2C2-5D46390F948E}"/>
            </a:ext>
            <a:ext uri="{147F2762-F138-4A5C-976F-8EAC2B608ADB}">
              <a16:predDERef xmlns:a16="http://schemas.microsoft.com/office/drawing/2014/main" pred="{CB53D451-7D96-4C7A-87C3-47245EA3EE91}"/>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8" name="Text Box 528">
          <a:extLst>
            <a:ext uri="{FF2B5EF4-FFF2-40B4-BE49-F238E27FC236}">
              <a16:creationId xmlns:a16="http://schemas.microsoft.com/office/drawing/2014/main" id="{D16F2965-9918-4160-B332-5F5C2010B524}"/>
            </a:ext>
            <a:ext uri="{147F2762-F138-4A5C-976F-8EAC2B608ADB}">
              <a16:predDERef xmlns:a16="http://schemas.microsoft.com/office/drawing/2014/main" pred="{D18D83FF-5892-4799-B2C2-5D46390F948E}"/>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9" name="Text Box 529">
          <a:extLst>
            <a:ext uri="{FF2B5EF4-FFF2-40B4-BE49-F238E27FC236}">
              <a16:creationId xmlns:a16="http://schemas.microsoft.com/office/drawing/2014/main" id="{94EE6001-3131-41A2-A186-C9A4E3FE432A}"/>
            </a:ext>
            <a:ext uri="{147F2762-F138-4A5C-976F-8EAC2B608ADB}">
              <a16:predDERef xmlns:a16="http://schemas.microsoft.com/office/drawing/2014/main" pred="{D16F2965-9918-4160-B332-5F5C2010B524}"/>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40" name="Text Box 530">
          <a:extLst>
            <a:ext uri="{FF2B5EF4-FFF2-40B4-BE49-F238E27FC236}">
              <a16:creationId xmlns:a16="http://schemas.microsoft.com/office/drawing/2014/main" id="{DCD4CEB5-0D3F-4E6B-AE7F-6FBFDB382B49}"/>
            </a:ext>
            <a:ext uri="{147F2762-F138-4A5C-976F-8EAC2B608ADB}">
              <a16:predDERef xmlns:a16="http://schemas.microsoft.com/office/drawing/2014/main" pred="{94EE6001-3131-41A2-A186-C9A4E3FE432A}"/>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41" name="Text Box 531">
          <a:extLst>
            <a:ext uri="{FF2B5EF4-FFF2-40B4-BE49-F238E27FC236}">
              <a16:creationId xmlns:a16="http://schemas.microsoft.com/office/drawing/2014/main" id="{994E2D87-B3DD-4D3C-94A3-FE720F764F12}"/>
            </a:ext>
            <a:ext uri="{147F2762-F138-4A5C-976F-8EAC2B608ADB}">
              <a16:predDERef xmlns:a16="http://schemas.microsoft.com/office/drawing/2014/main" pred="{DCD4CEB5-0D3F-4E6B-AE7F-6FBFDB382B49}"/>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232</xdr:row>
      <xdr:rowOff>0</xdr:rowOff>
    </xdr:from>
    <xdr:to>
      <xdr:col>43</xdr:col>
      <xdr:colOff>0</xdr:colOff>
      <xdr:row>232</xdr:row>
      <xdr:rowOff>0</xdr:rowOff>
    </xdr:to>
    <xdr:sp macro="" textlink="">
      <xdr:nvSpPr>
        <xdr:cNvPr id="142" name="Text Box 532">
          <a:extLst>
            <a:ext uri="{FF2B5EF4-FFF2-40B4-BE49-F238E27FC236}">
              <a16:creationId xmlns:a16="http://schemas.microsoft.com/office/drawing/2014/main" id="{AFB727BD-9946-4C38-8460-D7B92D58CC23}"/>
            </a:ext>
            <a:ext uri="{147F2762-F138-4A5C-976F-8EAC2B608ADB}">
              <a16:predDERef xmlns:a16="http://schemas.microsoft.com/office/drawing/2014/main" pred="{994E2D87-B3DD-4D3C-94A3-FE720F764F12}"/>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43" name="Text Box 533">
          <a:extLst>
            <a:ext uri="{FF2B5EF4-FFF2-40B4-BE49-F238E27FC236}">
              <a16:creationId xmlns:a16="http://schemas.microsoft.com/office/drawing/2014/main" id="{C9E657CB-91D1-43B7-8786-9B1E6F074FC1}"/>
            </a:ext>
            <a:ext uri="{147F2762-F138-4A5C-976F-8EAC2B608ADB}">
              <a16:predDERef xmlns:a16="http://schemas.microsoft.com/office/drawing/2014/main" pred="{AFB727BD-9946-4C38-8460-D7B92D58CC23}"/>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2</xdr:col>
      <xdr:colOff>9525</xdr:colOff>
      <xdr:row>239</xdr:row>
      <xdr:rowOff>0</xdr:rowOff>
    </xdr:from>
    <xdr:to>
      <xdr:col>19</xdr:col>
      <xdr:colOff>76200</xdr:colOff>
      <xdr:row>239</xdr:row>
      <xdr:rowOff>0</xdr:rowOff>
    </xdr:to>
    <xdr:sp macro="" textlink="">
      <xdr:nvSpPr>
        <xdr:cNvPr id="144" name="Text Box 534">
          <a:extLst>
            <a:ext uri="{FF2B5EF4-FFF2-40B4-BE49-F238E27FC236}">
              <a16:creationId xmlns:a16="http://schemas.microsoft.com/office/drawing/2014/main" id="{E53BFDA8-0EAE-49A1-A9B8-C539A066AB4F}"/>
            </a:ext>
            <a:ext uri="{147F2762-F138-4A5C-976F-8EAC2B608ADB}">
              <a16:predDERef xmlns:a16="http://schemas.microsoft.com/office/drawing/2014/main" pred="{C9E657CB-91D1-43B7-8786-9B1E6F074FC1}"/>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232</xdr:row>
      <xdr:rowOff>0</xdr:rowOff>
    </xdr:from>
    <xdr:to>
      <xdr:col>43</xdr:col>
      <xdr:colOff>0</xdr:colOff>
      <xdr:row>232</xdr:row>
      <xdr:rowOff>0</xdr:rowOff>
    </xdr:to>
    <xdr:sp macro="" textlink="">
      <xdr:nvSpPr>
        <xdr:cNvPr id="145" name="Text Box 535">
          <a:extLst>
            <a:ext uri="{FF2B5EF4-FFF2-40B4-BE49-F238E27FC236}">
              <a16:creationId xmlns:a16="http://schemas.microsoft.com/office/drawing/2014/main" id="{59E2C8C0-5D85-4DF9-B999-190FB5B981AA}"/>
            </a:ext>
            <a:ext uri="{147F2762-F138-4A5C-976F-8EAC2B608ADB}">
              <a16:predDERef xmlns:a16="http://schemas.microsoft.com/office/drawing/2014/main" pred="{E53BFDA8-0EAE-49A1-A9B8-C539A066AB4F}"/>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46" name="Text Box 536">
          <a:extLst>
            <a:ext uri="{FF2B5EF4-FFF2-40B4-BE49-F238E27FC236}">
              <a16:creationId xmlns:a16="http://schemas.microsoft.com/office/drawing/2014/main" id="{DCDBF9CE-4F3E-4F66-90C4-50E1EAF667A7}"/>
            </a:ext>
            <a:ext uri="{147F2762-F138-4A5C-976F-8EAC2B608ADB}">
              <a16:predDERef xmlns:a16="http://schemas.microsoft.com/office/drawing/2014/main" pred="{59E2C8C0-5D85-4DF9-B999-190FB5B981A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47" name="Text Box 537">
          <a:extLst>
            <a:ext uri="{FF2B5EF4-FFF2-40B4-BE49-F238E27FC236}">
              <a16:creationId xmlns:a16="http://schemas.microsoft.com/office/drawing/2014/main" id="{603817BA-E63C-4512-8FA0-3A446FAB5684}"/>
            </a:ext>
            <a:ext uri="{147F2762-F138-4A5C-976F-8EAC2B608ADB}">
              <a16:predDERef xmlns:a16="http://schemas.microsoft.com/office/drawing/2014/main" pred="{DCDBF9CE-4F3E-4F66-90C4-50E1EAF667A7}"/>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48" name="Text Box 538">
          <a:extLst>
            <a:ext uri="{FF2B5EF4-FFF2-40B4-BE49-F238E27FC236}">
              <a16:creationId xmlns:a16="http://schemas.microsoft.com/office/drawing/2014/main" id="{4DBA27C9-BD72-4EB0-B998-4291D499BC50}"/>
            </a:ext>
            <a:ext uri="{147F2762-F138-4A5C-976F-8EAC2B608ADB}">
              <a16:predDERef xmlns:a16="http://schemas.microsoft.com/office/drawing/2014/main" pred="{603817BA-E63C-4512-8FA0-3A446FAB5684}"/>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49" name="Text Box 539">
          <a:extLst>
            <a:ext uri="{FF2B5EF4-FFF2-40B4-BE49-F238E27FC236}">
              <a16:creationId xmlns:a16="http://schemas.microsoft.com/office/drawing/2014/main" id="{A134CD95-FB12-4DF2-8322-FBF059EEEBCE}"/>
            </a:ext>
            <a:ext uri="{147F2762-F138-4A5C-976F-8EAC2B608ADB}">
              <a16:predDERef xmlns:a16="http://schemas.microsoft.com/office/drawing/2014/main" pred="{4DBA27C9-BD72-4EB0-B998-4291D499BC50}"/>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50" name="Text Box 540">
          <a:extLst>
            <a:ext uri="{FF2B5EF4-FFF2-40B4-BE49-F238E27FC236}">
              <a16:creationId xmlns:a16="http://schemas.microsoft.com/office/drawing/2014/main" id="{BBE8A487-6F84-460F-8409-61FB9091F817}"/>
            </a:ext>
            <a:ext uri="{147F2762-F138-4A5C-976F-8EAC2B608ADB}">
              <a16:predDERef xmlns:a16="http://schemas.microsoft.com/office/drawing/2014/main" pred="{A134CD95-FB12-4DF2-8322-FBF059EEEBCE}"/>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51" name="Text Box 541">
          <a:extLst>
            <a:ext uri="{FF2B5EF4-FFF2-40B4-BE49-F238E27FC236}">
              <a16:creationId xmlns:a16="http://schemas.microsoft.com/office/drawing/2014/main" id="{143E7C59-6D47-4EBA-9B69-AF732C0736A8}"/>
            </a:ext>
            <a:ext uri="{147F2762-F138-4A5C-976F-8EAC2B608ADB}">
              <a16:predDERef xmlns:a16="http://schemas.microsoft.com/office/drawing/2014/main" pred="{BBE8A487-6F84-460F-8409-61FB9091F817}"/>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152" name="Text Box 545">
          <a:extLst>
            <a:ext uri="{FF2B5EF4-FFF2-40B4-BE49-F238E27FC236}">
              <a16:creationId xmlns:a16="http://schemas.microsoft.com/office/drawing/2014/main" id="{70941D04-0011-46A9-8F6B-FA55DC17DB08}"/>
            </a:ext>
            <a:ext uri="{147F2762-F138-4A5C-976F-8EAC2B608ADB}">
              <a16:predDERef xmlns:a16="http://schemas.microsoft.com/office/drawing/2014/main" pred="{143E7C59-6D47-4EBA-9B69-AF732C0736A8}"/>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3" name="Text Box 546">
          <a:extLst>
            <a:ext uri="{FF2B5EF4-FFF2-40B4-BE49-F238E27FC236}">
              <a16:creationId xmlns:a16="http://schemas.microsoft.com/office/drawing/2014/main" id="{E9E1BD50-9BF2-4501-AA1B-E846AAE7FC92}"/>
            </a:ext>
            <a:ext uri="{147F2762-F138-4A5C-976F-8EAC2B608ADB}">
              <a16:predDERef xmlns:a16="http://schemas.microsoft.com/office/drawing/2014/main" pred="{70941D04-0011-46A9-8F6B-FA55DC17DB08}"/>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4" name="Text Box 547">
          <a:extLst>
            <a:ext uri="{FF2B5EF4-FFF2-40B4-BE49-F238E27FC236}">
              <a16:creationId xmlns:a16="http://schemas.microsoft.com/office/drawing/2014/main" id="{99736D41-C6FA-4D7F-98BB-0DDA32F9F00A}"/>
            </a:ext>
            <a:ext uri="{147F2762-F138-4A5C-976F-8EAC2B608ADB}">
              <a16:predDERef xmlns:a16="http://schemas.microsoft.com/office/drawing/2014/main" pred="{E9E1BD50-9BF2-4501-AA1B-E846AAE7FC92}"/>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5" name="Text Box 548">
          <a:extLst>
            <a:ext uri="{FF2B5EF4-FFF2-40B4-BE49-F238E27FC236}">
              <a16:creationId xmlns:a16="http://schemas.microsoft.com/office/drawing/2014/main" id="{8DD35A2B-5658-4334-817A-D6B6935A2C79}"/>
            </a:ext>
            <a:ext uri="{147F2762-F138-4A5C-976F-8EAC2B608ADB}">
              <a16:predDERef xmlns:a16="http://schemas.microsoft.com/office/drawing/2014/main" pred="{99736D41-C6FA-4D7F-98BB-0DDA32F9F00A}"/>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6" name="Text Box 549">
          <a:extLst>
            <a:ext uri="{FF2B5EF4-FFF2-40B4-BE49-F238E27FC236}">
              <a16:creationId xmlns:a16="http://schemas.microsoft.com/office/drawing/2014/main" id="{F038E84B-3BF6-415D-9148-6177DE694C14}"/>
            </a:ext>
            <a:ext uri="{147F2762-F138-4A5C-976F-8EAC2B608ADB}">
              <a16:predDERef xmlns:a16="http://schemas.microsoft.com/office/drawing/2014/main" pred="{8DD35A2B-5658-4334-817A-D6B6935A2C79}"/>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7" name="Text Box 550">
          <a:extLst>
            <a:ext uri="{FF2B5EF4-FFF2-40B4-BE49-F238E27FC236}">
              <a16:creationId xmlns:a16="http://schemas.microsoft.com/office/drawing/2014/main" id="{85F22305-B329-4682-AE71-B48EC5CB6ED3}"/>
            </a:ext>
            <a:ext uri="{147F2762-F138-4A5C-976F-8EAC2B608ADB}">
              <a16:predDERef xmlns:a16="http://schemas.microsoft.com/office/drawing/2014/main" pred="{F038E84B-3BF6-415D-9148-6177DE694C14}"/>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8" name="Text Box 553">
          <a:extLst>
            <a:ext uri="{FF2B5EF4-FFF2-40B4-BE49-F238E27FC236}">
              <a16:creationId xmlns:a16="http://schemas.microsoft.com/office/drawing/2014/main" id="{E2D94112-815B-48B3-8471-34001748727E}"/>
            </a:ext>
            <a:ext uri="{147F2762-F138-4A5C-976F-8EAC2B608ADB}">
              <a16:predDERef xmlns:a16="http://schemas.microsoft.com/office/drawing/2014/main" pred="{85F22305-B329-4682-AE71-B48EC5CB6ED3}"/>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59" name="Text Box 554">
          <a:extLst>
            <a:ext uri="{FF2B5EF4-FFF2-40B4-BE49-F238E27FC236}">
              <a16:creationId xmlns:a16="http://schemas.microsoft.com/office/drawing/2014/main" id="{5598F87A-2D9A-405B-AF83-47949A663191}"/>
            </a:ext>
            <a:ext uri="{147F2762-F138-4A5C-976F-8EAC2B608ADB}">
              <a16:predDERef xmlns:a16="http://schemas.microsoft.com/office/drawing/2014/main" pred="{E2D94112-815B-48B3-8471-34001748727E}"/>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0" name="Text Box 567">
          <a:extLst>
            <a:ext uri="{FF2B5EF4-FFF2-40B4-BE49-F238E27FC236}">
              <a16:creationId xmlns:a16="http://schemas.microsoft.com/office/drawing/2014/main" id="{8D442350-4D4A-4767-8AAD-1D0AB089419E}"/>
            </a:ext>
            <a:ext uri="{147F2762-F138-4A5C-976F-8EAC2B608ADB}">
              <a16:predDERef xmlns:a16="http://schemas.microsoft.com/office/drawing/2014/main" pred="{5598F87A-2D9A-405B-AF83-47949A66319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1" name="Text Box 568">
          <a:extLst>
            <a:ext uri="{FF2B5EF4-FFF2-40B4-BE49-F238E27FC236}">
              <a16:creationId xmlns:a16="http://schemas.microsoft.com/office/drawing/2014/main" id="{38B1EF67-007B-4C4B-B152-47D231BA2535}"/>
            </a:ext>
            <a:ext uri="{147F2762-F138-4A5C-976F-8EAC2B608ADB}">
              <a16:predDERef xmlns:a16="http://schemas.microsoft.com/office/drawing/2014/main" pred="{8D442350-4D4A-4767-8AAD-1D0AB089419E}"/>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2" name="Text Box 580">
          <a:extLst>
            <a:ext uri="{FF2B5EF4-FFF2-40B4-BE49-F238E27FC236}">
              <a16:creationId xmlns:a16="http://schemas.microsoft.com/office/drawing/2014/main" id="{F11DFBC8-4E4D-42C5-8650-45F6D469273C}"/>
            </a:ext>
            <a:ext uri="{147F2762-F138-4A5C-976F-8EAC2B608ADB}">
              <a16:predDERef xmlns:a16="http://schemas.microsoft.com/office/drawing/2014/main" pred="{38B1EF67-007B-4C4B-B152-47D231BA2535}"/>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3" name="Text Box 581">
          <a:extLst>
            <a:ext uri="{FF2B5EF4-FFF2-40B4-BE49-F238E27FC236}">
              <a16:creationId xmlns:a16="http://schemas.microsoft.com/office/drawing/2014/main" id="{52DB8F34-A422-414D-9BA1-AFBAE80815E6}"/>
            </a:ext>
            <a:ext uri="{147F2762-F138-4A5C-976F-8EAC2B608ADB}">
              <a16:predDERef xmlns:a16="http://schemas.microsoft.com/office/drawing/2014/main" pred="{F11DFBC8-4E4D-42C5-8650-45F6D469273C}"/>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4" name="Text Box 582">
          <a:extLst>
            <a:ext uri="{FF2B5EF4-FFF2-40B4-BE49-F238E27FC236}">
              <a16:creationId xmlns:a16="http://schemas.microsoft.com/office/drawing/2014/main" id="{75AE1F49-6906-4B74-AFF3-F27ED97B67F5}"/>
            </a:ext>
            <a:ext uri="{147F2762-F138-4A5C-976F-8EAC2B608ADB}">
              <a16:predDERef xmlns:a16="http://schemas.microsoft.com/office/drawing/2014/main" pred="{52DB8F34-A422-414D-9BA1-AFBAE80815E6}"/>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5" name="Text Box 583">
          <a:extLst>
            <a:ext uri="{FF2B5EF4-FFF2-40B4-BE49-F238E27FC236}">
              <a16:creationId xmlns:a16="http://schemas.microsoft.com/office/drawing/2014/main" id="{FD3C5B44-5C6A-44BA-BBC5-34D3570E16EF}"/>
            </a:ext>
            <a:ext uri="{147F2762-F138-4A5C-976F-8EAC2B608ADB}">
              <a16:predDERef xmlns:a16="http://schemas.microsoft.com/office/drawing/2014/main" pred="{75AE1F49-6906-4B74-AFF3-F27ED97B67F5}"/>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6" name="Text Box 584">
          <a:extLst>
            <a:ext uri="{FF2B5EF4-FFF2-40B4-BE49-F238E27FC236}">
              <a16:creationId xmlns:a16="http://schemas.microsoft.com/office/drawing/2014/main" id="{B3B50556-C395-42B3-9FEF-1C5481E25DD5}"/>
            </a:ext>
            <a:ext uri="{147F2762-F138-4A5C-976F-8EAC2B608ADB}">
              <a16:predDERef xmlns:a16="http://schemas.microsoft.com/office/drawing/2014/main" pred="{FD3C5B44-5C6A-44BA-BBC5-34D3570E16EF}"/>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7" name="Text Box 585">
          <a:extLst>
            <a:ext uri="{FF2B5EF4-FFF2-40B4-BE49-F238E27FC236}">
              <a16:creationId xmlns:a16="http://schemas.microsoft.com/office/drawing/2014/main" id="{44FBCE59-D643-4020-8329-85E11C1FE20F}"/>
            </a:ext>
            <a:ext uri="{147F2762-F138-4A5C-976F-8EAC2B608ADB}">
              <a16:predDERef xmlns:a16="http://schemas.microsoft.com/office/drawing/2014/main" pred="{B3B50556-C395-42B3-9FEF-1C5481E25DD5}"/>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8" name="Text Box 588">
          <a:extLst>
            <a:ext uri="{FF2B5EF4-FFF2-40B4-BE49-F238E27FC236}">
              <a16:creationId xmlns:a16="http://schemas.microsoft.com/office/drawing/2014/main" id="{802CCFD1-5E52-43BF-A748-2AA7D51D64FC}"/>
            </a:ext>
            <a:ext uri="{147F2762-F138-4A5C-976F-8EAC2B608ADB}">
              <a16:predDERef xmlns:a16="http://schemas.microsoft.com/office/drawing/2014/main" pred="{44FBCE59-D643-4020-8329-85E11C1FE20F}"/>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9" name="Text Box 589">
          <a:extLst>
            <a:ext uri="{FF2B5EF4-FFF2-40B4-BE49-F238E27FC236}">
              <a16:creationId xmlns:a16="http://schemas.microsoft.com/office/drawing/2014/main" id="{251CCC05-6D2D-4599-9DF1-B201109E26AE}"/>
            </a:ext>
            <a:ext uri="{147F2762-F138-4A5C-976F-8EAC2B608ADB}">
              <a16:predDERef xmlns:a16="http://schemas.microsoft.com/office/drawing/2014/main" pred="{802CCFD1-5E52-43BF-A748-2AA7D51D64FC}"/>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0</xdr:col>
      <xdr:colOff>87490</xdr:colOff>
      <xdr:row>13</xdr:row>
      <xdr:rowOff>91573</xdr:rowOff>
    </xdr:from>
    <xdr:to>
      <xdr:col>56</xdr:col>
      <xdr:colOff>8458</xdr:colOff>
      <xdr:row>247</xdr:row>
      <xdr:rowOff>20410</xdr:rowOff>
    </xdr:to>
    <xdr:sp macro="" textlink="">
      <xdr:nvSpPr>
        <xdr:cNvPr id="170" name="AutoShape 600">
          <a:extLst>
            <a:ext uri="{FF2B5EF4-FFF2-40B4-BE49-F238E27FC236}">
              <a16:creationId xmlns:a16="http://schemas.microsoft.com/office/drawing/2014/main" id="{AEEB22CA-E50C-4362-B34B-8D3AC59178CC}"/>
            </a:ext>
            <a:ext uri="{147F2762-F138-4A5C-976F-8EAC2B608ADB}">
              <a16:predDERef xmlns:a16="http://schemas.microsoft.com/office/drawing/2014/main" pred="{251CCC05-6D2D-4599-9DF1-B201109E26AE}"/>
            </a:ext>
          </a:extLst>
        </xdr:cNvPr>
        <xdr:cNvSpPr>
          <a:spLocks noChangeArrowheads="1"/>
        </xdr:cNvSpPr>
      </xdr:nvSpPr>
      <xdr:spPr bwMode="auto">
        <a:xfrm>
          <a:off x="87490" y="2301373"/>
          <a:ext cx="31801143" cy="27703737"/>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1" name="Text Box 601">
          <a:extLst>
            <a:ext uri="{FF2B5EF4-FFF2-40B4-BE49-F238E27FC236}">
              <a16:creationId xmlns:a16="http://schemas.microsoft.com/office/drawing/2014/main" id="{00BF23A2-51B4-4CB5-86BB-444D389F154D}"/>
            </a:ext>
            <a:ext uri="{147F2762-F138-4A5C-976F-8EAC2B608ADB}">
              <a16:predDERef xmlns:a16="http://schemas.microsoft.com/office/drawing/2014/main" pred="{AEEB22CA-E50C-4362-B34B-8D3AC59178C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72" name="Text Box 602">
          <a:extLst>
            <a:ext uri="{FF2B5EF4-FFF2-40B4-BE49-F238E27FC236}">
              <a16:creationId xmlns:a16="http://schemas.microsoft.com/office/drawing/2014/main" id="{74F76BC9-E683-4B11-B3D8-04CA24C93A89}"/>
            </a:ext>
            <a:ext uri="{147F2762-F138-4A5C-976F-8EAC2B608ADB}">
              <a16:predDERef xmlns:a16="http://schemas.microsoft.com/office/drawing/2014/main" pred="{00BF23A2-51B4-4CB5-86BB-444D389F154D}"/>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3" name="Text Box 603">
          <a:extLst>
            <a:ext uri="{FF2B5EF4-FFF2-40B4-BE49-F238E27FC236}">
              <a16:creationId xmlns:a16="http://schemas.microsoft.com/office/drawing/2014/main" id="{779E76BA-4BF4-40B0-9B2C-A430CC01DBA6}"/>
            </a:ext>
            <a:ext uri="{147F2762-F138-4A5C-976F-8EAC2B608ADB}">
              <a16:predDERef xmlns:a16="http://schemas.microsoft.com/office/drawing/2014/main" pred="{74F76BC9-E683-4B11-B3D8-04CA24C93A89}"/>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74" name="Text Box 604">
          <a:extLst>
            <a:ext uri="{FF2B5EF4-FFF2-40B4-BE49-F238E27FC236}">
              <a16:creationId xmlns:a16="http://schemas.microsoft.com/office/drawing/2014/main" id="{01931193-724A-4224-9F32-8B76DD7B0537}"/>
            </a:ext>
            <a:ext uri="{147F2762-F138-4A5C-976F-8EAC2B608ADB}">
              <a16:predDERef xmlns:a16="http://schemas.microsoft.com/office/drawing/2014/main" pred="{779E76BA-4BF4-40B0-9B2C-A430CC01DBA6}"/>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5" name="Text Box 605">
          <a:extLst>
            <a:ext uri="{FF2B5EF4-FFF2-40B4-BE49-F238E27FC236}">
              <a16:creationId xmlns:a16="http://schemas.microsoft.com/office/drawing/2014/main" id="{78B0F999-01DD-482A-B131-24359A0EC4BB}"/>
            </a:ext>
            <a:ext uri="{147F2762-F138-4A5C-976F-8EAC2B608ADB}">
              <a16:predDERef xmlns:a16="http://schemas.microsoft.com/office/drawing/2014/main" pred="{01931193-724A-4224-9F32-8B76DD7B053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76" name="Text Box 606">
          <a:extLst>
            <a:ext uri="{FF2B5EF4-FFF2-40B4-BE49-F238E27FC236}">
              <a16:creationId xmlns:a16="http://schemas.microsoft.com/office/drawing/2014/main" id="{484E022C-52A3-4660-B612-8AFC13644251}"/>
            </a:ext>
            <a:ext uri="{147F2762-F138-4A5C-976F-8EAC2B608ADB}">
              <a16:predDERef xmlns:a16="http://schemas.microsoft.com/office/drawing/2014/main" pred="{78B0F999-01DD-482A-B131-24359A0EC4BB}"/>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7" name="Text Box 609">
          <a:extLst>
            <a:ext uri="{FF2B5EF4-FFF2-40B4-BE49-F238E27FC236}">
              <a16:creationId xmlns:a16="http://schemas.microsoft.com/office/drawing/2014/main" id="{AE2146AA-5A5B-4C67-968E-E4D3E9DEADB9}"/>
            </a:ext>
            <a:ext uri="{147F2762-F138-4A5C-976F-8EAC2B608ADB}">
              <a16:predDERef xmlns:a16="http://schemas.microsoft.com/office/drawing/2014/main" pred="{484E022C-52A3-4660-B612-8AFC1364425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78" name="Text Box 610">
          <a:extLst>
            <a:ext uri="{FF2B5EF4-FFF2-40B4-BE49-F238E27FC236}">
              <a16:creationId xmlns:a16="http://schemas.microsoft.com/office/drawing/2014/main" id="{8C2334C2-2329-4171-973E-09AF6676699B}"/>
            </a:ext>
            <a:ext uri="{147F2762-F138-4A5C-976F-8EAC2B608ADB}">
              <a16:predDERef xmlns:a16="http://schemas.microsoft.com/office/drawing/2014/main" pred="{AE2146AA-5A5B-4C67-968E-E4D3E9DEADB9}"/>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9" name="Text Box 621">
          <a:extLst>
            <a:ext uri="{FF2B5EF4-FFF2-40B4-BE49-F238E27FC236}">
              <a16:creationId xmlns:a16="http://schemas.microsoft.com/office/drawing/2014/main" id="{29FDDE18-16E1-4932-879A-06EE74C26771}"/>
            </a:ext>
            <a:ext uri="{147F2762-F138-4A5C-976F-8EAC2B608ADB}">
              <a16:predDERef xmlns:a16="http://schemas.microsoft.com/office/drawing/2014/main" pred="{8C2334C2-2329-4171-973E-09AF6676699B}"/>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0" name="Text Box 622">
          <a:extLst>
            <a:ext uri="{FF2B5EF4-FFF2-40B4-BE49-F238E27FC236}">
              <a16:creationId xmlns:a16="http://schemas.microsoft.com/office/drawing/2014/main" id="{97AAEC14-159C-49BE-90E3-A627C9CA7B88}"/>
            </a:ext>
            <a:ext uri="{147F2762-F138-4A5C-976F-8EAC2B608ADB}">
              <a16:predDERef xmlns:a16="http://schemas.microsoft.com/office/drawing/2014/main" pred="{29FDDE18-16E1-4932-879A-06EE74C26771}"/>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1" name="Text Box 623">
          <a:extLst>
            <a:ext uri="{FF2B5EF4-FFF2-40B4-BE49-F238E27FC236}">
              <a16:creationId xmlns:a16="http://schemas.microsoft.com/office/drawing/2014/main" id="{86DE06C8-8DC2-4F6A-9309-FE59DA3A251C}"/>
            </a:ext>
            <a:ext uri="{147F2762-F138-4A5C-976F-8EAC2B608ADB}">
              <a16:predDERef xmlns:a16="http://schemas.microsoft.com/office/drawing/2014/main" pred="{97AAEC14-159C-49BE-90E3-A627C9CA7B88}"/>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2" name="Text Box 624">
          <a:extLst>
            <a:ext uri="{FF2B5EF4-FFF2-40B4-BE49-F238E27FC236}">
              <a16:creationId xmlns:a16="http://schemas.microsoft.com/office/drawing/2014/main" id="{AE6F8866-C1A2-4EBD-8D00-44A323B4888D}"/>
            </a:ext>
            <a:ext uri="{147F2762-F138-4A5C-976F-8EAC2B608ADB}">
              <a16:predDERef xmlns:a16="http://schemas.microsoft.com/office/drawing/2014/main" pred="{86DE06C8-8DC2-4F6A-9309-FE59DA3A251C}"/>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3" name="Text Box 625">
          <a:extLst>
            <a:ext uri="{FF2B5EF4-FFF2-40B4-BE49-F238E27FC236}">
              <a16:creationId xmlns:a16="http://schemas.microsoft.com/office/drawing/2014/main" id="{8377BB2A-4BB9-41EC-9D50-B420328F4F8F}"/>
            </a:ext>
            <a:ext uri="{147F2762-F138-4A5C-976F-8EAC2B608ADB}">
              <a16:predDERef xmlns:a16="http://schemas.microsoft.com/office/drawing/2014/main" pred="{AE6F8866-C1A2-4EBD-8D00-44A323B4888D}"/>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4" name="Text Box 626">
          <a:extLst>
            <a:ext uri="{FF2B5EF4-FFF2-40B4-BE49-F238E27FC236}">
              <a16:creationId xmlns:a16="http://schemas.microsoft.com/office/drawing/2014/main" id="{AA8B226E-CA73-429A-BF29-38D62CA446C7}"/>
            </a:ext>
            <a:ext uri="{147F2762-F138-4A5C-976F-8EAC2B608ADB}">
              <a16:predDERef xmlns:a16="http://schemas.microsoft.com/office/drawing/2014/main" pred="{8377BB2A-4BB9-41EC-9D50-B420328F4F8F}"/>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5" name="Text Box 629">
          <a:extLst>
            <a:ext uri="{FF2B5EF4-FFF2-40B4-BE49-F238E27FC236}">
              <a16:creationId xmlns:a16="http://schemas.microsoft.com/office/drawing/2014/main" id="{6D46E22E-92F1-40B3-8F7B-CCD8077EE94C}"/>
            </a:ext>
            <a:ext uri="{147F2762-F138-4A5C-976F-8EAC2B608ADB}">
              <a16:predDERef xmlns:a16="http://schemas.microsoft.com/office/drawing/2014/main" pred="{AA8B226E-CA73-429A-BF29-38D62CA446C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86" name="Text Box 630">
          <a:extLst>
            <a:ext uri="{FF2B5EF4-FFF2-40B4-BE49-F238E27FC236}">
              <a16:creationId xmlns:a16="http://schemas.microsoft.com/office/drawing/2014/main" id="{F4E04B46-10E9-4440-AE88-D8A8D012ADA1}"/>
            </a:ext>
            <a:ext uri="{147F2762-F138-4A5C-976F-8EAC2B608ADB}">
              <a16:predDERef xmlns:a16="http://schemas.microsoft.com/office/drawing/2014/main" pred="{6D46E22E-92F1-40B3-8F7B-CCD8077EE94C}"/>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7" name="Text Box 641">
          <a:extLst>
            <a:ext uri="{FF2B5EF4-FFF2-40B4-BE49-F238E27FC236}">
              <a16:creationId xmlns:a16="http://schemas.microsoft.com/office/drawing/2014/main" id="{838DC486-6C5C-4306-9E6C-8F572AC1D480}"/>
            </a:ext>
            <a:ext uri="{147F2762-F138-4A5C-976F-8EAC2B608ADB}">
              <a16:predDERef xmlns:a16="http://schemas.microsoft.com/office/drawing/2014/main" pred="{F4E04B46-10E9-4440-AE88-D8A8D012ADA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8" name="Text Box 642">
          <a:extLst>
            <a:ext uri="{FF2B5EF4-FFF2-40B4-BE49-F238E27FC236}">
              <a16:creationId xmlns:a16="http://schemas.microsoft.com/office/drawing/2014/main" id="{01DBD432-4904-4539-9345-E9CE6698777D}"/>
            </a:ext>
            <a:ext uri="{147F2762-F138-4A5C-976F-8EAC2B608ADB}">
              <a16:predDERef xmlns:a16="http://schemas.microsoft.com/office/drawing/2014/main" pred="{838DC486-6C5C-4306-9E6C-8F572AC1D480}"/>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9" name="Text Box 643">
          <a:extLst>
            <a:ext uri="{FF2B5EF4-FFF2-40B4-BE49-F238E27FC236}">
              <a16:creationId xmlns:a16="http://schemas.microsoft.com/office/drawing/2014/main" id="{5EC51D03-C0FA-4896-85F1-A03F39BA22C4}"/>
            </a:ext>
            <a:ext uri="{147F2762-F138-4A5C-976F-8EAC2B608ADB}">
              <a16:predDERef xmlns:a16="http://schemas.microsoft.com/office/drawing/2014/main" pred="{01DBD432-4904-4539-9345-E9CE6698777D}"/>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90" name="Text Box 644">
          <a:extLst>
            <a:ext uri="{FF2B5EF4-FFF2-40B4-BE49-F238E27FC236}">
              <a16:creationId xmlns:a16="http://schemas.microsoft.com/office/drawing/2014/main" id="{A5B9BE47-18DC-4A7E-ACC4-9CA89B48C2F6}"/>
            </a:ext>
            <a:ext uri="{147F2762-F138-4A5C-976F-8EAC2B608ADB}">
              <a16:predDERef xmlns:a16="http://schemas.microsoft.com/office/drawing/2014/main" pred="{5EC51D03-C0FA-4896-85F1-A03F39BA22C4}"/>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1" name="Text Box 645">
          <a:extLst>
            <a:ext uri="{FF2B5EF4-FFF2-40B4-BE49-F238E27FC236}">
              <a16:creationId xmlns:a16="http://schemas.microsoft.com/office/drawing/2014/main" id="{D3023D1A-B854-4E19-B1BA-734D456CEEE5}"/>
            </a:ext>
            <a:ext uri="{147F2762-F138-4A5C-976F-8EAC2B608ADB}">
              <a16:predDERef xmlns:a16="http://schemas.microsoft.com/office/drawing/2014/main" pred="{A5B9BE47-18DC-4A7E-ACC4-9CA89B48C2F6}"/>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92" name="Text Box 646">
          <a:extLst>
            <a:ext uri="{FF2B5EF4-FFF2-40B4-BE49-F238E27FC236}">
              <a16:creationId xmlns:a16="http://schemas.microsoft.com/office/drawing/2014/main" id="{BB67A989-A241-4498-87DE-5CEDE7DF5523}"/>
            </a:ext>
            <a:ext uri="{147F2762-F138-4A5C-976F-8EAC2B608ADB}">
              <a16:predDERef xmlns:a16="http://schemas.microsoft.com/office/drawing/2014/main" pred="{D3023D1A-B854-4E19-B1BA-734D456CEEE5}"/>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3" name="Text Box 647">
          <a:extLst>
            <a:ext uri="{FF2B5EF4-FFF2-40B4-BE49-F238E27FC236}">
              <a16:creationId xmlns:a16="http://schemas.microsoft.com/office/drawing/2014/main" id="{6DF59DBC-7344-41F6-80AC-4FA33F146452}"/>
            </a:ext>
            <a:ext uri="{147F2762-F138-4A5C-976F-8EAC2B608ADB}">
              <a16:predDERef xmlns:a16="http://schemas.microsoft.com/office/drawing/2014/main" pred="{BB67A989-A241-4498-87DE-5CEDE7DF5523}"/>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94" name="Text Box 648">
          <a:extLst>
            <a:ext uri="{FF2B5EF4-FFF2-40B4-BE49-F238E27FC236}">
              <a16:creationId xmlns:a16="http://schemas.microsoft.com/office/drawing/2014/main" id="{D64293AC-8694-41C1-B58F-210746CB6993}"/>
            </a:ext>
            <a:ext uri="{147F2762-F138-4A5C-976F-8EAC2B608ADB}">
              <a16:predDERef xmlns:a16="http://schemas.microsoft.com/office/drawing/2014/main" pred="{6DF59DBC-7344-41F6-80AC-4FA33F146452}"/>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5" name="Text Box 651">
          <a:extLst>
            <a:ext uri="{FF2B5EF4-FFF2-40B4-BE49-F238E27FC236}">
              <a16:creationId xmlns:a16="http://schemas.microsoft.com/office/drawing/2014/main" id="{42BBFF78-2C1B-4E2A-80A8-070AF806A1A3}"/>
            </a:ext>
            <a:ext uri="{147F2762-F138-4A5C-976F-8EAC2B608ADB}">
              <a16:predDERef xmlns:a16="http://schemas.microsoft.com/office/drawing/2014/main" pred="{D64293AC-8694-41C1-B58F-210746CB6993}"/>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96" name="Text Box 652">
          <a:extLst>
            <a:ext uri="{FF2B5EF4-FFF2-40B4-BE49-F238E27FC236}">
              <a16:creationId xmlns:a16="http://schemas.microsoft.com/office/drawing/2014/main" id="{871B15D2-BC5C-4048-B957-9FBB951921D1}"/>
            </a:ext>
            <a:ext uri="{147F2762-F138-4A5C-976F-8EAC2B608ADB}">
              <a16:predDERef xmlns:a16="http://schemas.microsoft.com/office/drawing/2014/main" pred="{42BBFF78-2C1B-4E2A-80A8-070AF806A1A3}"/>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7" name="Text Box 665">
          <a:extLst>
            <a:ext uri="{FF2B5EF4-FFF2-40B4-BE49-F238E27FC236}">
              <a16:creationId xmlns:a16="http://schemas.microsoft.com/office/drawing/2014/main" id="{2F4CD368-F75D-41BA-BD31-2E622EF360E6}"/>
            </a:ext>
            <a:ext uri="{147F2762-F138-4A5C-976F-8EAC2B608ADB}">
              <a16:predDERef xmlns:a16="http://schemas.microsoft.com/office/drawing/2014/main" pred="{871B15D2-BC5C-4048-B957-9FBB951921D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98" name="Text Box 666">
          <a:extLst>
            <a:ext uri="{FF2B5EF4-FFF2-40B4-BE49-F238E27FC236}">
              <a16:creationId xmlns:a16="http://schemas.microsoft.com/office/drawing/2014/main" id="{0E87A965-023C-46BA-BFB8-4782AA9A3ECF}"/>
            </a:ext>
            <a:ext uri="{147F2762-F138-4A5C-976F-8EAC2B608ADB}">
              <a16:predDERef xmlns:a16="http://schemas.microsoft.com/office/drawing/2014/main" pred="{2F4CD368-F75D-41BA-BD31-2E622EF360E6}"/>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9" name="Text Box 679">
          <a:extLst>
            <a:ext uri="{FF2B5EF4-FFF2-40B4-BE49-F238E27FC236}">
              <a16:creationId xmlns:a16="http://schemas.microsoft.com/office/drawing/2014/main" id="{43D4DE4A-DC2B-4762-8C31-454A327E98BB}"/>
            </a:ext>
            <a:ext uri="{147F2762-F138-4A5C-976F-8EAC2B608ADB}">
              <a16:predDERef xmlns:a16="http://schemas.microsoft.com/office/drawing/2014/main" pred="{0E87A965-023C-46BA-BFB8-4782AA9A3ECF}"/>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200" name="Text Box 680">
          <a:extLst>
            <a:ext uri="{FF2B5EF4-FFF2-40B4-BE49-F238E27FC236}">
              <a16:creationId xmlns:a16="http://schemas.microsoft.com/office/drawing/2014/main" id="{6C0D4F9A-990C-41E9-A848-918DE0B062F1}"/>
            </a:ext>
            <a:ext uri="{147F2762-F138-4A5C-976F-8EAC2B608ADB}">
              <a16:predDERef xmlns:a16="http://schemas.microsoft.com/office/drawing/2014/main" pred="{43D4DE4A-DC2B-4762-8C31-454A327E98BB}"/>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2</xdr:col>
      <xdr:colOff>9525</xdr:colOff>
      <xdr:row>243</xdr:row>
      <xdr:rowOff>0</xdr:rowOff>
    </xdr:from>
    <xdr:to>
      <xdr:col>19</xdr:col>
      <xdr:colOff>76200</xdr:colOff>
      <xdr:row>243</xdr:row>
      <xdr:rowOff>0</xdr:rowOff>
    </xdr:to>
    <xdr:sp macro="" textlink="">
      <xdr:nvSpPr>
        <xdr:cNvPr id="201" name="Text Box 692">
          <a:extLst>
            <a:ext uri="{FF2B5EF4-FFF2-40B4-BE49-F238E27FC236}">
              <a16:creationId xmlns:a16="http://schemas.microsoft.com/office/drawing/2014/main" id="{44CC0A92-C90C-43D5-AC7A-667007EEA111}"/>
            </a:ext>
            <a:ext uri="{147F2762-F138-4A5C-976F-8EAC2B608ADB}">
              <a16:predDERef xmlns:a16="http://schemas.microsoft.com/office/drawing/2014/main" pred="{6C0D4F9A-990C-41E9-A848-918DE0B062F1}"/>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26</xdr:col>
      <xdr:colOff>0</xdr:colOff>
      <xdr:row>236</xdr:row>
      <xdr:rowOff>0</xdr:rowOff>
    </xdr:from>
    <xdr:to>
      <xdr:col>39</xdr:col>
      <xdr:colOff>38100</xdr:colOff>
      <xdr:row>236</xdr:row>
      <xdr:rowOff>0</xdr:rowOff>
    </xdr:to>
    <xdr:sp macro="" textlink="">
      <xdr:nvSpPr>
        <xdr:cNvPr id="202" name="Text Box 693">
          <a:extLst>
            <a:ext uri="{FF2B5EF4-FFF2-40B4-BE49-F238E27FC236}">
              <a16:creationId xmlns:a16="http://schemas.microsoft.com/office/drawing/2014/main" id="{8F0CC26C-2765-492C-A448-88E281649C68}"/>
            </a:ext>
            <a:ext uri="{147F2762-F138-4A5C-976F-8EAC2B608ADB}">
              <a16:predDERef xmlns:a16="http://schemas.microsoft.com/office/drawing/2014/main" pred="{44CC0A92-C90C-43D5-AC7A-667007EEA111}"/>
            </a:ext>
          </a:extLst>
        </xdr:cNvPr>
        <xdr:cNvSpPr txBox="1">
          <a:spLocks noChangeArrowheads="1"/>
        </xdr:cNvSpPr>
      </xdr:nvSpPr>
      <xdr:spPr bwMode="auto">
        <a:xfrm>
          <a:off x="10325100" y="28203525"/>
          <a:ext cx="36480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3" name="Text Box 694">
          <a:extLst>
            <a:ext uri="{FF2B5EF4-FFF2-40B4-BE49-F238E27FC236}">
              <a16:creationId xmlns:a16="http://schemas.microsoft.com/office/drawing/2014/main" id="{01F415A2-8D97-4605-9B44-A9DB33CA75E1}"/>
            </a:ext>
            <a:ext uri="{147F2762-F138-4A5C-976F-8EAC2B608ADB}">
              <a16:predDERef xmlns:a16="http://schemas.microsoft.com/office/drawing/2014/main" pred="{8F0CC26C-2765-492C-A448-88E281649C68}"/>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19050</xdr:colOff>
      <xdr:row>236</xdr:row>
      <xdr:rowOff>0</xdr:rowOff>
    </xdr:from>
    <xdr:to>
      <xdr:col>43</xdr:col>
      <xdr:colOff>0</xdr:colOff>
      <xdr:row>236</xdr:row>
      <xdr:rowOff>0</xdr:rowOff>
    </xdr:to>
    <xdr:sp macro="" textlink="">
      <xdr:nvSpPr>
        <xdr:cNvPr id="204" name="Text Box 695">
          <a:extLst>
            <a:ext uri="{FF2B5EF4-FFF2-40B4-BE49-F238E27FC236}">
              <a16:creationId xmlns:a16="http://schemas.microsoft.com/office/drawing/2014/main" id="{67149EB2-11E4-4819-A754-195746EAB661}"/>
            </a:ext>
            <a:ext uri="{147F2762-F138-4A5C-976F-8EAC2B608ADB}">
              <a16:predDERef xmlns:a16="http://schemas.microsoft.com/office/drawing/2014/main" pred="{01F415A2-8D97-4605-9B44-A9DB33CA75E1}"/>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5" name="Text Box 696">
          <a:extLst>
            <a:ext uri="{FF2B5EF4-FFF2-40B4-BE49-F238E27FC236}">
              <a16:creationId xmlns:a16="http://schemas.microsoft.com/office/drawing/2014/main" id="{0F513B5D-4594-4217-A0C0-6362FF7286F0}"/>
            </a:ext>
            <a:ext uri="{147F2762-F138-4A5C-976F-8EAC2B608ADB}">
              <a16:predDERef xmlns:a16="http://schemas.microsoft.com/office/drawing/2014/main" pred="{67149EB2-11E4-4819-A754-195746EAB661}"/>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236</xdr:row>
      <xdr:rowOff>0</xdr:rowOff>
    </xdr:from>
    <xdr:to>
      <xdr:col>43</xdr:col>
      <xdr:colOff>0</xdr:colOff>
      <xdr:row>236</xdr:row>
      <xdr:rowOff>0</xdr:rowOff>
    </xdr:to>
    <xdr:sp macro="" textlink="">
      <xdr:nvSpPr>
        <xdr:cNvPr id="206" name="Text Box 697">
          <a:extLst>
            <a:ext uri="{FF2B5EF4-FFF2-40B4-BE49-F238E27FC236}">
              <a16:creationId xmlns:a16="http://schemas.microsoft.com/office/drawing/2014/main" id="{6C564293-FAFC-4713-8ECE-ACE3D39607F9}"/>
            </a:ext>
            <a:ext uri="{147F2762-F138-4A5C-976F-8EAC2B608ADB}">
              <a16:predDERef xmlns:a16="http://schemas.microsoft.com/office/drawing/2014/main" pred="{0F513B5D-4594-4217-A0C0-6362FF7286F0}"/>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7" name="Text Box 698">
          <a:extLst>
            <a:ext uri="{FF2B5EF4-FFF2-40B4-BE49-F238E27FC236}">
              <a16:creationId xmlns:a16="http://schemas.microsoft.com/office/drawing/2014/main" id="{3FAC625C-8F29-4C9D-BEFF-974251FE443A}"/>
            </a:ext>
            <a:ext uri="{147F2762-F138-4A5C-976F-8EAC2B608ADB}">
              <a16:predDERef xmlns:a16="http://schemas.microsoft.com/office/drawing/2014/main" pred="{6C564293-FAFC-4713-8ECE-ACE3D39607F9}"/>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8" name="Text Box 699">
          <a:extLst>
            <a:ext uri="{FF2B5EF4-FFF2-40B4-BE49-F238E27FC236}">
              <a16:creationId xmlns:a16="http://schemas.microsoft.com/office/drawing/2014/main" id="{1EA88FBD-7E83-484D-88A7-0570E22500F3}"/>
            </a:ext>
            <a:ext uri="{147F2762-F138-4A5C-976F-8EAC2B608ADB}">
              <a16:predDERef xmlns:a16="http://schemas.microsoft.com/office/drawing/2014/main" pred="{3FAC625C-8F29-4C9D-BEFF-974251FE443A}"/>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09" name="Text Box 700">
          <a:extLst>
            <a:ext uri="{FF2B5EF4-FFF2-40B4-BE49-F238E27FC236}">
              <a16:creationId xmlns:a16="http://schemas.microsoft.com/office/drawing/2014/main" id="{5A0EEECB-C42B-447C-AAD5-8ABC51AD307A}"/>
            </a:ext>
            <a:ext uri="{147F2762-F138-4A5C-976F-8EAC2B608ADB}">
              <a16:predDERef xmlns:a16="http://schemas.microsoft.com/office/drawing/2014/main" pred="{1EA88FBD-7E83-484D-88A7-0570E22500F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10" name="Text Box 701">
          <a:extLst>
            <a:ext uri="{FF2B5EF4-FFF2-40B4-BE49-F238E27FC236}">
              <a16:creationId xmlns:a16="http://schemas.microsoft.com/office/drawing/2014/main" id="{A508C544-A1E0-4BC2-B023-175EF3553863}"/>
            </a:ext>
            <a:ext uri="{147F2762-F138-4A5C-976F-8EAC2B608ADB}">
              <a16:predDERef xmlns:a16="http://schemas.microsoft.com/office/drawing/2014/main" pred="{5A0EEECB-C42B-447C-AAD5-8ABC51AD307A}"/>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11" name="Text Box 702">
          <a:extLst>
            <a:ext uri="{FF2B5EF4-FFF2-40B4-BE49-F238E27FC236}">
              <a16:creationId xmlns:a16="http://schemas.microsoft.com/office/drawing/2014/main" id="{64FB0DF6-7C2A-45D9-A948-2250D55849C0}"/>
            </a:ext>
            <a:ext uri="{147F2762-F138-4A5C-976F-8EAC2B608ADB}">
              <a16:predDERef xmlns:a16="http://schemas.microsoft.com/office/drawing/2014/main" pred="{A508C544-A1E0-4BC2-B023-175EF355386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12" name="Text Box 703">
          <a:extLst>
            <a:ext uri="{FF2B5EF4-FFF2-40B4-BE49-F238E27FC236}">
              <a16:creationId xmlns:a16="http://schemas.microsoft.com/office/drawing/2014/main" id="{C984E3EC-F0F1-44C1-827D-3051D05EEC85}"/>
            </a:ext>
            <a:ext uri="{147F2762-F138-4A5C-976F-8EAC2B608ADB}">
              <a16:predDERef xmlns:a16="http://schemas.microsoft.com/office/drawing/2014/main" pred="{64FB0DF6-7C2A-45D9-A948-2250D55849C0}"/>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13" name="Text Box 704">
          <a:extLst>
            <a:ext uri="{FF2B5EF4-FFF2-40B4-BE49-F238E27FC236}">
              <a16:creationId xmlns:a16="http://schemas.microsoft.com/office/drawing/2014/main" id="{A2F2A530-1CB9-449D-BC2D-C1C16CED75F4}"/>
            </a:ext>
            <a:ext uri="{147F2762-F138-4A5C-976F-8EAC2B608ADB}">
              <a16:predDERef xmlns:a16="http://schemas.microsoft.com/office/drawing/2014/main" pred="{C984E3EC-F0F1-44C1-827D-3051D05EEC85}"/>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14" name="Text Box 705">
          <a:extLst>
            <a:ext uri="{FF2B5EF4-FFF2-40B4-BE49-F238E27FC236}">
              <a16:creationId xmlns:a16="http://schemas.microsoft.com/office/drawing/2014/main" id="{EABAAFCD-31DA-42CD-9726-2E1182AD6D28}"/>
            </a:ext>
            <a:ext uri="{147F2762-F138-4A5C-976F-8EAC2B608ADB}">
              <a16:predDERef xmlns:a16="http://schemas.microsoft.com/office/drawing/2014/main" pred="{A2F2A530-1CB9-449D-BC2D-C1C16CED75F4}"/>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243</xdr:row>
      <xdr:rowOff>0</xdr:rowOff>
    </xdr:from>
    <xdr:to>
      <xdr:col>18</xdr:col>
      <xdr:colOff>76200</xdr:colOff>
      <xdr:row>243</xdr:row>
      <xdr:rowOff>0</xdr:rowOff>
    </xdr:to>
    <xdr:sp macro="" textlink="">
      <xdr:nvSpPr>
        <xdr:cNvPr id="215" name="Text Box 706">
          <a:extLst>
            <a:ext uri="{FF2B5EF4-FFF2-40B4-BE49-F238E27FC236}">
              <a16:creationId xmlns:a16="http://schemas.microsoft.com/office/drawing/2014/main" id="{9285287D-A0BF-4AB0-BECE-83B9EFCE5655}"/>
            </a:ext>
            <a:ext uri="{147F2762-F138-4A5C-976F-8EAC2B608ADB}">
              <a16:predDERef xmlns:a16="http://schemas.microsoft.com/office/drawing/2014/main" pred="{EABAAFCD-31DA-42CD-9726-2E1182AD6D2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16" name="Text Box 707">
          <a:extLst>
            <a:ext uri="{FF2B5EF4-FFF2-40B4-BE49-F238E27FC236}">
              <a16:creationId xmlns:a16="http://schemas.microsoft.com/office/drawing/2014/main" id="{404A37BC-7AD3-4950-90C6-D48A05504E06}"/>
            </a:ext>
            <a:ext uri="{147F2762-F138-4A5C-976F-8EAC2B608ADB}">
              <a16:predDERef xmlns:a16="http://schemas.microsoft.com/office/drawing/2014/main" pred="{9285287D-A0BF-4AB0-BECE-83B9EFCE5655}"/>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17" name="Text Box 708">
          <a:extLst>
            <a:ext uri="{FF2B5EF4-FFF2-40B4-BE49-F238E27FC236}">
              <a16:creationId xmlns:a16="http://schemas.microsoft.com/office/drawing/2014/main" id="{2CCAE1AA-7681-4035-9F15-852B1BB61047}"/>
            </a:ext>
            <a:ext uri="{147F2762-F138-4A5C-976F-8EAC2B608ADB}">
              <a16:predDERef xmlns:a16="http://schemas.microsoft.com/office/drawing/2014/main" pred="{404A37BC-7AD3-4950-90C6-D48A05504E06}"/>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18" name="Text Box 709">
          <a:extLst>
            <a:ext uri="{FF2B5EF4-FFF2-40B4-BE49-F238E27FC236}">
              <a16:creationId xmlns:a16="http://schemas.microsoft.com/office/drawing/2014/main" id="{D67BD109-069A-45A8-968F-56FF41A8FFBD}"/>
            </a:ext>
            <a:ext uri="{147F2762-F138-4A5C-976F-8EAC2B608ADB}">
              <a16:predDERef xmlns:a16="http://schemas.microsoft.com/office/drawing/2014/main" pred="{2CCAE1AA-7681-4035-9F15-852B1BB61047}"/>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19" name="Text Box 710">
          <a:extLst>
            <a:ext uri="{FF2B5EF4-FFF2-40B4-BE49-F238E27FC236}">
              <a16:creationId xmlns:a16="http://schemas.microsoft.com/office/drawing/2014/main" id="{1E3AA58D-94E9-4035-9FE7-4B2DBA33D80B}"/>
            </a:ext>
            <a:ext uri="{147F2762-F138-4A5C-976F-8EAC2B608ADB}">
              <a16:predDERef xmlns:a16="http://schemas.microsoft.com/office/drawing/2014/main" pred="{D67BD109-069A-45A8-968F-56FF41A8FFB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20" name="Text Box 711">
          <a:extLst>
            <a:ext uri="{FF2B5EF4-FFF2-40B4-BE49-F238E27FC236}">
              <a16:creationId xmlns:a16="http://schemas.microsoft.com/office/drawing/2014/main" id="{6066E911-169E-45E2-BB7E-B3E2A4767DF1}"/>
            </a:ext>
            <a:ext uri="{147F2762-F138-4A5C-976F-8EAC2B608ADB}">
              <a16:predDERef xmlns:a16="http://schemas.microsoft.com/office/drawing/2014/main" pred="{1E3AA58D-94E9-4035-9FE7-4B2DBA33D80B}"/>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21" name="Text Box 712">
          <a:extLst>
            <a:ext uri="{FF2B5EF4-FFF2-40B4-BE49-F238E27FC236}">
              <a16:creationId xmlns:a16="http://schemas.microsoft.com/office/drawing/2014/main" id="{6C9264C8-04B8-4A0A-BA74-28D1D4B74AF1}"/>
            </a:ext>
            <a:ext uri="{147F2762-F138-4A5C-976F-8EAC2B608ADB}">
              <a16:predDERef xmlns:a16="http://schemas.microsoft.com/office/drawing/2014/main" pred="{6066E911-169E-45E2-BB7E-B3E2A4767DF1}"/>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22" name="Text Box 713">
          <a:extLst>
            <a:ext uri="{FF2B5EF4-FFF2-40B4-BE49-F238E27FC236}">
              <a16:creationId xmlns:a16="http://schemas.microsoft.com/office/drawing/2014/main" id="{DBA93CF3-1EE5-45E0-B5D9-BAC34B61646E}"/>
            </a:ext>
            <a:ext uri="{147F2762-F138-4A5C-976F-8EAC2B608ADB}">
              <a16:predDERef xmlns:a16="http://schemas.microsoft.com/office/drawing/2014/main" pred="{6C9264C8-04B8-4A0A-BA74-28D1D4B74AF1}"/>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23" name="Text Box 714">
          <a:extLst>
            <a:ext uri="{FF2B5EF4-FFF2-40B4-BE49-F238E27FC236}">
              <a16:creationId xmlns:a16="http://schemas.microsoft.com/office/drawing/2014/main" id="{F13CE73D-11B1-46C3-BDF4-054FFDE7BD66}"/>
            </a:ext>
            <a:ext uri="{147F2762-F138-4A5C-976F-8EAC2B608ADB}">
              <a16:predDERef xmlns:a16="http://schemas.microsoft.com/office/drawing/2014/main" pred="{DBA93CF3-1EE5-45E0-B5D9-BAC34B61646E}"/>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24" name="Text Box 715">
          <a:extLst>
            <a:ext uri="{FF2B5EF4-FFF2-40B4-BE49-F238E27FC236}">
              <a16:creationId xmlns:a16="http://schemas.microsoft.com/office/drawing/2014/main" id="{304F314E-BAE8-4ECD-B873-07ACA891B8DC}"/>
            </a:ext>
            <a:ext uri="{147F2762-F138-4A5C-976F-8EAC2B608ADB}">
              <a16:predDERef xmlns:a16="http://schemas.microsoft.com/office/drawing/2014/main" pred="{F13CE73D-11B1-46C3-BDF4-054FFDE7BD66}"/>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25" name="Text Box 716">
          <a:extLst>
            <a:ext uri="{FF2B5EF4-FFF2-40B4-BE49-F238E27FC236}">
              <a16:creationId xmlns:a16="http://schemas.microsoft.com/office/drawing/2014/main" id="{C1D6EC26-7201-4A0D-A4D5-AB3133401708}"/>
            </a:ext>
            <a:ext uri="{147F2762-F138-4A5C-976F-8EAC2B608ADB}">
              <a16:predDERef xmlns:a16="http://schemas.microsoft.com/office/drawing/2014/main" pred="{304F314E-BAE8-4ECD-B873-07ACA891B8DC}"/>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26" name="Text Box 717">
          <a:extLst>
            <a:ext uri="{FF2B5EF4-FFF2-40B4-BE49-F238E27FC236}">
              <a16:creationId xmlns:a16="http://schemas.microsoft.com/office/drawing/2014/main" id="{E20D65BB-11F2-4346-A724-AE394C53245D}"/>
            </a:ext>
            <a:ext uri="{147F2762-F138-4A5C-976F-8EAC2B608ADB}">
              <a16:predDERef xmlns:a16="http://schemas.microsoft.com/office/drawing/2014/main" pred="{C1D6EC26-7201-4A0D-A4D5-AB313340170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2</xdr:col>
      <xdr:colOff>9525</xdr:colOff>
      <xdr:row>243</xdr:row>
      <xdr:rowOff>0</xdr:rowOff>
    </xdr:from>
    <xdr:to>
      <xdr:col>19</xdr:col>
      <xdr:colOff>76200</xdr:colOff>
      <xdr:row>243</xdr:row>
      <xdr:rowOff>0</xdr:rowOff>
    </xdr:to>
    <xdr:sp macro="" textlink="">
      <xdr:nvSpPr>
        <xdr:cNvPr id="227" name="Text Box 718">
          <a:extLst>
            <a:ext uri="{FF2B5EF4-FFF2-40B4-BE49-F238E27FC236}">
              <a16:creationId xmlns:a16="http://schemas.microsoft.com/office/drawing/2014/main" id="{58C87395-FD2B-4CE2-8D58-C05A7AEF163D}"/>
            </a:ext>
            <a:ext uri="{147F2762-F138-4A5C-976F-8EAC2B608ADB}">
              <a16:predDERef xmlns:a16="http://schemas.microsoft.com/office/drawing/2014/main" pred="{E20D65BB-11F2-4346-A724-AE394C53245D}"/>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26</xdr:col>
      <xdr:colOff>0</xdr:colOff>
      <xdr:row>236</xdr:row>
      <xdr:rowOff>0</xdr:rowOff>
    </xdr:from>
    <xdr:to>
      <xdr:col>39</xdr:col>
      <xdr:colOff>38100</xdr:colOff>
      <xdr:row>236</xdr:row>
      <xdr:rowOff>0</xdr:rowOff>
    </xdr:to>
    <xdr:sp macro="" textlink="">
      <xdr:nvSpPr>
        <xdr:cNvPr id="228" name="Text Box 719">
          <a:extLst>
            <a:ext uri="{FF2B5EF4-FFF2-40B4-BE49-F238E27FC236}">
              <a16:creationId xmlns:a16="http://schemas.microsoft.com/office/drawing/2014/main" id="{CFF7396B-E6B5-46E6-9479-602550E8C9B1}"/>
            </a:ext>
            <a:ext uri="{147F2762-F138-4A5C-976F-8EAC2B608ADB}">
              <a16:predDERef xmlns:a16="http://schemas.microsoft.com/office/drawing/2014/main" pred="{58C87395-FD2B-4CE2-8D58-C05A7AEF163D}"/>
            </a:ext>
          </a:extLst>
        </xdr:cNvPr>
        <xdr:cNvSpPr txBox="1">
          <a:spLocks noChangeArrowheads="1"/>
        </xdr:cNvSpPr>
      </xdr:nvSpPr>
      <xdr:spPr bwMode="auto">
        <a:xfrm>
          <a:off x="10325100" y="28203525"/>
          <a:ext cx="3648075" cy="0"/>
        </a:xfrm>
        <a:prstGeom prst="rect">
          <a:avLst/>
        </a:prstGeom>
        <a:noFill/>
        <a:ln w="9525">
          <a:noFill/>
          <a:miter lim="800000"/>
          <a:headEnd/>
          <a:tailEnd/>
        </a:ln>
      </xdr:spPr>
    </xdr:sp>
    <xdr:clientData/>
  </xdr:twoCellAnchor>
  <xdr:twoCellAnchor>
    <xdr:from>
      <xdr:col>1</xdr:col>
      <xdr:colOff>19050</xdr:colOff>
      <xdr:row>236</xdr:row>
      <xdr:rowOff>0</xdr:rowOff>
    </xdr:from>
    <xdr:to>
      <xdr:col>43</xdr:col>
      <xdr:colOff>0</xdr:colOff>
      <xdr:row>236</xdr:row>
      <xdr:rowOff>0</xdr:rowOff>
    </xdr:to>
    <xdr:sp macro="" textlink="">
      <xdr:nvSpPr>
        <xdr:cNvPr id="229" name="Text Box 720">
          <a:extLst>
            <a:ext uri="{FF2B5EF4-FFF2-40B4-BE49-F238E27FC236}">
              <a16:creationId xmlns:a16="http://schemas.microsoft.com/office/drawing/2014/main" id="{A276EF82-751B-4B25-9CEC-2F805A005DC4}"/>
            </a:ext>
            <a:ext uri="{147F2762-F138-4A5C-976F-8EAC2B608ADB}">
              <a16:predDERef xmlns:a16="http://schemas.microsoft.com/office/drawing/2014/main" pred="{CFF7396B-E6B5-46E6-9479-602550E8C9B1}"/>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30" name="Text Box 721">
          <a:extLst>
            <a:ext uri="{FF2B5EF4-FFF2-40B4-BE49-F238E27FC236}">
              <a16:creationId xmlns:a16="http://schemas.microsoft.com/office/drawing/2014/main" id="{395A624D-1A40-42E2-A030-39E6AA954781}"/>
            </a:ext>
            <a:ext uri="{147F2762-F138-4A5C-976F-8EAC2B608ADB}">
              <a16:predDERef xmlns:a16="http://schemas.microsoft.com/office/drawing/2014/main" pred="{A276EF82-751B-4B25-9CEC-2F805A005DC4}"/>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236</xdr:row>
      <xdr:rowOff>0</xdr:rowOff>
    </xdr:from>
    <xdr:to>
      <xdr:col>43</xdr:col>
      <xdr:colOff>0</xdr:colOff>
      <xdr:row>236</xdr:row>
      <xdr:rowOff>0</xdr:rowOff>
    </xdr:to>
    <xdr:sp macro="" textlink="">
      <xdr:nvSpPr>
        <xdr:cNvPr id="231" name="Text Box 722">
          <a:extLst>
            <a:ext uri="{FF2B5EF4-FFF2-40B4-BE49-F238E27FC236}">
              <a16:creationId xmlns:a16="http://schemas.microsoft.com/office/drawing/2014/main" id="{B4D3FEAA-5C7B-4749-857C-24267FFBB451}"/>
            </a:ext>
            <a:ext uri="{147F2762-F138-4A5C-976F-8EAC2B608ADB}">
              <a16:predDERef xmlns:a16="http://schemas.microsoft.com/office/drawing/2014/main" pred="{395A624D-1A40-42E2-A030-39E6AA954781}"/>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32" name="Text Box 723">
          <a:extLst>
            <a:ext uri="{FF2B5EF4-FFF2-40B4-BE49-F238E27FC236}">
              <a16:creationId xmlns:a16="http://schemas.microsoft.com/office/drawing/2014/main" id="{A7401F52-0545-4547-84E2-FECCA73C1243}"/>
            </a:ext>
            <a:ext uri="{147F2762-F138-4A5C-976F-8EAC2B608ADB}">
              <a16:predDERef xmlns:a16="http://schemas.microsoft.com/office/drawing/2014/main" pred="{B4D3FEAA-5C7B-4749-857C-24267FFBB451}"/>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3" name="Text Box 724">
          <a:extLst>
            <a:ext uri="{FF2B5EF4-FFF2-40B4-BE49-F238E27FC236}">
              <a16:creationId xmlns:a16="http://schemas.microsoft.com/office/drawing/2014/main" id="{BEEF71F9-9D8F-406A-AA63-86AF0B3723FB}"/>
            </a:ext>
            <a:ext uri="{147F2762-F138-4A5C-976F-8EAC2B608ADB}">
              <a16:predDERef xmlns:a16="http://schemas.microsoft.com/office/drawing/2014/main" pred="{A7401F52-0545-4547-84E2-FECCA73C124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34" name="Text Box 725">
          <a:extLst>
            <a:ext uri="{FF2B5EF4-FFF2-40B4-BE49-F238E27FC236}">
              <a16:creationId xmlns:a16="http://schemas.microsoft.com/office/drawing/2014/main" id="{6FCA1265-3F86-4F64-937E-A076ADAA4CB6}"/>
            </a:ext>
            <a:ext uri="{147F2762-F138-4A5C-976F-8EAC2B608ADB}">
              <a16:predDERef xmlns:a16="http://schemas.microsoft.com/office/drawing/2014/main" pred="{BEEF71F9-9D8F-406A-AA63-86AF0B3723FB}"/>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5" name="Text Box 726">
          <a:extLst>
            <a:ext uri="{FF2B5EF4-FFF2-40B4-BE49-F238E27FC236}">
              <a16:creationId xmlns:a16="http://schemas.microsoft.com/office/drawing/2014/main" id="{7F3118DE-0CBF-4255-888B-B19101F0A22A}"/>
            </a:ext>
            <a:ext uri="{147F2762-F138-4A5C-976F-8EAC2B608ADB}">
              <a16:predDERef xmlns:a16="http://schemas.microsoft.com/office/drawing/2014/main" pred="{6FCA1265-3F86-4F64-937E-A076ADAA4CB6}"/>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36" name="Text Box 727">
          <a:extLst>
            <a:ext uri="{FF2B5EF4-FFF2-40B4-BE49-F238E27FC236}">
              <a16:creationId xmlns:a16="http://schemas.microsoft.com/office/drawing/2014/main" id="{B8CF3C14-9FE0-461C-89E3-8B0C64E4C75D}"/>
            </a:ext>
            <a:ext uri="{147F2762-F138-4A5C-976F-8EAC2B608ADB}">
              <a16:predDERef xmlns:a16="http://schemas.microsoft.com/office/drawing/2014/main" pred="{7F3118DE-0CBF-4255-888B-B19101F0A22A}"/>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7" name="Text Box 728">
          <a:extLst>
            <a:ext uri="{FF2B5EF4-FFF2-40B4-BE49-F238E27FC236}">
              <a16:creationId xmlns:a16="http://schemas.microsoft.com/office/drawing/2014/main" id="{FF1F616E-430B-405E-A790-9604CA4F3EDB}"/>
            </a:ext>
            <a:ext uri="{147F2762-F138-4A5C-976F-8EAC2B608ADB}">
              <a16:predDERef xmlns:a16="http://schemas.microsoft.com/office/drawing/2014/main" pred="{B8CF3C14-9FE0-461C-89E3-8B0C64E4C75D}"/>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8" name="Text Box 729">
          <a:extLst>
            <a:ext uri="{FF2B5EF4-FFF2-40B4-BE49-F238E27FC236}">
              <a16:creationId xmlns:a16="http://schemas.microsoft.com/office/drawing/2014/main" id="{2ABB8D5C-5F6A-46FA-B2AE-B9A8D6C7B735}"/>
            </a:ext>
            <a:ext uri="{147F2762-F138-4A5C-976F-8EAC2B608ADB}">
              <a16:predDERef xmlns:a16="http://schemas.microsoft.com/office/drawing/2014/main" pred="{FF1F616E-430B-405E-A790-9604CA4F3EDB}"/>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243</xdr:row>
      <xdr:rowOff>0</xdr:rowOff>
    </xdr:from>
    <xdr:to>
      <xdr:col>19</xdr:col>
      <xdr:colOff>76200</xdr:colOff>
      <xdr:row>243</xdr:row>
      <xdr:rowOff>0</xdr:rowOff>
    </xdr:to>
    <xdr:sp macro="" textlink="">
      <xdr:nvSpPr>
        <xdr:cNvPr id="239" name="Text Box 730">
          <a:extLst>
            <a:ext uri="{FF2B5EF4-FFF2-40B4-BE49-F238E27FC236}">
              <a16:creationId xmlns:a16="http://schemas.microsoft.com/office/drawing/2014/main" id="{2D4542E8-9328-4403-90D3-4C420617319F}"/>
            </a:ext>
            <a:ext uri="{147F2762-F138-4A5C-976F-8EAC2B608ADB}">
              <a16:predDERef xmlns:a16="http://schemas.microsoft.com/office/drawing/2014/main" pred="{2ABB8D5C-5F6A-46FA-B2AE-B9A8D6C7B735}"/>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236</xdr:row>
      <xdr:rowOff>0</xdr:rowOff>
    </xdr:from>
    <xdr:to>
      <xdr:col>43</xdr:col>
      <xdr:colOff>0</xdr:colOff>
      <xdr:row>236</xdr:row>
      <xdr:rowOff>0</xdr:rowOff>
    </xdr:to>
    <xdr:sp macro="" textlink="">
      <xdr:nvSpPr>
        <xdr:cNvPr id="240" name="Text Box 731">
          <a:extLst>
            <a:ext uri="{FF2B5EF4-FFF2-40B4-BE49-F238E27FC236}">
              <a16:creationId xmlns:a16="http://schemas.microsoft.com/office/drawing/2014/main" id="{9AE6EE2D-20F4-4431-B6B5-4496FCDA5541}"/>
            </a:ext>
            <a:ext uri="{147F2762-F138-4A5C-976F-8EAC2B608ADB}">
              <a16:predDERef xmlns:a16="http://schemas.microsoft.com/office/drawing/2014/main" pred="{2D4542E8-9328-4403-90D3-4C420617319F}"/>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1" name="Text Box 732">
          <a:extLst>
            <a:ext uri="{FF2B5EF4-FFF2-40B4-BE49-F238E27FC236}">
              <a16:creationId xmlns:a16="http://schemas.microsoft.com/office/drawing/2014/main" id="{5F371E31-72EF-469E-AE82-1A01E17CDCEE}"/>
            </a:ext>
            <a:ext uri="{147F2762-F138-4A5C-976F-8EAC2B608ADB}">
              <a16:predDERef xmlns:a16="http://schemas.microsoft.com/office/drawing/2014/main" pred="{9AE6EE2D-20F4-4431-B6B5-4496FCDA554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42" name="Text Box 733">
          <a:extLst>
            <a:ext uri="{FF2B5EF4-FFF2-40B4-BE49-F238E27FC236}">
              <a16:creationId xmlns:a16="http://schemas.microsoft.com/office/drawing/2014/main" id="{48EBDFC6-019A-4301-A47A-035CE9A9A438}"/>
            </a:ext>
            <a:ext uri="{147F2762-F138-4A5C-976F-8EAC2B608ADB}">
              <a16:predDERef xmlns:a16="http://schemas.microsoft.com/office/drawing/2014/main" pred="{5F371E31-72EF-469E-AE82-1A01E17CDCEE}"/>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3" name="Text Box 734">
          <a:extLst>
            <a:ext uri="{FF2B5EF4-FFF2-40B4-BE49-F238E27FC236}">
              <a16:creationId xmlns:a16="http://schemas.microsoft.com/office/drawing/2014/main" id="{C041B7DC-F0D5-4256-9958-787C36C644CE}"/>
            </a:ext>
            <a:ext uri="{147F2762-F138-4A5C-976F-8EAC2B608ADB}">
              <a16:predDERef xmlns:a16="http://schemas.microsoft.com/office/drawing/2014/main" pred="{48EBDFC6-019A-4301-A47A-035CE9A9A438}"/>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44" name="Text Box 735">
          <a:extLst>
            <a:ext uri="{FF2B5EF4-FFF2-40B4-BE49-F238E27FC236}">
              <a16:creationId xmlns:a16="http://schemas.microsoft.com/office/drawing/2014/main" id="{B2090852-5800-4672-BEA2-4318D7239C22}"/>
            </a:ext>
            <a:ext uri="{147F2762-F138-4A5C-976F-8EAC2B608ADB}">
              <a16:predDERef xmlns:a16="http://schemas.microsoft.com/office/drawing/2014/main" pred="{C041B7DC-F0D5-4256-9958-787C36C644CE}"/>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5" name="Text Box 736">
          <a:extLst>
            <a:ext uri="{FF2B5EF4-FFF2-40B4-BE49-F238E27FC236}">
              <a16:creationId xmlns:a16="http://schemas.microsoft.com/office/drawing/2014/main" id="{9D9D2D27-D505-46CD-91EF-E4BD285E0184}"/>
            </a:ext>
            <a:ext uri="{147F2762-F138-4A5C-976F-8EAC2B608ADB}">
              <a16:predDERef xmlns:a16="http://schemas.microsoft.com/office/drawing/2014/main" pred="{B2090852-5800-4672-BEA2-4318D7239C22}"/>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6" name="Text Box 737">
          <a:extLst>
            <a:ext uri="{FF2B5EF4-FFF2-40B4-BE49-F238E27FC236}">
              <a16:creationId xmlns:a16="http://schemas.microsoft.com/office/drawing/2014/main" id="{8A738E19-77A3-40A1-BF3D-A2B2C6504BCF}"/>
            </a:ext>
            <a:ext uri="{147F2762-F138-4A5C-976F-8EAC2B608ADB}">
              <a16:predDERef xmlns:a16="http://schemas.microsoft.com/office/drawing/2014/main" pred="{9D9D2D27-D505-46CD-91EF-E4BD285E0184}"/>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243</xdr:row>
      <xdr:rowOff>0</xdr:rowOff>
    </xdr:from>
    <xdr:to>
      <xdr:col>19</xdr:col>
      <xdr:colOff>76200</xdr:colOff>
      <xdr:row>243</xdr:row>
      <xdr:rowOff>0</xdr:rowOff>
    </xdr:to>
    <xdr:sp macro="" textlink="">
      <xdr:nvSpPr>
        <xdr:cNvPr id="247" name="Text Box 738">
          <a:extLst>
            <a:ext uri="{FF2B5EF4-FFF2-40B4-BE49-F238E27FC236}">
              <a16:creationId xmlns:a16="http://schemas.microsoft.com/office/drawing/2014/main" id="{C07DDDE0-2877-436A-BED4-1F0D3795F4FF}"/>
            </a:ext>
            <a:ext uri="{147F2762-F138-4A5C-976F-8EAC2B608ADB}">
              <a16:predDERef xmlns:a16="http://schemas.microsoft.com/office/drawing/2014/main" pred="{8A738E19-77A3-40A1-BF3D-A2B2C6504BCF}"/>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236</xdr:row>
      <xdr:rowOff>0</xdr:rowOff>
    </xdr:from>
    <xdr:to>
      <xdr:col>43</xdr:col>
      <xdr:colOff>0</xdr:colOff>
      <xdr:row>236</xdr:row>
      <xdr:rowOff>0</xdr:rowOff>
    </xdr:to>
    <xdr:sp macro="" textlink="">
      <xdr:nvSpPr>
        <xdr:cNvPr id="248" name="Text Box 739">
          <a:extLst>
            <a:ext uri="{FF2B5EF4-FFF2-40B4-BE49-F238E27FC236}">
              <a16:creationId xmlns:a16="http://schemas.microsoft.com/office/drawing/2014/main" id="{6AE4B3D3-533A-4B71-AED6-7D80FE20DADC}"/>
            </a:ext>
            <a:ext uri="{147F2762-F138-4A5C-976F-8EAC2B608ADB}">
              <a16:predDERef xmlns:a16="http://schemas.microsoft.com/office/drawing/2014/main" pred="{C07DDDE0-2877-436A-BED4-1F0D3795F4FF}"/>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9" name="Text Box 740">
          <a:extLst>
            <a:ext uri="{FF2B5EF4-FFF2-40B4-BE49-F238E27FC236}">
              <a16:creationId xmlns:a16="http://schemas.microsoft.com/office/drawing/2014/main" id="{0E3E4ABA-407C-4771-A77D-013D82C2BEDA}"/>
            </a:ext>
            <a:ext uri="{147F2762-F138-4A5C-976F-8EAC2B608ADB}">
              <a16:predDERef xmlns:a16="http://schemas.microsoft.com/office/drawing/2014/main" pred="{6AE4B3D3-533A-4B71-AED6-7D80FE20DADC}"/>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50" name="Text Box 741">
          <a:extLst>
            <a:ext uri="{FF2B5EF4-FFF2-40B4-BE49-F238E27FC236}">
              <a16:creationId xmlns:a16="http://schemas.microsoft.com/office/drawing/2014/main" id="{EDCB1285-14E0-43D4-938F-945BFCC73762}"/>
            </a:ext>
            <a:ext uri="{147F2762-F138-4A5C-976F-8EAC2B608ADB}">
              <a16:predDERef xmlns:a16="http://schemas.microsoft.com/office/drawing/2014/main" pred="{0E3E4ABA-407C-4771-A77D-013D82C2BEDA}"/>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51" name="Text Box 742">
          <a:extLst>
            <a:ext uri="{FF2B5EF4-FFF2-40B4-BE49-F238E27FC236}">
              <a16:creationId xmlns:a16="http://schemas.microsoft.com/office/drawing/2014/main" id="{7E724D2D-FBBE-48A0-9B58-3A32CD80DEC0}"/>
            </a:ext>
            <a:ext uri="{147F2762-F138-4A5C-976F-8EAC2B608ADB}">
              <a16:predDERef xmlns:a16="http://schemas.microsoft.com/office/drawing/2014/main" pred="{EDCB1285-14E0-43D4-938F-945BFCC73762}"/>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52" name="Text Box 743">
          <a:extLst>
            <a:ext uri="{FF2B5EF4-FFF2-40B4-BE49-F238E27FC236}">
              <a16:creationId xmlns:a16="http://schemas.microsoft.com/office/drawing/2014/main" id="{0F9F11F9-EB0C-40F8-9E83-1057BC5221B0}"/>
            </a:ext>
            <a:ext uri="{147F2762-F138-4A5C-976F-8EAC2B608ADB}">
              <a16:predDERef xmlns:a16="http://schemas.microsoft.com/office/drawing/2014/main" pred="{7E724D2D-FBBE-48A0-9B58-3A32CD80DEC0}"/>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53" name="Text Box 744">
          <a:extLst>
            <a:ext uri="{FF2B5EF4-FFF2-40B4-BE49-F238E27FC236}">
              <a16:creationId xmlns:a16="http://schemas.microsoft.com/office/drawing/2014/main" id="{66279300-F5B0-476B-95CA-53DEC9791BBD}"/>
            </a:ext>
            <a:ext uri="{147F2762-F138-4A5C-976F-8EAC2B608ADB}">
              <a16:predDERef xmlns:a16="http://schemas.microsoft.com/office/drawing/2014/main" pred="{0F9F11F9-EB0C-40F8-9E83-1057BC5221B0}"/>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54" name="Text Box 745">
          <a:extLst>
            <a:ext uri="{FF2B5EF4-FFF2-40B4-BE49-F238E27FC236}">
              <a16:creationId xmlns:a16="http://schemas.microsoft.com/office/drawing/2014/main" id="{E0C287BC-7036-4015-AAF3-D7E6D84AF0B4}"/>
            </a:ext>
            <a:ext uri="{147F2762-F138-4A5C-976F-8EAC2B608ADB}">
              <a16:predDERef xmlns:a16="http://schemas.microsoft.com/office/drawing/2014/main" pred="{66279300-F5B0-476B-95CA-53DEC9791BBD}"/>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55" name="Text Box 746">
          <a:extLst>
            <a:ext uri="{FF2B5EF4-FFF2-40B4-BE49-F238E27FC236}">
              <a16:creationId xmlns:a16="http://schemas.microsoft.com/office/drawing/2014/main" id="{40D64B10-0CD4-401F-8DFA-EC2848AC049D}"/>
            </a:ext>
            <a:ext uri="{147F2762-F138-4A5C-976F-8EAC2B608ADB}">
              <a16:predDERef xmlns:a16="http://schemas.microsoft.com/office/drawing/2014/main" pred="{E0C287BC-7036-4015-AAF3-D7E6D84AF0B4}"/>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56" name="Text Box 747">
          <a:extLst>
            <a:ext uri="{FF2B5EF4-FFF2-40B4-BE49-F238E27FC236}">
              <a16:creationId xmlns:a16="http://schemas.microsoft.com/office/drawing/2014/main" id="{50AAEDF2-F859-4051-8A45-6E7357765067}"/>
            </a:ext>
            <a:ext uri="{147F2762-F138-4A5C-976F-8EAC2B608ADB}">
              <a16:predDERef xmlns:a16="http://schemas.microsoft.com/office/drawing/2014/main" pred="{40D64B10-0CD4-401F-8DFA-EC2848AC049D}"/>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236</xdr:row>
      <xdr:rowOff>0</xdr:rowOff>
    </xdr:from>
    <xdr:to>
      <xdr:col>43</xdr:col>
      <xdr:colOff>0</xdr:colOff>
      <xdr:row>236</xdr:row>
      <xdr:rowOff>0</xdr:rowOff>
    </xdr:to>
    <xdr:sp macro="" textlink="">
      <xdr:nvSpPr>
        <xdr:cNvPr id="257" name="Text Box 748">
          <a:extLst>
            <a:ext uri="{FF2B5EF4-FFF2-40B4-BE49-F238E27FC236}">
              <a16:creationId xmlns:a16="http://schemas.microsoft.com/office/drawing/2014/main" id="{75CE3028-ACBE-4078-B466-F8253DE64EAF}"/>
            </a:ext>
            <a:ext uri="{147F2762-F138-4A5C-976F-8EAC2B608ADB}">
              <a16:predDERef xmlns:a16="http://schemas.microsoft.com/office/drawing/2014/main" pred="{50AAEDF2-F859-4051-8A45-6E7357765067}"/>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58" name="Text Box 749">
          <a:extLst>
            <a:ext uri="{FF2B5EF4-FFF2-40B4-BE49-F238E27FC236}">
              <a16:creationId xmlns:a16="http://schemas.microsoft.com/office/drawing/2014/main" id="{5270E05E-BB85-483F-AA49-C763EEA19697}"/>
            </a:ext>
            <a:ext uri="{147F2762-F138-4A5C-976F-8EAC2B608ADB}">
              <a16:predDERef xmlns:a16="http://schemas.microsoft.com/office/drawing/2014/main" pred="{75CE3028-ACBE-4078-B466-F8253DE64EAF}"/>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2</xdr:col>
      <xdr:colOff>9525</xdr:colOff>
      <xdr:row>243</xdr:row>
      <xdr:rowOff>0</xdr:rowOff>
    </xdr:from>
    <xdr:to>
      <xdr:col>19</xdr:col>
      <xdr:colOff>76200</xdr:colOff>
      <xdr:row>243</xdr:row>
      <xdr:rowOff>0</xdr:rowOff>
    </xdr:to>
    <xdr:sp macro="" textlink="">
      <xdr:nvSpPr>
        <xdr:cNvPr id="259" name="Text Box 750">
          <a:extLst>
            <a:ext uri="{FF2B5EF4-FFF2-40B4-BE49-F238E27FC236}">
              <a16:creationId xmlns:a16="http://schemas.microsoft.com/office/drawing/2014/main" id="{285D8FEA-526A-4EBC-A8A5-26202B43F7D5}"/>
            </a:ext>
            <a:ext uri="{147F2762-F138-4A5C-976F-8EAC2B608ADB}">
              <a16:predDERef xmlns:a16="http://schemas.microsoft.com/office/drawing/2014/main" pred="{5270E05E-BB85-483F-AA49-C763EEA19697}"/>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236</xdr:row>
      <xdr:rowOff>0</xdr:rowOff>
    </xdr:from>
    <xdr:to>
      <xdr:col>43</xdr:col>
      <xdr:colOff>0</xdr:colOff>
      <xdr:row>236</xdr:row>
      <xdr:rowOff>0</xdr:rowOff>
    </xdr:to>
    <xdr:sp macro="" textlink="">
      <xdr:nvSpPr>
        <xdr:cNvPr id="260" name="Text Box 751">
          <a:extLst>
            <a:ext uri="{FF2B5EF4-FFF2-40B4-BE49-F238E27FC236}">
              <a16:creationId xmlns:a16="http://schemas.microsoft.com/office/drawing/2014/main" id="{ADF519C7-286F-44A2-A96C-D65390152CF1}"/>
            </a:ext>
            <a:ext uri="{147F2762-F138-4A5C-976F-8EAC2B608ADB}">
              <a16:predDERef xmlns:a16="http://schemas.microsoft.com/office/drawing/2014/main" pred="{285D8FEA-526A-4EBC-A8A5-26202B43F7D5}"/>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1" name="Text Box 752">
          <a:extLst>
            <a:ext uri="{FF2B5EF4-FFF2-40B4-BE49-F238E27FC236}">
              <a16:creationId xmlns:a16="http://schemas.microsoft.com/office/drawing/2014/main" id="{BEC2ABDC-F4C5-4081-A0AA-EA3BA309FA89}"/>
            </a:ext>
            <a:ext uri="{147F2762-F138-4A5C-976F-8EAC2B608ADB}">
              <a16:predDERef xmlns:a16="http://schemas.microsoft.com/office/drawing/2014/main" pred="{ADF519C7-286F-44A2-A96C-D65390152CF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62" name="Text Box 753">
          <a:extLst>
            <a:ext uri="{FF2B5EF4-FFF2-40B4-BE49-F238E27FC236}">
              <a16:creationId xmlns:a16="http://schemas.microsoft.com/office/drawing/2014/main" id="{F6D44DDA-0377-42D9-ADC1-2C8149C3D1B3}"/>
            </a:ext>
            <a:ext uri="{147F2762-F138-4A5C-976F-8EAC2B608ADB}">
              <a16:predDERef xmlns:a16="http://schemas.microsoft.com/office/drawing/2014/main" pred="{BEC2ABDC-F4C5-4081-A0AA-EA3BA309FA89}"/>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3" name="Text Box 754">
          <a:extLst>
            <a:ext uri="{FF2B5EF4-FFF2-40B4-BE49-F238E27FC236}">
              <a16:creationId xmlns:a16="http://schemas.microsoft.com/office/drawing/2014/main" id="{B380E5A3-0952-455E-BBC0-03F3BD123AA9}"/>
            </a:ext>
            <a:ext uri="{147F2762-F138-4A5C-976F-8EAC2B608ADB}">
              <a16:predDERef xmlns:a16="http://schemas.microsoft.com/office/drawing/2014/main" pred="{F6D44DDA-0377-42D9-ADC1-2C8149C3D1B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64" name="Text Box 755">
          <a:extLst>
            <a:ext uri="{FF2B5EF4-FFF2-40B4-BE49-F238E27FC236}">
              <a16:creationId xmlns:a16="http://schemas.microsoft.com/office/drawing/2014/main" id="{C6C28F98-03E5-42D1-8940-B4F78C6B7641}"/>
            </a:ext>
            <a:ext uri="{147F2762-F138-4A5C-976F-8EAC2B608ADB}">
              <a16:predDERef xmlns:a16="http://schemas.microsoft.com/office/drawing/2014/main" pred="{B380E5A3-0952-455E-BBC0-03F3BD123AA9}"/>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5" name="Text Box 756">
          <a:extLst>
            <a:ext uri="{FF2B5EF4-FFF2-40B4-BE49-F238E27FC236}">
              <a16:creationId xmlns:a16="http://schemas.microsoft.com/office/drawing/2014/main" id="{B99D6F6A-4252-47E7-8C7D-30CA20B723AB}"/>
            </a:ext>
            <a:ext uri="{147F2762-F138-4A5C-976F-8EAC2B608ADB}">
              <a16:predDERef xmlns:a16="http://schemas.microsoft.com/office/drawing/2014/main" pred="{C6C28F98-03E5-42D1-8940-B4F78C6B764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6" name="Text Box 757">
          <a:extLst>
            <a:ext uri="{FF2B5EF4-FFF2-40B4-BE49-F238E27FC236}">
              <a16:creationId xmlns:a16="http://schemas.microsoft.com/office/drawing/2014/main" id="{A128785A-B777-4E37-9A26-9A5318AB411A}"/>
            </a:ext>
            <a:ext uri="{147F2762-F138-4A5C-976F-8EAC2B608ADB}">
              <a16:predDERef xmlns:a16="http://schemas.microsoft.com/office/drawing/2014/main" pred="{B99D6F6A-4252-47E7-8C7D-30CA20B723AB}"/>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240</xdr:row>
      <xdr:rowOff>0</xdr:rowOff>
    </xdr:from>
    <xdr:to>
      <xdr:col>18</xdr:col>
      <xdr:colOff>76200</xdr:colOff>
      <xdr:row>240</xdr:row>
      <xdr:rowOff>0</xdr:rowOff>
    </xdr:to>
    <xdr:sp macro="" textlink="">
      <xdr:nvSpPr>
        <xdr:cNvPr id="267" name="Text Box 758">
          <a:extLst>
            <a:ext uri="{FF2B5EF4-FFF2-40B4-BE49-F238E27FC236}">
              <a16:creationId xmlns:a16="http://schemas.microsoft.com/office/drawing/2014/main" id="{E792361E-91F1-4E05-924B-99C05C370B34}"/>
            </a:ext>
            <a:ext uri="{147F2762-F138-4A5C-976F-8EAC2B608ADB}">
              <a16:predDERef xmlns:a16="http://schemas.microsoft.com/office/drawing/2014/main" pred="{A128785A-B777-4E37-9A26-9A5318AB411A}"/>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233</xdr:row>
      <xdr:rowOff>0</xdr:rowOff>
    </xdr:from>
    <xdr:to>
      <xdr:col>38</xdr:col>
      <xdr:colOff>38100</xdr:colOff>
      <xdr:row>233</xdr:row>
      <xdr:rowOff>0</xdr:rowOff>
    </xdr:to>
    <xdr:sp macro="" textlink="">
      <xdr:nvSpPr>
        <xdr:cNvPr id="268" name="Text Box 759">
          <a:extLst>
            <a:ext uri="{FF2B5EF4-FFF2-40B4-BE49-F238E27FC236}">
              <a16:creationId xmlns:a16="http://schemas.microsoft.com/office/drawing/2014/main" id="{D6510226-6BCA-4E3E-889D-9B7D95E83081}"/>
            </a:ext>
            <a:ext uri="{147F2762-F138-4A5C-976F-8EAC2B608ADB}">
              <a16:predDERef xmlns:a16="http://schemas.microsoft.com/office/drawing/2014/main" pred="{E792361E-91F1-4E05-924B-99C05C370B34}"/>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240</xdr:row>
      <xdr:rowOff>0</xdr:rowOff>
    </xdr:from>
    <xdr:to>
      <xdr:col>18</xdr:col>
      <xdr:colOff>76200</xdr:colOff>
      <xdr:row>240</xdr:row>
      <xdr:rowOff>0</xdr:rowOff>
    </xdr:to>
    <xdr:sp macro="" textlink="">
      <xdr:nvSpPr>
        <xdr:cNvPr id="269" name="Text Box 760">
          <a:extLst>
            <a:ext uri="{FF2B5EF4-FFF2-40B4-BE49-F238E27FC236}">
              <a16:creationId xmlns:a16="http://schemas.microsoft.com/office/drawing/2014/main" id="{AEC180A4-AFAF-43E3-8408-BD8CAED0BA67}"/>
            </a:ext>
            <a:ext uri="{147F2762-F138-4A5C-976F-8EAC2B608ADB}">
              <a16:predDERef xmlns:a16="http://schemas.microsoft.com/office/drawing/2014/main" pred="{D6510226-6BCA-4E3E-889D-9B7D95E83081}"/>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233</xdr:row>
      <xdr:rowOff>0</xdr:rowOff>
    </xdr:from>
    <xdr:to>
      <xdr:col>38</xdr:col>
      <xdr:colOff>38100</xdr:colOff>
      <xdr:row>233</xdr:row>
      <xdr:rowOff>0</xdr:rowOff>
    </xdr:to>
    <xdr:sp macro="" textlink="">
      <xdr:nvSpPr>
        <xdr:cNvPr id="270" name="Text Box 761">
          <a:extLst>
            <a:ext uri="{FF2B5EF4-FFF2-40B4-BE49-F238E27FC236}">
              <a16:creationId xmlns:a16="http://schemas.microsoft.com/office/drawing/2014/main" id="{230B5BF4-F592-4536-8D76-71D3041522A4}"/>
            </a:ext>
            <a:ext uri="{147F2762-F138-4A5C-976F-8EAC2B608ADB}">
              <a16:predDERef xmlns:a16="http://schemas.microsoft.com/office/drawing/2014/main" pred="{AEC180A4-AFAF-43E3-8408-BD8CAED0BA67}"/>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240</xdr:row>
      <xdr:rowOff>0</xdr:rowOff>
    </xdr:from>
    <xdr:to>
      <xdr:col>18</xdr:col>
      <xdr:colOff>76200</xdr:colOff>
      <xdr:row>240</xdr:row>
      <xdr:rowOff>0</xdr:rowOff>
    </xdr:to>
    <xdr:sp macro="" textlink="">
      <xdr:nvSpPr>
        <xdr:cNvPr id="271" name="Text Box 762">
          <a:extLst>
            <a:ext uri="{FF2B5EF4-FFF2-40B4-BE49-F238E27FC236}">
              <a16:creationId xmlns:a16="http://schemas.microsoft.com/office/drawing/2014/main" id="{D073A610-5651-44D7-B243-BA9BC377C9EE}"/>
            </a:ext>
            <a:ext uri="{147F2762-F138-4A5C-976F-8EAC2B608ADB}">
              <a16:predDERef xmlns:a16="http://schemas.microsoft.com/office/drawing/2014/main" pred="{230B5BF4-F592-4536-8D76-71D3041522A4}"/>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233</xdr:row>
      <xdr:rowOff>0</xdr:rowOff>
    </xdr:from>
    <xdr:to>
      <xdr:col>38</xdr:col>
      <xdr:colOff>38100</xdr:colOff>
      <xdr:row>233</xdr:row>
      <xdr:rowOff>0</xdr:rowOff>
    </xdr:to>
    <xdr:sp macro="" textlink="">
      <xdr:nvSpPr>
        <xdr:cNvPr id="272" name="Text Box 763">
          <a:extLst>
            <a:ext uri="{FF2B5EF4-FFF2-40B4-BE49-F238E27FC236}">
              <a16:creationId xmlns:a16="http://schemas.microsoft.com/office/drawing/2014/main" id="{DA366E4F-AEEB-4C1A-BD00-46EAE63CBFCA}"/>
            </a:ext>
            <a:ext uri="{147F2762-F138-4A5C-976F-8EAC2B608ADB}">
              <a16:predDERef xmlns:a16="http://schemas.microsoft.com/office/drawing/2014/main" pred="{D073A610-5651-44D7-B243-BA9BC377C9EE}"/>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239</xdr:row>
      <xdr:rowOff>152400</xdr:rowOff>
    </xdr:from>
    <xdr:to>
      <xdr:col>18</xdr:col>
      <xdr:colOff>95250</xdr:colOff>
      <xdr:row>242</xdr:row>
      <xdr:rowOff>104775</xdr:rowOff>
    </xdr:to>
    <xdr:sp macro="" textlink="">
      <xdr:nvSpPr>
        <xdr:cNvPr id="273" name="AutoShape 765">
          <a:extLst>
            <a:ext uri="{FF2B5EF4-FFF2-40B4-BE49-F238E27FC236}">
              <a16:creationId xmlns:a16="http://schemas.microsoft.com/office/drawing/2014/main" id="{B4CE8311-BB0A-47A9-9537-9E1A990BCD3D}"/>
            </a:ext>
            <a:ext uri="{147F2762-F138-4A5C-976F-8EAC2B608ADB}">
              <a16:predDERef xmlns:a16="http://schemas.microsoft.com/office/drawing/2014/main" pred="{DA366E4F-AEEB-4C1A-BD00-46EAE63CBFCA}"/>
            </a:ext>
          </a:extLst>
        </xdr:cNvPr>
        <xdr:cNvSpPr>
          <a:spLocks noChangeArrowheads="1"/>
        </xdr:cNvSpPr>
      </xdr:nvSpPr>
      <xdr:spPr bwMode="auto">
        <a:xfrm>
          <a:off x="352425" y="28841700"/>
          <a:ext cx="707707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74" name="Text Box 776">
          <a:extLst>
            <a:ext uri="{FF2B5EF4-FFF2-40B4-BE49-F238E27FC236}">
              <a16:creationId xmlns:a16="http://schemas.microsoft.com/office/drawing/2014/main" id="{4BB254BD-AF41-4A98-94CC-7FFD9D01B5DD}"/>
            </a:ext>
            <a:ext uri="{147F2762-F138-4A5C-976F-8EAC2B608ADB}">
              <a16:predDERef xmlns:a16="http://schemas.microsoft.com/office/drawing/2014/main" pred="{B4CE8311-BB0A-47A9-9537-9E1A990BCD3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75" name="Text Box 777">
          <a:extLst>
            <a:ext uri="{FF2B5EF4-FFF2-40B4-BE49-F238E27FC236}">
              <a16:creationId xmlns:a16="http://schemas.microsoft.com/office/drawing/2014/main" id="{EA312DE9-EB83-418D-9089-BB1D7BA22B3D}"/>
            </a:ext>
            <a:ext uri="{147F2762-F138-4A5C-976F-8EAC2B608ADB}">
              <a16:predDERef xmlns:a16="http://schemas.microsoft.com/office/drawing/2014/main" pred="{4BB254BD-AF41-4A98-94CC-7FFD9D01B5DD}"/>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76" name="Text Box 778">
          <a:extLst>
            <a:ext uri="{FF2B5EF4-FFF2-40B4-BE49-F238E27FC236}">
              <a16:creationId xmlns:a16="http://schemas.microsoft.com/office/drawing/2014/main" id="{1B7CDAC3-50E7-4D0E-91F8-7CAC843B4850}"/>
            </a:ext>
            <a:ext uri="{147F2762-F138-4A5C-976F-8EAC2B608ADB}">
              <a16:predDERef xmlns:a16="http://schemas.microsoft.com/office/drawing/2014/main" pred="{EA312DE9-EB83-418D-9089-BB1D7BA22B3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77" name="Text Box 779">
          <a:extLst>
            <a:ext uri="{FF2B5EF4-FFF2-40B4-BE49-F238E27FC236}">
              <a16:creationId xmlns:a16="http://schemas.microsoft.com/office/drawing/2014/main" id="{E6B51EE3-B540-428D-A810-C486C63F08F8}"/>
            </a:ext>
            <a:ext uri="{147F2762-F138-4A5C-976F-8EAC2B608ADB}">
              <a16:predDERef xmlns:a16="http://schemas.microsoft.com/office/drawing/2014/main" pred="{1B7CDAC3-50E7-4D0E-91F8-7CAC843B4850}"/>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78" name="Text Box 780">
          <a:extLst>
            <a:ext uri="{FF2B5EF4-FFF2-40B4-BE49-F238E27FC236}">
              <a16:creationId xmlns:a16="http://schemas.microsoft.com/office/drawing/2014/main" id="{A5CDF2A1-EB1C-43FE-B212-2D789D894917}"/>
            </a:ext>
            <a:ext uri="{147F2762-F138-4A5C-976F-8EAC2B608ADB}">
              <a16:predDERef xmlns:a16="http://schemas.microsoft.com/office/drawing/2014/main" pred="{E6B51EE3-B540-428D-A810-C486C63F08F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79" name="Text Box 781">
          <a:extLst>
            <a:ext uri="{FF2B5EF4-FFF2-40B4-BE49-F238E27FC236}">
              <a16:creationId xmlns:a16="http://schemas.microsoft.com/office/drawing/2014/main" id="{BB9DFAFD-13E2-4CA2-8201-64F1512BE558}"/>
            </a:ext>
            <a:ext uri="{147F2762-F138-4A5C-976F-8EAC2B608ADB}">
              <a16:predDERef xmlns:a16="http://schemas.microsoft.com/office/drawing/2014/main" pred="{A5CDF2A1-EB1C-43FE-B212-2D789D894917}"/>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0" name="Text Box 782">
          <a:extLst>
            <a:ext uri="{FF2B5EF4-FFF2-40B4-BE49-F238E27FC236}">
              <a16:creationId xmlns:a16="http://schemas.microsoft.com/office/drawing/2014/main" id="{B4565CE0-4B91-48D5-AA59-6940CA9B458F}"/>
            </a:ext>
            <a:ext uri="{147F2762-F138-4A5C-976F-8EAC2B608ADB}">
              <a16:predDERef xmlns:a16="http://schemas.microsoft.com/office/drawing/2014/main" pred="{BB9DFAFD-13E2-4CA2-8201-64F1512BE55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81" name="Text Box 783">
          <a:extLst>
            <a:ext uri="{FF2B5EF4-FFF2-40B4-BE49-F238E27FC236}">
              <a16:creationId xmlns:a16="http://schemas.microsoft.com/office/drawing/2014/main" id="{ABF25968-2292-4EC4-9D3D-DC801A7D3FFC}"/>
            </a:ext>
            <a:ext uri="{147F2762-F138-4A5C-976F-8EAC2B608ADB}">
              <a16:predDERef xmlns:a16="http://schemas.microsoft.com/office/drawing/2014/main" pred="{B4565CE0-4B91-48D5-AA59-6940CA9B458F}"/>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2" name="Text Box 784">
          <a:extLst>
            <a:ext uri="{FF2B5EF4-FFF2-40B4-BE49-F238E27FC236}">
              <a16:creationId xmlns:a16="http://schemas.microsoft.com/office/drawing/2014/main" id="{02A11407-0F8F-4D2A-BC7D-EB58F98A7393}"/>
            </a:ext>
            <a:ext uri="{147F2762-F138-4A5C-976F-8EAC2B608ADB}">
              <a16:predDERef xmlns:a16="http://schemas.microsoft.com/office/drawing/2014/main" pred="{ABF25968-2292-4EC4-9D3D-DC801A7D3FFC}"/>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3" name="Text Box 785">
          <a:extLst>
            <a:ext uri="{FF2B5EF4-FFF2-40B4-BE49-F238E27FC236}">
              <a16:creationId xmlns:a16="http://schemas.microsoft.com/office/drawing/2014/main" id="{D643FC52-8FB7-4635-8DA4-AA381125D0D6}"/>
            </a:ext>
            <a:ext uri="{147F2762-F138-4A5C-976F-8EAC2B608ADB}">
              <a16:predDERef xmlns:a16="http://schemas.microsoft.com/office/drawing/2014/main" pred="{02A11407-0F8F-4D2A-BC7D-EB58F98A7393}"/>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4" name="Text Box 786">
          <a:extLst>
            <a:ext uri="{FF2B5EF4-FFF2-40B4-BE49-F238E27FC236}">
              <a16:creationId xmlns:a16="http://schemas.microsoft.com/office/drawing/2014/main" id="{5B247E2F-3701-492B-8A01-4FF162DC463F}"/>
            </a:ext>
            <a:ext uri="{147F2762-F138-4A5C-976F-8EAC2B608ADB}">
              <a16:predDERef xmlns:a16="http://schemas.microsoft.com/office/drawing/2014/main" pred="{D643FC52-8FB7-4635-8DA4-AA381125D0D6}"/>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5" name="Text Box 787">
          <a:extLst>
            <a:ext uri="{FF2B5EF4-FFF2-40B4-BE49-F238E27FC236}">
              <a16:creationId xmlns:a16="http://schemas.microsoft.com/office/drawing/2014/main" id="{C57B9D93-9105-450B-94A3-C84BDCC9AA21}"/>
            </a:ext>
            <a:ext uri="{147F2762-F138-4A5C-976F-8EAC2B608ADB}">
              <a16:predDERef xmlns:a16="http://schemas.microsoft.com/office/drawing/2014/main" pred="{5B247E2F-3701-492B-8A01-4FF162DC463F}"/>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6" name="Text Box 788">
          <a:extLst>
            <a:ext uri="{FF2B5EF4-FFF2-40B4-BE49-F238E27FC236}">
              <a16:creationId xmlns:a16="http://schemas.microsoft.com/office/drawing/2014/main" id="{6D87424A-3FB4-4E93-8A84-98BF3C2EBEA2}"/>
            </a:ext>
            <a:ext uri="{147F2762-F138-4A5C-976F-8EAC2B608ADB}">
              <a16:predDERef xmlns:a16="http://schemas.microsoft.com/office/drawing/2014/main" pred="{C57B9D93-9105-450B-94A3-C84BDCC9AA21}"/>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7" name="Text Box 789">
          <a:extLst>
            <a:ext uri="{FF2B5EF4-FFF2-40B4-BE49-F238E27FC236}">
              <a16:creationId xmlns:a16="http://schemas.microsoft.com/office/drawing/2014/main" id="{ECE3666E-FAEF-480C-BFF0-DD60912BD18F}"/>
            </a:ext>
            <a:ext uri="{147F2762-F138-4A5C-976F-8EAC2B608ADB}">
              <a16:predDERef xmlns:a16="http://schemas.microsoft.com/office/drawing/2014/main" pred="{6D87424A-3FB4-4E93-8A84-98BF3C2EBEA2}"/>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8" name="Text Box 790">
          <a:extLst>
            <a:ext uri="{FF2B5EF4-FFF2-40B4-BE49-F238E27FC236}">
              <a16:creationId xmlns:a16="http://schemas.microsoft.com/office/drawing/2014/main" id="{116BE3A1-6F1E-415C-B4D5-F3D103C554EA}"/>
            </a:ext>
            <a:ext uri="{147F2762-F138-4A5C-976F-8EAC2B608ADB}">
              <a16:predDERef xmlns:a16="http://schemas.microsoft.com/office/drawing/2014/main" pred="{ECE3666E-FAEF-480C-BFF0-DD60912BD18F}"/>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9" name="Text Box 791">
          <a:extLst>
            <a:ext uri="{FF2B5EF4-FFF2-40B4-BE49-F238E27FC236}">
              <a16:creationId xmlns:a16="http://schemas.microsoft.com/office/drawing/2014/main" id="{2BA5A673-9BA9-4D02-8C2C-AD0EA32A34CF}"/>
            </a:ext>
            <a:ext uri="{147F2762-F138-4A5C-976F-8EAC2B608ADB}">
              <a16:predDERef xmlns:a16="http://schemas.microsoft.com/office/drawing/2014/main" pred="{116BE3A1-6F1E-415C-B4D5-F3D103C554EA}"/>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90" name="Text Box 792">
          <a:extLst>
            <a:ext uri="{FF2B5EF4-FFF2-40B4-BE49-F238E27FC236}">
              <a16:creationId xmlns:a16="http://schemas.microsoft.com/office/drawing/2014/main" id="{8E2E15A2-CDAD-4CEC-AC53-5B145B7DBA73}"/>
            </a:ext>
            <a:ext uri="{147F2762-F138-4A5C-976F-8EAC2B608ADB}">
              <a16:predDERef xmlns:a16="http://schemas.microsoft.com/office/drawing/2014/main" pred="{2BA5A673-9BA9-4D02-8C2C-AD0EA32A34CF}"/>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91" name="Text Box 793">
          <a:extLst>
            <a:ext uri="{FF2B5EF4-FFF2-40B4-BE49-F238E27FC236}">
              <a16:creationId xmlns:a16="http://schemas.microsoft.com/office/drawing/2014/main" id="{2342A524-AC43-45A8-8B6E-B90D2C05E79B}"/>
            </a:ext>
            <a:ext uri="{147F2762-F138-4A5C-976F-8EAC2B608ADB}">
              <a16:predDERef xmlns:a16="http://schemas.microsoft.com/office/drawing/2014/main" pred="{8E2E15A2-CDAD-4CEC-AC53-5B145B7DBA73}"/>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92" name="Text Box 794">
          <a:extLst>
            <a:ext uri="{FF2B5EF4-FFF2-40B4-BE49-F238E27FC236}">
              <a16:creationId xmlns:a16="http://schemas.microsoft.com/office/drawing/2014/main" id="{AC67AF39-428F-4D18-8002-35FF6C829B58}"/>
            </a:ext>
            <a:ext uri="{147F2762-F138-4A5C-976F-8EAC2B608ADB}">
              <a16:predDERef xmlns:a16="http://schemas.microsoft.com/office/drawing/2014/main" pred="{2342A524-AC43-45A8-8B6E-B90D2C05E79B}"/>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93" name="Text Box 795">
          <a:extLst>
            <a:ext uri="{FF2B5EF4-FFF2-40B4-BE49-F238E27FC236}">
              <a16:creationId xmlns:a16="http://schemas.microsoft.com/office/drawing/2014/main" id="{9057421B-5ABB-4970-93A2-B6B4AFFFB7C3}"/>
            </a:ext>
            <a:ext uri="{147F2762-F138-4A5C-976F-8EAC2B608ADB}">
              <a16:predDERef xmlns:a16="http://schemas.microsoft.com/office/drawing/2014/main" pred="{AC67AF39-428F-4D18-8002-35FF6C829B5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94" name="Text Box 796">
          <a:extLst>
            <a:ext uri="{FF2B5EF4-FFF2-40B4-BE49-F238E27FC236}">
              <a16:creationId xmlns:a16="http://schemas.microsoft.com/office/drawing/2014/main" id="{99D46B91-CC80-4822-A6A8-09CB88DFFE88}"/>
            </a:ext>
            <a:ext uri="{147F2762-F138-4A5C-976F-8EAC2B608ADB}">
              <a16:predDERef xmlns:a16="http://schemas.microsoft.com/office/drawing/2014/main" pred="{9057421B-5ABB-4970-93A2-B6B4AFFFB7C3}"/>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95" name="Text Box 797">
          <a:extLst>
            <a:ext uri="{FF2B5EF4-FFF2-40B4-BE49-F238E27FC236}">
              <a16:creationId xmlns:a16="http://schemas.microsoft.com/office/drawing/2014/main" id="{167654FD-4674-4AFC-BF0C-8E07F1726414}"/>
            </a:ext>
            <a:ext uri="{147F2762-F138-4A5C-976F-8EAC2B608ADB}">
              <a16:predDERef xmlns:a16="http://schemas.microsoft.com/office/drawing/2014/main" pred="{99D46B91-CC80-4822-A6A8-09CB88DFFE8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2</xdr:col>
      <xdr:colOff>171450</xdr:colOff>
      <xdr:row>237</xdr:row>
      <xdr:rowOff>0</xdr:rowOff>
    </xdr:from>
    <xdr:to>
      <xdr:col>17</xdr:col>
      <xdr:colOff>390525</xdr:colOff>
      <xdr:row>237</xdr:row>
      <xdr:rowOff>0</xdr:rowOff>
    </xdr:to>
    <xdr:sp macro="" textlink="">
      <xdr:nvSpPr>
        <xdr:cNvPr id="296" name="AutoShape 607">
          <a:extLst>
            <a:ext uri="{FF2B5EF4-FFF2-40B4-BE49-F238E27FC236}">
              <a16:creationId xmlns:a16="http://schemas.microsoft.com/office/drawing/2014/main" id="{F20A0F95-AB59-4852-8563-94C07B6AB798}"/>
            </a:ext>
            <a:ext uri="{147F2762-F138-4A5C-976F-8EAC2B608ADB}">
              <a16:predDERef xmlns:a16="http://schemas.microsoft.com/office/drawing/2014/main" pred="{167654FD-4674-4AFC-BF0C-8E07F1726414}"/>
            </a:ext>
          </a:extLst>
        </xdr:cNvPr>
        <xdr:cNvSpPr>
          <a:spLocks noChangeArrowheads="1"/>
        </xdr:cNvSpPr>
      </xdr:nvSpPr>
      <xdr:spPr bwMode="auto">
        <a:xfrm>
          <a:off x="742950" y="28117800"/>
          <a:ext cx="62388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220</xdr:row>
      <xdr:rowOff>38100</xdr:rowOff>
    </xdr:from>
    <xdr:to>
      <xdr:col>41</xdr:col>
      <xdr:colOff>209550</xdr:colOff>
      <xdr:row>235</xdr:row>
      <xdr:rowOff>95250</xdr:rowOff>
    </xdr:to>
    <xdr:sp macro="" textlink="">
      <xdr:nvSpPr>
        <xdr:cNvPr id="297" name="AutoShape 765">
          <a:extLst>
            <a:ext uri="{FF2B5EF4-FFF2-40B4-BE49-F238E27FC236}">
              <a16:creationId xmlns:a16="http://schemas.microsoft.com/office/drawing/2014/main" id="{691A3E94-07CA-4F50-8822-3F6929D6F55F}"/>
            </a:ext>
            <a:ext uri="{147F2762-F138-4A5C-976F-8EAC2B608ADB}">
              <a16:predDERef xmlns:a16="http://schemas.microsoft.com/office/drawing/2014/main" pred="{F20A0F95-AB59-4852-8563-94C07B6AB798}"/>
            </a:ext>
          </a:extLst>
        </xdr:cNvPr>
        <xdr:cNvSpPr>
          <a:spLocks noChangeArrowheads="1"/>
        </xdr:cNvSpPr>
      </xdr:nvSpPr>
      <xdr:spPr bwMode="auto">
        <a:xfrm>
          <a:off x="552450" y="25688925"/>
          <a:ext cx="14125575" cy="2486025"/>
        </a:xfrm>
        <a:prstGeom prst="roundRect">
          <a:avLst>
            <a:gd name="adj" fmla="val 16667"/>
          </a:avLst>
        </a:prstGeom>
        <a:noFill/>
        <a:ln w="9525">
          <a:solidFill>
            <a:srgbClr val="000000"/>
          </a:solidFill>
          <a:round/>
          <a:headEnd/>
          <a:tailEnd/>
        </a:ln>
      </xdr:spPr>
    </xdr:sp>
    <xdr:clientData/>
  </xdr:twoCellAnchor>
  <xdr:twoCellAnchor editAs="oneCell">
    <xdr:from>
      <xdr:col>0</xdr:col>
      <xdr:colOff>180203</xdr:colOff>
      <xdr:row>1</xdr:row>
      <xdr:rowOff>38616</xdr:rowOff>
    </xdr:from>
    <xdr:to>
      <xdr:col>6</xdr:col>
      <xdr:colOff>17529</xdr:colOff>
      <xdr:row>4</xdr:row>
      <xdr:rowOff>60433</xdr:rowOff>
    </xdr:to>
    <xdr:pic>
      <xdr:nvPicPr>
        <xdr:cNvPr id="298" name="2 Imagen">
          <a:extLst>
            <a:ext uri="{FF2B5EF4-FFF2-40B4-BE49-F238E27FC236}">
              <a16:creationId xmlns:a16="http://schemas.microsoft.com/office/drawing/2014/main" id="{159C354A-758F-45B7-92F4-35F85A48EBA2}"/>
            </a:ext>
            <a:ext uri="{147F2762-F138-4A5C-976F-8EAC2B608ADB}">
              <a16:predDERef xmlns:a16="http://schemas.microsoft.com/office/drawing/2014/main" pred="{691A3E94-07CA-4F50-8822-3F6929D6F55F}"/>
            </a:ext>
          </a:extLst>
        </xdr:cNvPr>
        <xdr:cNvPicPr>
          <a:picLocks noChangeAspect="1"/>
        </xdr:cNvPicPr>
      </xdr:nvPicPr>
      <xdr:blipFill>
        <a:blip xmlns:r="http://schemas.openxmlformats.org/officeDocument/2006/relationships" r:embed="rId1"/>
        <a:stretch>
          <a:fillRect/>
        </a:stretch>
      </xdr:blipFill>
      <xdr:spPr>
        <a:xfrm>
          <a:off x="180203" y="200541"/>
          <a:ext cx="2304301" cy="507592"/>
        </a:xfrm>
        <a:prstGeom prst="rect">
          <a:avLst/>
        </a:prstGeom>
      </xdr:spPr>
    </xdr:pic>
    <xdr:clientData/>
  </xdr:twoCellAnchor>
  <xdr:twoCellAnchor>
    <xdr:from>
      <xdr:col>37</xdr:col>
      <xdr:colOff>19050</xdr:colOff>
      <xdr:row>242</xdr:row>
      <xdr:rowOff>9525</xdr:rowOff>
    </xdr:from>
    <xdr:to>
      <xdr:col>46</xdr:col>
      <xdr:colOff>0</xdr:colOff>
      <xdr:row>245</xdr:row>
      <xdr:rowOff>104775</xdr:rowOff>
    </xdr:to>
    <xdr:sp macro="" textlink="">
      <xdr:nvSpPr>
        <xdr:cNvPr id="299" name="AutoShape 774">
          <a:extLst>
            <a:ext uri="{FF2B5EF4-FFF2-40B4-BE49-F238E27FC236}">
              <a16:creationId xmlns:a16="http://schemas.microsoft.com/office/drawing/2014/main" id="{3904FE4A-25D6-4978-9A94-B371239CAACB}"/>
            </a:ext>
            <a:ext uri="{147F2762-F138-4A5C-976F-8EAC2B608ADB}">
              <a16:predDERef xmlns:a16="http://schemas.microsoft.com/office/drawing/2014/main" pred="{159C354A-758F-45B7-92F4-35F85A48EBA2}"/>
            </a:ext>
          </a:extLst>
        </xdr:cNvPr>
        <xdr:cNvSpPr>
          <a:spLocks noChangeArrowheads="1"/>
        </xdr:cNvSpPr>
      </xdr:nvSpPr>
      <xdr:spPr bwMode="auto">
        <a:xfrm>
          <a:off x="13420725" y="29184600"/>
          <a:ext cx="7010400" cy="581025"/>
        </a:xfrm>
        <a:prstGeom prst="roundRect">
          <a:avLst>
            <a:gd name="adj" fmla="val 50000"/>
          </a:avLst>
        </a:prstGeom>
        <a:noFill/>
        <a:ln w="9525">
          <a:solidFill>
            <a:srgbClr val="000000"/>
          </a:solidFill>
          <a:round/>
          <a:headEnd/>
          <a:tailEnd/>
        </a:ln>
      </xdr:spPr>
    </xdr:sp>
    <xdr:clientData/>
  </xdr:twoCellAnchor>
  <xdr:twoCellAnchor>
    <xdr:from>
      <xdr:col>42</xdr:col>
      <xdr:colOff>76200</xdr:colOff>
      <xdr:row>243</xdr:row>
      <xdr:rowOff>866</xdr:rowOff>
    </xdr:from>
    <xdr:to>
      <xdr:col>46</xdr:col>
      <xdr:colOff>0</xdr:colOff>
      <xdr:row>244</xdr:row>
      <xdr:rowOff>19916</xdr:rowOff>
    </xdr:to>
    <xdr:sp macro="" textlink="">
      <xdr:nvSpPr>
        <xdr:cNvPr id="300" name="Text Box 775">
          <a:extLst>
            <a:ext uri="{FF2B5EF4-FFF2-40B4-BE49-F238E27FC236}">
              <a16:creationId xmlns:a16="http://schemas.microsoft.com/office/drawing/2014/main" id="{C6FE017F-FFD8-49BC-AED9-24F09A9691D2}"/>
            </a:ext>
            <a:ext uri="{147F2762-F138-4A5C-976F-8EAC2B608ADB}">
              <a16:predDERef xmlns:a16="http://schemas.microsoft.com/office/drawing/2014/main" pred="{3904FE4A-25D6-4978-9A94-B371239CAACB}"/>
            </a:ext>
          </a:extLst>
        </xdr:cNvPr>
        <xdr:cNvSpPr txBox="1">
          <a:spLocks noChangeArrowheads="1"/>
        </xdr:cNvSpPr>
      </xdr:nvSpPr>
      <xdr:spPr bwMode="auto">
        <a:xfrm>
          <a:off x="14811375" y="29337866"/>
          <a:ext cx="5619750" cy="180975"/>
        </a:xfrm>
        <a:prstGeom prst="rect">
          <a:avLst/>
        </a:prstGeom>
        <a:noFill/>
        <a:ln w="9525">
          <a:noFill/>
          <a:miter lim="800000"/>
          <a:headEnd/>
          <a:tailEnd/>
        </a:ln>
      </xdr:spPr>
    </xdr:sp>
    <xdr:clientData/>
  </xdr:twoCellAnchor>
  <xdr:oneCellAnchor>
    <xdr:from>
      <xdr:col>28</xdr:col>
      <xdr:colOff>167787</xdr:colOff>
      <xdr:row>81</xdr:row>
      <xdr:rowOff>832511</xdr:rowOff>
    </xdr:from>
    <xdr:ext cx="120015" cy="117475"/>
    <xdr:pic>
      <xdr:nvPicPr>
        <xdr:cNvPr id="315" name="Imagen 314">
          <a:extLst>
            <a:ext uri="{FF2B5EF4-FFF2-40B4-BE49-F238E27FC236}">
              <a16:creationId xmlns:a16="http://schemas.microsoft.com/office/drawing/2014/main" id="{CA1915A9-9607-4A46-A6D0-72D64B585CCA}"/>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26562" y="88481561"/>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147056</xdr:colOff>
      <xdr:row>82</xdr:row>
      <xdr:rowOff>819625</xdr:rowOff>
    </xdr:from>
    <xdr:ext cx="120015" cy="117475"/>
    <xdr:pic>
      <xdr:nvPicPr>
        <xdr:cNvPr id="316" name="Imagen 315">
          <a:extLst>
            <a:ext uri="{FF2B5EF4-FFF2-40B4-BE49-F238E27FC236}">
              <a16:creationId xmlns:a16="http://schemas.microsoft.com/office/drawing/2014/main" id="{E6FEABDD-15AA-49AD-BF3C-D7BD0C203270}"/>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05831" y="9098327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83</xdr:row>
      <xdr:rowOff>1134035</xdr:rowOff>
    </xdr:from>
    <xdr:ext cx="121957" cy="112395"/>
    <xdr:pic>
      <xdr:nvPicPr>
        <xdr:cNvPr id="317" name="Imagen 316">
          <a:extLst>
            <a:ext uri="{FF2B5EF4-FFF2-40B4-BE49-F238E27FC236}">
              <a16:creationId xmlns:a16="http://schemas.microsoft.com/office/drawing/2014/main" id="{9383E2E1-E53E-4004-8626-D7F65907906D}"/>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41289" y="9380276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84</xdr:row>
      <xdr:rowOff>1134035</xdr:rowOff>
    </xdr:from>
    <xdr:ext cx="127000" cy="112395"/>
    <xdr:pic>
      <xdr:nvPicPr>
        <xdr:cNvPr id="318" name="Imagen 317">
          <a:extLst>
            <a:ext uri="{FF2B5EF4-FFF2-40B4-BE49-F238E27FC236}">
              <a16:creationId xmlns:a16="http://schemas.microsoft.com/office/drawing/2014/main" id="{FCC4A3A0-F760-4F72-BA19-78FC56A61C5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41289" y="9584111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158262</xdr:colOff>
      <xdr:row>138</xdr:row>
      <xdr:rowOff>1010121</xdr:rowOff>
    </xdr:from>
    <xdr:ext cx="120015" cy="117475"/>
    <xdr:pic>
      <xdr:nvPicPr>
        <xdr:cNvPr id="319" name="Imagen 318">
          <a:extLst>
            <a:ext uri="{FF2B5EF4-FFF2-40B4-BE49-F238E27FC236}">
              <a16:creationId xmlns:a16="http://schemas.microsoft.com/office/drawing/2014/main" id="{D3A09C74-7C25-4132-879D-035FE3BD8D5F}"/>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17037" y="193510371"/>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140</xdr:row>
      <xdr:rowOff>746312</xdr:rowOff>
    </xdr:from>
    <xdr:ext cx="127000" cy="112395"/>
    <xdr:pic>
      <xdr:nvPicPr>
        <xdr:cNvPr id="320" name="Imagen 319">
          <a:extLst>
            <a:ext uri="{FF2B5EF4-FFF2-40B4-BE49-F238E27FC236}">
              <a16:creationId xmlns:a16="http://schemas.microsoft.com/office/drawing/2014/main" id="{5E4C8BB8-F1C6-4168-A070-BDE0F5A075CC}"/>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41289" y="196227887"/>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40</xdr:col>
      <xdr:colOff>314325</xdr:colOff>
      <xdr:row>196</xdr:row>
      <xdr:rowOff>638175</xdr:rowOff>
    </xdr:from>
    <xdr:ext cx="120015" cy="117475"/>
    <xdr:pic>
      <xdr:nvPicPr>
        <xdr:cNvPr id="321" name="Imagen 320">
          <a:extLst>
            <a:ext uri="{FF2B5EF4-FFF2-40B4-BE49-F238E27FC236}">
              <a16:creationId xmlns:a16="http://schemas.microsoft.com/office/drawing/2014/main" id="{F22F1A26-20B5-4EF6-AEC1-96E403F2DAD8}"/>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7716500" y="29343667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137</xdr:row>
      <xdr:rowOff>899744</xdr:rowOff>
    </xdr:from>
    <xdr:ext cx="120015" cy="117475"/>
    <xdr:pic>
      <xdr:nvPicPr>
        <xdr:cNvPr id="322" name="Imagen 321">
          <a:extLst>
            <a:ext uri="{FF2B5EF4-FFF2-40B4-BE49-F238E27FC236}">
              <a16:creationId xmlns:a16="http://schemas.microsoft.com/office/drawing/2014/main" id="{31981142-0CA1-4C19-8DDF-84BD640F2B8E}"/>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26562" y="191809319"/>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99734</xdr:colOff>
      <xdr:row>139</xdr:row>
      <xdr:rowOff>697001</xdr:rowOff>
    </xdr:from>
    <xdr:ext cx="146504" cy="112395"/>
    <xdr:pic>
      <xdr:nvPicPr>
        <xdr:cNvPr id="323" name="Imagen 322">
          <a:extLst>
            <a:ext uri="{FF2B5EF4-FFF2-40B4-BE49-F238E27FC236}">
              <a16:creationId xmlns:a16="http://schemas.microsoft.com/office/drawing/2014/main" id="{B959EEFF-E011-4FF5-B9B7-4E2C897575EE}"/>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30084" y="19498795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193</xdr:row>
      <xdr:rowOff>966979</xdr:rowOff>
    </xdr:from>
    <xdr:ext cx="120015" cy="117475"/>
    <xdr:pic>
      <xdr:nvPicPr>
        <xdr:cNvPr id="324" name="Imagen 323">
          <a:extLst>
            <a:ext uri="{FF2B5EF4-FFF2-40B4-BE49-F238E27FC236}">
              <a16:creationId xmlns:a16="http://schemas.microsoft.com/office/drawing/2014/main" id="{227A0DFB-F40C-48D2-B1C9-468C7F20ED20}"/>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26562" y="289183954"/>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158262</xdr:colOff>
      <xdr:row>194</xdr:row>
      <xdr:rowOff>942883</xdr:rowOff>
    </xdr:from>
    <xdr:ext cx="120015" cy="117475"/>
    <xdr:pic>
      <xdr:nvPicPr>
        <xdr:cNvPr id="325" name="Imagen 324">
          <a:extLst>
            <a:ext uri="{FF2B5EF4-FFF2-40B4-BE49-F238E27FC236}">
              <a16:creationId xmlns:a16="http://schemas.microsoft.com/office/drawing/2014/main" id="{8911D88E-82A1-452E-BEA7-96FB20E431A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17037" y="290864833"/>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99733</xdr:colOff>
      <xdr:row>195</xdr:row>
      <xdr:rowOff>707091</xdr:rowOff>
    </xdr:from>
    <xdr:ext cx="146504" cy="112395"/>
    <xdr:pic>
      <xdr:nvPicPr>
        <xdr:cNvPr id="326" name="Imagen 325">
          <a:extLst>
            <a:ext uri="{FF2B5EF4-FFF2-40B4-BE49-F238E27FC236}">
              <a16:creationId xmlns:a16="http://schemas.microsoft.com/office/drawing/2014/main" id="{E5BB1FCA-F7AD-4125-BC43-3B16A7AFF88E}"/>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30083" y="29230544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40</xdr:col>
      <xdr:colOff>314325</xdr:colOff>
      <xdr:row>196</xdr:row>
      <xdr:rowOff>638175</xdr:rowOff>
    </xdr:from>
    <xdr:ext cx="120015" cy="117475"/>
    <xdr:pic>
      <xdr:nvPicPr>
        <xdr:cNvPr id="327" name="Imagen 326">
          <a:extLst>
            <a:ext uri="{FF2B5EF4-FFF2-40B4-BE49-F238E27FC236}">
              <a16:creationId xmlns:a16="http://schemas.microsoft.com/office/drawing/2014/main" id="{A7B1CD37-0F83-40F8-BFA3-DA8791777233}"/>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7716500" y="29343667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122141</xdr:colOff>
      <xdr:row>196</xdr:row>
      <xdr:rowOff>774889</xdr:rowOff>
    </xdr:from>
    <xdr:ext cx="127000" cy="112395"/>
    <xdr:pic>
      <xdr:nvPicPr>
        <xdr:cNvPr id="328" name="Imagen 327">
          <a:extLst>
            <a:ext uri="{FF2B5EF4-FFF2-40B4-BE49-F238E27FC236}">
              <a16:creationId xmlns:a16="http://schemas.microsoft.com/office/drawing/2014/main" id="{3F61AC98-10DA-499A-B2FC-EA00ADBB5A5D}"/>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52491" y="293573389"/>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137</xdr:row>
      <xdr:rowOff>832511</xdr:rowOff>
    </xdr:from>
    <xdr:ext cx="120015" cy="117475"/>
    <xdr:pic>
      <xdr:nvPicPr>
        <xdr:cNvPr id="301" name="Imagen 300">
          <a:extLst>
            <a:ext uri="{FF2B5EF4-FFF2-40B4-BE49-F238E27FC236}">
              <a16:creationId xmlns:a16="http://schemas.microsoft.com/office/drawing/2014/main" id="{32DCD146-1FE9-4B10-B5C9-78395DC9B07F}"/>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933963" y="81915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147056</xdr:colOff>
      <xdr:row>138</xdr:row>
      <xdr:rowOff>819625</xdr:rowOff>
    </xdr:from>
    <xdr:ext cx="120015" cy="117475"/>
    <xdr:pic>
      <xdr:nvPicPr>
        <xdr:cNvPr id="302" name="Imagen 301">
          <a:extLst>
            <a:ext uri="{FF2B5EF4-FFF2-40B4-BE49-F238E27FC236}">
              <a16:creationId xmlns:a16="http://schemas.microsoft.com/office/drawing/2014/main" id="{1176485D-ABBC-4387-AEB2-E0BB49145FE2}"/>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913232" y="81915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139</xdr:row>
      <xdr:rowOff>1134035</xdr:rowOff>
    </xdr:from>
    <xdr:ext cx="121957" cy="112395"/>
    <xdr:pic>
      <xdr:nvPicPr>
        <xdr:cNvPr id="303" name="Imagen 302">
          <a:extLst>
            <a:ext uri="{FF2B5EF4-FFF2-40B4-BE49-F238E27FC236}">
              <a16:creationId xmlns:a16="http://schemas.microsoft.com/office/drawing/2014/main" id="{1830C3D6-4AE0-4AA3-BE56-D9079D1270D5}"/>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829615" y="819150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140</xdr:row>
      <xdr:rowOff>1134035</xdr:rowOff>
    </xdr:from>
    <xdr:ext cx="127000" cy="112395"/>
    <xdr:pic>
      <xdr:nvPicPr>
        <xdr:cNvPr id="304" name="Imagen 303">
          <a:extLst>
            <a:ext uri="{FF2B5EF4-FFF2-40B4-BE49-F238E27FC236}">
              <a16:creationId xmlns:a16="http://schemas.microsoft.com/office/drawing/2014/main" id="{36AD60FF-D53A-4AC9-9673-7E4615B7927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829615" y="81915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25</xdr:row>
      <xdr:rowOff>832511</xdr:rowOff>
    </xdr:from>
    <xdr:ext cx="120015" cy="117475"/>
    <xdr:pic>
      <xdr:nvPicPr>
        <xdr:cNvPr id="305" name="Imagen 304">
          <a:extLst>
            <a:ext uri="{FF2B5EF4-FFF2-40B4-BE49-F238E27FC236}">
              <a16:creationId xmlns:a16="http://schemas.microsoft.com/office/drawing/2014/main" id="{C98D0B98-5968-467D-81CE-160CA96B3FAC}"/>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912112" y="8763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147056</xdr:colOff>
      <xdr:row>26</xdr:row>
      <xdr:rowOff>819625</xdr:rowOff>
    </xdr:from>
    <xdr:ext cx="120015" cy="117475"/>
    <xdr:pic>
      <xdr:nvPicPr>
        <xdr:cNvPr id="306" name="Imagen 305">
          <a:extLst>
            <a:ext uri="{FF2B5EF4-FFF2-40B4-BE49-F238E27FC236}">
              <a16:creationId xmlns:a16="http://schemas.microsoft.com/office/drawing/2014/main" id="{8A9D899A-9055-46AC-B67F-B687285FE592}"/>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891381" y="8763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27</xdr:row>
      <xdr:rowOff>1134035</xdr:rowOff>
    </xdr:from>
    <xdr:ext cx="121957" cy="112395"/>
    <xdr:pic>
      <xdr:nvPicPr>
        <xdr:cNvPr id="307" name="Imagen 306">
          <a:extLst>
            <a:ext uri="{FF2B5EF4-FFF2-40B4-BE49-F238E27FC236}">
              <a16:creationId xmlns:a16="http://schemas.microsoft.com/office/drawing/2014/main" id="{CB73F7A8-BE3B-492B-BB6C-AE2A5191F21E}"/>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798239" y="876300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28</xdr:row>
      <xdr:rowOff>1134035</xdr:rowOff>
    </xdr:from>
    <xdr:ext cx="127000" cy="112395"/>
    <xdr:pic>
      <xdr:nvPicPr>
        <xdr:cNvPr id="308" name="Imagen 307">
          <a:extLst>
            <a:ext uri="{FF2B5EF4-FFF2-40B4-BE49-F238E27FC236}">
              <a16:creationId xmlns:a16="http://schemas.microsoft.com/office/drawing/2014/main" id="{4603E5B1-C1C9-42D6-8125-768CE54194E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798239" y="8763000"/>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3.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07CA8C72-08A8-47BD-B5F8-F18A6D5877D2}"/>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15</xdr:col>
      <xdr:colOff>133350</xdr:colOff>
      <xdr:row>13</xdr:row>
      <xdr:rowOff>0</xdr:rowOff>
    </xdr:to>
    <xdr:sp macro="" textlink="">
      <xdr:nvSpPr>
        <xdr:cNvPr id="3" name="Text Box 7">
          <a:extLst>
            <a:ext uri="{FF2B5EF4-FFF2-40B4-BE49-F238E27FC236}">
              <a16:creationId xmlns:a16="http://schemas.microsoft.com/office/drawing/2014/main" id="{31E39A9D-59BD-41D6-BE11-25A43B995B93}"/>
            </a:ext>
          </a:extLst>
        </xdr:cNvPr>
        <xdr:cNvSpPr txBox="1">
          <a:spLocks noChangeArrowheads="1"/>
        </xdr:cNvSpPr>
      </xdr:nvSpPr>
      <xdr:spPr bwMode="auto">
        <a:xfrm>
          <a:off x="809625" y="2105025"/>
          <a:ext cx="10753725" cy="0"/>
        </a:xfrm>
        <a:prstGeom prst="rect">
          <a:avLst/>
        </a:prstGeom>
        <a:noFill/>
        <a:ln w="9525">
          <a:noFill/>
          <a:miter lim="800000"/>
          <a:headEnd/>
          <a:tailEnd/>
        </a:ln>
      </xdr:spPr>
    </xdr:sp>
    <xdr:clientData/>
  </xdr:twoCellAnchor>
  <xdr:twoCellAnchor>
    <xdr:from>
      <xdr:col>16</xdr:col>
      <xdr:colOff>0</xdr:colOff>
      <xdr:row>13</xdr:row>
      <xdr:rowOff>0</xdr:rowOff>
    </xdr:from>
    <xdr:to>
      <xdr:col>29</xdr:col>
      <xdr:colOff>85725</xdr:colOff>
      <xdr:row>13</xdr:row>
      <xdr:rowOff>0</xdr:rowOff>
    </xdr:to>
    <xdr:sp macro="" textlink="">
      <xdr:nvSpPr>
        <xdr:cNvPr id="4" name="Text Box 8">
          <a:extLst>
            <a:ext uri="{FF2B5EF4-FFF2-40B4-BE49-F238E27FC236}">
              <a16:creationId xmlns:a16="http://schemas.microsoft.com/office/drawing/2014/main" id="{A259DDBD-BB35-4899-A2C0-AEA317EA5384}"/>
            </a:ext>
          </a:extLst>
        </xdr:cNvPr>
        <xdr:cNvSpPr txBox="1">
          <a:spLocks noChangeArrowheads="1"/>
        </xdr:cNvSpPr>
      </xdr:nvSpPr>
      <xdr:spPr bwMode="auto">
        <a:xfrm>
          <a:off x="12192000" y="2105025"/>
          <a:ext cx="9991725" cy="0"/>
        </a:xfrm>
        <a:prstGeom prst="rect">
          <a:avLst/>
        </a:prstGeom>
        <a:noFill/>
        <a:ln w="9525">
          <a:noFill/>
          <a:miter lim="800000"/>
          <a:headEnd/>
          <a:tailEnd/>
        </a:ln>
      </xdr:spPr>
    </xdr:sp>
    <xdr:clientData/>
  </xdr:twoCellAnchor>
  <xdr:twoCellAnchor>
    <xdr:from>
      <xdr:col>29</xdr:col>
      <xdr:colOff>95250</xdr:colOff>
      <xdr:row>13</xdr:row>
      <xdr:rowOff>0</xdr:rowOff>
    </xdr:from>
    <xdr:to>
      <xdr:col>37</xdr:col>
      <xdr:colOff>57150</xdr:colOff>
      <xdr:row>13</xdr:row>
      <xdr:rowOff>0</xdr:rowOff>
    </xdr:to>
    <xdr:sp macro="" textlink="">
      <xdr:nvSpPr>
        <xdr:cNvPr id="5" name="Text Box 9">
          <a:extLst>
            <a:ext uri="{FF2B5EF4-FFF2-40B4-BE49-F238E27FC236}">
              <a16:creationId xmlns:a16="http://schemas.microsoft.com/office/drawing/2014/main" id="{D5CF0D17-DE12-43F7-BA28-68E80BC83008}"/>
            </a:ext>
          </a:extLst>
        </xdr:cNvPr>
        <xdr:cNvSpPr txBox="1">
          <a:spLocks noChangeArrowheads="1"/>
        </xdr:cNvSpPr>
      </xdr:nvSpPr>
      <xdr:spPr bwMode="auto">
        <a:xfrm>
          <a:off x="22193250" y="2105025"/>
          <a:ext cx="6057900" cy="0"/>
        </a:xfrm>
        <a:prstGeom prst="rect">
          <a:avLst/>
        </a:prstGeom>
        <a:noFill/>
        <a:ln w="9525">
          <a:noFill/>
          <a:miter lim="800000"/>
          <a:headEnd/>
          <a:tailEnd/>
        </a:ln>
      </xdr:spPr>
    </xdr:sp>
    <xdr:clientData/>
  </xdr:twoCellAnchor>
  <xdr:twoCellAnchor>
    <xdr:from>
      <xdr:col>37</xdr:col>
      <xdr:colOff>85725</xdr:colOff>
      <xdr:row>13</xdr:row>
      <xdr:rowOff>0</xdr:rowOff>
    </xdr:from>
    <xdr:to>
      <xdr:col>41</xdr:col>
      <xdr:colOff>0</xdr:colOff>
      <xdr:row>13</xdr:row>
      <xdr:rowOff>0</xdr:rowOff>
    </xdr:to>
    <xdr:sp macro="" textlink="">
      <xdr:nvSpPr>
        <xdr:cNvPr id="6" name="Text Box 10">
          <a:extLst>
            <a:ext uri="{FF2B5EF4-FFF2-40B4-BE49-F238E27FC236}">
              <a16:creationId xmlns:a16="http://schemas.microsoft.com/office/drawing/2014/main" id="{64BD97ED-869B-4A4A-96CD-D4BC86443412}"/>
            </a:ext>
          </a:extLst>
        </xdr:cNvPr>
        <xdr:cNvSpPr txBox="1">
          <a:spLocks noChangeArrowheads="1"/>
        </xdr:cNvSpPr>
      </xdr:nvSpPr>
      <xdr:spPr bwMode="auto">
        <a:xfrm>
          <a:off x="28279725" y="2105025"/>
          <a:ext cx="2962275" cy="0"/>
        </a:xfrm>
        <a:prstGeom prst="rect">
          <a:avLst/>
        </a:prstGeom>
        <a:noFill/>
        <a:ln w="9525">
          <a:noFill/>
          <a:miter lim="800000"/>
          <a:headEnd/>
          <a:tailEnd/>
        </a:ln>
      </xdr:spPr>
    </xdr:sp>
    <xdr:clientData/>
  </xdr:twoCellAnchor>
  <xdr:twoCellAnchor>
    <xdr:from>
      <xdr:col>9</xdr:col>
      <xdr:colOff>19050</xdr:colOff>
      <xdr:row>13</xdr:row>
      <xdr:rowOff>0</xdr:rowOff>
    </xdr:from>
    <xdr:to>
      <xdr:col>16</xdr:col>
      <xdr:colOff>133350</xdr:colOff>
      <xdr:row>13</xdr:row>
      <xdr:rowOff>0</xdr:rowOff>
    </xdr:to>
    <xdr:sp macro="" textlink="">
      <xdr:nvSpPr>
        <xdr:cNvPr id="7" name="Text Box 18">
          <a:extLst>
            <a:ext uri="{FF2B5EF4-FFF2-40B4-BE49-F238E27FC236}">
              <a16:creationId xmlns:a16="http://schemas.microsoft.com/office/drawing/2014/main" id="{C83FF794-ACF3-41BB-B67E-ACC94A52028D}"/>
            </a:ext>
          </a:extLst>
        </xdr:cNvPr>
        <xdr:cNvSpPr txBox="1">
          <a:spLocks noChangeArrowheads="1"/>
        </xdr:cNvSpPr>
      </xdr:nvSpPr>
      <xdr:spPr bwMode="auto">
        <a:xfrm>
          <a:off x="6877050" y="2105025"/>
          <a:ext cx="5448300" cy="0"/>
        </a:xfrm>
        <a:prstGeom prst="rect">
          <a:avLst/>
        </a:prstGeom>
        <a:noFill/>
        <a:ln w="9525">
          <a:noFill/>
          <a:miter lim="800000"/>
          <a:headEnd/>
          <a:tailEnd/>
        </a:ln>
      </xdr:spPr>
    </xdr:sp>
    <xdr:clientData/>
  </xdr:twoCellAnchor>
  <xdr:twoCellAnchor>
    <xdr:from>
      <xdr:col>26</xdr:col>
      <xdr:colOff>104775</xdr:colOff>
      <xdr:row>13</xdr:row>
      <xdr:rowOff>0</xdr:rowOff>
    </xdr:from>
    <xdr:to>
      <xdr:col>35</xdr:col>
      <xdr:colOff>133350</xdr:colOff>
      <xdr:row>13</xdr:row>
      <xdr:rowOff>0</xdr:rowOff>
    </xdr:to>
    <xdr:sp macro="" textlink="">
      <xdr:nvSpPr>
        <xdr:cNvPr id="8" name="Text Box 19">
          <a:extLst>
            <a:ext uri="{FF2B5EF4-FFF2-40B4-BE49-F238E27FC236}">
              <a16:creationId xmlns:a16="http://schemas.microsoft.com/office/drawing/2014/main" id="{A89FBFB9-641E-458D-B766-10984A08C8AD}"/>
            </a:ext>
          </a:extLst>
        </xdr:cNvPr>
        <xdr:cNvSpPr txBox="1">
          <a:spLocks noChangeArrowheads="1"/>
        </xdr:cNvSpPr>
      </xdr:nvSpPr>
      <xdr:spPr bwMode="auto">
        <a:xfrm>
          <a:off x="19916775" y="2105025"/>
          <a:ext cx="6886575" cy="0"/>
        </a:xfrm>
        <a:prstGeom prst="rect">
          <a:avLst/>
        </a:prstGeom>
        <a:noFill/>
        <a:ln w="9525">
          <a:noFill/>
          <a:miter lim="800000"/>
          <a:headEnd/>
          <a:tailEnd/>
        </a:ln>
      </xdr:spPr>
    </xdr:sp>
    <xdr:clientData/>
  </xdr:twoCellAnchor>
  <xdr:twoCellAnchor>
    <xdr:from>
      <xdr:col>38</xdr:col>
      <xdr:colOff>133350</xdr:colOff>
      <xdr:row>13</xdr:row>
      <xdr:rowOff>0</xdr:rowOff>
    </xdr:from>
    <xdr:to>
      <xdr:col>41</xdr:col>
      <xdr:colOff>0</xdr:colOff>
      <xdr:row>13</xdr:row>
      <xdr:rowOff>0</xdr:rowOff>
    </xdr:to>
    <xdr:sp macro="" textlink="">
      <xdr:nvSpPr>
        <xdr:cNvPr id="9" name="Text Box 20">
          <a:extLst>
            <a:ext uri="{FF2B5EF4-FFF2-40B4-BE49-F238E27FC236}">
              <a16:creationId xmlns:a16="http://schemas.microsoft.com/office/drawing/2014/main" id="{A74BD3ED-2122-4C64-9753-65560F0316C2}"/>
            </a:ext>
          </a:extLst>
        </xdr:cNvPr>
        <xdr:cNvSpPr txBox="1">
          <a:spLocks noChangeArrowheads="1"/>
        </xdr:cNvSpPr>
      </xdr:nvSpPr>
      <xdr:spPr bwMode="auto">
        <a:xfrm>
          <a:off x="29089350" y="2105025"/>
          <a:ext cx="21526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0" name="Text Box 42">
          <a:extLst>
            <a:ext uri="{FF2B5EF4-FFF2-40B4-BE49-F238E27FC236}">
              <a16:creationId xmlns:a16="http://schemas.microsoft.com/office/drawing/2014/main" id="{808A2F4D-62E0-4B30-8475-97EDAB18277F}"/>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1" name="Text Box 61">
          <a:extLst>
            <a:ext uri="{FF2B5EF4-FFF2-40B4-BE49-F238E27FC236}">
              <a16:creationId xmlns:a16="http://schemas.microsoft.com/office/drawing/2014/main" id="{E7FE8F9C-366C-4786-9B67-61BB38773C9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2" name="Text Box 62">
          <a:extLst>
            <a:ext uri="{FF2B5EF4-FFF2-40B4-BE49-F238E27FC236}">
              <a16:creationId xmlns:a16="http://schemas.microsoft.com/office/drawing/2014/main" id="{6F62C8C0-8CE5-4A1D-96B5-23C4E01EF504}"/>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3" name="Text Box 63">
          <a:extLst>
            <a:ext uri="{FF2B5EF4-FFF2-40B4-BE49-F238E27FC236}">
              <a16:creationId xmlns:a16="http://schemas.microsoft.com/office/drawing/2014/main" id="{CD2CECCD-48AE-4F39-B983-C1798993E962}"/>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14" name="Text Box 76">
          <a:extLst>
            <a:ext uri="{FF2B5EF4-FFF2-40B4-BE49-F238E27FC236}">
              <a16:creationId xmlns:a16="http://schemas.microsoft.com/office/drawing/2014/main" id="{B1FDC1FD-E63F-401B-ABE1-39AEDFFD1E33}"/>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15" name="Text Box 77">
          <a:extLst>
            <a:ext uri="{FF2B5EF4-FFF2-40B4-BE49-F238E27FC236}">
              <a16:creationId xmlns:a16="http://schemas.microsoft.com/office/drawing/2014/main" id="{E0BACF4B-84C7-475A-9BE3-48E7826253B5}"/>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 name="Text Box 80">
          <a:extLst>
            <a:ext uri="{FF2B5EF4-FFF2-40B4-BE49-F238E27FC236}">
              <a16:creationId xmlns:a16="http://schemas.microsoft.com/office/drawing/2014/main" id="{2CE44E82-55E3-4F88-ABB6-D0232D9FD156}"/>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7" name="Text Box 81">
          <a:extLst>
            <a:ext uri="{FF2B5EF4-FFF2-40B4-BE49-F238E27FC236}">
              <a16:creationId xmlns:a16="http://schemas.microsoft.com/office/drawing/2014/main" id="{AAD9F41F-B059-40F8-B763-D1EF36F51693}"/>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8" name="Text Box 106">
          <a:extLst>
            <a:ext uri="{FF2B5EF4-FFF2-40B4-BE49-F238E27FC236}">
              <a16:creationId xmlns:a16="http://schemas.microsoft.com/office/drawing/2014/main" id="{B25F5703-4A90-4391-8D2F-087BA2EFAAFE}"/>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9" name="Text Box 108">
          <a:extLst>
            <a:ext uri="{FF2B5EF4-FFF2-40B4-BE49-F238E27FC236}">
              <a16:creationId xmlns:a16="http://schemas.microsoft.com/office/drawing/2014/main" id="{4013ECB3-BBA5-4EC3-8553-9AF1CECC0F79}"/>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0" name="Text Box 109">
          <a:extLst>
            <a:ext uri="{FF2B5EF4-FFF2-40B4-BE49-F238E27FC236}">
              <a16:creationId xmlns:a16="http://schemas.microsoft.com/office/drawing/2014/main" id="{7699771D-D02C-4314-82FE-F67D69BD79A7}"/>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1" name="Text Box 111">
          <a:extLst>
            <a:ext uri="{FF2B5EF4-FFF2-40B4-BE49-F238E27FC236}">
              <a16:creationId xmlns:a16="http://schemas.microsoft.com/office/drawing/2014/main" id="{040BDF07-F988-47CB-A22F-C4BAB059B3C7}"/>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22" name="Text Box 121">
          <a:extLst>
            <a:ext uri="{FF2B5EF4-FFF2-40B4-BE49-F238E27FC236}">
              <a16:creationId xmlns:a16="http://schemas.microsoft.com/office/drawing/2014/main" id="{EF9D905E-E49F-426E-B18F-191725691EA7}"/>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104775</xdr:colOff>
      <xdr:row>13</xdr:row>
      <xdr:rowOff>0</xdr:rowOff>
    </xdr:from>
    <xdr:to>
      <xdr:col>35</xdr:col>
      <xdr:colOff>142875</xdr:colOff>
      <xdr:row>13</xdr:row>
      <xdr:rowOff>0</xdr:rowOff>
    </xdr:to>
    <xdr:sp macro="" textlink="">
      <xdr:nvSpPr>
        <xdr:cNvPr id="23" name="Text Box 122">
          <a:extLst>
            <a:ext uri="{FF2B5EF4-FFF2-40B4-BE49-F238E27FC236}">
              <a16:creationId xmlns:a16="http://schemas.microsoft.com/office/drawing/2014/main" id="{33522F47-B63E-45C8-975E-C7D03E4164A8}"/>
            </a:ext>
          </a:extLst>
        </xdr:cNvPr>
        <xdr:cNvSpPr txBox="1">
          <a:spLocks noChangeArrowheads="1"/>
        </xdr:cNvSpPr>
      </xdr:nvSpPr>
      <xdr:spPr bwMode="auto">
        <a:xfrm>
          <a:off x="12296775"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24" name="Text Box 140">
          <a:extLst>
            <a:ext uri="{FF2B5EF4-FFF2-40B4-BE49-F238E27FC236}">
              <a16:creationId xmlns:a16="http://schemas.microsoft.com/office/drawing/2014/main" id="{5FC1FF40-FD62-4430-90FC-D91F9311E05C}"/>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25" name="Text Box 141">
          <a:extLst>
            <a:ext uri="{FF2B5EF4-FFF2-40B4-BE49-F238E27FC236}">
              <a16:creationId xmlns:a16="http://schemas.microsoft.com/office/drawing/2014/main" id="{2226360E-8FBA-4266-B44F-1BB3A3BD1E49}"/>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26" name="Text Box 157">
          <a:extLst>
            <a:ext uri="{FF2B5EF4-FFF2-40B4-BE49-F238E27FC236}">
              <a16:creationId xmlns:a16="http://schemas.microsoft.com/office/drawing/2014/main" id="{BC7DC4E0-A1F8-4D4C-909F-8963B0C92899}"/>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7" name="Text Box 158">
          <a:extLst>
            <a:ext uri="{FF2B5EF4-FFF2-40B4-BE49-F238E27FC236}">
              <a16:creationId xmlns:a16="http://schemas.microsoft.com/office/drawing/2014/main" id="{12D7BDE5-2DA7-47E2-8845-945941F28345}"/>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8" name="Text Box 159">
          <a:extLst>
            <a:ext uri="{FF2B5EF4-FFF2-40B4-BE49-F238E27FC236}">
              <a16:creationId xmlns:a16="http://schemas.microsoft.com/office/drawing/2014/main" id="{9470622F-D534-4A29-A29B-B12A01E15247}"/>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9" name="Text Box 161">
          <a:extLst>
            <a:ext uri="{FF2B5EF4-FFF2-40B4-BE49-F238E27FC236}">
              <a16:creationId xmlns:a16="http://schemas.microsoft.com/office/drawing/2014/main" id="{601CC2A4-E50F-4E79-A62F-60E3DFB711FC}"/>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0" name="Text Box 163">
          <a:extLst>
            <a:ext uri="{FF2B5EF4-FFF2-40B4-BE49-F238E27FC236}">
              <a16:creationId xmlns:a16="http://schemas.microsoft.com/office/drawing/2014/main" id="{1E4686A1-7DB0-484B-895A-9975AE594748}"/>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31" name="Text Box 164">
          <a:extLst>
            <a:ext uri="{FF2B5EF4-FFF2-40B4-BE49-F238E27FC236}">
              <a16:creationId xmlns:a16="http://schemas.microsoft.com/office/drawing/2014/main" id="{B5638906-7381-4B00-A7B8-A5A7AC0A9BA5}"/>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2" name="Text Box 165">
          <a:extLst>
            <a:ext uri="{FF2B5EF4-FFF2-40B4-BE49-F238E27FC236}">
              <a16:creationId xmlns:a16="http://schemas.microsoft.com/office/drawing/2014/main" id="{283BFBEF-F5CF-412B-92F3-45810192D76F}"/>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33" name="Text Box 166">
          <a:extLst>
            <a:ext uri="{FF2B5EF4-FFF2-40B4-BE49-F238E27FC236}">
              <a16:creationId xmlns:a16="http://schemas.microsoft.com/office/drawing/2014/main" id="{AC03681B-DAAD-4E38-8B27-B4AA92358563}"/>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4" name="Text Box 167">
          <a:extLst>
            <a:ext uri="{FF2B5EF4-FFF2-40B4-BE49-F238E27FC236}">
              <a16:creationId xmlns:a16="http://schemas.microsoft.com/office/drawing/2014/main" id="{79EDAB04-BEFB-4230-8652-B69A6DBF5BEA}"/>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5" name="Text Box 168">
          <a:extLst>
            <a:ext uri="{FF2B5EF4-FFF2-40B4-BE49-F238E27FC236}">
              <a16:creationId xmlns:a16="http://schemas.microsoft.com/office/drawing/2014/main" id="{D68E4049-4F9C-4B71-B644-07AC0756260D}"/>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36" name="Text Box 171">
          <a:extLst>
            <a:ext uri="{FF2B5EF4-FFF2-40B4-BE49-F238E27FC236}">
              <a16:creationId xmlns:a16="http://schemas.microsoft.com/office/drawing/2014/main" id="{C0F53FBE-486F-4AC1-B5BA-00C7677EA04B}"/>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37" name="Text Box 172">
          <a:extLst>
            <a:ext uri="{FF2B5EF4-FFF2-40B4-BE49-F238E27FC236}">
              <a16:creationId xmlns:a16="http://schemas.microsoft.com/office/drawing/2014/main" id="{FED51DF5-8EF4-458B-A100-72A20452289B}"/>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38" name="Text Box 183">
          <a:extLst>
            <a:ext uri="{FF2B5EF4-FFF2-40B4-BE49-F238E27FC236}">
              <a16:creationId xmlns:a16="http://schemas.microsoft.com/office/drawing/2014/main" id="{FB2E256C-F174-4075-8F97-4CFF6CFC4F10}"/>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39" name="Text Box 184">
          <a:extLst>
            <a:ext uri="{FF2B5EF4-FFF2-40B4-BE49-F238E27FC236}">
              <a16:creationId xmlns:a16="http://schemas.microsoft.com/office/drawing/2014/main" id="{9C8BC359-A2B6-45FB-9E57-4A6CF59F0DCF}"/>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40" name="Text Box 187">
          <a:extLst>
            <a:ext uri="{FF2B5EF4-FFF2-40B4-BE49-F238E27FC236}">
              <a16:creationId xmlns:a16="http://schemas.microsoft.com/office/drawing/2014/main" id="{CDC874C1-6B9E-43F8-A707-5BECFBCE2DC0}"/>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1" name="Text Box 188">
          <a:extLst>
            <a:ext uri="{FF2B5EF4-FFF2-40B4-BE49-F238E27FC236}">
              <a16:creationId xmlns:a16="http://schemas.microsoft.com/office/drawing/2014/main" id="{22374EA3-1C83-4DC5-A2FC-27080CB82EF0}"/>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42" name="Text Box 189">
          <a:extLst>
            <a:ext uri="{FF2B5EF4-FFF2-40B4-BE49-F238E27FC236}">
              <a16:creationId xmlns:a16="http://schemas.microsoft.com/office/drawing/2014/main" id="{F4754567-A160-4509-BFAD-D8830C435F45}"/>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3" name="Text Box 191">
          <a:extLst>
            <a:ext uri="{FF2B5EF4-FFF2-40B4-BE49-F238E27FC236}">
              <a16:creationId xmlns:a16="http://schemas.microsoft.com/office/drawing/2014/main" id="{E5167333-0A4D-4313-A9FE-FB2D79E9CEBD}"/>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4" name="Text Box 192">
          <a:extLst>
            <a:ext uri="{FF2B5EF4-FFF2-40B4-BE49-F238E27FC236}">
              <a16:creationId xmlns:a16="http://schemas.microsoft.com/office/drawing/2014/main" id="{B77B772C-7B17-4482-9FA5-FCBB23825B7B}"/>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45" name="Text Box 193">
          <a:extLst>
            <a:ext uri="{FF2B5EF4-FFF2-40B4-BE49-F238E27FC236}">
              <a16:creationId xmlns:a16="http://schemas.microsoft.com/office/drawing/2014/main" id="{D2CEC32B-F551-4E32-82E6-283D29F8E7AC}"/>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6" name="Text Box 194">
          <a:extLst>
            <a:ext uri="{FF2B5EF4-FFF2-40B4-BE49-F238E27FC236}">
              <a16:creationId xmlns:a16="http://schemas.microsoft.com/office/drawing/2014/main" id="{DD45CD22-E116-48AF-8323-21B0B65153E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47" name="Text Box 195">
          <a:extLst>
            <a:ext uri="{FF2B5EF4-FFF2-40B4-BE49-F238E27FC236}">
              <a16:creationId xmlns:a16="http://schemas.microsoft.com/office/drawing/2014/main" id="{0258CC14-0AD3-4CA3-A3AE-617B9700CA73}"/>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8" name="Text Box 196">
          <a:extLst>
            <a:ext uri="{FF2B5EF4-FFF2-40B4-BE49-F238E27FC236}">
              <a16:creationId xmlns:a16="http://schemas.microsoft.com/office/drawing/2014/main" id="{34B7D021-8DE4-4825-8AE6-48258BA1AA1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9" name="Text Box 197">
          <a:extLst>
            <a:ext uri="{FF2B5EF4-FFF2-40B4-BE49-F238E27FC236}">
              <a16:creationId xmlns:a16="http://schemas.microsoft.com/office/drawing/2014/main" id="{ABD00B50-8938-44C6-BFA3-B63B0419ADD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50" name="Text Box 200">
          <a:extLst>
            <a:ext uri="{FF2B5EF4-FFF2-40B4-BE49-F238E27FC236}">
              <a16:creationId xmlns:a16="http://schemas.microsoft.com/office/drawing/2014/main" id="{6DB10AF0-E125-41E9-8BB3-FF27D27AFC85}"/>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51" name="Text Box 201">
          <a:extLst>
            <a:ext uri="{FF2B5EF4-FFF2-40B4-BE49-F238E27FC236}">
              <a16:creationId xmlns:a16="http://schemas.microsoft.com/office/drawing/2014/main" id="{87036F09-C1A0-4705-BAD1-3F869DC72766}"/>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52" name="Text Box 241">
          <a:extLst>
            <a:ext uri="{FF2B5EF4-FFF2-40B4-BE49-F238E27FC236}">
              <a16:creationId xmlns:a16="http://schemas.microsoft.com/office/drawing/2014/main" id="{ED173F12-499F-4C53-A426-10E186D79B1B}"/>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53" name="Text Box 242">
          <a:extLst>
            <a:ext uri="{FF2B5EF4-FFF2-40B4-BE49-F238E27FC236}">
              <a16:creationId xmlns:a16="http://schemas.microsoft.com/office/drawing/2014/main" id="{3F911527-4875-47C8-8E07-2A9791E1A138}"/>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54" name="Text Box 258">
          <a:extLst>
            <a:ext uri="{FF2B5EF4-FFF2-40B4-BE49-F238E27FC236}">
              <a16:creationId xmlns:a16="http://schemas.microsoft.com/office/drawing/2014/main" id="{BC25EF27-4739-47EB-9571-8F8DDB24FB83}"/>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5" name="Text Box 259">
          <a:extLst>
            <a:ext uri="{FF2B5EF4-FFF2-40B4-BE49-F238E27FC236}">
              <a16:creationId xmlns:a16="http://schemas.microsoft.com/office/drawing/2014/main" id="{3653070E-D3AA-4D69-AB92-F16271D650C7}"/>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56" name="Text Box 260">
          <a:extLst>
            <a:ext uri="{FF2B5EF4-FFF2-40B4-BE49-F238E27FC236}">
              <a16:creationId xmlns:a16="http://schemas.microsoft.com/office/drawing/2014/main" id="{BBA37E63-D7A1-47AE-9717-EB4A7AA5CE27}"/>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7" name="Text Box 262">
          <a:extLst>
            <a:ext uri="{FF2B5EF4-FFF2-40B4-BE49-F238E27FC236}">
              <a16:creationId xmlns:a16="http://schemas.microsoft.com/office/drawing/2014/main" id="{815830BC-CB45-4B2F-AB85-27C283ECF0AF}"/>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58" name="Text Box 264">
          <a:extLst>
            <a:ext uri="{FF2B5EF4-FFF2-40B4-BE49-F238E27FC236}">
              <a16:creationId xmlns:a16="http://schemas.microsoft.com/office/drawing/2014/main" id="{51BAC829-207E-4172-A88D-F3D6DFAC5743}"/>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59" name="Text Box 265">
          <a:extLst>
            <a:ext uri="{FF2B5EF4-FFF2-40B4-BE49-F238E27FC236}">
              <a16:creationId xmlns:a16="http://schemas.microsoft.com/office/drawing/2014/main" id="{8CEF126E-A977-4097-B2F5-7E79821C577D}"/>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0" name="Text Box 266">
          <a:extLst>
            <a:ext uri="{FF2B5EF4-FFF2-40B4-BE49-F238E27FC236}">
              <a16:creationId xmlns:a16="http://schemas.microsoft.com/office/drawing/2014/main" id="{AE8331DF-8B81-422A-A120-5B0CB5B90036}"/>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1" name="Text Box 267">
          <a:extLst>
            <a:ext uri="{FF2B5EF4-FFF2-40B4-BE49-F238E27FC236}">
              <a16:creationId xmlns:a16="http://schemas.microsoft.com/office/drawing/2014/main" id="{2DC1CBE7-20E8-4838-B5EF-8869126DB56C}"/>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2" name="Text Box 268">
          <a:extLst>
            <a:ext uri="{FF2B5EF4-FFF2-40B4-BE49-F238E27FC236}">
              <a16:creationId xmlns:a16="http://schemas.microsoft.com/office/drawing/2014/main" id="{40A70602-155A-4284-B900-604B4304828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3" name="Text Box 269">
          <a:extLst>
            <a:ext uri="{FF2B5EF4-FFF2-40B4-BE49-F238E27FC236}">
              <a16:creationId xmlns:a16="http://schemas.microsoft.com/office/drawing/2014/main" id="{F9642C34-3667-4442-BEED-9AA9BBD9E5D5}"/>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64" name="Text Box 271">
          <a:extLst>
            <a:ext uri="{FF2B5EF4-FFF2-40B4-BE49-F238E27FC236}">
              <a16:creationId xmlns:a16="http://schemas.microsoft.com/office/drawing/2014/main" id="{5F8CBE62-1E14-4DDE-ABA8-4A294468DBA3}"/>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65" name="Text Box 272">
          <a:extLst>
            <a:ext uri="{FF2B5EF4-FFF2-40B4-BE49-F238E27FC236}">
              <a16:creationId xmlns:a16="http://schemas.microsoft.com/office/drawing/2014/main" id="{63119660-F2A8-4B4D-B86E-64FDC0C3A6BE}"/>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6" name="Text Box 273">
          <a:extLst>
            <a:ext uri="{FF2B5EF4-FFF2-40B4-BE49-F238E27FC236}">
              <a16:creationId xmlns:a16="http://schemas.microsoft.com/office/drawing/2014/main" id="{86DFDDF4-FC92-4571-B911-1BA80548C59B}"/>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67" name="Text Box 274">
          <a:extLst>
            <a:ext uri="{FF2B5EF4-FFF2-40B4-BE49-F238E27FC236}">
              <a16:creationId xmlns:a16="http://schemas.microsoft.com/office/drawing/2014/main" id="{29595FE2-095A-46CE-AFA7-4D254BC80A7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8" name="Text Box 275">
          <a:extLst>
            <a:ext uri="{FF2B5EF4-FFF2-40B4-BE49-F238E27FC236}">
              <a16:creationId xmlns:a16="http://schemas.microsoft.com/office/drawing/2014/main" id="{49BA1E82-5AAF-4FFD-A2D1-7D074C3892A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9" name="Text Box 276">
          <a:extLst>
            <a:ext uri="{FF2B5EF4-FFF2-40B4-BE49-F238E27FC236}">
              <a16:creationId xmlns:a16="http://schemas.microsoft.com/office/drawing/2014/main" id="{099D48A1-B470-44CF-8B68-3FBED6B20D45}"/>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0" name="Text Box 277">
          <a:extLst>
            <a:ext uri="{FF2B5EF4-FFF2-40B4-BE49-F238E27FC236}">
              <a16:creationId xmlns:a16="http://schemas.microsoft.com/office/drawing/2014/main" id="{C014983A-305D-4108-820D-85C249E6987C}"/>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1" name="Text Box 278">
          <a:extLst>
            <a:ext uri="{FF2B5EF4-FFF2-40B4-BE49-F238E27FC236}">
              <a16:creationId xmlns:a16="http://schemas.microsoft.com/office/drawing/2014/main" id="{41AF45EB-26C9-4398-9A04-378D26388982}"/>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72" name="Text Box 279">
          <a:extLst>
            <a:ext uri="{FF2B5EF4-FFF2-40B4-BE49-F238E27FC236}">
              <a16:creationId xmlns:a16="http://schemas.microsoft.com/office/drawing/2014/main" id="{4D53760D-1144-4CAA-8964-AF50552D9F41}"/>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73" name="Text Box 280">
          <a:extLst>
            <a:ext uri="{FF2B5EF4-FFF2-40B4-BE49-F238E27FC236}">
              <a16:creationId xmlns:a16="http://schemas.microsoft.com/office/drawing/2014/main" id="{C7A5CF78-8770-4CE4-A06C-D0A2698A117E}"/>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4" name="Text Box 281">
          <a:extLst>
            <a:ext uri="{FF2B5EF4-FFF2-40B4-BE49-F238E27FC236}">
              <a16:creationId xmlns:a16="http://schemas.microsoft.com/office/drawing/2014/main" id="{BD72F45C-A481-48C3-8ACA-D8580083FCFB}"/>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75" name="Text Box 282">
          <a:extLst>
            <a:ext uri="{FF2B5EF4-FFF2-40B4-BE49-F238E27FC236}">
              <a16:creationId xmlns:a16="http://schemas.microsoft.com/office/drawing/2014/main" id="{42117DFD-4F26-4B87-A0C6-B532F9C92C4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6" name="Text Box 283">
          <a:extLst>
            <a:ext uri="{FF2B5EF4-FFF2-40B4-BE49-F238E27FC236}">
              <a16:creationId xmlns:a16="http://schemas.microsoft.com/office/drawing/2014/main" id="{55DFC3A8-B19B-4415-B7EF-412CB3DAE47D}"/>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77" name="Text Box 284">
          <a:extLst>
            <a:ext uri="{FF2B5EF4-FFF2-40B4-BE49-F238E27FC236}">
              <a16:creationId xmlns:a16="http://schemas.microsoft.com/office/drawing/2014/main" id="{B2A5E14E-1A6A-40B1-9AF5-2758B38CDD39}"/>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8" name="Text Box 285">
          <a:extLst>
            <a:ext uri="{FF2B5EF4-FFF2-40B4-BE49-F238E27FC236}">
              <a16:creationId xmlns:a16="http://schemas.microsoft.com/office/drawing/2014/main" id="{70E1AAA5-5FF3-45D5-A878-534AFD630488}"/>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9" name="Text Box 286">
          <a:extLst>
            <a:ext uri="{FF2B5EF4-FFF2-40B4-BE49-F238E27FC236}">
              <a16:creationId xmlns:a16="http://schemas.microsoft.com/office/drawing/2014/main" id="{3B5844D4-5BFB-49F8-8058-6F39934ABF45}"/>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244</xdr:row>
      <xdr:rowOff>0</xdr:rowOff>
    </xdr:from>
    <xdr:to>
      <xdr:col>17</xdr:col>
      <xdr:colOff>76200</xdr:colOff>
      <xdr:row>244</xdr:row>
      <xdr:rowOff>0</xdr:rowOff>
    </xdr:to>
    <xdr:sp macro="" textlink="">
      <xdr:nvSpPr>
        <xdr:cNvPr id="80" name="Text Box 295">
          <a:extLst>
            <a:ext uri="{FF2B5EF4-FFF2-40B4-BE49-F238E27FC236}">
              <a16:creationId xmlns:a16="http://schemas.microsoft.com/office/drawing/2014/main" id="{B9DE1614-7245-4E42-890F-F9061D28D680}"/>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237</xdr:row>
      <xdr:rowOff>0</xdr:rowOff>
    </xdr:from>
    <xdr:to>
      <xdr:col>37</xdr:col>
      <xdr:colOff>38100</xdr:colOff>
      <xdr:row>237</xdr:row>
      <xdr:rowOff>0</xdr:rowOff>
    </xdr:to>
    <xdr:sp macro="" textlink="">
      <xdr:nvSpPr>
        <xdr:cNvPr id="81" name="Text Box 296">
          <a:extLst>
            <a:ext uri="{FF2B5EF4-FFF2-40B4-BE49-F238E27FC236}">
              <a16:creationId xmlns:a16="http://schemas.microsoft.com/office/drawing/2014/main" id="{47526DC0-FBEB-4910-996F-241F110A051F}"/>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2" name="Text Box 311">
          <a:extLst>
            <a:ext uri="{FF2B5EF4-FFF2-40B4-BE49-F238E27FC236}">
              <a16:creationId xmlns:a16="http://schemas.microsoft.com/office/drawing/2014/main" id="{5CAD8C21-2DAA-4ACA-A5FE-78B63ED38C91}"/>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19050</xdr:colOff>
      <xdr:row>237</xdr:row>
      <xdr:rowOff>0</xdr:rowOff>
    </xdr:from>
    <xdr:to>
      <xdr:col>41</xdr:col>
      <xdr:colOff>0</xdr:colOff>
      <xdr:row>237</xdr:row>
      <xdr:rowOff>0</xdr:rowOff>
    </xdr:to>
    <xdr:sp macro="" textlink="">
      <xdr:nvSpPr>
        <xdr:cNvPr id="83" name="Text Box 312">
          <a:extLst>
            <a:ext uri="{FF2B5EF4-FFF2-40B4-BE49-F238E27FC236}">
              <a16:creationId xmlns:a16="http://schemas.microsoft.com/office/drawing/2014/main" id="{221EB81A-82AD-4E62-BD64-80B2E5BFA255}"/>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4" name="Text Box 313">
          <a:extLst>
            <a:ext uri="{FF2B5EF4-FFF2-40B4-BE49-F238E27FC236}">
              <a16:creationId xmlns:a16="http://schemas.microsoft.com/office/drawing/2014/main" id="{224E64ED-15A9-4DB0-8899-D728CE1C432A}"/>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237</xdr:row>
      <xdr:rowOff>0</xdr:rowOff>
    </xdr:from>
    <xdr:to>
      <xdr:col>41</xdr:col>
      <xdr:colOff>0</xdr:colOff>
      <xdr:row>237</xdr:row>
      <xdr:rowOff>0</xdr:rowOff>
    </xdr:to>
    <xdr:sp macro="" textlink="">
      <xdr:nvSpPr>
        <xdr:cNvPr id="85" name="Text Box 314">
          <a:extLst>
            <a:ext uri="{FF2B5EF4-FFF2-40B4-BE49-F238E27FC236}">
              <a16:creationId xmlns:a16="http://schemas.microsoft.com/office/drawing/2014/main" id="{205FCFDE-201F-4DEB-A3A5-DA721A0BFD1E}"/>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6" name="Text Box 315">
          <a:extLst>
            <a:ext uri="{FF2B5EF4-FFF2-40B4-BE49-F238E27FC236}">
              <a16:creationId xmlns:a16="http://schemas.microsoft.com/office/drawing/2014/main" id="{E14199D8-EA82-4740-A483-F93481ABD2FF}"/>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7" name="Text Box 316">
          <a:extLst>
            <a:ext uri="{FF2B5EF4-FFF2-40B4-BE49-F238E27FC236}">
              <a16:creationId xmlns:a16="http://schemas.microsoft.com/office/drawing/2014/main" id="{38F739D3-BB34-46E0-AF2D-4CE1CFA8AB82}"/>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88" name="Text Box 318">
          <a:extLst>
            <a:ext uri="{FF2B5EF4-FFF2-40B4-BE49-F238E27FC236}">
              <a16:creationId xmlns:a16="http://schemas.microsoft.com/office/drawing/2014/main" id="{5C75C737-C39D-42B8-ADA2-706E96B3D3B4}"/>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89" name="Text Box 319">
          <a:extLst>
            <a:ext uri="{FF2B5EF4-FFF2-40B4-BE49-F238E27FC236}">
              <a16:creationId xmlns:a16="http://schemas.microsoft.com/office/drawing/2014/main" id="{95DA72AE-487B-458E-825C-797D88306F94}"/>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90" name="Text Box 320">
          <a:extLst>
            <a:ext uri="{FF2B5EF4-FFF2-40B4-BE49-F238E27FC236}">
              <a16:creationId xmlns:a16="http://schemas.microsoft.com/office/drawing/2014/main" id="{6121AC6D-0A55-4395-BDB2-FC3808811EC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91" name="Text Box 321">
          <a:extLst>
            <a:ext uri="{FF2B5EF4-FFF2-40B4-BE49-F238E27FC236}">
              <a16:creationId xmlns:a16="http://schemas.microsoft.com/office/drawing/2014/main" id="{5D8BB301-9426-4CEA-9028-7CEFF4DCC5EE}"/>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92" name="Text Box 322">
          <a:extLst>
            <a:ext uri="{FF2B5EF4-FFF2-40B4-BE49-F238E27FC236}">
              <a16:creationId xmlns:a16="http://schemas.microsoft.com/office/drawing/2014/main" id="{945B9692-F7F1-4C51-B345-227F0B519AB6}"/>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93" name="Text Box 323">
          <a:extLst>
            <a:ext uri="{FF2B5EF4-FFF2-40B4-BE49-F238E27FC236}">
              <a16:creationId xmlns:a16="http://schemas.microsoft.com/office/drawing/2014/main" id="{F9B9185A-F6DE-42F3-9A48-D7B4D08EF85A}"/>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244</xdr:row>
      <xdr:rowOff>0</xdr:rowOff>
    </xdr:from>
    <xdr:to>
      <xdr:col>16</xdr:col>
      <xdr:colOff>76200</xdr:colOff>
      <xdr:row>244</xdr:row>
      <xdr:rowOff>0</xdr:rowOff>
    </xdr:to>
    <xdr:sp macro="" textlink="">
      <xdr:nvSpPr>
        <xdr:cNvPr id="94" name="Text Box 326">
          <a:extLst>
            <a:ext uri="{FF2B5EF4-FFF2-40B4-BE49-F238E27FC236}">
              <a16:creationId xmlns:a16="http://schemas.microsoft.com/office/drawing/2014/main" id="{D7F27240-DC73-4383-AAAB-C5F4CFC07956}"/>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95" name="Text Box 327">
          <a:extLst>
            <a:ext uri="{FF2B5EF4-FFF2-40B4-BE49-F238E27FC236}">
              <a16:creationId xmlns:a16="http://schemas.microsoft.com/office/drawing/2014/main" id="{72ACD161-6626-4832-9ACC-BBB4F31A623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96" name="Text Box 339">
          <a:extLst>
            <a:ext uri="{FF2B5EF4-FFF2-40B4-BE49-F238E27FC236}">
              <a16:creationId xmlns:a16="http://schemas.microsoft.com/office/drawing/2014/main" id="{A35E3098-6D88-44B7-9F85-92AF07172420}"/>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97" name="Text Box 340">
          <a:extLst>
            <a:ext uri="{FF2B5EF4-FFF2-40B4-BE49-F238E27FC236}">
              <a16:creationId xmlns:a16="http://schemas.microsoft.com/office/drawing/2014/main" id="{23210489-A8AB-478C-84E6-4E580ACD469F}"/>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98" name="Text Box 352">
          <a:extLst>
            <a:ext uri="{FF2B5EF4-FFF2-40B4-BE49-F238E27FC236}">
              <a16:creationId xmlns:a16="http://schemas.microsoft.com/office/drawing/2014/main" id="{EABE9DA9-FB36-4797-A3F8-691C8A0EA570}"/>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99" name="Text Box 353">
          <a:extLst>
            <a:ext uri="{FF2B5EF4-FFF2-40B4-BE49-F238E27FC236}">
              <a16:creationId xmlns:a16="http://schemas.microsoft.com/office/drawing/2014/main" id="{486404FE-6696-47C9-8E0F-7AD002A6C1C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00" name="Text Box 366">
          <a:extLst>
            <a:ext uri="{FF2B5EF4-FFF2-40B4-BE49-F238E27FC236}">
              <a16:creationId xmlns:a16="http://schemas.microsoft.com/office/drawing/2014/main" id="{F3D02C39-D0F3-4E0A-B100-35395D7DA3D5}"/>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01" name="Text Box 367">
          <a:extLst>
            <a:ext uri="{FF2B5EF4-FFF2-40B4-BE49-F238E27FC236}">
              <a16:creationId xmlns:a16="http://schemas.microsoft.com/office/drawing/2014/main" id="{07E63854-C8E9-47AE-9977-082564F8C86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2" name="Text Box 383">
          <a:extLst>
            <a:ext uri="{FF2B5EF4-FFF2-40B4-BE49-F238E27FC236}">
              <a16:creationId xmlns:a16="http://schemas.microsoft.com/office/drawing/2014/main" id="{116019C0-DEFA-4ED4-85AC-75DF8C720629}"/>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3" name="Text Box 384">
          <a:extLst>
            <a:ext uri="{FF2B5EF4-FFF2-40B4-BE49-F238E27FC236}">
              <a16:creationId xmlns:a16="http://schemas.microsoft.com/office/drawing/2014/main" id="{3543DC4B-6900-4344-B142-E2AA424CCD24}"/>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104" name="Text Box 397">
          <a:extLst>
            <a:ext uri="{FF2B5EF4-FFF2-40B4-BE49-F238E27FC236}">
              <a16:creationId xmlns:a16="http://schemas.microsoft.com/office/drawing/2014/main" id="{953BFF54-6D21-4329-846F-F4DFBE9FEB66}"/>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5" name="Text Box 398">
          <a:extLst>
            <a:ext uri="{FF2B5EF4-FFF2-40B4-BE49-F238E27FC236}">
              <a16:creationId xmlns:a16="http://schemas.microsoft.com/office/drawing/2014/main" id="{CE3A0241-6056-478B-8A2F-647B3B5B7F3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6" name="Text Box 439">
          <a:extLst>
            <a:ext uri="{FF2B5EF4-FFF2-40B4-BE49-F238E27FC236}">
              <a16:creationId xmlns:a16="http://schemas.microsoft.com/office/drawing/2014/main" id="{BD2ECD9D-27BA-4E4A-BF62-E900676597B8}"/>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7" name="Text Box 440">
          <a:extLst>
            <a:ext uri="{FF2B5EF4-FFF2-40B4-BE49-F238E27FC236}">
              <a16:creationId xmlns:a16="http://schemas.microsoft.com/office/drawing/2014/main" id="{C85838CD-CE32-40BD-9885-3B63CBC7E712}"/>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08" name="Text Box 453">
          <a:extLst>
            <a:ext uri="{FF2B5EF4-FFF2-40B4-BE49-F238E27FC236}">
              <a16:creationId xmlns:a16="http://schemas.microsoft.com/office/drawing/2014/main" id="{2E56F980-AEFB-42A7-A997-41BE38B15B56}"/>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09" name="Text Box 454">
          <a:extLst>
            <a:ext uri="{FF2B5EF4-FFF2-40B4-BE49-F238E27FC236}">
              <a16:creationId xmlns:a16="http://schemas.microsoft.com/office/drawing/2014/main" id="{0159CF58-96CF-4E11-A1C9-4A224A324E8B}"/>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10" name="Text Box 467">
          <a:extLst>
            <a:ext uri="{FF2B5EF4-FFF2-40B4-BE49-F238E27FC236}">
              <a16:creationId xmlns:a16="http://schemas.microsoft.com/office/drawing/2014/main" id="{972D1A4A-EC22-4A7A-9A0B-DF1EE9B3CBB8}"/>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11" name="Text Box 468">
          <a:extLst>
            <a:ext uri="{FF2B5EF4-FFF2-40B4-BE49-F238E27FC236}">
              <a16:creationId xmlns:a16="http://schemas.microsoft.com/office/drawing/2014/main" id="{BA8413A6-5B14-47E2-878C-FBE5E714D403}"/>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2</xdr:col>
      <xdr:colOff>9525</xdr:colOff>
      <xdr:row>244</xdr:row>
      <xdr:rowOff>0</xdr:rowOff>
    </xdr:from>
    <xdr:to>
      <xdr:col>17</xdr:col>
      <xdr:colOff>76200</xdr:colOff>
      <xdr:row>244</xdr:row>
      <xdr:rowOff>0</xdr:rowOff>
    </xdr:to>
    <xdr:sp macro="" textlink="">
      <xdr:nvSpPr>
        <xdr:cNvPr id="112" name="Text Box 499">
          <a:extLst>
            <a:ext uri="{FF2B5EF4-FFF2-40B4-BE49-F238E27FC236}">
              <a16:creationId xmlns:a16="http://schemas.microsoft.com/office/drawing/2014/main" id="{8BF07926-40FB-4943-855F-5D67D6FEF38D}"/>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237</xdr:row>
      <xdr:rowOff>0</xdr:rowOff>
    </xdr:from>
    <xdr:to>
      <xdr:col>37</xdr:col>
      <xdr:colOff>38100</xdr:colOff>
      <xdr:row>237</xdr:row>
      <xdr:rowOff>0</xdr:rowOff>
    </xdr:to>
    <xdr:sp macro="" textlink="">
      <xdr:nvSpPr>
        <xdr:cNvPr id="113" name="Text Box 500">
          <a:extLst>
            <a:ext uri="{FF2B5EF4-FFF2-40B4-BE49-F238E27FC236}">
              <a16:creationId xmlns:a16="http://schemas.microsoft.com/office/drawing/2014/main" id="{4FBB5E0B-7DF8-49A3-9386-DB8F4590984C}"/>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19050</xdr:colOff>
      <xdr:row>237</xdr:row>
      <xdr:rowOff>0</xdr:rowOff>
    </xdr:from>
    <xdr:to>
      <xdr:col>41</xdr:col>
      <xdr:colOff>0</xdr:colOff>
      <xdr:row>237</xdr:row>
      <xdr:rowOff>0</xdr:rowOff>
    </xdr:to>
    <xdr:sp macro="" textlink="">
      <xdr:nvSpPr>
        <xdr:cNvPr id="114" name="Text Box 504">
          <a:extLst>
            <a:ext uri="{FF2B5EF4-FFF2-40B4-BE49-F238E27FC236}">
              <a16:creationId xmlns:a16="http://schemas.microsoft.com/office/drawing/2014/main" id="{0EA9655F-29B8-42E7-BAB9-2FC6B0AC7372}"/>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15" name="Text Box 505">
          <a:extLst>
            <a:ext uri="{FF2B5EF4-FFF2-40B4-BE49-F238E27FC236}">
              <a16:creationId xmlns:a16="http://schemas.microsoft.com/office/drawing/2014/main" id="{B3010EC3-4BC9-4D28-94A5-08CB9356A28C}"/>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237</xdr:row>
      <xdr:rowOff>0</xdr:rowOff>
    </xdr:from>
    <xdr:to>
      <xdr:col>41</xdr:col>
      <xdr:colOff>0</xdr:colOff>
      <xdr:row>237</xdr:row>
      <xdr:rowOff>0</xdr:rowOff>
    </xdr:to>
    <xdr:sp macro="" textlink="">
      <xdr:nvSpPr>
        <xdr:cNvPr id="116" name="Text Box 506">
          <a:extLst>
            <a:ext uri="{FF2B5EF4-FFF2-40B4-BE49-F238E27FC236}">
              <a16:creationId xmlns:a16="http://schemas.microsoft.com/office/drawing/2014/main" id="{0AAF2E03-B9EA-41E7-9BBD-C78DA22DBBF0}"/>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17" name="Text Box 507">
          <a:extLst>
            <a:ext uri="{FF2B5EF4-FFF2-40B4-BE49-F238E27FC236}">
              <a16:creationId xmlns:a16="http://schemas.microsoft.com/office/drawing/2014/main" id="{AB3C0A00-A361-4E76-8D29-C2D2FC267425}"/>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18" name="Text Box 508">
          <a:extLst>
            <a:ext uri="{FF2B5EF4-FFF2-40B4-BE49-F238E27FC236}">
              <a16:creationId xmlns:a16="http://schemas.microsoft.com/office/drawing/2014/main" id="{B2A87D18-1A32-4C18-83AA-65AFEE60A63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19" name="Text Box 509">
          <a:extLst>
            <a:ext uri="{FF2B5EF4-FFF2-40B4-BE49-F238E27FC236}">
              <a16:creationId xmlns:a16="http://schemas.microsoft.com/office/drawing/2014/main" id="{B9D544D0-0E05-488E-A2EC-DC86E7B52CC6}"/>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0" name="Text Box 510">
          <a:extLst>
            <a:ext uri="{FF2B5EF4-FFF2-40B4-BE49-F238E27FC236}">
              <a16:creationId xmlns:a16="http://schemas.microsoft.com/office/drawing/2014/main" id="{90D8A69B-2170-42C2-AE58-604101686339}"/>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21" name="Text Box 511">
          <a:extLst>
            <a:ext uri="{FF2B5EF4-FFF2-40B4-BE49-F238E27FC236}">
              <a16:creationId xmlns:a16="http://schemas.microsoft.com/office/drawing/2014/main" id="{113CCA85-8281-40D1-A9AF-8698CF65F46D}"/>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2" name="Text Box 512">
          <a:extLst>
            <a:ext uri="{FF2B5EF4-FFF2-40B4-BE49-F238E27FC236}">
              <a16:creationId xmlns:a16="http://schemas.microsoft.com/office/drawing/2014/main" id="{BA47AB7F-067F-4CBA-B4E9-8C84BB61F3C6}"/>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3" name="Text Box 513">
          <a:extLst>
            <a:ext uri="{FF2B5EF4-FFF2-40B4-BE49-F238E27FC236}">
              <a16:creationId xmlns:a16="http://schemas.microsoft.com/office/drawing/2014/main" id="{8902CCAC-06D9-4D6C-ABE2-F0505DFCF9E8}"/>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244</xdr:row>
      <xdr:rowOff>0</xdr:rowOff>
    </xdr:from>
    <xdr:to>
      <xdr:col>17</xdr:col>
      <xdr:colOff>76200</xdr:colOff>
      <xdr:row>244</xdr:row>
      <xdr:rowOff>0</xdr:rowOff>
    </xdr:to>
    <xdr:sp macro="" textlink="">
      <xdr:nvSpPr>
        <xdr:cNvPr id="124" name="Text Box 514">
          <a:extLst>
            <a:ext uri="{FF2B5EF4-FFF2-40B4-BE49-F238E27FC236}">
              <a16:creationId xmlns:a16="http://schemas.microsoft.com/office/drawing/2014/main" id="{85D310E3-0AF6-4B85-9163-A7978115BC10}"/>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237</xdr:row>
      <xdr:rowOff>0</xdr:rowOff>
    </xdr:from>
    <xdr:to>
      <xdr:col>41</xdr:col>
      <xdr:colOff>0</xdr:colOff>
      <xdr:row>237</xdr:row>
      <xdr:rowOff>0</xdr:rowOff>
    </xdr:to>
    <xdr:sp macro="" textlink="">
      <xdr:nvSpPr>
        <xdr:cNvPr id="125" name="Text Box 515">
          <a:extLst>
            <a:ext uri="{FF2B5EF4-FFF2-40B4-BE49-F238E27FC236}">
              <a16:creationId xmlns:a16="http://schemas.microsoft.com/office/drawing/2014/main" id="{45011B8C-FF17-40D8-9B5C-409E29EE680A}"/>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6" name="Text Box 516">
          <a:extLst>
            <a:ext uri="{FF2B5EF4-FFF2-40B4-BE49-F238E27FC236}">
              <a16:creationId xmlns:a16="http://schemas.microsoft.com/office/drawing/2014/main" id="{EA4E763A-B516-4A54-A4AA-E2AEE4637A98}"/>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27" name="Text Box 517">
          <a:extLst>
            <a:ext uri="{FF2B5EF4-FFF2-40B4-BE49-F238E27FC236}">
              <a16:creationId xmlns:a16="http://schemas.microsoft.com/office/drawing/2014/main" id="{2BBC3AA2-D795-4908-97D0-6C19F68DC163}"/>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8" name="Text Box 518">
          <a:extLst>
            <a:ext uri="{FF2B5EF4-FFF2-40B4-BE49-F238E27FC236}">
              <a16:creationId xmlns:a16="http://schemas.microsoft.com/office/drawing/2014/main" id="{7228ECC9-3908-43BA-9E1E-771976CC7965}"/>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29" name="Text Box 519">
          <a:extLst>
            <a:ext uri="{FF2B5EF4-FFF2-40B4-BE49-F238E27FC236}">
              <a16:creationId xmlns:a16="http://schemas.microsoft.com/office/drawing/2014/main" id="{25ECFFEA-DF6E-4387-B7D9-9AF31F10BA1E}"/>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0" name="Text Box 520">
          <a:extLst>
            <a:ext uri="{FF2B5EF4-FFF2-40B4-BE49-F238E27FC236}">
              <a16:creationId xmlns:a16="http://schemas.microsoft.com/office/drawing/2014/main" id="{0A544FFA-50D2-4974-ADEF-DD41CE35DC0D}"/>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1" name="Text Box 521">
          <a:extLst>
            <a:ext uri="{FF2B5EF4-FFF2-40B4-BE49-F238E27FC236}">
              <a16:creationId xmlns:a16="http://schemas.microsoft.com/office/drawing/2014/main" id="{AB5B396E-9D2A-41E1-805B-3CBB305DD84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244</xdr:row>
      <xdr:rowOff>0</xdr:rowOff>
    </xdr:from>
    <xdr:to>
      <xdr:col>17</xdr:col>
      <xdr:colOff>76200</xdr:colOff>
      <xdr:row>244</xdr:row>
      <xdr:rowOff>0</xdr:rowOff>
    </xdr:to>
    <xdr:sp macro="" textlink="">
      <xdr:nvSpPr>
        <xdr:cNvPr id="132" name="Text Box 522">
          <a:extLst>
            <a:ext uri="{FF2B5EF4-FFF2-40B4-BE49-F238E27FC236}">
              <a16:creationId xmlns:a16="http://schemas.microsoft.com/office/drawing/2014/main" id="{1EC5BEA1-710E-4A20-8F51-88018EDECAF5}"/>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237</xdr:row>
      <xdr:rowOff>0</xdr:rowOff>
    </xdr:from>
    <xdr:to>
      <xdr:col>41</xdr:col>
      <xdr:colOff>0</xdr:colOff>
      <xdr:row>237</xdr:row>
      <xdr:rowOff>0</xdr:rowOff>
    </xdr:to>
    <xdr:sp macro="" textlink="">
      <xdr:nvSpPr>
        <xdr:cNvPr id="133" name="Text Box 523">
          <a:extLst>
            <a:ext uri="{FF2B5EF4-FFF2-40B4-BE49-F238E27FC236}">
              <a16:creationId xmlns:a16="http://schemas.microsoft.com/office/drawing/2014/main" id="{D9552A84-1C2A-402C-A571-F0A0318B4C65}"/>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4" name="Text Box 524">
          <a:extLst>
            <a:ext uri="{FF2B5EF4-FFF2-40B4-BE49-F238E27FC236}">
              <a16:creationId xmlns:a16="http://schemas.microsoft.com/office/drawing/2014/main" id="{D77039C0-6CEB-41C1-B858-C2D9D9F2FBA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35" name="Text Box 525">
          <a:extLst>
            <a:ext uri="{FF2B5EF4-FFF2-40B4-BE49-F238E27FC236}">
              <a16:creationId xmlns:a16="http://schemas.microsoft.com/office/drawing/2014/main" id="{C7DA73B9-6CC7-40D5-A90A-5421C118C585}"/>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6" name="Text Box 526">
          <a:extLst>
            <a:ext uri="{FF2B5EF4-FFF2-40B4-BE49-F238E27FC236}">
              <a16:creationId xmlns:a16="http://schemas.microsoft.com/office/drawing/2014/main" id="{9E89B431-3E1C-46A9-A8DE-E1D67D72ACC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37" name="Text Box 527">
          <a:extLst>
            <a:ext uri="{FF2B5EF4-FFF2-40B4-BE49-F238E27FC236}">
              <a16:creationId xmlns:a16="http://schemas.microsoft.com/office/drawing/2014/main" id="{55B8BC96-CD1E-4F24-B13B-D368CF6A6232}"/>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8" name="Text Box 528">
          <a:extLst>
            <a:ext uri="{FF2B5EF4-FFF2-40B4-BE49-F238E27FC236}">
              <a16:creationId xmlns:a16="http://schemas.microsoft.com/office/drawing/2014/main" id="{A2E194E8-E947-42C7-A647-E8C8E20BBEFA}"/>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9" name="Text Box 529">
          <a:extLst>
            <a:ext uri="{FF2B5EF4-FFF2-40B4-BE49-F238E27FC236}">
              <a16:creationId xmlns:a16="http://schemas.microsoft.com/office/drawing/2014/main" id="{F8989E04-348B-490A-8112-BA1A52E74B7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40" name="Text Box 530">
          <a:extLst>
            <a:ext uri="{FF2B5EF4-FFF2-40B4-BE49-F238E27FC236}">
              <a16:creationId xmlns:a16="http://schemas.microsoft.com/office/drawing/2014/main" id="{0A39366B-F1D3-49AB-96A7-A5C35B2E838A}"/>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41" name="Text Box 531">
          <a:extLst>
            <a:ext uri="{FF2B5EF4-FFF2-40B4-BE49-F238E27FC236}">
              <a16:creationId xmlns:a16="http://schemas.microsoft.com/office/drawing/2014/main" id="{E9AAB4B4-3F0D-4E2F-A2E6-433552FEC8B7}"/>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237</xdr:row>
      <xdr:rowOff>0</xdr:rowOff>
    </xdr:from>
    <xdr:to>
      <xdr:col>41</xdr:col>
      <xdr:colOff>0</xdr:colOff>
      <xdr:row>237</xdr:row>
      <xdr:rowOff>0</xdr:rowOff>
    </xdr:to>
    <xdr:sp macro="" textlink="">
      <xdr:nvSpPr>
        <xdr:cNvPr id="142" name="Text Box 532">
          <a:extLst>
            <a:ext uri="{FF2B5EF4-FFF2-40B4-BE49-F238E27FC236}">
              <a16:creationId xmlns:a16="http://schemas.microsoft.com/office/drawing/2014/main" id="{F4F4C0F0-D1D0-4345-98C0-EA5D140AA53F}"/>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43" name="Text Box 533">
          <a:extLst>
            <a:ext uri="{FF2B5EF4-FFF2-40B4-BE49-F238E27FC236}">
              <a16:creationId xmlns:a16="http://schemas.microsoft.com/office/drawing/2014/main" id="{5A441073-361F-43CD-9A6C-EC25DA7C7823}"/>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2</xdr:col>
      <xdr:colOff>9525</xdr:colOff>
      <xdr:row>244</xdr:row>
      <xdr:rowOff>0</xdr:rowOff>
    </xdr:from>
    <xdr:to>
      <xdr:col>17</xdr:col>
      <xdr:colOff>76200</xdr:colOff>
      <xdr:row>244</xdr:row>
      <xdr:rowOff>0</xdr:rowOff>
    </xdr:to>
    <xdr:sp macro="" textlink="">
      <xdr:nvSpPr>
        <xdr:cNvPr id="144" name="Text Box 534">
          <a:extLst>
            <a:ext uri="{FF2B5EF4-FFF2-40B4-BE49-F238E27FC236}">
              <a16:creationId xmlns:a16="http://schemas.microsoft.com/office/drawing/2014/main" id="{807E725A-6BA1-4ECE-9C5B-B587540A57C1}"/>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237</xdr:row>
      <xdr:rowOff>0</xdr:rowOff>
    </xdr:from>
    <xdr:to>
      <xdr:col>41</xdr:col>
      <xdr:colOff>0</xdr:colOff>
      <xdr:row>237</xdr:row>
      <xdr:rowOff>0</xdr:rowOff>
    </xdr:to>
    <xdr:sp macro="" textlink="">
      <xdr:nvSpPr>
        <xdr:cNvPr id="145" name="Text Box 535">
          <a:extLst>
            <a:ext uri="{FF2B5EF4-FFF2-40B4-BE49-F238E27FC236}">
              <a16:creationId xmlns:a16="http://schemas.microsoft.com/office/drawing/2014/main" id="{1894F8E1-9D4E-478D-91D9-72ABDD70246D}"/>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46" name="Text Box 536">
          <a:extLst>
            <a:ext uri="{FF2B5EF4-FFF2-40B4-BE49-F238E27FC236}">
              <a16:creationId xmlns:a16="http://schemas.microsoft.com/office/drawing/2014/main" id="{5C5B858E-95F3-49F9-85ED-CA61E587BB53}"/>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47" name="Text Box 537">
          <a:extLst>
            <a:ext uri="{FF2B5EF4-FFF2-40B4-BE49-F238E27FC236}">
              <a16:creationId xmlns:a16="http://schemas.microsoft.com/office/drawing/2014/main" id="{09E74279-98EB-459D-8E8A-4FBF031609FD}"/>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48" name="Text Box 538">
          <a:extLst>
            <a:ext uri="{FF2B5EF4-FFF2-40B4-BE49-F238E27FC236}">
              <a16:creationId xmlns:a16="http://schemas.microsoft.com/office/drawing/2014/main" id="{22743FA8-424F-45C4-9334-093F84EE9B1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49" name="Text Box 539">
          <a:extLst>
            <a:ext uri="{FF2B5EF4-FFF2-40B4-BE49-F238E27FC236}">
              <a16:creationId xmlns:a16="http://schemas.microsoft.com/office/drawing/2014/main" id="{0BCC6F75-59A6-4741-8AAF-1EAB1B5E3E4C}"/>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50" name="Text Box 540">
          <a:extLst>
            <a:ext uri="{FF2B5EF4-FFF2-40B4-BE49-F238E27FC236}">
              <a16:creationId xmlns:a16="http://schemas.microsoft.com/office/drawing/2014/main" id="{D70F1296-5D7E-4F45-9433-36F0796442E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51" name="Text Box 541">
          <a:extLst>
            <a:ext uri="{FF2B5EF4-FFF2-40B4-BE49-F238E27FC236}">
              <a16:creationId xmlns:a16="http://schemas.microsoft.com/office/drawing/2014/main" id="{E51BC96F-1460-4843-B538-0D4122B6147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152" name="Text Box 545">
          <a:extLst>
            <a:ext uri="{FF2B5EF4-FFF2-40B4-BE49-F238E27FC236}">
              <a16:creationId xmlns:a16="http://schemas.microsoft.com/office/drawing/2014/main" id="{3A5D593C-F454-49A9-AC3A-111ED45136D9}"/>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3" name="Text Box 546">
          <a:extLst>
            <a:ext uri="{FF2B5EF4-FFF2-40B4-BE49-F238E27FC236}">
              <a16:creationId xmlns:a16="http://schemas.microsoft.com/office/drawing/2014/main" id="{D4CFEB52-A3B5-4599-89F0-9416DF403361}"/>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4" name="Text Box 547">
          <a:extLst>
            <a:ext uri="{FF2B5EF4-FFF2-40B4-BE49-F238E27FC236}">
              <a16:creationId xmlns:a16="http://schemas.microsoft.com/office/drawing/2014/main" id="{998883BE-E868-479B-A928-D98BA9086A31}"/>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5" name="Text Box 548">
          <a:extLst>
            <a:ext uri="{FF2B5EF4-FFF2-40B4-BE49-F238E27FC236}">
              <a16:creationId xmlns:a16="http://schemas.microsoft.com/office/drawing/2014/main" id="{F1B42655-E6E0-4DEE-B82F-3B9D3569A837}"/>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6" name="Text Box 549">
          <a:extLst>
            <a:ext uri="{FF2B5EF4-FFF2-40B4-BE49-F238E27FC236}">
              <a16:creationId xmlns:a16="http://schemas.microsoft.com/office/drawing/2014/main" id="{1F19DD88-E5A7-4AF4-8DA9-B4A4BBD77ECC}"/>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7" name="Text Box 550">
          <a:extLst>
            <a:ext uri="{FF2B5EF4-FFF2-40B4-BE49-F238E27FC236}">
              <a16:creationId xmlns:a16="http://schemas.microsoft.com/office/drawing/2014/main" id="{ACDF21F9-B28A-4D60-862D-3D8B85EB9052}"/>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8" name="Text Box 553">
          <a:extLst>
            <a:ext uri="{FF2B5EF4-FFF2-40B4-BE49-F238E27FC236}">
              <a16:creationId xmlns:a16="http://schemas.microsoft.com/office/drawing/2014/main" id="{C1B45B19-2265-4F48-A452-7DD48F9F01A1}"/>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59" name="Text Box 554">
          <a:extLst>
            <a:ext uri="{FF2B5EF4-FFF2-40B4-BE49-F238E27FC236}">
              <a16:creationId xmlns:a16="http://schemas.microsoft.com/office/drawing/2014/main" id="{1BC59135-430D-447F-8702-E1AFDCEC4124}"/>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0" name="Text Box 567">
          <a:extLst>
            <a:ext uri="{FF2B5EF4-FFF2-40B4-BE49-F238E27FC236}">
              <a16:creationId xmlns:a16="http://schemas.microsoft.com/office/drawing/2014/main" id="{715D9C34-A9F0-4136-9E56-3721FB9F1AC8}"/>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1" name="Text Box 568">
          <a:extLst>
            <a:ext uri="{FF2B5EF4-FFF2-40B4-BE49-F238E27FC236}">
              <a16:creationId xmlns:a16="http://schemas.microsoft.com/office/drawing/2014/main" id="{496900C9-62B4-4985-8CAE-67E7EEC38D66}"/>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2" name="Text Box 580">
          <a:extLst>
            <a:ext uri="{FF2B5EF4-FFF2-40B4-BE49-F238E27FC236}">
              <a16:creationId xmlns:a16="http://schemas.microsoft.com/office/drawing/2014/main" id="{52EF2FF7-0A80-4F00-8E48-860E64795006}"/>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3" name="Text Box 581">
          <a:extLst>
            <a:ext uri="{FF2B5EF4-FFF2-40B4-BE49-F238E27FC236}">
              <a16:creationId xmlns:a16="http://schemas.microsoft.com/office/drawing/2014/main" id="{944BA484-7E67-467B-8FA1-7FD3B2CA9D46}"/>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4" name="Text Box 582">
          <a:extLst>
            <a:ext uri="{FF2B5EF4-FFF2-40B4-BE49-F238E27FC236}">
              <a16:creationId xmlns:a16="http://schemas.microsoft.com/office/drawing/2014/main" id="{0F10C768-E653-4395-81AC-732CBB9ABA3A}"/>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5" name="Text Box 583">
          <a:extLst>
            <a:ext uri="{FF2B5EF4-FFF2-40B4-BE49-F238E27FC236}">
              <a16:creationId xmlns:a16="http://schemas.microsoft.com/office/drawing/2014/main" id="{D6B6D8C4-C5B6-4D02-85CE-9EEA035D402C}"/>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6" name="Text Box 584">
          <a:extLst>
            <a:ext uri="{FF2B5EF4-FFF2-40B4-BE49-F238E27FC236}">
              <a16:creationId xmlns:a16="http://schemas.microsoft.com/office/drawing/2014/main" id="{42D270B1-2CFA-499A-B5DC-F34E2E2F61C9}"/>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7" name="Text Box 585">
          <a:extLst>
            <a:ext uri="{FF2B5EF4-FFF2-40B4-BE49-F238E27FC236}">
              <a16:creationId xmlns:a16="http://schemas.microsoft.com/office/drawing/2014/main" id="{E494B5FA-5217-454B-B6B0-13B397F30EA3}"/>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8" name="Text Box 588">
          <a:extLst>
            <a:ext uri="{FF2B5EF4-FFF2-40B4-BE49-F238E27FC236}">
              <a16:creationId xmlns:a16="http://schemas.microsoft.com/office/drawing/2014/main" id="{0CAAD25D-55FE-486E-8EA4-F0CD18D25ECE}"/>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9" name="Text Box 589">
          <a:extLst>
            <a:ext uri="{FF2B5EF4-FFF2-40B4-BE49-F238E27FC236}">
              <a16:creationId xmlns:a16="http://schemas.microsoft.com/office/drawing/2014/main" id="{91C6722F-91AE-4329-991D-C1E648FBE99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0" name="Text Box 601">
          <a:extLst>
            <a:ext uri="{FF2B5EF4-FFF2-40B4-BE49-F238E27FC236}">
              <a16:creationId xmlns:a16="http://schemas.microsoft.com/office/drawing/2014/main" id="{E6B9147F-C198-4BD4-8EAF-D16791E93F1F}"/>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1" name="Text Box 602">
          <a:extLst>
            <a:ext uri="{FF2B5EF4-FFF2-40B4-BE49-F238E27FC236}">
              <a16:creationId xmlns:a16="http://schemas.microsoft.com/office/drawing/2014/main" id="{514292E6-4E8A-4797-855D-0784B629CC56}"/>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2" name="Text Box 603">
          <a:extLst>
            <a:ext uri="{FF2B5EF4-FFF2-40B4-BE49-F238E27FC236}">
              <a16:creationId xmlns:a16="http://schemas.microsoft.com/office/drawing/2014/main" id="{81D356D1-ABEB-4BD3-B288-17A96BC7F885}"/>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3" name="Text Box 604">
          <a:extLst>
            <a:ext uri="{FF2B5EF4-FFF2-40B4-BE49-F238E27FC236}">
              <a16:creationId xmlns:a16="http://schemas.microsoft.com/office/drawing/2014/main" id="{7EC34FAA-6239-48A1-87F4-9D78DA06F161}"/>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4" name="Text Box 605">
          <a:extLst>
            <a:ext uri="{FF2B5EF4-FFF2-40B4-BE49-F238E27FC236}">
              <a16:creationId xmlns:a16="http://schemas.microsoft.com/office/drawing/2014/main" id="{0F0DF5BE-033F-4449-8A7E-425773E81F06}"/>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5" name="Text Box 606">
          <a:extLst>
            <a:ext uri="{FF2B5EF4-FFF2-40B4-BE49-F238E27FC236}">
              <a16:creationId xmlns:a16="http://schemas.microsoft.com/office/drawing/2014/main" id="{5FA61CAB-C3C4-4BA6-BD44-124F0F4143F4}"/>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6" name="Text Box 609">
          <a:extLst>
            <a:ext uri="{FF2B5EF4-FFF2-40B4-BE49-F238E27FC236}">
              <a16:creationId xmlns:a16="http://schemas.microsoft.com/office/drawing/2014/main" id="{F2FD816C-5B80-4F77-A266-F3E15C2C73D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77" name="Text Box 610">
          <a:extLst>
            <a:ext uri="{FF2B5EF4-FFF2-40B4-BE49-F238E27FC236}">
              <a16:creationId xmlns:a16="http://schemas.microsoft.com/office/drawing/2014/main" id="{0B245091-D31D-45FA-8A12-B1ED9338225E}"/>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8" name="Text Box 621">
          <a:extLst>
            <a:ext uri="{FF2B5EF4-FFF2-40B4-BE49-F238E27FC236}">
              <a16:creationId xmlns:a16="http://schemas.microsoft.com/office/drawing/2014/main" id="{DBF45B87-C821-4604-88EB-862A8F754155}"/>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9" name="Text Box 622">
          <a:extLst>
            <a:ext uri="{FF2B5EF4-FFF2-40B4-BE49-F238E27FC236}">
              <a16:creationId xmlns:a16="http://schemas.microsoft.com/office/drawing/2014/main" id="{F6662136-C9A1-4EE8-A286-C0551576C583}"/>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0" name="Text Box 623">
          <a:extLst>
            <a:ext uri="{FF2B5EF4-FFF2-40B4-BE49-F238E27FC236}">
              <a16:creationId xmlns:a16="http://schemas.microsoft.com/office/drawing/2014/main" id="{4B1B6691-6988-4B56-945A-7CD1FD99115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1" name="Text Box 624">
          <a:extLst>
            <a:ext uri="{FF2B5EF4-FFF2-40B4-BE49-F238E27FC236}">
              <a16:creationId xmlns:a16="http://schemas.microsoft.com/office/drawing/2014/main" id="{FF3085AD-AED6-4E1E-8BE6-79219B392B9D}"/>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2" name="Text Box 625">
          <a:extLst>
            <a:ext uri="{FF2B5EF4-FFF2-40B4-BE49-F238E27FC236}">
              <a16:creationId xmlns:a16="http://schemas.microsoft.com/office/drawing/2014/main" id="{FCBDCAD8-E475-48F3-B6D1-721DA372E02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3" name="Text Box 626">
          <a:extLst>
            <a:ext uri="{FF2B5EF4-FFF2-40B4-BE49-F238E27FC236}">
              <a16:creationId xmlns:a16="http://schemas.microsoft.com/office/drawing/2014/main" id="{D7499352-4219-4C04-A06E-873590DEF848}"/>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4" name="Text Box 629">
          <a:extLst>
            <a:ext uri="{FF2B5EF4-FFF2-40B4-BE49-F238E27FC236}">
              <a16:creationId xmlns:a16="http://schemas.microsoft.com/office/drawing/2014/main" id="{877BD18E-C22E-4EA6-92E5-E7C6D7A6692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85" name="Text Box 630">
          <a:extLst>
            <a:ext uri="{FF2B5EF4-FFF2-40B4-BE49-F238E27FC236}">
              <a16:creationId xmlns:a16="http://schemas.microsoft.com/office/drawing/2014/main" id="{84DCD511-A120-4973-9558-4B28D050C850}"/>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6" name="Text Box 641">
          <a:extLst>
            <a:ext uri="{FF2B5EF4-FFF2-40B4-BE49-F238E27FC236}">
              <a16:creationId xmlns:a16="http://schemas.microsoft.com/office/drawing/2014/main" id="{D7C59FDC-F493-43EA-82C9-C91BE839AB3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7" name="Text Box 642">
          <a:extLst>
            <a:ext uri="{FF2B5EF4-FFF2-40B4-BE49-F238E27FC236}">
              <a16:creationId xmlns:a16="http://schemas.microsoft.com/office/drawing/2014/main" id="{9F5BAF78-1600-4A77-B842-E213B3148D1F}"/>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8" name="Text Box 643">
          <a:extLst>
            <a:ext uri="{FF2B5EF4-FFF2-40B4-BE49-F238E27FC236}">
              <a16:creationId xmlns:a16="http://schemas.microsoft.com/office/drawing/2014/main" id="{EC3DE3A4-22FC-4655-9D21-803409EF51BA}"/>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9" name="Text Box 644">
          <a:extLst>
            <a:ext uri="{FF2B5EF4-FFF2-40B4-BE49-F238E27FC236}">
              <a16:creationId xmlns:a16="http://schemas.microsoft.com/office/drawing/2014/main" id="{B83C151E-7552-466C-975D-35E370EBCC37}"/>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0" name="Text Box 645">
          <a:extLst>
            <a:ext uri="{FF2B5EF4-FFF2-40B4-BE49-F238E27FC236}">
              <a16:creationId xmlns:a16="http://schemas.microsoft.com/office/drawing/2014/main" id="{AAF5B10E-6985-4E94-8EFF-976898FEE10F}"/>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91" name="Text Box 646">
          <a:extLst>
            <a:ext uri="{FF2B5EF4-FFF2-40B4-BE49-F238E27FC236}">
              <a16:creationId xmlns:a16="http://schemas.microsoft.com/office/drawing/2014/main" id="{ABDBD342-CCB4-45E3-8455-FDC495BF2BE5}"/>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2" name="Text Box 647">
          <a:extLst>
            <a:ext uri="{FF2B5EF4-FFF2-40B4-BE49-F238E27FC236}">
              <a16:creationId xmlns:a16="http://schemas.microsoft.com/office/drawing/2014/main" id="{16683E13-F25B-423F-B453-E309E108FDAE}"/>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93" name="Text Box 648">
          <a:extLst>
            <a:ext uri="{FF2B5EF4-FFF2-40B4-BE49-F238E27FC236}">
              <a16:creationId xmlns:a16="http://schemas.microsoft.com/office/drawing/2014/main" id="{A6BA2FCE-D4EF-4C5A-B58E-0706CA30DEC6}"/>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4" name="Text Box 651">
          <a:extLst>
            <a:ext uri="{FF2B5EF4-FFF2-40B4-BE49-F238E27FC236}">
              <a16:creationId xmlns:a16="http://schemas.microsoft.com/office/drawing/2014/main" id="{A561F812-FBA8-4A85-BE00-6120BFF270E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95" name="Text Box 652">
          <a:extLst>
            <a:ext uri="{FF2B5EF4-FFF2-40B4-BE49-F238E27FC236}">
              <a16:creationId xmlns:a16="http://schemas.microsoft.com/office/drawing/2014/main" id="{FEB4F542-FF4E-4C34-8690-74A35BFBC472}"/>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6" name="Text Box 665">
          <a:extLst>
            <a:ext uri="{FF2B5EF4-FFF2-40B4-BE49-F238E27FC236}">
              <a16:creationId xmlns:a16="http://schemas.microsoft.com/office/drawing/2014/main" id="{93CF212C-F530-4A1D-BD3B-DC6A3011077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97" name="Text Box 666">
          <a:extLst>
            <a:ext uri="{FF2B5EF4-FFF2-40B4-BE49-F238E27FC236}">
              <a16:creationId xmlns:a16="http://schemas.microsoft.com/office/drawing/2014/main" id="{81ED5E08-3B24-442E-A667-3445E346AAAA}"/>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8" name="Text Box 679">
          <a:extLst>
            <a:ext uri="{FF2B5EF4-FFF2-40B4-BE49-F238E27FC236}">
              <a16:creationId xmlns:a16="http://schemas.microsoft.com/office/drawing/2014/main" id="{E9244357-616B-44DA-BF0D-98FA8C869F5B}"/>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15</xdr:col>
      <xdr:colOff>342900</xdr:colOff>
      <xdr:row>237</xdr:row>
      <xdr:rowOff>0</xdr:rowOff>
    </xdr:from>
    <xdr:to>
      <xdr:col>35</xdr:col>
      <xdr:colOff>30480</xdr:colOff>
      <xdr:row>237</xdr:row>
      <xdr:rowOff>0</xdr:rowOff>
    </xdr:to>
    <xdr:sp macro="" textlink="">
      <xdr:nvSpPr>
        <xdr:cNvPr id="199" name="Text Box 680">
          <a:extLst>
            <a:ext uri="{FF2B5EF4-FFF2-40B4-BE49-F238E27FC236}">
              <a16:creationId xmlns:a16="http://schemas.microsoft.com/office/drawing/2014/main" id="{ADFBB77E-1EC1-4F41-8935-B16BED3D202B}"/>
            </a:ext>
          </a:extLst>
        </xdr:cNvPr>
        <xdr:cNvSpPr txBox="1">
          <a:spLocks noChangeArrowheads="1"/>
        </xdr:cNvSpPr>
      </xdr:nvSpPr>
      <xdr:spPr bwMode="auto">
        <a:xfrm>
          <a:off x="11772900" y="37242750"/>
          <a:ext cx="14927580" cy="0"/>
        </a:xfrm>
        <a:prstGeom prst="rect">
          <a:avLst/>
        </a:prstGeom>
        <a:noFill/>
        <a:ln w="9525">
          <a:noFill/>
          <a:miter lim="800000"/>
          <a:headEnd/>
          <a:tailEnd/>
        </a:ln>
      </xdr:spPr>
    </xdr:sp>
    <xdr:clientData/>
  </xdr:twoCellAnchor>
  <xdr:twoCellAnchor>
    <xdr:from>
      <xdr:col>2</xdr:col>
      <xdr:colOff>9525</xdr:colOff>
      <xdr:row>248</xdr:row>
      <xdr:rowOff>0</xdr:rowOff>
    </xdr:from>
    <xdr:to>
      <xdr:col>17</xdr:col>
      <xdr:colOff>76200</xdr:colOff>
      <xdr:row>248</xdr:row>
      <xdr:rowOff>0</xdr:rowOff>
    </xdr:to>
    <xdr:sp macro="" textlink="">
      <xdr:nvSpPr>
        <xdr:cNvPr id="200" name="Text Box 692">
          <a:extLst>
            <a:ext uri="{FF2B5EF4-FFF2-40B4-BE49-F238E27FC236}">
              <a16:creationId xmlns:a16="http://schemas.microsoft.com/office/drawing/2014/main" id="{543FCBB3-D007-4A90-8350-A9A59C310E38}"/>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241</xdr:row>
      <xdr:rowOff>0</xdr:rowOff>
    </xdr:from>
    <xdr:to>
      <xdr:col>37</xdr:col>
      <xdr:colOff>38100</xdr:colOff>
      <xdr:row>241</xdr:row>
      <xdr:rowOff>0</xdr:rowOff>
    </xdr:to>
    <xdr:sp macro="" textlink="">
      <xdr:nvSpPr>
        <xdr:cNvPr id="201" name="Text Box 693">
          <a:extLst>
            <a:ext uri="{FF2B5EF4-FFF2-40B4-BE49-F238E27FC236}">
              <a16:creationId xmlns:a16="http://schemas.microsoft.com/office/drawing/2014/main" id="{0F5A1970-83C5-4AB8-854F-695066370695}"/>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2" name="Text Box 694">
          <a:extLst>
            <a:ext uri="{FF2B5EF4-FFF2-40B4-BE49-F238E27FC236}">
              <a16:creationId xmlns:a16="http://schemas.microsoft.com/office/drawing/2014/main" id="{98938D10-1405-4A6F-A533-618ABEA8DF10}"/>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19050</xdr:colOff>
      <xdr:row>241</xdr:row>
      <xdr:rowOff>0</xdr:rowOff>
    </xdr:from>
    <xdr:to>
      <xdr:col>41</xdr:col>
      <xdr:colOff>0</xdr:colOff>
      <xdr:row>241</xdr:row>
      <xdr:rowOff>0</xdr:rowOff>
    </xdr:to>
    <xdr:sp macro="" textlink="">
      <xdr:nvSpPr>
        <xdr:cNvPr id="203" name="Text Box 695">
          <a:extLst>
            <a:ext uri="{FF2B5EF4-FFF2-40B4-BE49-F238E27FC236}">
              <a16:creationId xmlns:a16="http://schemas.microsoft.com/office/drawing/2014/main" id="{0849D088-E652-4E8B-94EA-46F8C10B3615}"/>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4" name="Text Box 696">
          <a:extLst>
            <a:ext uri="{FF2B5EF4-FFF2-40B4-BE49-F238E27FC236}">
              <a16:creationId xmlns:a16="http://schemas.microsoft.com/office/drawing/2014/main" id="{F04E72E7-CEE6-4D7A-A762-B90C14678081}"/>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241</xdr:row>
      <xdr:rowOff>0</xdr:rowOff>
    </xdr:from>
    <xdr:to>
      <xdr:col>41</xdr:col>
      <xdr:colOff>0</xdr:colOff>
      <xdr:row>241</xdr:row>
      <xdr:rowOff>0</xdr:rowOff>
    </xdr:to>
    <xdr:sp macro="" textlink="">
      <xdr:nvSpPr>
        <xdr:cNvPr id="205" name="Text Box 697">
          <a:extLst>
            <a:ext uri="{FF2B5EF4-FFF2-40B4-BE49-F238E27FC236}">
              <a16:creationId xmlns:a16="http://schemas.microsoft.com/office/drawing/2014/main" id="{FBBD0003-34FB-495C-8B3B-094C7184F34A}"/>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6" name="Text Box 698">
          <a:extLst>
            <a:ext uri="{FF2B5EF4-FFF2-40B4-BE49-F238E27FC236}">
              <a16:creationId xmlns:a16="http://schemas.microsoft.com/office/drawing/2014/main" id="{7C52A0DA-289E-4C3C-999D-1400A091374B}"/>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7" name="Text Box 699">
          <a:extLst>
            <a:ext uri="{FF2B5EF4-FFF2-40B4-BE49-F238E27FC236}">
              <a16:creationId xmlns:a16="http://schemas.microsoft.com/office/drawing/2014/main" id="{5C66EB23-5D6D-4406-B645-7B2E3D7C3781}"/>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08" name="Text Box 700">
          <a:extLst>
            <a:ext uri="{FF2B5EF4-FFF2-40B4-BE49-F238E27FC236}">
              <a16:creationId xmlns:a16="http://schemas.microsoft.com/office/drawing/2014/main" id="{66D31836-874F-4399-8A50-4326B74FCA50}"/>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09" name="Text Box 701">
          <a:extLst>
            <a:ext uri="{FF2B5EF4-FFF2-40B4-BE49-F238E27FC236}">
              <a16:creationId xmlns:a16="http://schemas.microsoft.com/office/drawing/2014/main" id="{E09EFAD8-A83D-4C5D-BC73-561043568579}"/>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10" name="Text Box 702">
          <a:extLst>
            <a:ext uri="{FF2B5EF4-FFF2-40B4-BE49-F238E27FC236}">
              <a16:creationId xmlns:a16="http://schemas.microsoft.com/office/drawing/2014/main" id="{6F564CD6-B2C3-4013-9C3A-D1EE1A5E1222}"/>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11" name="Text Box 703">
          <a:extLst>
            <a:ext uri="{FF2B5EF4-FFF2-40B4-BE49-F238E27FC236}">
              <a16:creationId xmlns:a16="http://schemas.microsoft.com/office/drawing/2014/main" id="{67FFEFC5-A27A-48B5-9462-8449444460C4}"/>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12" name="Text Box 704">
          <a:extLst>
            <a:ext uri="{FF2B5EF4-FFF2-40B4-BE49-F238E27FC236}">
              <a16:creationId xmlns:a16="http://schemas.microsoft.com/office/drawing/2014/main" id="{C9A68EA7-F6A3-48F7-95DF-E1EA404FF21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13" name="Text Box 705">
          <a:extLst>
            <a:ext uri="{FF2B5EF4-FFF2-40B4-BE49-F238E27FC236}">
              <a16:creationId xmlns:a16="http://schemas.microsoft.com/office/drawing/2014/main" id="{E6ADD54B-4DA4-421D-8063-D932BD9E13D7}"/>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248</xdr:row>
      <xdr:rowOff>0</xdr:rowOff>
    </xdr:from>
    <xdr:to>
      <xdr:col>16</xdr:col>
      <xdr:colOff>76200</xdr:colOff>
      <xdr:row>248</xdr:row>
      <xdr:rowOff>0</xdr:rowOff>
    </xdr:to>
    <xdr:sp macro="" textlink="">
      <xdr:nvSpPr>
        <xdr:cNvPr id="214" name="Text Box 706">
          <a:extLst>
            <a:ext uri="{FF2B5EF4-FFF2-40B4-BE49-F238E27FC236}">
              <a16:creationId xmlns:a16="http://schemas.microsoft.com/office/drawing/2014/main" id="{A9462AB6-7E18-46EE-99DB-DF866E1A9A7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15" name="Text Box 707">
          <a:extLst>
            <a:ext uri="{FF2B5EF4-FFF2-40B4-BE49-F238E27FC236}">
              <a16:creationId xmlns:a16="http://schemas.microsoft.com/office/drawing/2014/main" id="{F4638701-6971-4587-8D55-F37D806C79AF}"/>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16" name="Text Box 708">
          <a:extLst>
            <a:ext uri="{FF2B5EF4-FFF2-40B4-BE49-F238E27FC236}">
              <a16:creationId xmlns:a16="http://schemas.microsoft.com/office/drawing/2014/main" id="{7C5DD8B0-D924-4633-9537-D9E32A63ACAB}"/>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17" name="Text Box 709">
          <a:extLst>
            <a:ext uri="{FF2B5EF4-FFF2-40B4-BE49-F238E27FC236}">
              <a16:creationId xmlns:a16="http://schemas.microsoft.com/office/drawing/2014/main" id="{AC4778FA-F2E7-4417-8ACE-2CDFC01D0CA2}"/>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18" name="Text Box 710">
          <a:extLst>
            <a:ext uri="{FF2B5EF4-FFF2-40B4-BE49-F238E27FC236}">
              <a16:creationId xmlns:a16="http://schemas.microsoft.com/office/drawing/2014/main" id="{00D19015-2B46-4529-832F-2469096AB5E1}"/>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19" name="Text Box 711">
          <a:extLst>
            <a:ext uri="{FF2B5EF4-FFF2-40B4-BE49-F238E27FC236}">
              <a16:creationId xmlns:a16="http://schemas.microsoft.com/office/drawing/2014/main" id="{549CC544-794A-41F7-B26B-812279CB832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20" name="Text Box 712">
          <a:extLst>
            <a:ext uri="{FF2B5EF4-FFF2-40B4-BE49-F238E27FC236}">
              <a16:creationId xmlns:a16="http://schemas.microsoft.com/office/drawing/2014/main" id="{23889C4F-539B-40CD-B625-7D68C345443D}"/>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21" name="Text Box 713">
          <a:extLst>
            <a:ext uri="{FF2B5EF4-FFF2-40B4-BE49-F238E27FC236}">
              <a16:creationId xmlns:a16="http://schemas.microsoft.com/office/drawing/2014/main" id="{3C27A8BF-E998-4DAC-9D37-8B986F64BD8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22" name="Text Box 714">
          <a:extLst>
            <a:ext uri="{FF2B5EF4-FFF2-40B4-BE49-F238E27FC236}">
              <a16:creationId xmlns:a16="http://schemas.microsoft.com/office/drawing/2014/main" id="{AF8B56FB-3201-4AE9-B427-3C9A39E6AB7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23" name="Text Box 715">
          <a:extLst>
            <a:ext uri="{FF2B5EF4-FFF2-40B4-BE49-F238E27FC236}">
              <a16:creationId xmlns:a16="http://schemas.microsoft.com/office/drawing/2014/main" id="{84CAB3BA-9B6A-4EE9-BF89-67EDCE4A1B58}"/>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24" name="Text Box 716">
          <a:extLst>
            <a:ext uri="{FF2B5EF4-FFF2-40B4-BE49-F238E27FC236}">
              <a16:creationId xmlns:a16="http://schemas.microsoft.com/office/drawing/2014/main" id="{0E08ECD1-17B2-4CD4-8E46-BC36867BDA21}"/>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25" name="Text Box 717">
          <a:extLst>
            <a:ext uri="{FF2B5EF4-FFF2-40B4-BE49-F238E27FC236}">
              <a16:creationId xmlns:a16="http://schemas.microsoft.com/office/drawing/2014/main" id="{D73D20FF-2D3F-4FE5-B24A-8E6C30CECE0D}"/>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2</xdr:col>
      <xdr:colOff>9525</xdr:colOff>
      <xdr:row>248</xdr:row>
      <xdr:rowOff>0</xdr:rowOff>
    </xdr:from>
    <xdr:to>
      <xdr:col>17</xdr:col>
      <xdr:colOff>76200</xdr:colOff>
      <xdr:row>248</xdr:row>
      <xdr:rowOff>0</xdr:rowOff>
    </xdr:to>
    <xdr:sp macro="" textlink="">
      <xdr:nvSpPr>
        <xdr:cNvPr id="226" name="Text Box 718">
          <a:extLst>
            <a:ext uri="{FF2B5EF4-FFF2-40B4-BE49-F238E27FC236}">
              <a16:creationId xmlns:a16="http://schemas.microsoft.com/office/drawing/2014/main" id="{50D79AE0-243D-4376-A844-A2EDD126F3EB}"/>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241</xdr:row>
      <xdr:rowOff>0</xdr:rowOff>
    </xdr:from>
    <xdr:to>
      <xdr:col>37</xdr:col>
      <xdr:colOff>38100</xdr:colOff>
      <xdr:row>241</xdr:row>
      <xdr:rowOff>0</xdr:rowOff>
    </xdr:to>
    <xdr:sp macro="" textlink="">
      <xdr:nvSpPr>
        <xdr:cNvPr id="227" name="Text Box 719">
          <a:extLst>
            <a:ext uri="{FF2B5EF4-FFF2-40B4-BE49-F238E27FC236}">
              <a16:creationId xmlns:a16="http://schemas.microsoft.com/office/drawing/2014/main" id="{D055EC8D-4D98-4A00-A446-BA0A792EC526}"/>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19050</xdr:colOff>
      <xdr:row>241</xdr:row>
      <xdr:rowOff>0</xdr:rowOff>
    </xdr:from>
    <xdr:to>
      <xdr:col>41</xdr:col>
      <xdr:colOff>0</xdr:colOff>
      <xdr:row>241</xdr:row>
      <xdr:rowOff>0</xdr:rowOff>
    </xdr:to>
    <xdr:sp macro="" textlink="">
      <xdr:nvSpPr>
        <xdr:cNvPr id="228" name="Text Box 720">
          <a:extLst>
            <a:ext uri="{FF2B5EF4-FFF2-40B4-BE49-F238E27FC236}">
              <a16:creationId xmlns:a16="http://schemas.microsoft.com/office/drawing/2014/main" id="{5CDF25BA-74D6-4F86-84C1-456BEBD134A5}"/>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29" name="Text Box 721">
          <a:extLst>
            <a:ext uri="{FF2B5EF4-FFF2-40B4-BE49-F238E27FC236}">
              <a16:creationId xmlns:a16="http://schemas.microsoft.com/office/drawing/2014/main" id="{2E1CE7CF-277A-44C1-9DB1-0A74B925328C}"/>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241</xdr:row>
      <xdr:rowOff>0</xdr:rowOff>
    </xdr:from>
    <xdr:to>
      <xdr:col>41</xdr:col>
      <xdr:colOff>0</xdr:colOff>
      <xdr:row>241</xdr:row>
      <xdr:rowOff>0</xdr:rowOff>
    </xdr:to>
    <xdr:sp macro="" textlink="">
      <xdr:nvSpPr>
        <xdr:cNvPr id="230" name="Text Box 722">
          <a:extLst>
            <a:ext uri="{FF2B5EF4-FFF2-40B4-BE49-F238E27FC236}">
              <a16:creationId xmlns:a16="http://schemas.microsoft.com/office/drawing/2014/main" id="{F8984671-6841-46D2-8989-C61441826B93}"/>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31" name="Text Box 723">
          <a:extLst>
            <a:ext uri="{FF2B5EF4-FFF2-40B4-BE49-F238E27FC236}">
              <a16:creationId xmlns:a16="http://schemas.microsoft.com/office/drawing/2014/main" id="{89A81BD6-4B7B-4F0A-BA3D-8A293F4E73BB}"/>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2" name="Text Box 724">
          <a:extLst>
            <a:ext uri="{FF2B5EF4-FFF2-40B4-BE49-F238E27FC236}">
              <a16:creationId xmlns:a16="http://schemas.microsoft.com/office/drawing/2014/main" id="{4E1F28F6-D870-441A-8B13-E22D7DBAEE0C}"/>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33" name="Text Box 725">
          <a:extLst>
            <a:ext uri="{FF2B5EF4-FFF2-40B4-BE49-F238E27FC236}">
              <a16:creationId xmlns:a16="http://schemas.microsoft.com/office/drawing/2014/main" id="{2E8FBA61-E53A-4F5F-B769-4D489AD999C9}"/>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4" name="Text Box 726">
          <a:extLst>
            <a:ext uri="{FF2B5EF4-FFF2-40B4-BE49-F238E27FC236}">
              <a16:creationId xmlns:a16="http://schemas.microsoft.com/office/drawing/2014/main" id="{C5B38AB8-3F07-4B23-841A-1270A8381C01}"/>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35" name="Text Box 727">
          <a:extLst>
            <a:ext uri="{FF2B5EF4-FFF2-40B4-BE49-F238E27FC236}">
              <a16:creationId xmlns:a16="http://schemas.microsoft.com/office/drawing/2014/main" id="{17701E95-3A56-4EF4-8D75-E8694EB39796}"/>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6" name="Text Box 728">
          <a:extLst>
            <a:ext uri="{FF2B5EF4-FFF2-40B4-BE49-F238E27FC236}">
              <a16:creationId xmlns:a16="http://schemas.microsoft.com/office/drawing/2014/main" id="{1BCF699D-0D04-43A6-91FF-C552D47D7BB7}"/>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7" name="Text Box 729">
          <a:extLst>
            <a:ext uri="{FF2B5EF4-FFF2-40B4-BE49-F238E27FC236}">
              <a16:creationId xmlns:a16="http://schemas.microsoft.com/office/drawing/2014/main" id="{2AED1DFB-CC60-4465-BCA4-CB33C4FC6B76}"/>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248</xdr:row>
      <xdr:rowOff>0</xdr:rowOff>
    </xdr:from>
    <xdr:to>
      <xdr:col>17</xdr:col>
      <xdr:colOff>76200</xdr:colOff>
      <xdr:row>248</xdr:row>
      <xdr:rowOff>0</xdr:rowOff>
    </xdr:to>
    <xdr:sp macro="" textlink="">
      <xdr:nvSpPr>
        <xdr:cNvPr id="238" name="Text Box 730">
          <a:extLst>
            <a:ext uri="{FF2B5EF4-FFF2-40B4-BE49-F238E27FC236}">
              <a16:creationId xmlns:a16="http://schemas.microsoft.com/office/drawing/2014/main" id="{6D81D5EE-C820-4E63-B7B6-1A665AA021AC}"/>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241</xdr:row>
      <xdr:rowOff>0</xdr:rowOff>
    </xdr:from>
    <xdr:to>
      <xdr:col>41</xdr:col>
      <xdr:colOff>0</xdr:colOff>
      <xdr:row>241</xdr:row>
      <xdr:rowOff>0</xdr:rowOff>
    </xdr:to>
    <xdr:sp macro="" textlink="">
      <xdr:nvSpPr>
        <xdr:cNvPr id="239" name="Text Box 731">
          <a:extLst>
            <a:ext uri="{FF2B5EF4-FFF2-40B4-BE49-F238E27FC236}">
              <a16:creationId xmlns:a16="http://schemas.microsoft.com/office/drawing/2014/main" id="{CEF8008E-06BE-484A-BB53-C7E620347F2C}"/>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0" name="Text Box 732">
          <a:extLst>
            <a:ext uri="{FF2B5EF4-FFF2-40B4-BE49-F238E27FC236}">
              <a16:creationId xmlns:a16="http://schemas.microsoft.com/office/drawing/2014/main" id="{A6D1A4B8-9EB4-458D-BD7A-CEAD0358B44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41" name="Text Box 733">
          <a:extLst>
            <a:ext uri="{FF2B5EF4-FFF2-40B4-BE49-F238E27FC236}">
              <a16:creationId xmlns:a16="http://schemas.microsoft.com/office/drawing/2014/main" id="{82B08CE2-CCD1-4AC4-8930-E91638547BDE}"/>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2" name="Text Box 734">
          <a:extLst>
            <a:ext uri="{FF2B5EF4-FFF2-40B4-BE49-F238E27FC236}">
              <a16:creationId xmlns:a16="http://schemas.microsoft.com/office/drawing/2014/main" id="{6F506A20-668E-4ABA-B9DC-04431C2395AA}"/>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43" name="Text Box 735">
          <a:extLst>
            <a:ext uri="{FF2B5EF4-FFF2-40B4-BE49-F238E27FC236}">
              <a16:creationId xmlns:a16="http://schemas.microsoft.com/office/drawing/2014/main" id="{221DEFCB-A469-45E1-8E84-DF0D3232D114}"/>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4" name="Text Box 736">
          <a:extLst>
            <a:ext uri="{FF2B5EF4-FFF2-40B4-BE49-F238E27FC236}">
              <a16:creationId xmlns:a16="http://schemas.microsoft.com/office/drawing/2014/main" id="{2FC721B6-182B-45D4-BF9C-D0B482386C5D}"/>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5" name="Text Box 737">
          <a:extLst>
            <a:ext uri="{FF2B5EF4-FFF2-40B4-BE49-F238E27FC236}">
              <a16:creationId xmlns:a16="http://schemas.microsoft.com/office/drawing/2014/main" id="{A8F18005-B51C-4492-94E7-FE86715D778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248</xdr:row>
      <xdr:rowOff>0</xdr:rowOff>
    </xdr:from>
    <xdr:to>
      <xdr:col>17</xdr:col>
      <xdr:colOff>76200</xdr:colOff>
      <xdr:row>248</xdr:row>
      <xdr:rowOff>0</xdr:rowOff>
    </xdr:to>
    <xdr:sp macro="" textlink="">
      <xdr:nvSpPr>
        <xdr:cNvPr id="246" name="Text Box 738">
          <a:extLst>
            <a:ext uri="{FF2B5EF4-FFF2-40B4-BE49-F238E27FC236}">
              <a16:creationId xmlns:a16="http://schemas.microsoft.com/office/drawing/2014/main" id="{68DA725B-E944-4BE4-9D1C-2420CC456DCF}"/>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241</xdr:row>
      <xdr:rowOff>0</xdr:rowOff>
    </xdr:from>
    <xdr:to>
      <xdr:col>41</xdr:col>
      <xdr:colOff>0</xdr:colOff>
      <xdr:row>241</xdr:row>
      <xdr:rowOff>0</xdr:rowOff>
    </xdr:to>
    <xdr:sp macro="" textlink="">
      <xdr:nvSpPr>
        <xdr:cNvPr id="247" name="Text Box 739">
          <a:extLst>
            <a:ext uri="{FF2B5EF4-FFF2-40B4-BE49-F238E27FC236}">
              <a16:creationId xmlns:a16="http://schemas.microsoft.com/office/drawing/2014/main" id="{D736BD11-173A-41DA-BC0E-1012A7446FCF}"/>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8" name="Text Box 740">
          <a:extLst>
            <a:ext uri="{FF2B5EF4-FFF2-40B4-BE49-F238E27FC236}">
              <a16:creationId xmlns:a16="http://schemas.microsoft.com/office/drawing/2014/main" id="{2E5F5D4D-D496-4FE8-99A4-381A89F732B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49" name="Text Box 741">
          <a:extLst>
            <a:ext uri="{FF2B5EF4-FFF2-40B4-BE49-F238E27FC236}">
              <a16:creationId xmlns:a16="http://schemas.microsoft.com/office/drawing/2014/main" id="{7B8B39A7-A7F6-4A78-83F4-D9963F62DDD9}"/>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50" name="Text Box 742">
          <a:extLst>
            <a:ext uri="{FF2B5EF4-FFF2-40B4-BE49-F238E27FC236}">
              <a16:creationId xmlns:a16="http://schemas.microsoft.com/office/drawing/2014/main" id="{D67997CB-B47F-49E2-95C7-DF0BB289DF1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51" name="Text Box 743">
          <a:extLst>
            <a:ext uri="{FF2B5EF4-FFF2-40B4-BE49-F238E27FC236}">
              <a16:creationId xmlns:a16="http://schemas.microsoft.com/office/drawing/2014/main" id="{3E8298FD-2A9A-4AC0-B14D-23AD458998D5}"/>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52" name="Text Box 744">
          <a:extLst>
            <a:ext uri="{FF2B5EF4-FFF2-40B4-BE49-F238E27FC236}">
              <a16:creationId xmlns:a16="http://schemas.microsoft.com/office/drawing/2014/main" id="{BDBF855D-0B91-46C6-8D53-5B083F98F0F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53" name="Text Box 745">
          <a:extLst>
            <a:ext uri="{FF2B5EF4-FFF2-40B4-BE49-F238E27FC236}">
              <a16:creationId xmlns:a16="http://schemas.microsoft.com/office/drawing/2014/main" id="{C031CE94-30DE-49E2-9D7A-8B26E6DE40C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54" name="Text Box 746">
          <a:extLst>
            <a:ext uri="{FF2B5EF4-FFF2-40B4-BE49-F238E27FC236}">
              <a16:creationId xmlns:a16="http://schemas.microsoft.com/office/drawing/2014/main" id="{E69E9D1C-A9A1-4DC8-9DDC-D43D66F6E6DD}"/>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55" name="Text Box 747">
          <a:extLst>
            <a:ext uri="{FF2B5EF4-FFF2-40B4-BE49-F238E27FC236}">
              <a16:creationId xmlns:a16="http://schemas.microsoft.com/office/drawing/2014/main" id="{B0662D1E-58F9-4D2F-AF5F-11E878E4DE63}"/>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241</xdr:row>
      <xdr:rowOff>0</xdr:rowOff>
    </xdr:from>
    <xdr:to>
      <xdr:col>41</xdr:col>
      <xdr:colOff>0</xdr:colOff>
      <xdr:row>241</xdr:row>
      <xdr:rowOff>0</xdr:rowOff>
    </xdr:to>
    <xdr:sp macro="" textlink="">
      <xdr:nvSpPr>
        <xdr:cNvPr id="256" name="Text Box 748">
          <a:extLst>
            <a:ext uri="{FF2B5EF4-FFF2-40B4-BE49-F238E27FC236}">
              <a16:creationId xmlns:a16="http://schemas.microsoft.com/office/drawing/2014/main" id="{554D9160-5137-48B0-B009-4A9D859B3061}"/>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57" name="Text Box 749">
          <a:extLst>
            <a:ext uri="{FF2B5EF4-FFF2-40B4-BE49-F238E27FC236}">
              <a16:creationId xmlns:a16="http://schemas.microsoft.com/office/drawing/2014/main" id="{9EB9DA43-DF05-4600-BE07-61451562FA82}"/>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2</xdr:col>
      <xdr:colOff>9525</xdr:colOff>
      <xdr:row>248</xdr:row>
      <xdr:rowOff>0</xdr:rowOff>
    </xdr:from>
    <xdr:to>
      <xdr:col>17</xdr:col>
      <xdr:colOff>76200</xdr:colOff>
      <xdr:row>248</xdr:row>
      <xdr:rowOff>0</xdr:rowOff>
    </xdr:to>
    <xdr:sp macro="" textlink="">
      <xdr:nvSpPr>
        <xdr:cNvPr id="258" name="Text Box 750">
          <a:extLst>
            <a:ext uri="{FF2B5EF4-FFF2-40B4-BE49-F238E27FC236}">
              <a16:creationId xmlns:a16="http://schemas.microsoft.com/office/drawing/2014/main" id="{CE8243B3-D876-4831-B4EE-784CDE9D4EED}"/>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241</xdr:row>
      <xdr:rowOff>0</xdr:rowOff>
    </xdr:from>
    <xdr:to>
      <xdr:col>41</xdr:col>
      <xdr:colOff>0</xdr:colOff>
      <xdr:row>241</xdr:row>
      <xdr:rowOff>0</xdr:rowOff>
    </xdr:to>
    <xdr:sp macro="" textlink="">
      <xdr:nvSpPr>
        <xdr:cNvPr id="259" name="Text Box 751">
          <a:extLst>
            <a:ext uri="{FF2B5EF4-FFF2-40B4-BE49-F238E27FC236}">
              <a16:creationId xmlns:a16="http://schemas.microsoft.com/office/drawing/2014/main" id="{1B1BB897-4438-415C-A8C0-3B5A53717526}"/>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0" name="Text Box 752">
          <a:extLst>
            <a:ext uri="{FF2B5EF4-FFF2-40B4-BE49-F238E27FC236}">
              <a16:creationId xmlns:a16="http://schemas.microsoft.com/office/drawing/2014/main" id="{69CA4437-22BB-4465-B1CD-C21EF77C448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61" name="Text Box 753">
          <a:extLst>
            <a:ext uri="{FF2B5EF4-FFF2-40B4-BE49-F238E27FC236}">
              <a16:creationId xmlns:a16="http://schemas.microsoft.com/office/drawing/2014/main" id="{BA5FB0ED-ACF0-4878-8F53-EBFFB5144E91}"/>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2" name="Text Box 754">
          <a:extLst>
            <a:ext uri="{FF2B5EF4-FFF2-40B4-BE49-F238E27FC236}">
              <a16:creationId xmlns:a16="http://schemas.microsoft.com/office/drawing/2014/main" id="{64333C53-FACC-43E0-9FD8-260541750F73}"/>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63" name="Text Box 755">
          <a:extLst>
            <a:ext uri="{FF2B5EF4-FFF2-40B4-BE49-F238E27FC236}">
              <a16:creationId xmlns:a16="http://schemas.microsoft.com/office/drawing/2014/main" id="{7CA4CA80-89D5-43A6-8EF2-91E6C3AD9AAA}"/>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4" name="Text Box 756">
          <a:extLst>
            <a:ext uri="{FF2B5EF4-FFF2-40B4-BE49-F238E27FC236}">
              <a16:creationId xmlns:a16="http://schemas.microsoft.com/office/drawing/2014/main" id="{DFEE60B4-51F1-4009-B6D6-BDBAF5E579B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5" name="Text Box 757">
          <a:extLst>
            <a:ext uri="{FF2B5EF4-FFF2-40B4-BE49-F238E27FC236}">
              <a16:creationId xmlns:a16="http://schemas.microsoft.com/office/drawing/2014/main" id="{FAE75A45-EE8A-43C9-BDC9-6F66E03BA9A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245</xdr:row>
      <xdr:rowOff>0</xdr:rowOff>
    </xdr:from>
    <xdr:to>
      <xdr:col>16</xdr:col>
      <xdr:colOff>76200</xdr:colOff>
      <xdr:row>245</xdr:row>
      <xdr:rowOff>0</xdr:rowOff>
    </xdr:to>
    <xdr:sp macro="" textlink="">
      <xdr:nvSpPr>
        <xdr:cNvPr id="266" name="Text Box 758">
          <a:extLst>
            <a:ext uri="{FF2B5EF4-FFF2-40B4-BE49-F238E27FC236}">
              <a16:creationId xmlns:a16="http://schemas.microsoft.com/office/drawing/2014/main" id="{FD01C9E2-464D-4E7D-B38F-12166547F26A}"/>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238</xdr:row>
      <xdr:rowOff>0</xdr:rowOff>
    </xdr:from>
    <xdr:to>
      <xdr:col>36</xdr:col>
      <xdr:colOff>38100</xdr:colOff>
      <xdr:row>238</xdr:row>
      <xdr:rowOff>0</xdr:rowOff>
    </xdr:to>
    <xdr:sp macro="" textlink="">
      <xdr:nvSpPr>
        <xdr:cNvPr id="267" name="Text Box 759">
          <a:extLst>
            <a:ext uri="{FF2B5EF4-FFF2-40B4-BE49-F238E27FC236}">
              <a16:creationId xmlns:a16="http://schemas.microsoft.com/office/drawing/2014/main" id="{446FDEC1-1774-4AC2-B662-F1679D2AB0CE}"/>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245</xdr:row>
      <xdr:rowOff>0</xdr:rowOff>
    </xdr:from>
    <xdr:to>
      <xdr:col>16</xdr:col>
      <xdr:colOff>76200</xdr:colOff>
      <xdr:row>245</xdr:row>
      <xdr:rowOff>0</xdr:rowOff>
    </xdr:to>
    <xdr:sp macro="" textlink="">
      <xdr:nvSpPr>
        <xdr:cNvPr id="268" name="Text Box 760">
          <a:extLst>
            <a:ext uri="{FF2B5EF4-FFF2-40B4-BE49-F238E27FC236}">
              <a16:creationId xmlns:a16="http://schemas.microsoft.com/office/drawing/2014/main" id="{703DEC09-20A1-48DC-96F6-4B3ACE581A67}"/>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238</xdr:row>
      <xdr:rowOff>0</xdr:rowOff>
    </xdr:from>
    <xdr:to>
      <xdr:col>36</xdr:col>
      <xdr:colOff>38100</xdr:colOff>
      <xdr:row>238</xdr:row>
      <xdr:rowOff>0</xdr:rowOff>
    </xdr:to>
    <xdr:sp macro="" textlink="">
      <xdr:nvSpPr>
        <xdr:cNvPr id="269" name="Text Box 761">
          <a:extLst>
            <a:ext uri="{FF2B5EF4-FFF2-40B4-BE49-F238E27FC236}">
              <a16:creationId xmlns:a16="http://schemas.microsoft.com/office/drawing/2014/main" id="{C426C49E-4E37-4F7F-81BE-27F204ED1962}"/>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245</xdr:row>
      <xdr:rowOff>0</xdr:rowOff>
    </xdr:from>
    <xdr:to>
      <xdr:col>16</xdr:col>
      <xdr:colOff>76200</xdr:colOff>
      <xdr:row>245</xdr:row>
      <xdr:rowOff>0</xdr:rowOff>
    </xdr:to>
    <xdr:sp macro="" textlink="">
      <xdr:nvSpPr>
        <xdr:cNvPr id="270" name="Text Box 762">
          <a:extLst>
            <a:ext uri="{FF2B5EF4-FFF2-40B4-BE49-F238E27FC236}">
              <a16:creationId xmlns:a16="http://schemas.microsoft.com/office/drawing/2014/main" id="{E94523A3-1AB7-4A20-8F5A-B6F3A0F22BBD}"/>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238</xdr:row>
      <xdr:rowOff>0</xdr:rowOff>
    </xdr:from>
    <xdr:to>
      <xdr:col>36</xdr:col>
      <xdr:colOff>38100</xdr:colOff>
      <xdr:row>238</xdr:row>
      <xdr:rowOff>0</xdr:rowOff>
    </xdr:to>
    <xdr:sp macro="" textlink="">
      <xdr:nvSpPr>
        <xdr:cNvPr id="271" name="Text Box 763">
          <a:extLst>
            <a:ext uri="{FF2B5EF4-FFF2-40B4-BE49-F238E27FC236}">
              <a16:creationId xmlns:a16="http://schemas.microsoft.com/office/drawing/2014/main" id="{08E65573-61BD-4907-B0C7-185F98B82A3E}"/>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244</xdr:row>
      <xdr:rowOff>152400</xdr:rowOff>
    </xdr:from>
    <xdr:to>
      <xdr:col>16</xdr:col>
      <xdr:colOff>95250</xdr:colOff>
      <xdr:row>247</xdr:row>
      <xdr:rowOff>104775</xdr:rowOff>
    </xdr:to>
    <xdr:sp macro="" textlink="">
      <xdr:nvSpPr>
        <xdr:cNvPr id="272" name="AutoShape 765">
          <a:extLst>
            <a:ext uri="{FF2B5EF4-FFF2-40B4-BE49-F238E27FC236}">
              <a16:creationId xmlns:a16="http://schemas.microsoft.com/office/drawing/2014/main" id="{A6CB52DD-826C-4145-9DB0-1FDDF599E09D}"/>
            </a:ext>
          </a:extLst>
        </xdr:cNvPr>
        <xdr:cNvSpPr>
          <a:spLocks noChangeArrowheads="1"/>
        </xdr:cNvSpPr>
      </xdr:nvSpPr>
      <xdr:spPr bwMode="auto">
        <a:xfrm>
          <a:off x="771525" y="38528625"/>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245</xdr:row>
      <xdr:rowOff>152400</xdr:rowOff>
    </xdr:from>
    <xdr:to>
      <xdr:col>16</xdr:col>
      <xdr:colOff>76200</xdr:colOff>
      <xdr:row>247</xdr:row>
      <xdr:rowOff>28575</xdr:rowOff>
    </xdr:to>
    <xdr:sp macro="" textlink="">
      <xdr:nvSpPr>
        <xdr:cNvPr id="273" name="Text Box 766">
          <a:extLst>
            <a:ext uri="{FF2B5EF4-FFF2-40B4-BE49-F238E27FC236}">
              <a16:creationId xmlns:a16="http://schemas.microsoft.com/office/drawing/2014/main" id="{561075AC-95D7-41A8-B3B7-CCDA513D6D98}"/>
            </a:ext>
          </a:extLst>
        </xdr:cNvPr>
        <xdr:cNvSpPr txBox="1">
          <a:spLocks noChangeArrowheads="1"/>
        </xdr:cNvSpPr>
      </xdr:nvSpPr>
      <xdr:spPr bwMode="auto">
        <a:xfrm>
          <a:off x="771525" y="38690550"/>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248</xdr:row>
      <xdr:rowOff>0</xdr:rowOff>
    </xdr:from>
    <xdr:to>
      <xdr:col>16</xdr:col>
      <xdr:colOff>76200</xdr:colOff>
      <xdr:row>248</xdr:row>
      <xdr:rowOff>0</xdr:rowOff>
    </xdr:to>
    <xdr:sp macro="" textlink="">
      <xdr:nvSpPr>
        <xdr:cNvPr id="274" name="Text Box 776">
          <a:extLst>
            <a:ext uri="{FF2B5EF4-FFF2-40B4-BE49-F238E27FC236}">
              <a16:creationId xmlns:a16="http://schemas.microsoft.com/office/drawing/2014/main" id="{BAB0A901-96C5-47E2-9638-0E12E5050DAE}"/>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75" name="Text Box 777">
          <a:extLst>
            <a:ext uri="{FF2B5EF4-FFF2-40B4-BE49-F238E27FC236}">
              <a16:creationId xmlns:a16="http://schemas.microsoft.com/office/drawing/2014/main" id="{3D9B987B-51F0-490F-94AD-220D4EE686B3}"/>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76" name="Text Box 778">
          <a:extLst>
            <a:ext uri="{FF2B5EF4-FFF2-40B4-BE49-F238E27FC236}">
              <a16:creationId xmlns:a16="http://schemas.microsoft.com/office/drawing/2014/main" id="{6031B204-B54B-48CD-8B5D-CCA6EE5B2B04}"/>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77" name="Text Box 779">
          <a:extLst>
            <a:ext uri="{FF2B5EF4-FFF2-40B4-BE49-F238E27FC236}">
              <a16:creationId xmlns:a16="http://schemas.microsoft.com/office/drawing/2014/main" id="{C1FD9DA4-5055-442B-9D25-603FE2B8C269}"/>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78" name="Text Box 780">
          <a:extLst>
            <a:ext uri="{FF2B5EF4-FFF2-40B4-BE49-F238E27FC236}">
              <a16:creationId xmlns:a16="http://schemas.microsoft.com/office/drawing/2014/main" id="{C5355572-173F-4307-A3DF-FEB943995BD3}"/>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79" name="Text Box 781">
          <a:extLst>
            <a:ext uri="{FF2B5EF4-FFF2-40B4-BE49-F238E27FC236}">
              <a16:creationId xmlns:a16="http://schemas.microsoft.com/office/drawing/2014/main" id="{10B4CF09-6B47-49FC-9651-B9A7377B42BA}"/>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0" name="Text Box 782">
          <a:extLst>
            <a:ext uri="{FF2B5EF4-FFF2-40B4-BE49-F238E27FC236}">
              <a16:creationId xmlns:a16="http://schemas.microsoft.com/office/drawing/2014/main" id="{D47CEB63-5A1E-46BA-A790-8AFC57500BFE}"/>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81" name="Text Box 783">
          <a:extLst>
            <a:ext uri="{FF2B5EF4-FFF2-40B4-BE49-F238E27FC236}">
              <a16:creationId xmlns:a16="http://schemas.microsoft.com/office/drawing/2014/main" id="{98CB261A-2EE9-4055-8A83-134BF8D2B555}"/>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2" name="Text Box 784">
          <a:extLst>
            <a:ext uri="{FF2B5EF4-FFF2-40B4-BE49-F238E27FC236}">
              <a16:creationId xmlns:a16="http://schemas.microsoft.com/office/drawing/2014/main" id="{922C220A-2A31-41A7-920F-6C3E3DF1E0B8}"/>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3" name="Text Box 785">
          <a:extLst>
            <a:ext uri="{FF2B5EF4-FFF2-40B4-BE49-F238E27FC236}">
              <a16:creationId xmlns:a16="http://schemas.microsoft.com/office/drawing/2014/main" id="{C1EB055A-3824-401E-A846-5C4F0E3CA429}"/>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4" name="Text Box 786">
          <a:extLst>
            <a:ext uri="{FF2B5EF4-FFF2-40B4-BE49-F238E27FC236}">
              <a16:creationId xmlns:a16="http://schemas.microsoft.com/office/drawing/2014/main" id="{CDC7931C-709F-49B6-8EDE-BB0CB6B545CE}"/>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5" name="Text Box 787">
          <a:extLst>
            <a:ext uri="{FF2B5EF4-FFF2-40B4-BE49-F238E27FC236}">
              <a16:creationId xmlns:a16="http://schemas.microsoft.com/office/drawing/2014/main" id="{9ED20CA9-8E1F-4529-8F0A-607AF156A8E8}"/>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6" name="Text Box 788">
          <a:extLst>
            <a:ext uri="{FF2B5EF4-FFF2-40B4-BE49-F238E27FC236}">
              <a16:creationId xmlns:a16="http://schemas.microsoft.com/office/drawing/2014/main" id="{CD2D7E9B-F406-440A-B028-6A50BC21F84B}"/>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7" name="Text Box 789">
          <a:extLst>
            <a:ext uri="{FF2B5EF4-FFF2-40B4-BE49-F238E27FC236}">
              <a16:creationId xmlns:a16="http://schemas.microsoft.com/office/drawing/2014/main" id="{6A612689-0B2D-44CC-AC55-43D3864F5A93}"/>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8" name="Text Box 790">
          <a:extLst>
            <a:ext uri="{FF2B5EF4-FFF2-40B4-BE49-F238E27FC236}">
              <a16:creationId xmlns:a16="http://schemas.microsoft.com/office/drawing/2014/main" id="{14A0B1DB-7561-426E-9EE4-85A2BDB0C644}"/>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9" name="Text Box 791">
          <a:extLst>
            <a:ext uri="{FF2B5EF4-FFF2-40B4-BE49-F238E27FC236}">
              <a16:creationId xmlns:a16="http://schemas.microsoft.com/office/drawing/2014/main" id="{17371313-F771-46F9-964A-D653A1F97B62}"/>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90" name="Text Box 792">
          <a:extLst>
            <a:ext uri="{FF2B5EF4-FFF2-40B4-BE49-F238E27FC236}">
              <a16:creationId xmlns:a16="http://schemas.microsoft.com/office/drawing/2014/main" id="{B7217A1A-C6BD-4864-9468-AEF1D872DAB0}"/>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91" name="Text Box 793">
          <a:extLst>
            <a:ext uri="{FF2B5EF4-FFF2-40B4-BE49-F238E27FC236}">
              <a16:creationId xmlns:a16="http://schemas.microsoft.com/office/drawing/2014/main" id="{50992A89-925E-4017-ACE3-17BDBF4BFA61}"/>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92" name="Text Box 794">
          <a:extLst>
            <a:ext uri="{FF2B5EF4-FFF2-40B4-BE49-F238E27FC236}">
              <a16:creationId xmlns:a16="http://schemas.microsoft.com/office/drawing/2014/main" id="{766066C1-1FF2-43B7-960E-DB9DFC9600A0}"/>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93" name="Text Box 795">
          <a:extLst>
            <a:ext uri="{FF2B5EF4-FFF2-40B4-BE49-F238E27FC236}">
              <a16:creationId xmlns:a16="http://schemas.microsoft.com/office/drawing/2014/main" id="{D18A0AF5-1F72-4FFE-94DD-0755FC55358A}"/>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94" name="Text Box 796">
          <a:extLst>
            <a:ext uri="{FF2B5EF4-FFF2-40B4-BE49-F238E27FC236}">
              <a16:creationId xmlns:a16="http://schemas.microsoft.com/office/drawing/2014/main" id="{4939DE13-DD98-4520-BB67-261EAE0E9C7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95" name="Text Box 797">
          <a:extLst>
            <a:ext uri="{FF2B5EF4-FFF2-40B4-BE49-F238E27FC236}">
              <a16:creationId xmlns:a16="http://schemas.microsoft.com/office/drawing/2014/main" id="{269AB759-D4C0-4A23-B539-07F456149A99}"/>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247650</xdr:colOff>
      <xdr:row>247</xdr:row>
      <xdr:rowOff>38100</xdr:rowOff>
    </xdr:from>
    <xdr:to>
      <xdr:col>15</xdr:col>
      <xdr:colOff>200025</xdr:colOff>
      <xdr:row>247</xdr:row>
      <xdr:rowOff>38100</xdr:rowOff>
    </xdr:to>
    <xdr:sp macro="" textlink="">
      <xdr:nvSpPr>
        <xdr:cNvPr id="296" name="AutoShape 607">
          <a:extLst>
            <a:ext uri="{FF2B5EF4-FFF2-40B4-BE49-F238E27FC236}">
              <a16:creationId xmlns:a16="http://schemas.microsoft.com/office/drawing/2014/main" id="{6BD2CCE9-53F1-4910-B3E5-27CEABA31773}"/>
            </a:ext>
          </a:extLst>
        </xdr:cNvPr>
        <xdr:cNvSpPr>
          <a:spLocks noChangeArrowheads="1"/>
        </xdr:cNvSpPr>
      </xdr:nvSpPr>
      <xdr:spPr bwMode="auto">
        <a:xfrm>
          <a:off x="1009650" y="38900100"/>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225</xdr:row>
      <xdr:rowOff>38100</xdr:rowOff>
    </xdr:from>
    <xdr:to>
      <xdr:col>39</xdr:col>
      <xdr:colOff>209550</xdr:colOff>
      <xdr:row>240</xdr:row>
      <xdr:rowOff>95250</xdr:rowOff>
    </xdr:to>
    <xdr:sp macro="" textlink="">
      <xdr:nvSpPr>
        <xdr:cNvPr id="297" name="AutoShape 765">
          <a:extLst>
            <a:ext uri="{FF2B5EF4-FFF2-40B4-BE49-F238E27FC236}">
              <a16:creationId xmlns:a16="http://schemas.microsoft.com/office/drawing/2014/main" id="{E298F356-EF3E-448C-B351-FCD66D348832}"/>
            </a:ext>
          </a:extLst>
        </xdr:cNvPr>
        <xdr:cNvSpPr>
          <a:spLocks noChangeArrowheads="1"/>
        </xdr:cNvSpPr>
      </xdr:nvSpPr>
      <xdr:spPr bwMode="auto">
        <a:xfrm>
          <a:off x="990600" y="35337750"/>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21</xdr:row>
      <xdr:rowOff>133350</xdr:rowOff>
    </xdr:from>
    <xdr:to>
      <xdr:col>36</xdr:col>
      <xdr:colOff>38100</xdr:colOff>
      <xdr:row>24</xdr:row>
      <xdr:rowOff>28575</xdr:rowOff>
    </xdr:to>
    <xdr:sp macro="" textlink="">
      <xdr:nvSpPr>
        <xdr:cNvPr id="298" name="AutoShape 765">
          <a:extLst>
            <a:ext uri="{FF2B5EF4-FFF2-40B4-BE49-F238E27FC236}">
              <a16:creationId xmlns:a16="http://schemas.microsoft.com/office/drawing/2014/main" id="{ECE71CB3-324C-40AC-BBEB-28A576E45147}"/>
            </a:ext>
          </a:extLst>
        </xdr:cNvPr>
        <xdr:cNvSpPr>
          <a:spLocks noChangeArrowheads="1"/>
        </xdr:cNvSpPr>
      </xdr:nvSpPr>
      <xdr:spPr bwMode="auto">
        <a:xfrm>
          <a:off x="323850" y="3533775"/>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16308" cy="511674"/>
    <xdr:pic>
      <xdr:nvPicPr>
        <xdr:cNvPr id="299" name="2 Imagen">
          <a:extLst>
            <a:ext uri="{FF2B5EF4-FFF2-40B4-BE49-F238E27FC236}">
              <a16:creationId xmlns:a16="http://schemas.microsoft.com/office/drawing/2014/main" id="{11151339-08C5-4A33-9630-59CFA3EDF79F}"/>
            </a:ext>
          </a:extLst>
        </xdr:cNvPr>
        <xdr:cNvPicPr>
          <a:picLocks noChangeAspect="1"/>
        </xdr:cNvPicPr>
      </xdr:nvPicPr>
      <xdr:blipFill>
        <a:blip xmlns:r="http://schemas.openxmlformats.org/officeDocument/2006/relationships" r:embed="rId1"/>
        <a:stretch>
          <a:fillRect/>
        </a:stretch>
      </xdr:blipFill>
      <xdr:spPr>
        <a:xfrm>
          <a:off x="180203" y="200541"/>
          <a:ext cx="2316308" cy="511674"/>
        </a:xfrm>
        <a:prstGeom prst="rect">
          <a:avLst/>
        </a:prstGeom>
      </xdr:spPr>
    </xdr:pic>
    <xdr:clientData/>
  </xdr:oneCellAnchor>
  <xdr:twoCellAnchor>
    <xdr:from>
      <xdr:col>35</xdr:col>
      <xdr:colOff>19050</xdr:colOff>
      <xdr:row>247</xdr:row>
      <xdr:rowOff>9525</xdr:rowOff>
    </xdr:from>
    <xdr:to>
      <xdr:col>43</xdr:col>
      <xdr:colOff>0</xdr:colOff>
      <xdr:row>250</xdr:row>
      <xdr:rowOff>104775</xdr:rowOff>
    </xdr:to>
    <xdr:sp macro="" textlink="">
      <xdr:nvSpPr>
        <xdr:cNvPr id="302" name="AutoShape 774">
          <a:extLst>
            <a:ext uri="{FF2B5EF4-FFF2-40B4-BE49-F238E27FC236}">
              <a16:creationId xmlns:a16="http://schemas.microsoft.com/office/drawing/2014/main" id="{2DD61BF6-AEF9-41C7-A56E-6F8E6174D3E1}"/>
            </a:ext>
          </a:extLst>
        </xdr:cNvPr>
        <xdr:cNvSpPr>
          <a:spLocks noChangeArrowheads="1"/>
        </xdr:cNvSpPr>
      </xdr:nvSpPr>
      <xdr:spPr bwMode="auto">
        <a:xfrm>
          <a:off x="26689050" y="38871525"/>
          <a:ext cx="6124575" cy="581025"/>
        </a:xfrm>
        <a:prstGeom prst="roundRect">
          <a:avLst>
            <a:gd name="adj" fmla="val 50000"/>
          </a:avLst>
        </a:prstGeom>
        <a:noFill/>
        <a:ln w="9525">
          <a:solidFill>
            <a:srgbClr val="000000"/>
          </a:solidFill>
          <a:round/>
          <a:headEnd/>
          <a:tailEnd/>
        </a:ln>
      </xdr:spPr>
    </xdr:sp>
    <xdr:clientData/>
  </xdr:twoCellAnchor>
  <xdr:oneCellAnchor>
    <xdr:from>
      <xdr:col>26</xdr:col>
      <xdr:colOff>167787</xdr:colOff>
      <xdr:row>85</xdr:row>
      <xdr:rowOff>832511</xdr:rowOff>
    </xdr:from>
    <xdr:ext cx="120015" cy="117475"/>
    <xdr:pic>
      <xdr:nvPicPr>
        <xdr:cNvPr id="303" name="Imagen 302">
          <a:extLst>
            <a:ext uri="{FF2B5EF4-FFF2-40B4-BE49-F238E27FC236}">
              <a16:creationId xmlns:a16="http://schemas.microsoft.com/office/drawing/2014/main" id="{BEE464FB-E0B9-4160-8BF7-9DE16E0D5DE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1392938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147056</xdr:colOff>
      <xdr:row>86</xdr:row>
      <xdr:rowOff>819625</xdr:rowOff>
    </xdr:from>
    <xdr:ext cx="120015" cy="117475"/>
    <xdr:pic>
      <xdr:nvPicPr>
        <xdr:cNvPr id="304" name="Imagen 303">
          <a:extLst>
            <a:ext uri="{FF2B5EF4-FFF2-40B4-BE49-F238E27FC236}">
              <a16:creationId xmlns:a16="http://schemas.microsoft.com/office/drawing/2014/main" id="{DD4D5286-09EA-48CE-BE2F-B427D9485C9B}"/>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59056" y="140879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87</xdr:row>
      <xdr:rowOff>1134035</xdr:rowOff>
    </xdr:from>
    <xdr:ext cx="121957" cy="112395"/>
    <xdr:pic>
      <xdr:nvPicPr>
        <xdr:cNvPr id="305" name="Imagen 304">
          <a:extLst>
            <a:ext uri="{FF2B5EF4-FFF2-40B4-BE49-F238E27FC236}">
              <a16:creationId xmlns:a16="http://schemas.microsoft.com/office/drawing/2014/main" id="{E3EB8736-0863-4AF6-AA33-02FB8070254F}"/>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24996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88</xdr:row>
      <xdr:rowOff>1134035</xdr:rowOff>
    </xdr:from>
    <xdr:ext cx="127000" cy="112395"/>
    <xdr:pic>
      <xdr:nvPicPr>
        <xdr:cNvPr id="306" name="Imagen 305">
          <a:extLst>
            <a:ext uri="{FF2B5EF4-FFF2-40B4-BE49-F238E27FC236}">
              <a16:creationId xmlns:a16="http://schemas.microsoft.com/office/drawing/2014/main" id="{09BEA1A1-A00A-4E6E-BE84-49DADB649974}"/>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411885"/>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142</xdr:row>
      <xdr:rowOff>1010121</xdr:rowOff>
    </xdr:from>
    <xdr:ext cx="120015" cy="117475"/>
    <xdr:pic>
      <xdr:nvPicPr>
        <xdr:cNvPr id="307" name="Imagen 306">
          <a:extLst>
            <a:ext uri="{FF2B5EF4-FFF2-40B4-BE49-F238E27FC236}">
              <a16:creationId xmlns:a16="http://schemas.microsoft.com/office/drawing/2014/main" id="{25B3E65D-1C6D-4339-81AB-34415E2052F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315574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144</xdr:row>
      <xdr:rowOff>746312</xdr:rowOff>
    </xdr:from>
    <xdr:ext cx="127000" cy="112395"/>
    <xdr:pic>
      <xdr:nvPicPr>
        <xdr:cNvPr id="308" name="Imagen 307">
          <a:extLst>
            <a:ext uri="{FF2B5EF4-FFF2-40B4-BE49-F238E27FC236}">
              <a16:creationId xmlns:a16="http://schemas.microsoft.com/office/drawing/2014/main" id="{9D1E51FF-11CF-4A25-9742-2B740BE14DF4}"/>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23482487"/>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09" name="Imagen 308">
          <a:extLst>
            <a:ext uri="{FF2B5EF4-FFF2-40B4-BE49-F238E27FC236}">
              <a16:creationId xmlns:a16="http://schemas.microsoft.com/office/drawing/2014/main" id="{00D7436D-2EC1-4F85-955B-A3E11DBE127C}"/>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141</xdr:row>
      <xdr:rowOff>899744</xdr:rowOff>
    </xdr:from>
    <xdr:ext cx="120015" cy="117475"/>
    <xdr:pic>
      <xdr:nvPicPr>
        <xdr:cNvPr id="310" name="Imagen 309">
          <a:extLst>
            <a:ext uri="{FF2B5EF4-FFF2-40B4-BE49-F238E27FC236}">
              <a16:creationId xmlns:a16="http://schemas.microsoft.com/office/drawing/2014/main" id="{288561DA-201C-4F1A-B74E-D781FF54AA62}"/>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22997744"/>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99734</xdr:colOff>
      <xdr:row>143</xdr:row>
      <xdr:rowOff>697001</xdr:rowOff>
    </xdr:from>
    <xdr:ext cx="146504" cy="112395"/>
    <xdr:pic>
      <xdr:nvPicPr>
        <xdr:cNvPr id="311" name="Imagen 310">
          <a:extLst>
            <a:ext uri="{FF2B5EF4-FFF2-40B4-BE49-F238E27FC236}">
              <a16:creationId xmlns:a16="http://schemas.microsoft.com/office/drawing/2014/main" id="{EC1BEFE9-FBA9-4653-9E3F-AB7F20AC3C3A}"/>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4" y="23318876"/>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197</xdr:row>
      <xdr:rowOff>966979</xdr:rowOff>
    </xdr:from>
    <xdr:ext cx="120015" cy="117475"/>
    <xdr:pic>
      <xdr:nvPicPr>
        <xdr:cNvPr id="312" name="Imagen 311">
          <a:extLst>
            <a:ext uri="{FF2B5EF4-FFF2-40B4-BE49-F238E27FC236}">
              <a16:creationId xmlns:a16="http://schemas.microsoft.com/office/drawing/2014/main" id="{251C6DA7-0E4B-4D1D-B25A-54069DEF89F5}"/>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32056579"/>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198</xdr:row>
      <xdr:rowOff>942883</xdr:rowOff>
    </xdr:from>
    <xdr:ext cx="120015" cy="117475"/>
    <xdr:pic>
      <xdr:nvPicPr>
        <xdr:cNvPr id="313" name="Imagen 312">
          <a:extLst>
            <a:ext uri="{FF2B5EF4-FFF2-40B4-BE49-F238E27FC236}">
              <a16:creationId xmlns:a16="http://schemas.microsoft.com/office/drawing/2014/main" id="{22D18528-B793-4875-AAF2-791A71F79F5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222983"/>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99733</xdr:colOff>
      <xdr:row>199</xdr:row>
      <xdr:rowOff>707091</xdr:rowOff>
    </xdr:from>
    <xdr:ext cx="146504" cy="112395"/>
    <xdr:pic>
      <xdr:nvPicPr>
        <xdr:cNvPr id="314" name="Imagen 313">
          <a:extLst>
            <a:ext uri="{FF2B5EF4-FFF2-40B4-BE49-F238E27FC236}">
              <a16:creationId xmlns:a16="http://schemas.microsoft.com/office/drawing/2014/main" id="{5E578D01-D1F5-4660-B681-B93AFE322964}"/>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3" y="3238724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15" name="Imagen 314">
          <a:extLst>
            <a:ext uri="{FF2B5EF4-FFF2-40B4-BE49-F238E27FC236}">
              <a16:creationId xmlns:a16="http://schemas.microsoft.com/office/drawing/2014/main" id="{3E684FEA-953C-45E7-9AD7-E4D13A21701E}"/>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122141</xdr:colOff>
      <xdr:row>200</xdr:row>
      <xdr:rowOff>774889</xdr:rowOff>
    </xdr:from>
    <xdr:ext cx="127000" cy="112395"/>
    <xdr:pic>
      <xdr:nvPicPr>
        <xdr:cNvPr id="316" name="Imagen 315">
          <a:extLst>
            <a:ext uri="{FF2B5EF4-FFF2-40B4-BE49-F238E27FC236}">
              <a16:creationId xmlns:a16="http://schemas.microsoft.com/office/drawing/2014/main" id="{9ABACF2C-55DD-4660-8066-9CEF124281D2}"/>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20141" y="32550289"/>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01D38A0B-9C45-4FD1-848A-115CD9FEC036}"/>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15</xdr:col>
      <xdr:colOff>133350</xdr:colOff>
      <xdr:row>13</xdr:row>
      <xdr:rowOff>0</xdr:rowOff>
    </xdr:to>
    <xdr:sp macro="" textlink="">
      <xdr:nvSpPr>
        <xdr:cNvPr id="3" name="Text Box 7">
          <a:extLst>
            <a:ext uri="{FF2B5EF4-FFF2-40B4-BE49-F238E27FC236}">
              <a16:creationId xmlns:a16="http://schemas.microsoft.com/office/drawing/2014/main" id="{ED64C67F-F30E-47EA-971A-02C3452ED2C9}"/>
            </a:ext>
          </a:extLst>
        </xdr:cNvPr>
        <xdr:cNvSpPr txBox="1">
          <a:spLocks noChangeArrowheads="1"/>
        </xdr:cNvSpPr>
      </xdr:nvSpPr>
      <xdr:spPr bwMode="auto">
        <a:xfrm>
          <a:off x="809625" y="2105025"/>
          <a:ext cx="10753725" cy="0"/>
        </a:xfrm>
        <a:prstGeom prst="rect">
          <a:avLst/>
        </a:prstGeom>
        <a:noFill/>
        <a:ln w="9525">
          <a:noFill/>
          <a:miter lim="800000"/>
          <a:headEnd/>
          <a:tailEnd/>
        </a:ln>
      </xdr:spPr>
    </xdr:sp>
    <xdr:clientData/>
  </xdr:twoCellAnchor>
  <xdr:twoCellAnchor>
    <xdr:from>
      <xdr:col>16</xdr:col>
      <xdr:colOff>0</xdr:colOff>
      <xdr:row>13</xdr:row>
      <xdr:rowOff>0</xdr:rowOff>
    </xdr:from>
    <xdr:to>
      <xdr:col>29</xdr:col>
      <xdr:colOff>85725</xdr:colOff>
      <xdr:row>13</xdr:row>
      <xdr:rowOff>0</xdr:rowOff>
    </xdr:to>
    <xdr:sp macro="" textlink="">
      <xdr:nvSpPr>
        <xdr:cNvPr id="4" name="Text Box 8">
          <a:extLst>
            <a:ext uri="{FF2B5EF4-FFF2-40B4-BE49-F238E27FC236}">
              <a16:creationId xmlns:a16="http://schemas.microsoft.com/office/drawing/2014/main" id="{9F375D56-8BC9-4056-8313-415D68A828EB}"/>
            </a:ext>
          </a:extLst>
        </xdr:cNvPr>
        <xdr:cNvSpPr txBox="1">
          <a:spLocks noChangeArrowheads="1"/>
        </xdr:cNvSpPr>
      </xdr:nvSpPr>
      <xdr:spPr bwMode="auto">
        <a:xfrm>
          <a:off x="12192000" y="2105025"/>
          <a:ext cx="9991725" cy="0"/>
        </a:xfrm>
        <a:prstGeom prst="rect">
          <a:avLst/>
        </a:prstGeom>
        <a:noFill/>
        <a:ln w="9525">
          <a:noFill/>
          <a:miter lim="800000"/>
          <a:headEnd/>
          <a:tailEnd/>
        </a:ln>
      </xdr:spPr>
    </xdr:sp>
    <xdr:clientData/>
  </xdr:twoCellAnchor>
  <xdr:twoCellAnchor>
    <xdr:from>
      <xdr:col>29</xdr:col>
      <xdr:colOff>95250</xdr:colOff>
      <xdr:row>13</xdr:row>
      <xdr:rowOff>0</xdr:rowOff>
    </xdr:from>
    <xdr:to>
      <xdr:col>37</xdr:col>
      <xdr:colOff>57150</xdr:colOff>
      <xdr:row>13</xdr:row>
      <xdr:rowOff>0</xdr:rowOff>
    </xdr:to>
    <xdr:sp macro="" textlink="">
      <xdr:nvSpPr>
        <xdr:cNvPr id="5" name="Text Box 9">
          <a:extLst>
            <a:ext uri="{FF2B5EF4-FFF2-40B4-BE49-F238E27FC236}">
              <a16:creationId xmlns:a16="http://schemas.microsoft.com/office/drawing/2014/main" id="{DE0938E1-1364-4A51-AB00-27A52EAA8A99}"/>
            </a:ext>
          </a:extLst>
        </xdr:cNvPr>
        <xdr:cNvSpPr txBox="1">
          <a:spLocks noChangeArrowheads="1"/>
        </xdr:cNvSpPr>
      </xdr:nvSpPr>
      <xdr:spPr bwMode="auto">
        <a:xfrm>
          <a:off x="22193250" y="2105025"/>
          <a:ext cx="6057900" cy="0"/>
        </a:xfrm>
        <a:prstGeom prst="rect">
          <a:avLst/>
        </a:prstGeom>
        <a:noFill/>
        <a:ln w="9525">
          <a:noFill/>
          <a:miter lim="800000"/>
          <a:headEnd/>
          <a:tailEnd/>
        </a:ln>
      </xdr:spPr>
    </xdr:sp>
    <xdr:clientData/>
  </xdr:twoCellAnchor>
  <xdr:twoCellAnchor>
    <xdr:from>
      <xdr:col>37</xdr:col>
      <xdr:colOff>85725</xdr:colOff>
      <xdr:row>13</xdr:row>
      <xdr:rowOff>0</xdr:rowOff>
    </xdr:from>
    <xdr:to>
      <xdr:col>41</xdr:col>
      <xdr:colOff>0</xdr:colOff>
      <xdr:row>13</xdr:row>
      <xdr:rowOff>0</xdr:rowOff>
    </xdr:to>
    <xdr:sp macro="" textlink="">
      <xdr:nvSpPr>
        <xdr:cNvPr id="6" name="Text Box 10">
          <a:extLst>
            <a:ext uri="{FF2B5EF4-FFF2-40B4-BE49-F238E27FC236}">
              <a16:creationId xmlns:a16="http://schemas.microsoft.com/office/drawing/2014/main" id="{EC64EFCD-EFC9-489B-B358-4D24672EDF5B}"/>
            </a:ext>
          </a:extLst>
        </xdr:cNvPr>
        <xdr:cNvSpPr txBox="1">
          <a:spLocks noChangeArrowheads="1"/>
        </xdr:cNvSpPr>
      </xdr:nvSpPr>
      <xdr:spPr bwMode="auto">
        <a:xfrm>
          <a:off x="28279725" y="2105025"/>
          <a:ext cx="2962275" cy="0"/>
        </a:xfrm>
        <a:prstGeom prst="rect">
          <a:avLst/>
        </a:prstGeom>
        <a:noFill/>
        <a:ln w="9525">
          <a:noFill/>
          <a:miter lim="800000"/>
          <a:headEnd/>
          <a:tailEnd/>
        </a:ln>
      </xdr:spPr>
    </xdr:sp>
    <xdr:clientData/>
  </xdr:twoCellAnchor>
  <xdr:twoCellAnchor>
    <xdr:from>
      <xdr:col>9</xdr:col>
      <xdr:colOff>19050</xdr:colOff>
      <xdr:row>13</xdr:row>
      <xdr:rowOff>0</xdr:rowOff>
    </xdr:from>
    <xdr:to>
      <xdr:col>16</xdr:col>
      <xdr:colOff>133350</xdr:colOff>
      <xdr:row>13</xdr:row>
      <xdr:rowOff>0</xdr:rowOff>
    </xdr:to>
    <xdr:sp macro="" textlink="">
      <xdr:nvSpPr>
        <xdr:cNvPr id="7" name="Text Box 18">
          <a:extLst>
            <a:ext uri="{FF2B5EF4-FFF2-40B4-BE49-F238E27FC236}">
              <a16:creationId xmlns:a16="http://schemas.microsoft.com/office/drawing/2014/main" id="{531CE0B4-528E-4F70-92C0-A260C8C46243}"/>
            </a:ext>
          </a:extLst>
        </xdr:cNvPr>
        <xdr:cNvSpPr txBox="1">
          <a:spLocks noChangeArrowheads="1"/>
        </xdr:cNvSpPr>
      </xdr:nvSpPr>
      <xdr:spPr bwMode="auto">
        <a:xfrm>
          <a:off x="6877050" y="2105025"/>
          <a:ext cx="5448300" cy="0"/>
        </a:xfrm>
        <a:prstGeom prst="rect">
          <a:avLst/>
        </a:prstGeom>
        <a:noFill/>
        <a:ln w="9525">
          <a:noFill/>
          <a:miter lim="800000"/>
          <a:headEnd/>
          <a:tailEnd/>
        </a:ln>
      </xdr:spPr>
    </xdr:sp>
    <xdr:clientData/>
  </xdr:twoCellAnchor>
  <xdr:twoCellAnchor>
    <xdr:from>
      <xdr:col>26</xdr:col>
      <xdr:colOff>104775</xdr:colOff>
      <xdr:row>13</xdr:row>
      <xdr:rowOff>0</xdr:rowOff>
    </xdr:from>
    <xdr:to>
      <xdr:col>35</xdr:col>
      <xdr:colOff>133350</xdr:colOff>
      <xdr:row>13</xdr:row>
      <xdr:rowOff>0</xdr:rowOff>
    </xdr:to>
    <xdr:sp macro="" textlink="">
      <xdr:nvSpPr>
        <xdr:cNvPr id="8" name="Text Box 19">
          <a:extLst>
            <a:ext uri="{FF2B5EF4-FFF2-40B4-BE49-F238E27FC236}">
              <a16:creationId xmlns:a16="http://schemas.microsoft.com/office/drawing/2014/main" id="{DCB03C13-9833-4333-BFC5-7140DF55C9A7}"/>
            </a:ext>
          </a:extLst>
        </xdr:cNvPr>
        <xdr:cNvSpPr txBox="1">
          <a:spLocks noChangeArrowheads="1"/>
        </xdr:cNvSpPr>
      </xdr:nvSpPr>
      <xdr:spPr bwMode="auto">
        <a:xfrm>
          <a:off x="19916775" y="2105025"/>
          <a:ext cx="6886575" cy="0"/>
        </a:xfrm>
        <a:prstGeom prst="rect">
          <a:avLst/>
        </a:prstGeom>
        <a:noFill/>
        <a:ln w="9525">
          <a:noFill/>
          <a:miter lim="800000"/>
          <a:headEnd/>
          <a:tailEnd/>
        </a:ln>
      </xdr:spPr>
    </xdr:sp>
    <xdr:clientData/>
  </xdr:twoCellAnchor>
  <xdr:twoCellAnchor>
    <xdr:from>
      <xdr:col>38</xdr:col>
      <xdr:colOff>133350</xdr:colOff>
      <xdr:row>13</xdr:row>
      <xdr:rowOff>0</xdr:rowOff>
    </xdr:from>
    <xdr:to>
      <xdr:col>41</xdr:col>
      <xdr:colOff>0</xdr:colOff>
      <xdr:row>13</xdr:row>
      <xdr:rowOff>0</xdr:rowOff>
    </xdr:to>
    <xdr:sp macro="" textlink="">
      <xdr:nvSpPr>
        <xdr:cNvPr id="9" name="Text Box 20">
          <a:extLst>
            <a:ext uri="{FF2B5EF4-FFF2-40B4-BE49-F238E27FC236}">
              <a16:creationId xmlns:a16="http://schemas.microsoft.com/office/drawing/2014/main" id="{550F5CD8-51FB-4075-8B32-DC52B50893A0}"/>
            </a:ext>
          </a:extLst>
        </xdr:cNvPr>
        <xdr:cNvSpPr txBox="1">
          <a:spLocks noChangeArrowheads="1"/>
        </xdr:cNvSpPr>
      </xdr:nvSpPr>
      <xdr:spPr bwMode="auto">
        <a:xfrm>
          <a:off x="29089350" y="2105025"/>
          <a:ext cx="21526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0" name="Text Box 42">
          <a:extLst>
            <a:ext uri="{FF2B5EF4-FFF2-40B4-BE49-F238E27FC236}">
              <a16:creationId xmlns:a16="http://schemas.microsoft.com/office/drawing/2014/main" id="{D253A615-C5F0-4A80-9DB1-76F8D74B09F3}"/>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1" name="Text Box 61">
          <a:extLst>
            <a:ext uri="{FF2B5EF4-FFF2-40B4-BE49-F238E27FC236}">
              <a16:creationId xmlns:a16="http://schemas.microsoft.com/office/drawing/2014/main" id="{C9DFFC2F-BF93-4CBA-997F-0C4731BAFF0F}"/>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2" name="Text Box 62">
          <a:extLst>
            <a:ext uri="{FF2B5EF4-FFF2-40B4-BE49-F238E27FC236}">
              <a16:creationId xmlns:a16="http://schemas.microsoft.com/office/drawing/2014/main" id="{7C98C6FC-36F7-4E53-B854-D9B667407FF2}"/>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3" name="Text Box 63">
          <a:extLst>
            <a:ext uri="{FF2B5EF4-FFF2-40B4-BE49-F238E27FC236}">
              <a16:creationId xmlns:a16="http://schemas.microsoft.com/office/drawing/2014/main" id="{5E2644A8-BB4B-4398-8180-D343039C3D7A}"/>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14" name="Text Box 76">
          <a:extLst>
            <a:ext uri="{FF2B5EF4-FFF2-40B4-BE49-F238E27FC236}">
              <a16:creationId xmlns:a16="http://schemas.microsoft.com/office/drawing/2014/main" id="{BD1644DF-F11D-4BEB-B5D5-552B93B8F78D}"/>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15" name="Text Box 77">
          <a:extLst>
            <a:ext uri="{FF2B5EF4-FFF2-40B4-BE49-F238E27FC236}">
              <a16:creationId xmlns:a16="http://schemas.microsoft.com/office/drawing/2014/main" id="{F0B5B80E-8885-4614-9266-97194B118497}"/>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 name="Text Box 80">
          <a:extLst>
            <a:ext uri="{FF2B5EF4-FFF2-40B4-BE49-F238E27FC236}">
              <a16:creationId xmlns:a16="http://schemas.microsoft.com/office/drawing/2014/main" id="{4B9BDD19-90A8-45A8-952C-57FB72A61E12}"/>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7" name="Text Box 81">
          <a:extLst>
            <a:ext uri="{FF2B5EF4-FFF2-40B4-BE49-F238E27FC236}">
              <a16:creationId xmlns:a16="http://schemas.microsoft.com/office/drawing/2014/main" id="{B8817946-40D7-40E9-93C6-5078149EA54F}"/>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8" name="Text Box 106">
          <a:extLst>
            <a:ext uri="{FF2B5EF4-FFF2-40B4-BE49-F238E27FC236}">
              <a16:creationId xmlns:a16="http://schemas.microsoft.com/office/drawing/2014/main" id="{F9D1A597-5206-4083-96D4-51F17F312AE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9" name="Text Box 108">
          <a:extLst>
            <a:ext uri="{FF2B5EF4-FFF2-40B4-BE49-F238E27FC236}">
              <a16:creationId xmlns:a16="http://schemas.microsoft.com/office/drawing/2014/main" id="{03E3F1E6-887F-4FC4-8BCC-62AF8CECCA3F}"/>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0" name="Text Box 109">
          <a:extLst>
            <a:ext uri="{FF2B5EF4-FFF2-40B4-BE49-F238E27FC236}">
              <a16:creationId xmlns:a16="http://schemas.microsoft.com/office/drawing/2014/main" id="{6F6120C0-248C-4727-8933-2B7C3013CB59}"/>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1" name="Text Box 111">
          <a:extLst>
            <a:ext uri="{FF2B5EF4-FFF2-40B4-BE49-F238E27FC236}">
              <a16:creationId xmlns:a16="http://schemas.microsoft.com/office/drawing/2014/main" id="{6EC57F6E-B321-4A28-B016-539F60AF3611}"/>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22" name="Text Box 121">
          <a:extLst>
            <a:ext uri="{FF2B5EF4-FFF2-40B4-BE49-F238E27FC236}">
              <a16:creationId xmlns:a16="http://schemas.microsoft.com/office/drawing/2014/main" id="{E33B5243-A87A-4D7D-B7AE-1EA06F3D3969}"/>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104775</xdr:colOff>
      <xdr:row>13</xdr:row>
      <xdr:rowOff>0</xdr:rowOff>
    </xdr:from>
    <xdr:to>
      <xdr:col>35</xdr:col>
      <xdr:colOff>142875</xdr:colOff>
      <xdr:row>13</xdr:row>
      <xdr:rowOff>0</xdr:rowOff>
    </xdr:to>
    <xdr:sp macro="" textlink="">
      <xdr:nvSpPr>
        <xdr:cNvPr id="23" name="Text Box 122">
          <a:extLst>
            <a:ext uri="{FF2B5EF4-FFF2-40B4-BE49-F238E27FC236}">
              <a16:creationId xmlns:a16="http://schemas.microsoft.com/office/drawing/2014/main" id="{18C2112A-DD0E-4786-889D-D60F02047415}"/>
            </a:ext>
          </a:extLst>
        </xdr:cNvPr>
        <xdr:cNvSpPr txBox="1">
          <a:spLocks noChangeArrowheads="1"/>
        </xdr:cNvSpPr>
      </xdr:nvSpPr>
      <xdr:spPr bwMode="auto">
        <a:xfrm>
          <a:off x="12296775"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24" name="Text Box 140">
          <a:extLst>
            <a:ext uri="{FF2B5EF4-FFF2-40B4-BE49-F238E27FC236}">
              <a16:creationId xmlns:a16="http://schemas.microsoft.com/office/drawing/2014/main" id="{174D1245-6C47-488B-B344-37FD3B18CCAB}"/>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25" name="Text Box 141">
          <a:extLst>
            <a:ext uri="{FF2B5EF4-FFF2-40B4-BE49-F238E27FC236}">
              <a16:creationId xmlns:a16="http://schemas.microsoft.com/office/drawing/2014/main" id="{7E460AC2-86E9-44D6-89B0-4F5523185C34}"/>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26" name="Text Box 157">
          <a:extLst>
            <a:ext uri="{FF2B5EF4-FFF2-40B4-BE49-F238E27FC236}">
              <a16:creationId xmlns:a16="http://schemas.microsoft.com/office/drawing/2014/main" id="{1558D557-5C9A-4BF8-85E9-ED2D24EFCEE5}"/>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7" name="Text Box 158">
          <a:extLst>
            <a:ext uri="{FF2B5EF4-FFF2-40B4-BE49-F238E27FC236}">
              <a16:creationId xmlns:a16="http://schemas.microsoft.com/office/drawing/2014/main" id="{E2E1141E-A3C6-4D79-96C9-CED07C2F0D32}"/>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8" name="Text Box 159">
          <a:extLst>
            <a:ext uri="{FF2B5EF4-FFF2-40B4-BE49-F238E27FC236}">
              <a16:creationId xmlns:a16="http://schemas.microsoft.com/office/drawing/2014/main" id="{F1C2826A-ADFF-49FF-B779-FCE95475E955}"/>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9" name="Text Box 161">
          <a:extLst>
            <a:ext uri="{FF2B5EF4-FFF2-40B4-BE49-F238E27FC236}">
              <a16:creationId xmlns:a16="http://schemas.microsoft.com/office/drawing/2014/main" id="{6A841FCC-A242-4AAC-AA43-43B2157D099C}"/>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0" name="Text Box 163">
          <a:extLst>
            <a:ext uri="{FF2B5EF4-FFF2-40B4-BE49-F238E27FC236}">
              <a16:creationId xmlns:a16="http://schemas.microsoft.com/office/drawing/2014/main" id="{3568FF1D-E91E-4D0B-ABD6-49C70408359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31" name="Text Box 164">
          <a:extLst>
            <a:ext uri="{FF2B5EF4-FFF2-40B4-BE49-F238E27FC236}">
              <a16:creationId xmlns:a16="http://schemas.microsoft.com/office/drawing/2014/main" id="{687D6818-3F3E-423A-9048-33A07BDADB8F}"/>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2" name="Text Box 165">
          <a:extLst>
            <a:ext uri="{FF2B5EF4-FFF2-40B4-BE49-F238E27FC236}">
              <a16:creationId xmlns:a16="http://schemas.microsoft.com/office/drawing/2014/main" id="{9EA4BA4D-5508-49BB-A2DD-443C2EE93788}"/>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33" name="Text Box 166">
          <a:extLst>
            <a:ext uri="{FF2B5EF4-FFF2-40B4-BE49-F238E27FC236}">
              <a16:creationId xmlns:a16="http://schemas.microsoft.com/office/drawing/2014/main" id="{F3CCCC2C-DB32-4C80-8C41-73D444133E26}"/>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4" name="Text Box 167">
          <a:extLst>
            <a:ext uri="{FF2B5EF4-FFF2-40B4-BE49-F238E27FC236}">
              <a16:creationId xmlns:a16="http://schemas.microsoft.com/office/drawing/2014/main" id="{A483BDA9-3EB3-4F22-BE1D-3FB1B8D17E5F}"/>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5" name="Text Box 168">
          <a:extLst>
            <a:ext uri="{FF2B5EF4-FFF2-40B4-BE49-F238E27FC236}">
              <a16:creationId xmlns:a16="http://schemas.microsoft.com/office/drawing/2014/main" id="{0F0A4254-B7C8-4BCA-8968-E83EF0615B42}"/>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36" name="Text Box 171">
          <a:extLst>
            <a:ext uri="{FF2B5EF4-FFF2-40B4-BE49-F238E27FC236}">
              <a16:creationId xmlns:a16="http://schemas.microsoft.com/office/drawing/2014/main" id="{2E83FC4A-BFB5-4A22-869F-65EE19A3447A}"/>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37" name="Text Box 172">
          <a:extLst>
            <a:ext uri="{FF2B5EF4-FFF2-40B4-BE49-F238E27FC236}">
              <a16:creationId xmlns:a16="http://schemas.microsoft.com/office/drawing/2014/main" id="{35DEAC13-CEA9-45FB-BF1C-C71E29CF48D8}"/>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38" name="Text Box 183">
          <a:extLst>
            <a:ext uri="{FF2B5EF4-FFF2-40B4-BE49-F238E27FC236}">
              <a16:creationId xmlns:a16="http://schemas.microsoft.com/office/drawing/2014/main" id="{E1B6E5F8-5EFA-4994-87B4-6F7DA3025566}"/>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39" name="Text Box 184">
          <a:extLst>
            <a:ext uri="{FF2B5EF4-FFF2-40B4-BE49-F238E27FC236}">
              <a16:creationId xmlns:a16="http://schemas.microsoft.com/office/drawing/2014/main" id="{05B5CC40-9C32-43E9-985C-D99719B35B47}"/>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40" name="Text Box 187">
          <a:extLst>
            <a:ext uri="{FF2B5EF4-FFF2-40B4-BE49-F238E27FC236}">
              <a16:creationId xmlns:a16="http://schemas.microsoft.com/office/drawing/2014/main" id="{D215D877-B16C-4F5A-806D-EDB86B6DB471}"/>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1" name="Text Box 188">
          <a:extLst>
            <a:ext uri="{FF2B5EF4-FFF2-40B4-BE49-F238E27FC236}">
              <a16:creationId xmlns:a16="http://schemas.microsoft.com/office/drawing/2014/main" id="{05932B95-03A9-4DF2-BBBD-814517E35335}"/>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42" name="Text Box 189">
          <a:extLst>
            <a:ext uri="{FF2B5EF4-FFF2-40B4-BE49-F238E27FC236}">
              <a16:creationId xmlns:a16="http://schemas.microsoft.com/office/drawing/2014/main" id="{7AB9433C-0FB8-4522-AF5E-6337806B225F}"/>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3" name="Text Box 191">
          <a:extLst>
            <a:ext uri="{FF2B5EF4-FFF2-40B4-BE49-F238E27FC236}">
              <a16:creationId xmlns:a16="http://schemas.microsoft.com/office/drawing/2014/main" id="{A3F20B6B-BF62-43B5-BA95-63819C68ECF4}"/>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4" name="Text Box 192">
          <a:extLst>
            <a:ext uri="{FF2B5EF4-FFF2-40B4-BE49-F238E27FC236}">
              <a16:creationId xmlns:a16="http://schemas.microsoft.com/office/drawing/2014/main" id="{87711013-4D80-4862-8984-7A3224B94DB1}"/>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45" name="Text Box 193">
          <a:extLst>
            <a:ext uri="{FF2B5EF4-FFF2-40B4-BE49-F238E27FC236}">
              <a16:creationId xmlns:a16="http://schemas.microsoft.com/office/drawing/2014/main" id="{71820D5F-F445-476F-A35C-1B2677C6530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6" name="Text Box 194">
          <a:extLst>
            <a:ext uri="{FF2B5EF4-FFF2-40B4-BE49-F238E27FC236}">
              <a16:creationId xmlns:a16="http://schemas.microsoft.com/office/drawing/2014/main" id="{73E5ED98-9B3C-4B2A-B2BA-0CA8CBF9D1E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47" name="Text Box 195">
          <a:extLst>
            <a:ext uri="{FF2B5EF4-FFF2-40B4-BE49-F238E27FC236}">
              <a16:creationId xmlns:a16="http://schemas.microsoft.com/office/drawing/2014/main" id="{99EB9AB8-DAF6-4D67-A05B-401532144D1C}"/>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8" name="Text Box 196">
          <a:extLst>
            <a:ext uri="{FF2B5EF4-FFF2-40B4-BE49-F238E27FC236}">
              <a16:creationId xmlns:a16="http://schemas.microsoft.com/office/drawing/2014/main" id="{728E345C-93FF-40EF-AE5E-98E86CFDAF5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9" name="Text Box 197">
          <a:extLst>
            <a:ext uri="{FF2B5EF4-FFF2-40B4-BE49-F238E27FC236}">
              <a16:creationId xmlns:a16="http://schemas.microsoft.com/office/drawing/2014/main" id="{9ABC13DD-45E0-4DA5-A684-C1C0BDA01D30}"/>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50" name="Text Box 200">
          <a:extLst>
            <a:ext uri="{FF2B5EF4-FFF2-40B4-BE49-F238E27FC236}">
              <a16:creationId xmlns:a16="http://schemas.microsoft.com/office/drawing/2014/main" id="{79CA2E03-0F93-4B5C-84E3-72BCE0452A55}"/>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51" name="Text Box 201">
          <a:extLst>
            <a:ext uri="{FF2B5EF4-FFF2-40B4-BE49-F238E27FC236}">
              <a16:creationId xmlns:a16="http://schemas.microsoft.com/office/drawing/2014/main" id="{A54FF393-F962-4498-BD5D-99A01CF4D43D}"/>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52" name="Text Box 241">
          <a:extLst>
            <a:ext uri="{FF2B5EF4-FFF2-40B4-BE49-F238E27FC236}">
              <a16:creationId xmlns:a16="http://schemas.microsoft.com/office/drawing/2014/main" id="{312F38AF-CFA9-42C1-AFDA-4292F0C3F8F2}"/>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53" name="Text Box 242">
          <a:extLst>
            <a:ext uri="{FF2B5EF4-FFF2-40B4-BE49-F238E27FC236}">
              <a16:creationId xmlns:a16="http://schemas.microsoft.com/office/drawing/2014/main" id="{0EA19BDE-A916-4FB6-A943-8874E3DD50B0}"/>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54" name="Text Box 258">
          <a:extLst>
            <a:ext uri="{FF2B5EF4-FFF2-40B4-BE49-F238E27FC236}">
              <a16:creationId xmlns:a16="http://schemas.microsoft.com/office/drawing/2014/main" id="{6F05B7DC-650F-4938-B7B2-89E0CA5629B6}"/>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5" name="Text Box 259">
          <a:extLst>
            <a:ext uri="{FF2B5EF4-FFF2-40B4-BE49-F238E27FC236}">
              <a16:creationId xmlns:a16="http://schemas.microsoft.com/office/drawing/2014/main" id="{94CB1B53-A9AA-47E6-9F5A-52D1CCE098C5}"/>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56" name="Text Box 260">
          <a:extLst>
            <a:ext uri="{FF2B5EF4-FFF2-40B4-BE49-F238E27FC236}">
              <a16:creationId xmlns:a16="http://schemas.microsoft.com/office/drawing/2014/main" id="{1325D275-D04B-4FC8-93BB-774C5A3ED783}"/>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7" name="Text Box 262">
          <a:extLst>
            <a:ext uri="{FF2B5EF4-FFF2-40B4-BE49-F238E27FC236}">
              <a16:creationId xmlns:a16="http://schemas.microsoft.com/office/drawing/2014/main" id="{4213CB93-86B0-4E0B-9F9D-6D62C88BCD81}"/>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58" name="Text Box 264">
          <a:extLst>
            <a:ext uri="{FF2B5EF4-FFF2-40B4-BE49-F238E27FC236}">
              <a16:creationId xmlns:a16="http://schemas.microsoft.com/office/drawing/2014/main" id="{B790EAF1-460A-4EF8-BDE7-6379384A4814}"/>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59" name="Text Box 265">
          <a:extLst>
            <a:ext uri="{FF2B5EF4-FFF2-40B4-BE49-F238E27FC236}">
              <a16:creationId xmlns:a16="http://schemas.microsoft.com/office/drawing/2014/main" id="{6D36D799-49B7-4084-A136-E0D40AF90F98}"/>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0" name="Text Box 266">
          <a:extLst>
            <a:ext uri="{FF2B5EF4-FFF2-40B4-BE49-F238E27FC236}">
              <a16:creationId xmlns:a16="http://schemas.microsoft.com/office/drawing/2014/main" id="{A0328BB5-8A2C-4B60-93F8-DCEB75C99AAC}"/>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1" name="Text Box 267">
          <a:extLst>
            <a:ext uri="{FF2B5EF4-FFF2-40B4-BE49-F238E27FC236}">
              <a16:creationId xmlns:a16="http://schemas.microsoft.com/office/drawing/2014/main" id="{EC5A0847-D9E9-4930-867E-57FB6E333E57}"/>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2" name="Text Box 268">
          <a:extLst>
            <a:ext uri="{FF2B5EF4-FFF2-40B4-BE49-F238E27FC236}">
              <a16:creationId xmlns:a16="http://schemas.microsoft.com/office/drawing/2014/main" id="{D8995CCE-7391-47AB-B7AC-DB5849698561}"/>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3" name="Text Box 269">
          <a:extLst>
            <a:ext uri="{FF2B5EF4-FFF2-40B4-BE49-F238E27FC236}">
              <a16:creationId xmlns:a16="http://schemas.microsoft.com/office/drawing/2014/main" id="{8C19E1B6-63C6-4800-94D6-DA5737C8C610}"/>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64" name="Text Box 271">
          <a:extLst>
            <a:ext uri="{FF2B5EF4-FFF2-40B4-BE49-F238E27FC236}">
              <a16:creationId xmlns:a16="http://schemas.microsoft.com/office/drawing/2014/main" id="{21DD0B59-D411-40A8-8628-D339195878A5}"/>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65" name="Text Box 272">
          <a:extLst>
            <a:ext uri="{FF2B5EF4-FFF2-40B4-BE49-F238E27FC236}">
              <a16:creationId xmlns:a16="http://schemas.microsoft.com/office/drawing/2014/main" id="{16B8957E-02BC-48C9-A483-152D4D5D6E01}"/>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6" name="Text Box 273">
          <a:extLst>
            <a:ext uri="{FF2B5EF4-FFF2-40B4-BE49-F238E27FC236}">
              <a16:creationId xmlns:a16="http://schemas.microsoft.com/office/drawing/2014/main" id="{675D1128-825A-43D8-8DDF-01B98C6C41DF}"/>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67" name="Text Box 274">
          <a:extLst>
            <a:ext uri="{FF2B5EF4-FFF2-40B4-BE49-F238E27FC236}">
              <a16:creationId xmlns:a16="http://schemas.microsoft.com/office/drawing/2014/main" id="{049D3766-BA37-4DC9-AA17-DC17CE937666}"/>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8" name="Text Box 275">
          <a:extLst>
            <a:ext uri="{FF2B5EF4-FFF2-40B4-BE49-F238E27FC236}">
              <a16:creationId xmlns:a16="http://schemas.microsoft.com/office/drawing/2014/main" id="{4485F8D9-6ECD-446C-ABB0-B27ECDC4373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9" name="Text Box 276">
          <a:extLst>
            <a:ext uri="{FF2B5EF4-FFF2-40B4-BE49-F238E27FC236}">
              <a16:creationId xmlns:a16="http://schemas.microsoft.com/office/drawing/2014/main" id="{B9725597-9349-4968-A397-B7012585A72A}"/>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0" name="Text Box 277">
          <a:extLst>
            <a:ext uri="{FF2B5EF4-FFF2-40B4-BE49-F238E27FC236}">
              <a16:creationId xmlns:a16="http://schemas.microsoft.com/office/drawing/2014/main" id="{26FDC0B0-84B7-423B-8732-7C631552D45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1" name="Text Box 278">
          <a:extLst>
            <a:ext uri="{FF2B5EF4-FFF2-40B4-BE49-F238E27FC236}">
              <a16:creationId xmlns:a16="http://schemas.microsoft.com/office/drawing/2014/main" id="{ACF8C8C8-05D7-4949-98C4-8B36AAAF29F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72" name="Text Box 279">
          <a:extLst>
            <a:ext uri="{FF2B5EF4-FFF2-40B4-BE49-F238E27FC236}">
              <a16:creationId xmlns:a16="http://schemas.microsoft.com/office/drawing/2014/main" id="{02453FC3-5DCA-447F-A416-E1E2DE5FB583}"/>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73" name="Text Box 280">
          <a:extLst>
            <a:ext uri="{FF2B5EF4-FFF2-40B4-BE49-F238E27FC236}">
              <a16:creationId xmlns:a16="http://schemas.microsoft.com/office/drawing/2014/main" id="{669D64B8-C4B2-4812-AA5E-EF7DEB9ED900}"/>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4" name="Text Box 281">
          <a:extLst>
            <a:ext uri="{FF2B5EF4-FFF2-40B4-BE49-F238E27FC236}">
              <a16:creationId xmlns:a16="http://schemas.microsoft.com/office/drawing/2014/main" id="{688130B8-6AE6-4303-9CC5-08813E7D99B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75" name="Text Box 282">
          <a:extLst>
            <a:ext uri="{FF2B5EF4-FFF2-40B4-BE49-F238E27FC236}">
              <a16:creationId xmlns:a16="http://schemas.microsoft.com/office/drawing/2014/main" id="{C4B36451-F3FE-4F9C-939C-7F346CB7EB93}"/>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6" name="Text Box 283">
          <a:extLst>
            <a:ext uri="{FF2B5EF4-FFF2-40B4-BE49-F238E27FC236}">
              <a16:creationId xmlns:a16="http://schemas.microsoft.com/office/drawing/2014/main" id="{85689DAD-8CFE-4C1A-9B57-08F6C738E8E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77" name="Text Box 284">
          <a:extLst>
            <a:ext uri="{FF2B5EF4-FFF2-40B4-BE49-F238E27FC236}">
              <a16:creationId xmlns:a16="http://schemas.microsoft.com/office/drawing/2014/main" id="{DC307BC0-63D4-4B70-8159-8A33214059C6}"/>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8" name="Text Box 285">
          <a:extLst>
            <a:ext uri="{FF2B5EF4-FFF2-40B4-BE49-F238E27FC236}">
              <a16:creationId xmlns:a16="http://schemas.microsoft.com/office/drawing/2014/main" id="{BACC18CA-B660-4A42-A059-5A8245214A24}"/>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9" name="Text Box 286">
          <a:extLst>
            <a:ext uri="{FF2B5EF4-FFF2-40B4-BE49-F238E27FC236}">
              <a16:creationId xmlns:a16="http://schemas.microsoft.com/office/drawing/2014/main" id="{94DFEDC7-750F-4768-AA91-0F4107125AF2}"/>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237</xdr:row>
      <xdr:rowOff>0</xdr:rowOff>
    </xdr:from>
    <xdr:to>
      <xdr:col>17</xdr:col>
      <xdr:colOff>76200</xdr:colOff>
      <xdr:row>237</xdr:row>
      <xdr:rowOff>0</xdr:rowOff>
    </xdr:to>
    <xdr:sp macro="" textlink="">
      <xdr:nvSpPr>
        <xdr:cNvPr id="80" name="Text Box 295">
          <a:extLst>
            <a:ext uri="{FF2B5EF4-FFF2-40B4-BE49-F238E27FC236}">
              <a16:creationId xmlns:a16="http://schemas.microsoft.com/office/drawing/2014/main" id="{AEB03B33-69E7-40E4-8924-75224D2A1A66}"/>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230</xdr:row>
      <xdr:rowOff>0</xdr:rowOff>
    </xdr:from>
    <xdr:to>
      <xdr:col>37</xdr:col>
      <xdr:colOff>38100</xdr:colOff>
      <xdr:row>230</xdr:row>
      <xdr:rowOff>0</xdr:rowOff>
    </xdr:to>
    <xdr:sp macro="" textlink="">
      <xdr:nvSpPr>
        <xdr:cNvPr id="81" name="Text Box 296">
          <a:extLst>
            <a:ext uri="{FF2B5EF4-FFF2-40B4-BE49-F238E27FC236}">
              <a16:creationId xmlns:a16="http://schemas.microsoft.com/office/drawing/2014/main" id="{A814576B-E70A-48B7-9CBB-9B2DD76F59A5}"/>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2" name="Text Box 311">
          <a:extLst>
            <a:ext uri="{FF2B5EF4-FFF2-40B4-BE49-F238E27FC236}">
              <a16:creationId xmlns:a16="http://schemas.microsoft.com/office/drawing/2014/main" id="{86DCAAE9-EFD5-4B83-A17B-CADE2028F86B}"/>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19050</xdr:colOff>
      <xdr:row>230</xdr:row>
      <xdr:rowOff>0</xdr:rowOff>
    </xdr:from>
    <xdr:to>
      <xdr:col>41</xdr:col>
      <xdr:colOff>0</xdr:colOff>
      <xdr:row>230</xdr:row>
      <xdr:rowOff>0</xdr:rowOff>
    </xdr:to>
    <xdr:sp macro="" textlink="">
      <xdr:nvSpPr>
        <xdr:cNvPr id="83" name="Text Box 312">
          <a:extLst>
            <a:ext uri="{FF2B5EF4-FFF2-40B4-BE49-F238E27FC236}">
              <a16:creationId xmlns:a16="http://schemas.microsoft.com/office/drawing/2014/main" id="{59A71E9D-9569-465A-B982-0E587323547F}"/>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4" name="Text Box 313">
          <a:extLst>
            <a:ext uri="{FF2B5EF4-FFF2-40B4-BE49-F238E27FC236}">
              <a16:creationId xmlns:a16="http://schemas.microsoft.com/office/drawing/2014/main" id="{36047B24-DEDD-4D8A-8A29-02D6844DECD8}"/>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230</xdr:row>
      <xdr:rowOff>0</xdr:rowOff>
    </xdr:from>
    <xdr:to>
      <xdr:col>41</xdr:col>
      <xdr:colOff>0</xdr:colOff>
      <xdr:row>230</xdr:row>
      <xdr:rowOff>0</xdr:rowOff>
    </xdr:to>
    <xdr:sp macro="" textlink="">
      <xdr:nvSpPr>
        <xdr:cNvPr id="85" name="Text Box 314">
          <a:extLst>
            <a:ext uri="{FF2B5EF4-FFF2-40B4-BE49-F238E27FC236}">
              <a16:creationId xmlns:a16="http://schemas.microsoft.com/office/drawing/2014/main" id="{B43C49E8-4E0B-4049-9F7D-D7C18FC10EB7}"/>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6" name="Text Box 315">
          <a:extLst>
            <a:ext uri="{FF2B5EF4-FFF2-40B4-BE49-F238E27FC236}">
              <a16:creationId xmlns:a16="http://schemas.microsoft.com/office/drawing/2014/main" id="{6CC01248-D5F9-4C92-9DEC-05ED05D21E26}"/>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7" name="Text Box 316">
          <a:extLst>
            <a:ext uri="{FF2B5EF4-FFF2-40B4-BE49-F238E27FC236}">
              <a16:creationId xmlns:a16="http://schemas.microsoft.com/office/drawing/2014/main" id="{E3BB3854-F27A-4A5D-A604-C0D10BCC495B}"/>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88" name="Text Box 318">
          <a:extLst>
            <a:ext uri="{FF2B5EF4-FFF2-40B4-BE49-F238E27FC236}">
              <a16:creationId xmlns:a16="http://schemas.microsoft.com/office/drawing/2014/main" id="{476535ED-54CA-463C-BC58-F9DF166CC91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89" name="Text Box 319">
          <a:extLst>
            <a:ext uri="{FF2B5EF4-FFF2-40B4-BE49-F238E27FC236}">
              <a16:creationId xmlns:a16="http://schemas.microsoft.com/office/drawing/2014/main" id="{BE543602-95D6-4500-AE69-50BB1CD0617C}"/>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90" name="Text Box 320">
          <a:extLst>
            <a:ext uri="{FF2B5EF4-FFF2-40B4-BE49-F238E27FC236}">
              <a16:creationId xmlns:a16="http://schemas.microsoft.com/office/drawing/2014/main" id="{782C24B6-2C7C-4C9F-AC80-0B74A547E1F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91" name="Text Box 321">
          <a:extLst>
            <a:ext uri="{FF2B5EF4-FFF2-40B4-BE49-F238E27FC236}">
              <a16:creationId xmlns:a16="http://schemas.microsoft.com/office/drawing/2014/main" id="{C99257D2-5877-42E3-A466-41FC7F1DDC73}"/>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92" name="Text Box 322">
          <a:extLst>
            <a:ext uri="{FF2B5EF4-FFF2-40B4-BE49-F238E27FC236}">
              <a16:creationId xmlns:a16="http://schemas.microsoft.com/office/drawing/2014/main" id="{1BF44D14-CE08-42CA-AFC2-659550EB1656}"/>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93" name="Text Box 323">
          <a:extLst>
            <a:ext uri="{FF2B5EF4-FFF2-40B4-BE49-F238E27FC236}">
              <a16:creationId xmlns:a16="http://schemas.microsoft.com/office/drawing/2014/main" id="{4020D1DD-CF46-49DB-8542-ABD8904EC4E7}"/>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237</xdr:row>
      <xdr:rowOff>0</xdr:rowOff>
    </xdr:from>
    <xdr:to>
      <xdr:col>16</xdr:col>
      <xdr:colOff>76200</xdr:colOff>
      <xdr:row>237</xdr:row>
      <xdr:rowOff>0</xdr:rowOff>
    </xdr:to>
    <xdr:sp macro="" textlink="">
      <xdr:nvSpPr>
        <xdr:cNvPr id="94" name="Text Box 326">
          <a:extLst>
            <a:ext uri="{FF2B5EF4-FFF2-40B4-BE49-F238E27FC236}">
              <a16:creationId xmlns:a16="http://schemas.microsoft.com/office/drawing/2014/main" id="{AE91AF7F-9620-40CF-A40F-718E6C0349A8}"/>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95" name="Text Box 327">
          <a:extLst>
            <a:ext uri="{FF2B5EF4-FFF2-40B4-BE49-F238E27FC236}">
              <a16:creationId xmlns:a16="http://schemas.microsoft.com/office/drawing/2014/main" id="{F13B0F49-B5BC-4D7C-9800-E6535B66D7D4}"/>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96" name="Text Box 339">
          <a:extLst>
            <a:ext uri="{FF2B5EF4-FFF2-40B4-BE49-F238E27FC236}">
              <a16:creationId xmlns:a16="http://schemas.microsoft.com/office/drawing/2014/main" id="{640F91AC-2A4C-4647-991A-69DD3AC0C80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97" name="Text Box 340">
          <a:extLst>
            <a:ext uri="{FF2B5EF4-FFF2-40B4-BE49-F238E27FC236}">
              <a16:creationId xmlns:a16="http://schemas.microsoft.com/office/drawing/2014/main" id="{C8FDC1B9-9990-47CB-9460-C36FF41ADD38}"/>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98" name="Text Box 352">
          <a:extLst>
            <a:ext uri="{FF2B5EF4-FFF2-40B4-BE49-F238E27FC236}">
              <a16:creationId xmlns:a16="http://schemas.microsoft.com/office/drawing/2014/main" id="{28660159-DCD9-442F-8632-DA9F31690847}"/>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99" name="Text Box 353">
          <a:extLst>
            <a:ext uri="{FF2B5EF4-FFF2-40B4-BE49-F238E27FC236}">
              <a16:creationId xmlns:a16="http://schemas.microsoft.com/office/drawing/2014/main" id="{D467BC03-9781-4D80-8BB0-E861ABF56557}"/>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00" name="Text Box 366">
          <a:extLst>
            <a:ext uri="{FF2B5EF4-FFF2-40B4-BE49-F238E27FC236}">
              <a16:creationId xmlns:a16="http://schemas.microsoft.com/office/drawing/2014/main" id="{546B9D47-52DF-44D8-8E28-4DAF57C5A82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01" name="Text Box 367">
          <a:extLst>
            <a:ext uri="{FF2B5EF4-FFF2-40B4-BE49-F238E27FC236}">
              <a16:creationId xmlns:a16="http://schemas.microsoft.com/office/drawing/2014/main" id="{37153580-E212-4539-AC53-58E0D42AE98C}"/>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2" name="Text Box 383">
          <a:extLst>
            <a:ext uri="{FF2B5EF4-FFF2-40B4-BE49-F238E27FC236}">
              <a16:creationId xmlns:a16="http://schemas.microsoft.com/office/drawing/2014/main" id="{71106BEA-054A-480A-9479-2ABAF8FA7FB3}"/>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3" name="Text Box 384">
          <a:extLst>
            <a:ext uri="{FF2B5EF4-FFF2-40B4-BE49-F238E27FC236}">
              <a16:creationId xmlns:a16="http://schemas.microsoft.com/office/drawing/2014/main" id="{22DBD001-21CF-4ACC-83AA-22AD97040CA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104" name="Text Box 397">
          <a:extLst>
            <a:ext uri="{FF2B5EF4-FFF2-40B4-BE49-F238E27FC236}">
              <a16:creationId xmlns:a16="http://schemas.microsoft.com/office/drawing/2014/main" id="{7F8FC435-A178-4A04-B130-C1DD4591FAA1}"/>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5" name="Text Box 398">
          <a:extLst>
            <a:ext uri="{FF2B5EF4-FFF2-40B4-BE49-F238E27FC236}">
              <a16:creationId xmlns:a16="http://schemas.microsoft.com/office/drawing/2014/main" id="{7D771234-2B6E-4098-A8F4-3569C1A094E8}"/>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6" name="Text Box 439">
          <a:extLst>
            <a:ext uri="{FF2B5EF4-FFF2-40B4-BE49-F238E27FC236}">
              <a16:creationId xmlns:a16="http://schemas.microsoft.com/office/drawing/2014/main" id="{049B186C-5239-4037-8C7C-C8A2A82C8F18}"/>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7" name="Text Box 440">
          <a:extLst>
            <a:ext uri="{FF2B5EF4-FFF2-40B4-BE49-F238E27FC236}">
              <a16:creationId xmlns:a16="http://schemas.microsoft.com/office/drawing/2014/main" id="{68308F42-39C4-40BA-A757-828C3F638491}"/>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08" name="Text Box 453">
          <a:extLst>
            <a:ext uri="{FF2B5EF4-FFF2-40B4-BE49-F238E27FC236}">
              <a16:creationId xmlns:a16="http://schemas.microsoft.com/office/drawing/2014/main" id="{68DFCB64-C417-44E6-9535-792C28834CE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09" name="Text Box 454">
          <a:extLst>
            <a:ext uri="{FF2B5EF4-FFF2-40B4-BE49-F238E27FC236}">
              <a16:creationId xmlns:a16="http://schemas.microsoft.com/office/drawing/2014/main" id="{5E375F97-5D55-4BC2-B082-EE007E42E8C3}"/>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10" name="Text Box 467">
          <a:extLst>
            <a:ext uri="{FF2B5EF4-FFF2-40B4-BE49-F238E27FC236}">
              <a16:creationId xmlns:a16="http://schemas.microsoft.com/office/drawing/2014/main" id="{285A5264-5A08-4BCD-A074-4971F7E1DB2A}"/>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11" name="Text Box 468">
          <a:extLst>
            <a:ext uri="{FF2B5EF4-FFF2-40B4-BE49-F238E27FC236}">
              <a16:creationId xmlns:a16="http://schemas.microsoft.com/office/drawing/2014/main" id="{B6F22C47-5EC4-4370-9FC0-BD35225A941A}"/>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2</xdr:col>
      <xdr:colOff>9525</xdr:colOff>
      <xdr:row>237</xdr:row>
      <xdr:rowOff>0</xdr:rowOff>
    </xdr:from>
    <xdr:to>
      <xdr:col>17</xdr:col>
      <xdr:colOff>76200</xdr:colOff>
      <xdr:row>237</xdr:row>
      <xdr:rowOff>0</xdr:rowOff>
    </xdr:to>
    <xdr:sp macro="" textlink="">
      <xdr:nvSpPr>
        <xdr:cNvPr id="112" name="Text Box 499">
          <a:extLst>
            <a:ext uri="{FF2B5EF4-FFF2-40B4-BE49-F238E27FC236}">
              <a16:creationId xmlns:a16="http://schemas.microsoft.com/office/drawing/2014/main" id="{885BF477-A231-4576-8320-0081B827BF9D}"/>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230</xdr:row>
      <xdr:rowOff>0</xdr:rowOff>
    </xdr:from>
    <xdr:to>
      <xdr:col>37</xdr:col>
      <xdr:colOff>38100</xdr:colOff>
      <xdr:row>230</xdr:row>
      <xdr:rowOff>0</xdr:rowOff>
    </xdr:to>
    <xdr:sp macro="" textlink="">
      <xdr:nvSpPr>
        <xdr:cNvPr id="113" name="Text Box 500">
          <a:extLst>
            <a:ext uri="{FF2B5EF4-FFF2-40B4-BE49-F238E27FC236}">
              <a16:creationId xmlns:a16="http://schemas.microsoft.com/office/drawing/2014/main" id="{035C6576-6422-415A-A594-2F6A966051F4}"/>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19050</xdr:colOff>
      <xdr:row>230</xdr:row>
      <xdr:rowOff>0</xdr:rowOff>
    </xdr:from>
    <xdr:to>
      <xdr:col>41</xdr:col>
      <xdr:colOff>0</xdr:colOff>
      <xdr:row>230</xdr:row>
      <xdr:rowOff>0</xdr:rowOff>
    </xdr:to>
    <xdr:sp macro="" textlink="">
      <xdr:nvSpPr>
        <xdr:cNvPr id="114" name="Text Box 504">
          <a:extLst>
            <a:ext uri="{FF2B5EF4-FFF2-40B4-BE49-F238E27FC236}">
              <a16:creationId xmlns:a16="http://schemas.microsoft.com/office/drawing/2014/main" id="{FBFCA7A2-DD6F-4A5F-A4C9-C04B579FF5FD}"/>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15" name="Text Box 505">
          <a:extLst>
            <a:ext uri="{FF2B5EF4-FFF2-40B4-BE49-F238E27FC236}">
              <a16:creationId xmlns:a16="http://schemas.microsoft.com/office/drawing/2014/main" id="{B15DC16B-4138-478C-B3F7-EB66F65F2BDC}"/>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230</xdr:row>
      <xdr:rowOff>0</xdr:rowOff>
    </xdr:from>
    <xdr:to>
      <xdr:col>41</xdr:col>
      <xdr:colOff>0</xdr:colOff>
      <xdr:row>230</xdr:row>
      <xdr:rowOff>0</xdr:rowOff>
    </xdr:to>
    <xdr:sp macro="" textlink="">
      <xdr:nvSpPr>
        <xdr:cNvPr id="116" name="Text Box 506">
          <a:extLst>
            <a:ext uri="{FF2B5EF4-FFF2-40B4-BE49-F238E27FC236}">
              <a16:creationId xmlns:a16="http://schemas.microsoft.com/office/drawing/2014/main" id="{74139E5A-D4C3-467A-B414-B8BAFF88D40F}"/>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17" name="Text Box 507">
          <a:extLst>
            <a:ext uri="{FF2B5EF4-FFF2-40B4-BE49-F238E27FC236}">
              <a16:creationId xmlns:a16="http://schemas.microsoft.com/office/drawing/2014/main" id="{63A8D15B-45FF-4F82-A009-0D04B2675795}"/>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18" name="Text Box 508">
          <a:extLst>
            <a:ext uri="{FF2B5EF4-FFF2-40B4-BE49-F238E27FC236}">
              <a16:creationId xmlns:a16="http://schemas.microsoft.com/office/drawing/2014/main" id="{BB00534F-39C8-4B2D-9488-7F195684C079}"/>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19" name="Text Box 509">
          <a:extLst>
            <a:ext uri="{FF2B5EF4-FFF2-40B4-BE49-F238E27FC236}">
              <a16:creationId xmlns:a16="http://schemas.microsoft.com/office/drawing/2014/main" id="{56CD0F2C-8696-48E1-A2D7-CD29C0CAF893}"/>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0" name="Text Box 510">
          <a:extLst>
            <a:ext uri="{FF2B5EF4-FFF2-40B4-BE49-F238E27FC236}">
              <a16:creationId xmlns:a16="http://schemas.microsoft.com/office/drawing/2014/main" id="{066802BE-0050-463C-8B1E-1C258327356D}"/>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21" name="Text Box 511">
          <a:extLst>
            <a:ext uri="{FF2B5EF4-FFF2-40B4-BE49-F238E27FC236}">
              <a16:creationId xmlns:a16="http://schemas.microsoft.com/office/drawing/2014/main" id="{5F77B5BE-A1FD-4215-8CDF-54BB944376CF}"/>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2" name="Text Box 512">
          <a:extLst>
            <a:ext uri="{FF2B5EF4-FFF2-40B4-BE49-F238E27FC236}">
              <a16:creationId xmlns:a16="http://schemas.microsoft.com/office/drawing/2014/main" id="{6EC6C223-5640-4449-BCB4-0CF8DDADCF8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3" name="Text Box 513">
          <a:extLst>
            <a:ext uri="{FF2B5EF4-FFF2-40B4-BE49-F238E27FC236}">
              <a16:creationId xmlns:a16="http://schemas.microsoft.com/office/drawing/2014/main" id="{5E594AB6-7AB8-43DC-8CD8-E332D7693343}"/>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237</xdr:row>
      <xdr:rowOff>0</xdr:rowOff>
    </xdr:from>
    <xdr:to>
      <xdr:col>17</xdr:col>
      <xdr:colOff>76200</xdr:colOff>
      <xdr:row>237</xdr:row>
      <xdr:rowOff>0</xdr:rowOff>
    </xdr:to>
    <xdr:sp macro="" textlink="">
      <xdr:nvSpPr>
        <xdr:cNvPr id="124" name="Text Box 514">
          <a:extLst>
            <a:ext uri="{FF2B5EF4-FFF2-40B4-BE49-F238E27FC236}">
              <a16:creationId xmlns:a16="http://schemas.microsoft.com/office/drawing/2014/main" id="{C0D16C3E-3889-45FF-A40A-32B33FC6F7AD}"/>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230</xdr:row>
      <xdr:rowOff>0</xdr:rowOff>
    </xdr:from>
    <xdr:to>
      <xdr:col>41</xdr:col>
      <xdr:colOff>0</xdr:colOff>
      <xdr:row>230</xdr:row>
      <xdr:rowOff>0</xdr:rowOff>
    </xdr:to>
    <xdr:sp macro="" textlink="">
      <xdr:nvSpPr>
        <xdr:cNvPr id="125" name="Text Box 515">
          <a:extLst>
            <a:ext uri="{FF2B5EF4-FFF2-40B4-BE49-F238E27FC236}">
              <a16:creationId xmlns:a16="http://schemas.microsoft.com/office/drawing/2014/main" id="{1BB057F7-6559-4CE2-96E7-1C7C72D1369D}"/>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6" name="Text Box 516">
          <a:extLst>
            <a:ext uri="{FF2B5EF4-FFF2-40B4-BE49-F238E27FC236}">
              <a16:creationId xmlns:a16="http://schemas.microsoft.com/office/drawing/2014/main" id="{9EAB04ED-718C-4663-8061-4A9DB478E63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27" name="Text Box 517">
          <a:extLst>
            <a:ext uri="{FF2B5EF4-FFF2-40B4-BE49-F238E27FC236}">
              <a16:creationId xmlns:a16="http://schemas.microsoft.com/office/drawing/2014/main" id="{77D1E490-5230-43DD-97FD-D9E66CBC4BF0}"/>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8" name="Text Box 518">
          <a:extLst>
            <a:ext uri="{FF2B5EF4-FFF2-40B4-BE49-F238E27FC236}">
              <a16:creationId xmlns:a16="http://schemas.microsoft.com/office/drawing/2014/main" id="{5C31C414-0C38-4596-93D6-0E7141F128C3}"/>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29" name="Text Box 519">
          <a:extLst>
            <a:ext uri="{FF2B5EF4-FFF2-40B4-BE49-F238E27FC236}">
              <a16:creationId xmlns:a16="http://schemas.microsoft.com/office/drawing/2014/main" id="{090D1053-26B9-42D4-B3D3-B39535EACB6E}"/>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0" name="Text Box 520">
          <a:extLst>
            <a:ext uri="{FF2B5EF4-FFF2-40B4-BE49-F238E27FC236}">
              <a16:creationId xmlns:a16="http://schemas.microsoft.com/office/drawing/2014/main" id="{9835ED74-B53E-453D-BD9F-FE1F51C4902A}"/>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1" name="Text Box 521">
          <a:extLst>
            <a:ext uri="{FF2B5EF4-FFF2-40B4-BE49-F238E27FC236}">
              <a16:creationId xmlns:a16="http://schemas.microsoft.com/office/drawing/2014/main" id="{0A491726-4613-4B52-803D-7C08348F1EA7}"/>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237</xdr:row>
      <xdr:rowOff>0</xdr:rowOff>
    </xdr:from>
    <xdr:to>
      <xdr:col>17</xdr:col>
      <xdr:colOff>76200</xdr:colOff>
      <xdr:row>237</xdr:row>
      <xdr:rowOff>0</xdr:rowOff>
    </xdr:to>
    <xdr:sp macro="" textlink="">
      <xdr:nvSpPr>
        <xdr:cNvPr id="132" name="Text Box 522">
          <a:extLst>
            <a:ext uri="{FF2B5EF4-FFF2-40B4-BE49-F238E27FC236}">
              <a16:creationId xmlns:a16="http://schemas.microsoft.com/office/drawing/2014/main" id="{25B589A5-75D5-421E-BAB1-32678D7153FE}"/>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230</xdr:row>
      <xdr:rowOff>0</xdr:rowOff>
    </xdr:from>
    <xdr:to>
      <xdr:col>41</xdr:col>
      <xdr:colOff>0</xdr:colOff>
      <xdr:row>230</xdr:row>
      <xdr:rowOff>0</xdr:rowOff>
    </xdr:to>
    <xdr:sp macro="" textlink="">
      <xdr:nvSpPr>
        <xdr:cNvPr id="133" name="Text Box 523">
          <a:extLst>
            <a:ext uri="{FF2B5EF4-FFF2-40B4-BE49-F238E27FC236}">
              <a16:creationId xmlns:a16="http://schemas.microsoft.com/office/drawing/2014/main" id="{20436120-5E50-477C-8B9B-7A2D92C71871}"/>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4" name="Text Box 524">
          <a:extLst>
            <a:ext uri="{FF2B5EF4-FFF2-40B4-BE49-F238E27FC236}">
              <a16:creationId xmlns:a16="http://schemas.microsoft.com/office/drawing/2014/main" id="{E88FBAAC-FD3B-465A-89E6-B03EA0C2E8B8}"/>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35" name="Text Box 525">
          <a:extLst>
            <a:ext uri="{FF2B5EF4-FFF2-40B4-BE49-F238E27FC236}">
              <a16:creationId xmlns:a16="http://schemas.microsoft.com/office/drawing/2014/main" id="{64E3E3B9-B0BB-4A2D-8B8A-01C6D97A179D}"/>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6" name="Text Box 526">
          <a:extLst>
            <a:ext uri="{FF2B5EF4-FFF2-40B4-BE49-F238E27FC236}">
              <a16:creationId xmlns:a16="http://schemas.microsoft.com/office/drawing/2014/main" id="{8DBA24D4-3530-456D-85A5-6DD5C5048B45}"/>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37" name="Text Box 527">
          <a:extLst>
            <a:ext uri="{FF2B5EF4-FFF2-40B4-BE49-F238E27FC236}">
              <a16:creationId xmlns:a16="http://schemas.microsoft.com/office/drawing/2014/main" id="{57F21AEB-67A7-440B-AA7E-1B7A4FB2E5B2}"/>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8" name="Text Box 528">
          <a:extLst>
            <a:ext uri="{FF2B5EF4-FFF2-40B4-BE49-F238E27FC236}">
              <a16:creationId xmlns:a16="http://schemas.microsoft.com/office/drawing/2014/main" id="{466F5D6B-7849-42D3-A8D4-3E7F101F43B7}"/>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9" name="Text Box 529">
          <a:extLst>
            <a:ext uri="{FF2B5EF4-FFF2-40B4-BE49-F238E27FC236}">
              <a16:creationId xmlns:a16="http://schemas.microsoft.com/office/drawing/2014/main" id="{306197C7-8BDD-4A98-88B7-E70FF01DD4CB}"/>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40" name="Text Box 530">
          <a:extLst>
            <a:ext uri="{FF2B5EF4-FFF2-40B4-BE49-F238E27FC236}">
              <a16:creationId xmlns:a16="http://schemas.microsoft.com/office/drawing/2014/main" id="{F2C8E381-FF0F-45AC-AC43-A6A1FC4DA884}"/>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41" name="Text Box 531">
          <a:extLst>
            <a:ext uri="{FF2B5EF4-FFF2-40B4-BE49-F238E27FC236}">
              <a16:creationId xmlns:a16="http://schemas.microsoft.com/office/drawing/2014/main" id="{32AE20BA-4827-4B2B-A1CF-D4F094BE61A8}"/>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230</xdr:row>
      <xdr:rowOff>0</xdr:rowOff>
    </xdr:from>
    <xdr:to>
      <xdr:col>41</xdr:col>
      <xdr:colOff>0</xdr:colOff>
      <xdr:row>230</xdr:row>
      <xdr:rowOff>0</xdr:rowOff>
    </xdr:to>
    <xdr:sp macro="" textlink="">
      <xdr:nvSpPr>
        <xdr:cNvPr id="142" name="Text Box 532">
          <a:extLst>
            <a:ext uri="{FF2B5EF4-FFF2-40B4-BE49-F238E27FC236}">
              <a16:creationId xmlns:a16="http://schemas.microsoft.com/office/drawing/2014/main" id="{555AF068-E3F7-476A-B724-2416D854694F}"/>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43" name="Text Box 533">
          <a:extLst>
            <a:ext uri="{FF2B5EF4-FFF2-40B4-BE49-F238E27FC236}">
              <a16:creationId xmlns:a16="http://schemas.microsoft.com/office/drawing/2014/main" id="{CAE0188E-BC5F-46F6-8E99-C7313834109F}"/>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2</xdr:col>
      <xdr:colOff>9525</xdr:colOff>
      <xdr:row>237</xdr:row>
      <xdr:rowOff>0</xdr:rowOff>
    </xdr:from>
    <xdr:to>
      <xdr:col>17</xdr:col>
      <xdr:colOff>76200</xdr:colOff>
      <xdr:row>237</xdr:row>
      <xdr:rowOff>0</xdr:rowOff>
    </xdr:to>
    <xdr:sp macro="" textlink="">
      <xdr:nvSpPr>
        <xdr:cNvPr id="144" name="Text Box 534">
          <a:extLst>
            <a:ext uri="{FF2B5EF4-FFF2-40B4-BE49-F238E27FC236}">
              <a16:creationId xmlns:a16="http://schemas.microsoft.com/office/drawing/2014/main" id="{4AA34014-33A1-4CCF-B9F0-631E3AA15214}"/>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230</xdr:row>
      <xdr:rowOff>0</xdr:rowOff>
    </xdr:from>
    <xdr:to>
      <xdr:col>41</xdr:col>
      <xdr:colOff>0</xdr:colOff>
      <xdr:row>230</xdr:row>
      <xdr:rowOff>0</xdr:rowOff>
    </xdr:to>
    <xdr:sp macro="" textlink="">
      <xdr:nvSpPr>
        <xdr:cNvPr id="145" name="Text Box 535">
          <a:extLst>
            <a:ext uri="{FF2B5EF4-FFF2-40B4-BE49-F238E27FC236}">
              <a16:creationId xmlns:a16="http://schemas.microsoft.com/office/drawing/2014/main" id="{9A35DAF9-AECC-40FF-8119-FEC6F06FC48F}"/>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46" name="Text Box 536">
          <a:extLst>
            <a:ext uri="{FF2B5EF4-FFF2-40B4-BE49-F238E27FC236}">
              <a16:creationId xmlns:a16="http://schemas.microsoft.com/office/drawing/2014/main" id="{1E75E663-4250-4045-BBAC-9111C572BBA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47" name="Text Box 537">
          <a:extLst>
            <a:ext uri="{FF2B5EF4-FFF2-40B4-BE49-F238E27FC236}">
              <a16:creationId xmlns:a16="http://schemas.microsoft.com/office/drawing/2014/main" id="{E7F4887C-B61C-44D3-AAB8-EED47D42967E}"/>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48" name="Text Box 538">
          <a:extLst>
            <a:ext uri="{FF2B5EF4-FFF2-40B4-BE49-F238E27FC236}">
              <a16:creationId xmlns:a16="http://schemas.microsoft.com/office/drawing/2014/main" id="{38BB96C0-5079-43D0-9F09-455DBA4B5A0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49" name="Text Box 539">
          <a:extLst>
            <a:ext uri="{FF2B5EF4-FFF2-40B4-BE49-F238E27FC236}">
              <a16:creationId xmlns:a16="http://schemas.microsoft.com/office/drawing/2014/main" id="{3CDE76B3-1C92-4E9F-AAA5-F933D4082059}"/>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50" name="Text Box 540">
          <a:extLst>
            <a:ext uri="{FF2B5EF4-FFF2-40B4-BE49-F238E27FC236}">
              <a16:creationId xmlns:a16="http://schemas.microsoft.com/office/drawing/2014/main" id="{1D063F6E-4D90-4D13-BA10-EBC7FFD849A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51" name="Text Box 541">
          <a:extLst>
            <a:ext uri="{FF2B5EF4-FFF2-40B4-BE49-F238E27FC236}">
              <a16:creationId xmlns:a16="http://schemas.microsoft.com/office/drawing/2014/main" id="{C8F0B916-19C5-4BDF-8592-40EC258CFA0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152" name="Text Box 545">
          <a:extLst>
            <a:ext uri="{FF2B5EF4-FFF2-40B4-BE49-F238E27FC236}">
              <a16:creationId xmlns:a16="http://schemas.microsoft.com/office/drawing/2014/main" id="{5269C039-19A5-4A7C-A48A-F0127EAA790F}"/>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3" name="Text Box 546">
          <a:extLst>
            <a:ext uri="{FF2B5EF4-FFF2-40B4-BE49-F238E27FC236}">
              <a16:creationId xmlns:a16="http://schemas.microsoft.com/office/drawing/2014/main" id="{44EFE369-A7A0-450F-B1C6-A633EC5551C2}"/>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4" name="Text Box 547">
          <a:extLst>
            <a:ext uri="{FF2B5EF4-FFF2-40B4-BE49-F238E27FC236}">
              <a16:creationId xmlns:a16="http://schemas.microsoft.com/office/drawing/2014/main" id="{134C443A-651D-45E5-8502-E16FE22BE9D1}"/>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5" name="Text Box 548">
          <a:extLst>
            <a:ext uri="{FF2B5EF4-FFF2-40B4-BE49-F238E27FC236}">
              <a16:creationId xmlns:a16="http://schemas.microsoft.com/office/drawing/2014/main" id="{58901FF0-57E6-49EB-8E3D-A864C2F8D645}"/>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6" name="Text Box 549">
          <a:extLst>
            <a:ext uri="{FF2B5EF4-FFF2-40B4-BE49-F238E27FC236}">
              <a16:creationId xmlns:a16="http://schemas.microsoft.com/office/drawing/2014/main" id="{413CCC5C-26D2-4F4D-A731-5BD3F4EFDEBC}"/>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7" name="Text Box 550">
          <a:extLst>
            <a:ext uri="{FF2B5EF4-FFF2-40B4-BE49-F238E27FC236}">
              <a16:creationId xmlns:a16="http://schemas.microsoft.com/office/drawing/2014/main" id="{9EFAD20F-9F91-4F49-A8EC-B8C1FF08AB52}"/>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8" name="Text Box 553">
          <a:extLst>
            <a:ext uri="{FF2B5EF4-FFF2-40B4-BE49-F238E27FC236}">
              <a16:creationId xmlns:a16="http://schemas.microsoft.com/office/drawing/2014/main" id="{B628363A-ECD6-4DEB-9386-07CD7E6C789A}"/>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59" name="Text Box 554">
          <a:extLst>
            <a:ext uri="{FF2B5EF4-FFF2-40B4-BE49-F238E27FC236}">
              <a16:creationId xmlns:a16="http://schemas.microsoft.com/office/drawing/2014/main" id="{A82EB8E1-2087-49D3-8F63-789B80364EFC}"/>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0" name="Text Box 567">
          <a:extLst>
            <a:ext uri="{FF2B5EF4-FFF2-40B4-BE49-F238E27FC236}">
              <a16:creationId xmlns:a16="http://schemas.microsoft.com/office/drawing/2014/main" id="{9EA39267-03B5-452C-BE90-EF7639B752A0}"/>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1" name="Text Box 568">
          <a:extLst>
            <a:ext uri="{FF2B5EF4-FFF2-40B4-BE49-F238E27FC236}">
              <a16:creationId xmlns:a16="http://schemas.microsoft.com/office/drawing/2014/main" id="{B015555D-801B-468C-B29E-C7FCC54ED15D}"/>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2" name="Text Box 580">
          <a:extLst>
            <a:ext uri="{FF2B5EF4-FFF2-40B4-BE49-F238E27FC236}">
              <a16:creationId xmlns:a16="http://schemas.microsoft.com/office/drawing/2014/main" id="{7725F9AE-6870-4AE9-A016-373E6B22DB3D}"/>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3" name="Text Box 581">
          <a:extLst>
            <a:ext uri="{FF2B5EF4-FFF2-40B4-BE49-F238E27FC236}">
              <a16:creationId xmlns:a16="http://schemas.microsoft.com/office/drawing/2014/main" id="{09B55DDC-536C-4ABA-8D25-F3C64DE54A88}"/>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4" name="Text Box 582">
          <a:extLst>
            <a:ext uri="{FF2B5EF4-FFF2-40B4-BE49-F238E27FC236}">
              <a16:creationId xmlns:a16="http://schemas.microsoft.com/office/drawing/2014/main" id="{B40349E0-3178-49C2-9FC5-3CAADBFC184F}"/>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5" name="Text Box 583">
          <a:extLst>
            <a:ext uri="{FF2B5EF4-FFF2-40B4-BE49-F238E27FC236}">
              <a16:creationId xmlns:a16="http://schemas.microsoft.com/office/drawing/2014/main" id="{301BBB19-3568-494D-A0C9-7E81CEB11C55}"/>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6" name="Text Box 584">
          <a:extLst>
            <a:ext uri="{FF2B5EF4-FFF2-40B4-BE49-F238E27FC236}">
              <a16:creationId xmlns:a16="http://schemas.microsoft.com/office/drawing/2014/main" id="{56EADF5B-DACC-40D0-BC75-C17BC2EF74E3}"/>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7" name="Text Box 585">
          <a:extLst>
            <a:ext uri="{FF2B5EF4-FFF2-40B4-BE49-F238E27FC236}">
              <a16:creationId xmlns:a16="http://schemas.microsoft.com/office/drawing/2014/main" id="{6B13B6E1-F2DC-45D5-8680-55E8C029ECFB}"/>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8" name="Text Box 588">
          <a:extLst>
            <a:ext uri="{FF2B5EF4-FFF2-40B4-BE49-F238E27FC236}">
              <a16:creationId xmlns:a16="http://schemas.microsoft.com/office/drawing/2014/main" id="{6458C2C8-DBE2-4C4E-91FC-CD3A1103399D}"/>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9" name="Text Box 589">
          <a:extLst>
            <a:ext uri="{FF2B5EF4-FFF2-40B4-BE49-F238E27FC236}">
              <a16:creationId xmlns:a16="http://schemas.microsoft.com/office/drawing/2014/main" id="{2FCB35C4-1449-4E8F-8D54-ECD324C6295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0</xdr:col>
      <xdr:colOff>307286</xdr:colOff>
      <xdr:row>12</xdr:row>
      <xdr:rowOff>151365</xdr:rowOff>
    </xdr:from>
    <xdr:to>
      <xdr:col>91</xdr:col>
      <xdr:colOff>228254</xdr:colOff>
      <xdr:row>244</xdr:row>
      <xdr:rowOff>58993</xdr:rowOff>
    </xdr:to>
    <xdr:sp macro="" textlink="">
      <xdr:nvSpPr>
        <xdr:cNvPr id="170" name="AutoShape 600">
          <a:extLst>
            <a:ext uri="{FF2B5EF4-FFF2-40B4-BE49-F238E27FC236}">
              <a16:creationId xmlns:a16="http://schemas.microsoft.com/office/drawing/2014/main" id="{D1DCC487-6489-4189-9BD1-D351382A75B0}"/>
            </a:ext>
            <a:ext uri="{147F2762-F138-4A5C-976F-8EAC2B608ADB}">
              <a16:predDERef xmlns:a16="http://schemas.microsoft.com/office/drawing/2014/main" pred="{00000000-0008-0000-0000-0000450A0200}"/>
            </a:ext>
          </a:extLst>
        </xdr:cNvPr>
        <xdr:cNvSpPr>
          <a:spLocks noChangeArrowheads="1"/>
        </xdr:cNvSpPr>
      </xdr:nvSpPr>
      <xdr:spPr bwMode="auto">
        <a:xfrm>
          <a:off x="307286" y="2094465"/>
          <a:ext cx="69262968" cy="374742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1" name="Text Box 601">
          <a:extLst>
            <a:ext uri="{FF2B5EF4-FFF2-40B4-BE49-F238E27FC236}">
              <a16:creationId xmlns:a16="http://schemas.microsoft.com/office/drawing/2014/main" id="{AE90E30D-7147-40D4-B22B-E512CDA2965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72" name="Text Box 602">
          <a:extLst>
            <a:ext uri="{FF2B5EF4-FFF2-40B4-BE49-F238E27FC236}">
              <a16:creationId xmlns:a16="http://schemas.microsoft.com/office/drawing/2014/main" id="{5F2649EE-EC5F-4F1F-8739-A301DEA3219E}"/>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3" name="Text Box 603">
          <a:extLst>
            <a:ext uri="{FF2B5EF4-FFF2-40B4-BE49-F238E27FC236}">
              <a16:creationId xmlns:a16="http://schemas.microsoft.com/office/drawing/2014/main" id="{9F52CEE8-2306-49F0-B283-4C2A047B7C0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74" name="Text Box 604">
          <a:extLst>
            <a:ext uri="{FF2B5EF4-FFF2-40B4-BE49-F238E27FC236}">
              <a16:creationId xmlns:a16="http://schemas.microsoft.com/office/drawing/2014/main" id="{6675E210-B3F4-4EE8-BF09-7EF491303A3F}"/>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5" name="Text Box 605">
          <a:extLst>
            <a:ext uri="{FF2B5EF4-FFF2-40B4-BE49-F238E27FC236}">
              <a16:creationId xmlns:a16="http://schemas.microsoft.com/office/drawing/2014/main" id="{DD970122-6BE0-4F07-BC49-45DA136B56D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76" name="Text Box 606">
          <a:extLst>
            <a:ext uri="{FF2B5EF4-FFF2-40B4-BE49-F238E27FC236}">
              <a16:creationId xmlns:a16="http://schemas.microsoft.com/office/drawing/2014/main" id="{AFA64A0F-8427-4826-9622-3C3175A441BE}"/>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7" name="Text Box 609">
          <a:extLst>
            <a:ext uri="{FF2B5EF4-FFF2-40B4-BE49-F238E27FC236}">
              <a16:creationId xmlns:a16="http://schemas.microsoft.com/office/drawing/2014/main" id="{3F3B8E0E-320A-434F-94B5-7DB1300998C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78" name="Text Box 610">
          <a:extLst>
            <a:ext uri="{FF2B5EF4-FFF2-40B4-BE49-F238E27FC236}">
              <a16:creationId xmlns:a16="http://schemas.microsoft.com/office/drawing/2014/main" id="{DD4D9751-B954-4C95-831B-6DF86BE0B1B3}"/>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9" name="Text Box 621">
          <a:extLst>
            <a:ext uri="{FF2B5EF4-FFF2-40B4-BE49-F238E27FC236}">
              <a16:creationId xmlns:a16="http://schemas.microsoft.com/office/drawing/2014/main" id="{D0F098B3-5298-4B5D-9ED9-98A0F4285C3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0" name="Text Box 622">
          <a:extLst>
            <a:ext uri="{FF2B5EF4-FFF2-40B4-BE49-F238E27FC236}">
              <a16:creationId xmlns:a16="http://schemas.microsoft.com/office/drawing/2014/main" id="{00A811D0-3D31-4DE3-B82A-551B782ECEB8}"/>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1" name="Text Box 623">
          <a:extLst>
            <a:ext uri="{FF2B5EF4-FFF2-40B4-BE49-F238E27FC236}">
              <a16:creationId xmlns:a16="http://schemas.microsoft.com/office/drawing/2014/main" id="{99DB3AFD-BC88-4E58-92C2-8E0C9DCEDF0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2" name="Text Box 624">
          <a:extLst>
            <a:ext uri="{FF2B5EF4-FFF2-40B4-BE49-F238E27FC236}">
              <a16:creationId xmlns:a16="http://schemas.microsoft.com/office/drawing/2014/main" id="{0D78B08B-0364-474F-895B-BE8658F65912}"/>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3" name="Text Box 625">
          <a:extLst>
            <a:ext uri="{FF2B5EF4-FFF2-40B4-BE49-F238E27FC236}">
              <a16:creationId xmlns:a16="http://schemas.microsoft.com/office/drawing/2014/main" id="{BA3A8858-484C-40FB-94D3-FA45C31D31E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4" name="Text Box 626">
          <a:extLst>
            <a:ext uri="{FF2B5EF4-FFF2-40B4-BE49-F238E27FC236}">
              <a16:creationId xmlns:a16="http://schemas.microsoft.com/office/drawing/2014/main" id="{A30CE342-CFAD-4AB0-A243-96031A69FCEE}"/>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5" name="Text Box 629">
          <a:extLst>
            <a:ext uri="{FF2B5EF4-FFF2-40B4-BE49-F238E27FC236}">
              <a16:creationId xmlns:a16="http://schemas.microsoft.com/office/drawing/2014/main" id="{543A0EF0-450E-43D7-9CB0-BC3C4C9B79FA}"/>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86" name="Text Box 630">
          <a:extLst>
            <a:ext uri="{FF2B5EF4-FFF2-40B4-BE49-F238E27FC236}">
              <a16:creationId xmlns:a16="http://schemas.microsoft.com/office/drawing/2014/main" id="{AB88957C-7249-4061-8775-7EE8F90D5ED8}"/>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7" name="Text Box 641">
          <a:extLst>
            <a:ext uri="{FF2B5EF4-FFF2-40B4-BE49-F238E27FC236}">
              <a16:creationId xmlns:a16="http://schemas.microsoft.com/office/drawing/2014/main" id="{4729A7DA-C32B-445D-9B0F-3EF40C07DC7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8" name="Text Box 642">
          <a:extLst>
            <a:ext uri="{FF2B5EF4-FFF2-40B4-BE49-F238E27FC236}">
              <a16:creationId xmlns:a16="http://schemas.microsoft.com/office/drawing/2014/main" id="{1318AED6-F8F4-467C-9047-E089A1423862}"/>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9" name="Text Box 643">
          <a:extLst>
            <a:ext uri="{FF2B5EF4-FFF2-40B4-BE49-F238E27FC236}">
              <a16:creationId xmlns:a16="http://schemas.microsoft.com/office/drawing/2014/main" id="{46C7ED8E-58C4-4D4A-9CD0-A4B92BFD3B0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90" name="Text Box 644">
          <a:extLst>
            <a:ext uri="{FF2B5EF4-FFF2-40B4-BE49-F238E27FC236}">
              <a16:creationId xmlns:a16="http://schemas.microsoft.com/office/drawing/2014/main" id="{BA535623-A45F-4BA1-8526-D02D1F277A05}"/>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1" name="Text Box 645">
          <a:extLst>
            <a:ext uri="{FF2B5EF4-FFF2-40B4-BE49-F238E27FC236}">
              <a16:creationId xmlns:a16="http://schemas.microsoft.com/office/drawing/2014/main" id="{CE7B30B2-7EC6-46C4-8486-30A6B8F781B7}"/>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92" name="Text Box 646">
          <a:extLst>
            <a:ext uri="{FF2B5EF4-FFF2-40B4-BE49-F238E27FC236}">
              <a16:creationId xmlns:a16="http://schemas.microsoft.com/office/drawing/2014/main" id="{B31C0AC3-9C04-4EA2-A4B8-1D20813E0704}"/>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3" name="Text Box 647">
          <a:extLst>
            <a:ext uri="{FF2B5EF4-FFF2-40B4-BE49-F238E27FC236}">
              <a16:creationId xmlns:a16="http://schemas.microsoft.com/office/drawing/2014/main" id="{71C16DAB-DCFA-4E9E-93EB-8B916774166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94" name="Text Box 648">
          <a:extLst>
            <a:ext uri="{FF2B5EF4-FFF2-40B4-BE49-F238E27FC236}">
              <a16:creationId xmlns:a16="http://schemas.microsoft.com/office/drawing/2014/main" id="{4A28C2BA-10BC-4182-81A3-F0360C9182CC}"/>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5" name="Text Box 651">
          <a:extLst>
            <a:ext uri="{FF2B5EF4-FFF2-40B4-BE49-F238E27FC236}">
              <a16:creationId xmlns:a16="http://schemas.microsoft.com/office/drawing/2014/main" id="{EE17D402-3D06-4D08-8F60-9BBDAA414E5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96" name="Text Box 652">
          <a:extLst>
            <a:ext uri="{FF2B5EF4-FFF2-40B4-BE49-F238E27FC236}">
              <a16:creationId xmlns:a16="http://schemas.microsoft.com/office/drawing/2014/main" id="{C2B6AB8F-A8BA-4AD8-8241-9513AEFC218D}"/>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7" name="Text Box 665">
          <a:extLst>
            <a:ext uri="{FF2B5EF4-FFF2-40B4-BE49-F238E27FC236}">
              <a16:creationId xmlns:a16="http://schemas.microsoft.com/office/drawing/2014/main" id="{307C2566-16D9-49E7-9F67-D8EEDD49AF4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98" name="Text Box 666">
          <a:extLst>
            <a:ext uri="{FF2B5EF4-FFF2-40B4-BE49-F238E27FC236}">
              <a16:creationId xmlns:a16="http://schemas.microsoft.com/office/drawing/2014/main" id="{54D709AF-70A3-4E4F-B6A7-935456065A5F}"/>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9" name="Text Box 679">
          <a:extLst>
            <a:ext uri="{FF2B5EF4-FFF2-40B4-BE49-F238E27FC236}">
              <a16:creationId xmlns:a16="http://schemas.microsoft.com/office/drawing/2014/main" id="{D9E61CE7-93A0-4138-BBA7-915DE7AD7A42}"/>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15</xdr:col>
      <xdr:colOff>342900</xdr:colOff>
      <xdr:row>230</xdr:row>
      <xdr:rowOff>0</xdr:rowOff>
    </xdr:from>
    <xdr:to>
      <xdr:col>35</xdr:col>
      <xdr:colOff>30480</xdr:colOff>
      <xdr:row>230</xdr:row>
      <xdr:rowOff>0</xdr:rowOff>
    </xdr:to>
    <xdr:sp macro="" textlink="">
      <xdr:nvSpPr>
        <xdr:cNvPr id="200" name="Text Box 680">
          <a:extLst>
            <a:ext uri="{FF2B5EF4-FFF2-40B4-BE49-F238E27FC236}">
              <a16:creationId xmlns:a16="http://schemas.microsoft.com/office/drawing/2014/main" id="{667A245E-1F59-4755-A173-3088C75AA152}"/>
            </a:ext>
          </a:extLst>
        </xdr:cNvPr>
        <xdr:cNvSpPr txBox="1">
          <a:spLocks noChangeArrowheads="1"/>
        </xdr:cNvSpPr>
      </xdr:nvSpPr>
      <xdr:spPr bwMode="auto">
        <a:xfrm>
          <a:off x="11772900" y="37242750"/>
          <a:ext cx="14927580" cy="0"/>
        </a:xfrm>
        <a:prstGeom prst="rect">
          <a:avLst/>
        </a:prstGeom>
        <a:noFill/>
        <a:ln w="9525">
          <a:noFill/>
          <a:miter lim="800000"/>
          <a:headEnd/>
          <a:tailEnd/>
        </a:ln>
      </xdr:spPr>
    </xdr:sp>
    <xdr:clientData/>
  </xdr:twoCellAnchor>
  <xdr:twoCellAnchor>
    <xdr:from>
      <xdr:col>2</xdr:col>
      <xdr:colOff>9525</xdr:colOff>
      <xdr:row>241</xdr:row>
      <xdr:rowOff>0</xdr:rowOff>
    </xdr:from>
    <xdr:to>
      <xdr:col>17</xdr:col>
      <xdr:colOff>76200</xdr:colOff>
      <xdr:row>241</xdr:row>
      <xdr:rowOff>0</xdr:rowOff>
    </xdr:to>
    <xdr:sp macro="" textlink="">
      <xdr:nvSpPr>
        <xdr:cNvPr id="201" name="Text Box 692">
          <a:extLst>
            <a:ext uri="{FF2B5EF4-FFF2-40B4-BE49-F238E27FC236}">
              <a16:creationId xmlns:a16="http://schemas.microsoft.com/office/drawing/2014/main" id="{39C27459-8EEA-4823-846C-31C35C0DCF3B}"/>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234</xdr:row>
      <xdr:rowOff>0</xdr:rowOff>
    </xdr:from>
    <xdr:to>
      <xdr:col>37</xdr:col>
      <xdr:colOff>38100</xdr:colOff>
      <xdr:row>234</xdr:row>
      <xdr:rowOff>0</xdr:rowOff>
    </xdr:to>
    <xdr:sp macro="" textlink="">
      <xdr:nvSpPr>
        <xdr:cNvPr id="202" name="Text Box 693">
          <a:extLst>
            <a:ext uri="{FF2B5EF4-FFF2-40B4-BE49-F238E27FC236}">
              <a16:creationId xmlns:a16="http://schemas.microsoft.com/office/drawing/2014/main" id="{C8432FE6-E9B9-475E-BF42-ECCA14CB555D}"/>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3" name="Text Box 694">
          <a:extLst>
            <a:ext uri="{FF2B5EF4-FFF2-40B4-BE49-F238E27FC236}">
              <a16:creationId xmlns:a16="http://schemas.microsoft.com/office/drawing/2014/main" id="{CDF51173-406C-4AB4-95DB-808DBA95609C}"/>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19050</xdr:colOff>
      <xdr:row>234</xdr:row>
      <xdr:rowOff>0</xdr:rowOff>
    </xdr:from>
    <xdr:to>
      <xdr:col>41</xdr:col>
      <xdr:colOff>0</xdr:colOff>
      <xdr:row>234</xdr:row>
      <xdr:rowOff>0</xdr:rowOff>
    </xdr:to>
    <xdr:sp macro="" textlink="">
      <xdr:nvSpPr>
        <xdr:cNvPr id="204" name="Text Box 695">
          <a:extLst>
            <a:ext uri="{FF2B5EF4-FFF2-40B4-BE49-F238E27FC236}">
              <a16:creationId xmlns:a16="http://schemas.microsoft.com/office/drawing/2014/main" id="{18844140-82F4-40DF-BC9A-CB6F68BCB497}"/>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5" name="Text Box 696">
          <a:extLst>
            <a:ext uri="{FF2B5EF4-FFF2-40B4-BE49-F238E27FC236}">
              <a16:creationId xmlns:a16="http://schemas.microsoft.com/office/drawing/2014/main" id="{23EDB03A-AE58-436D-9A68-CC10E5B1DDD2}"/>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234</xdr:row>
      <xdr:rowOff>0</xdr:rowOff>
    </xdr:from>
    <xdr:to>
      <xdr:col>41</xdr:col>
      <xdr:colOff>0</xdr:colOff>
      <xdr:row>234</xdr:row>
      <xdr:rowOff>0</xdr:rowOff>
    </xdr:to>
    <xdr:sp macro="" textlink="">
      <xdr:nvSpPr>
        <xdr:cNvPr id="206" name="Text Box 697">
          <a:extLst>
            <a:ext uri="{FF2B5EF4-FFF2-40B4-BE49-F238E27FC236}">
              <a16:creationId xmlns:a16="http://schemas.microsoft.com/office/drawing/2014/main" id="{0E396ED6-19E5-48DA-BC07-44FD6D510822}"/>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7" name="Text Box 698">
          <a:extLst>
            <a:ext uri="{FF2B5EF4-FFF2-40B4-BE49-F238E27FC236}">
              <a16:creationId xmlns:a16="http://schemas.microsoft.com/office/drawing/2014/main" id="{57A8D7A1-6D19-441E-B41E-5D389B0D680E}"/>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8" name="Text Box 699">
          <a:extLst>
            <a:ext uri="{FF2B5EF4-FFF2-40B4-BE49-F238E27FC236}">
              <a16:creationId xmlns:a16="http://schemas.microsoft.com/office/drawing/2014/main" id="{CB7D93FE-4542-45D8-995E-BCC90B6C27D6}"/>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09" name="Text Box 700">
          <a:extLst>
            <a:ext uri="{FF2B5EF4-FFF2-40B4-BE49-F238E27FC236}">
              <a16:creationId xmlns:a16="http://schemas.microsoft.com/office/drawing/2014/main" id="{D6DBDC16-25DC-465E-A160-499C421CE26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10" name="Text Box 701">
          <a:extLst>
            <a:ext uri="{FF2B5EF4-FFF2-40B4-BE49-F238E27FC236}">
              <a16:creationId xmlns:a16="http://schemas.microsoft.com/office/drawing/2014/main" id="{83569565-04BF-43ED-B4FE-B2C4D31B5A32}"/>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11" name="Text Box 702">
          <a:extLst>
            <a:ext uri="{FF2B5EF4-FFF2-40B4-BE49-F238E27FC236}">
              <a16:creationId xmlns:a16="http://schemas.microsoft.com/office/drawing/2014/main" id="{59A68E2C-69AB-4234-9759-234C1362CD06}"/>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12" name="Text Box 703">
          <a:extLst>
            <a:ext uri="{FF2B5EF4-FFF2-40B4-BE49-F238E27FC236}">
              <a16:creationId xmlns:a16="http://schemas.microsoft.com/office/drawing/2014/main" id="{0E6F56CA-3F76-4E21-A637-95AEFDF74E4F}"/>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13" name="Text Box 704">
          <a:extLst>
            <a:ext uri="{FF2B5EF4-FFF2-40B4-BE49-F238E27FC236}">
              <a16:creationId xmlns:a16="http://schemas.microsoft.com/office/drawing/2014/main" id="{FC047A6C-6CBB-4BFE-A211-8E56AC8DC5B2}"/>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14" name="Text Box 705">
          <a:extLst>
            <a:ext uri="{FF2B5EF4-FFF2-40B4-BE49-F238E27FC236}">
              <a16:creationId xmlns:a16="http://schemas.microsoft.com/office/drawing/2014/main" id="{586BE771-575C-4D60-9AEF-B5E7CA9F79A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241</xdr:row>
      <xdr:rowOff>0</xdr:rowOff>
    </xdr:from>
    <xdr:to>
      <xdr:col>16</xdr:col>
      <xdr:colOff>76200</xdr:colOff>
      <xdr:row>241</xdr:row>
      <xdr:rowOff>0</xdr:rowOff>
    </xdr:to>
    <xdr:sp macro="" textlink="">
      <xdr:nvSpPr>
        <xdr:cNvPr id="215" name="Text Box 706">
          <a:extLst>
            <a:ext uri="{FF2B5EF4-FFF2-40B4-BE49-F238E27FC236}">
              <a16:creationId xmlns:a16="http://schemas.microsoft.com/office/drawing/2014/main" id="{BE59A562-71EC-4ED0-A333-FB37344102A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16" name="Text Box 707">
          <a:extLst>
            <a:ext uri="{FF2B5EF4-FFF2-40B4-BE49-F238E27FC236}">
              <a16:creationId xmlns:a16="http://schemas.microsoft.com/office/drawing/2014/main" id="{E958359C-11B9-433F-8AB8-424ADF399A0A}"/>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17" name="Text Box 708">
          <a:extLst>
            <a:ext uri="{FF2B5EF4-FFF2-40B4-BE49-F238E27FC236}">
              <a16:creationId xmlns:a16="http://schemas.microsoft.com/office/drawing/2014/main" id="{C54DFD9F-9A21-453C-AC74-305D4BBE2B7A}"/>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18" name="Text Box 709">
          <a:extLst>
            <a:ext uri="{FF2B5EF4-FFF2-40B4-BE49-F238E27FC236}">
              <a16:creationId xmlns:a16="http://schemas.microsoft.com/office/drawing/2014/main" id="{93886711-F7E3-4F2E-A05E-FC2052CB09F7}"/>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19" name="Text Box 710">
          <a:extLst>
            <a:ext uri="{FF2B5EF4-FFF2-40B4-BE49-F238E27FC236}">
              <a16:creationId xmlns:a16="http://schemas.microsoft.com/office/drawing/2014/main" id="{CD95590A-1795-41FA-9587-FAC464CE6B0A}"/>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20" name="Text Box 711">
          <a:extLst>
            <a:ext uri="{FF2B5EF4-FFF2-40B4-BE49-F238E27FC236}">
              <a16:creationId xmlns:a16="http://schemas.microsoft.com/office/drawing/2014/main" id="{88834DA5-7F5F-4E46-B8C3-53C18071113E}"/>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21" name="Text Box 712">
          <a:extLst>
            <a:ext uri="{FF2B5EF4-FFF2-40B4-BE49-F238E27FC236}">
              <a16:creationId xmlns:a16="http://schemas.microsoft.com/office/drawing/2014/main" id="{5A6822D7-0EF3-4632-A0FA-4D5003411B08}"/>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22" name="Text Box 713">
          <a:extLst>
            <a:ext uri="{FF2B5EF4-FFF2-40B4-BE49-F238E27FC236}">
              <a16:creationId xmlns:a16="http://schemas.microsoft.com/office/drawing/2014/main" id="{6864C825-13C1-4028-BCB2-B1CAA0976917}"/>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23" name="Text Box 714">
          <a:extLst>
            <a:ext uri="{FF2B5EF4-FFF2-40B4-BE49-F238E27FC236}">
              <a16:creationId xmlns:a16="http://schemas.microsoft.com/office/drawing/2014/main" id="{154A56DE-BB2A-42FE-8ADF-CD48CF62E88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24" name="Text Box 715">
          <a:extLst>
            <a:ext uri="{FF2B5EF4-FFF2-40B4-BE49-F238E27FC236}">
              <a16:creationId xmlns:a16="http://schemas.microsoft.com/office/drawing/2014/main" id="{0095E8E6-1456-4D3D-80C7-B3EBB546CC07}"/>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25" name="Text Box 716">
          <a:extLst>
            <a:ext uri="{FF2B5EF4-FFF2-40B4-BE49-F238E27FC236}">
              <a16:creationId xmlns:a16="http://schemas.microsoft.com/office/drawing/2014/main" id="{FC30894D-FC65-45BC-A44B-F3118AD0BCB6}"/>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26" name="Text Box 717">
          <a:extLst>
            <a:ext uri="{FF2B5EF4-FFF2-40B4-BE49-F238E27FC236}">
              <a16:creationId xmlns:a16="http://schemas.microsoft.com/office/drawing/2014/main" id="{35E4D66B-C9D0-4DD9-B588-DB4409F82691}"/>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2</xdr:col>
      <xdr:colOff>9525</xdr:colOff>
      <xdr:row>241</xdr:row>
      <xdr:rowOff>0</xdr:rowOff>
    </xdr:from>
    <xdr:to>
      <xdr:col>17</xdr:col>
      <xdr:colOff>76200</xdr:colOff>
      <xdr:row>241</xdr:row>
      <xdr:rowOff>0</xdr:rowOff>
    </xdr:to>
    <xdr:sp macro="" textlink="">
      <xdr:nvSpPr>
        <xdr:cNvPr id="227" name="Text Box 718">
          <a:extLst>
            <a:ext uri="{FF2B5EF4-FFF2-40B4-BE49-F238E27FC236}">
              <a16:creationId xmlns:a16="http://schemas.microsoft.com/office/drawing/2014/main" id="{4D20D9D7-874D-4FE2-B351-811CB86319EC}"/>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234</xdr:row>
      <xdr:rowOff>0</xdr:rowOff>
    </xdr:from>
    <xdr:to>
      <xdr:col>37</xdr:col>
      <xdr:colOff>38100</xdr:colOff>
      <xdr:row>234</xdr:row>
      <xdr:rowOff>0</xdr:rowOff>
    </xdr:to>
    <xdr:sp macro="" textlink="">
      <xdr:nvSpPr>
        <xdr:cNvPr id="228" name="Text Box 719">
          <a:extLst>
            <a:ext uri="{FF2B5EF4-FFF2-40B4-BE49-F238E27FC236}">
              <a16:creationId xmlns:a16="http://schemas.microsoft.com/office/drawing/2014/main" id="{5D3A7159-6729-4FD6-8AF0-1C081FDFC349}"/>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19050</xdr:colOff>
      <xdr:row>234</xdr:row>
      <xdr:rowOff>0</xdr:rowOff>
    </xdr:from>
    <xdr:to>
      <xdr:col>41</xdr:col>
      <xdr:colOff>0</xdr:colOff>
      <xdr:row>234</xdr:row>
      <xdr:rowOff>0</xdr:rowOff>
    </xdr:to>
    <xdr:sp macro="" textlink="">
      <xdr:nvSpPr>
        <xdr:cNvPr id="229" name="Text Box 720">
          <a:extLst>
            <a:ext uri="{FF2B5EF4-FFF2-40B4-BE49-F238E27FC236}">
              <a16:creationId xmlns:a16="http://schemas.microsoft.com/office/drawing/2014/main" id="{EDA6042C-0455-42FF-849B-DEF8D97125EC}"/>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30" name="Text Box 721">
          <a:extLst>
            <a:ext uri="{FF2B5EF4-FFF2-40B4-BE49-F238E27FC236}">
              <a16:creationId xmlns:a16="http://schemas.microsoft.com/office/drawing/2014/main" id="{DC8D1966-CDB8-4887-80E5-88373020F0DB}"/>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234</xdr:row>
      <xdr:rowOff>0</xdr:rowOff>
    </xdr:from>
    <xdr:to>
      <xdr:col>41</xdr:col>
      <xdr:colOff>0</xdr:colOff>
      <xdr:row>234</xdr:row>
      <xdr:rowOff>0</xdr:rowOff>
    </xdr:to>
    <xdr:sp macro="" textlink="">
      <xdr:nvSpPr>
        <xdr:cNvPr id="231" name="Text Box 722">
          <a:extLst>
            <a:ext uri="{FF2B5EF4-FFF2-40B4-BE49-F238E27FC236}">
              <a16:creationId xmlns:a16="http://schemas.microsoft.com/office/drawing/2014/main" id="{D563B801-D9AA-4BE2-93BC-435B5AB2650F}"/>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32" name="Text Box 723">
          <a:extLst>
            <a:ext uri="{FF2B5EF4-FFF2-40B4-BE49-F238E27FC236}">
              <a16:creationId xmlns:a16="http://schemas.microsoft.com/office/drawing/2014/main" id="{DF58F539-35BF-4A41-8DCA-692C8EDFE90C}"/>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3" name="Text Box 724">
          <a:extLst>
            <a:ext uri="{FF2B5EF4-FFF2-40B4-BE49-F238E27FC236}">
              <a16:creationId xmlns:a16="http://schemas.microsoft.com/office/drawing/2014/main" id="{DDF8A699-5BBE-4267-9FA8-962EBD750FC9}"/>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34" name="Text Box 725">
          <a:extLst>
            <a:ext uri="{FF2B5EF4-FFF2-40B4-BE49-F238E27FC236}">
              <a16:creationId xmlns:a16="http://schemas.microsoft.com/office/drawing/2014/main" id="{281763D3-7018-4DB2-A86F-6E2AE2E46A1E}"/>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5" name="Text Box 726">
          <a:extLst>
            <a:ext uri="{FF2B5EF4-FFF2-40B4-BE49-F238E27FC236}">
              <a16:creationId xmlns:a16="http://schemas.microsoft.com/office/drawing/2014/main" id="{B9CD3D19-2758-4884-AA3A-145FE252E23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36" name="Text Box 727">
          <a:extLst>
            <a:ext uri="{FF2B5EF4-FFF2-40B4-BE49-F238E27FC236}">
              <a16:creationId xmlns:a16="http://schemas.microsoft.com/office/drawing/2014/main" id="{DB01308F-19D6-45AC-BFB8-8EBDA48AD849}"/>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7" name="Text Box 728">
          <a:extLst>
            <a:ext uri="{FF2B5EF4-FFF2-40B4-BE49-F238E27FC236}">
              <a16:creationId xmlns:a16="http://schemas.microsoft.com/office/drawing/2014/main" id="{894DF74F-E898-4021-AD7A-527D26218E8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8" name="Text Box 729">
          <a:extLst>
            <a:ext uri="{FF2B5EF4-FFF2-40B4-BE49-F238E27FC236}">
              <a16:creationId xmlns:a16="http://schemas.microsoft.com/office/drawing/2014/main" id="{6586C3FC-1D2C-4FE2-8CD6-46AD3926C288}"/>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241</xdr:row>
      <xdr:rowOff>0</xdr:rowOff>
    </xdr:from>
    <xdr:to>
      <xdr:col>17</xdr:col>
      <xdr:colOff>76200</xdr:colOff>
      <xdr:row>241</xdr:row>
      <xdr:rowOff>0</xdr:rowOff>
    </xdr:to>
    <xdr:sp macro="" textlink="">
      <xdr:nvSpPr>
        <xdr:cNvPr id="239" name="Text Box 730">
          <a:extLst>
            <a:ext uri="{FF2B5EF4-FFF2-40B4-BE49-F238E27FC236}">
              <a16:creationId xmlns:a16="http://schemas.microsoft.com/office/drawing/2014/main" id="{6088BE0D-E451-448F-AE7F-67A1FF62D8CA}"/>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234</xdr:row>
      <xdr:rowOff>0</xdr:rowOff>
    </xdr:from>
    <xdr:to>
      <xdr:col>41</xdr:col>
      <xdr:colOff>0</xdr:colOff>
      <xdr:row>234</xdr:row>
      <xdr:rowOff>0</xdr:rowOff>
    </xdr:to>
    <xdr:sp macro="" textlink="">
      <xdr:nvSpPr>
        <xdr:cNvPr id="240" name="Text Box 731">
          <a:extLst>
            <a:ext uri="{FF2B5EF4-FFF2-40B4-BE49-F238E27FC236}">
              <a16:creationId xmlns:a16="http://schemas.microsoft.com/office/drawing/2014/main" id="{00676CAB-39AD-49F3-9C44-26114997B424}"/>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1" name="Text Box 732">
          <a:extLst>
            <a:ext uri="{FF2B5EF4-FFF2-40B4-BE49-F238E27FC236}">
              <a16:creationId xmlns:a16="http://schemas.microsoft.com/office/drawing/2014/main" id="{CFCAB8D0-6FEB-45E1-8A6E-9F0995935AD7}"/>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42" name="Text Box 733">
          <a:extLst>
            <a:ext uri="{FF2B5EF4-FFF2-40B4-BE49-F238E27FC236}">
              <a16:creationId xmlns:a16="http://schemas.microsoft.com/office/drawing/2014/main" id="{3490D0BD-005E-4340-9D0B-6EF3FA94217E}"/>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3" name="Text Box 734">
          <a:extLst>
            <a:ext uri="{FF2B5EF4-FFF2-40B4-BE49-F238E27FC236}">
              <a16:creationId xmlns:a16="http://schemas.microsoft.com/office/drawing/2014/main" id="{9D7116B5-EF15-47AF-9294-58A0477E75C0}"/>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44" name="Text Box 735">
          <a:extLst>
            <a:ext uri="{FF2B5EF4-FFF2-40B4-BE49-F238E27FC236}">
              <a16:creationId xmlns:a16="http://schemas.microsoft.com/office/drawing/2014/main" id="{650FA98A-AF11-434F-B73D-C2A2A4E7B30D}"/>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5" name="Text Box 736">
          <a:extLst>
            <a:ext uri="{FF2B5EF4-FFF2-40B4-BE49-F238E27FC236}">
              <a16:creationId xmlns:a16="http://schemas.microsoft.com/office/drawing/2014/main" id="{A9774D40-4044-4ADD-B8E9-CE5C2B0FA61E}"/>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6" name="Text Box 737">
          <a:extLst>
            <a:ext uri="{FF2B5EF4-FFF2-40B4-BE49-F238E27FC236}">
              <a16:creationId xmlns:a16="http://schemas.microsoft.com/office/drawing/2014/main" id="{C195FB2A-6F1D-4304-AF06-FCA4529C324E}"/>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241</xdr:row>
      <xdr:rowOff>0</xdr:rowOff>
    </xdr:from>
    <xdr:to>
      <xdr:col>17</xdr:col>
      <xdr:colOff>76200</xdr:colOff>
      <xdr:row>241</xdr:row>
      <xdr:rowOff>0</xdr:rowOff>
    </xdr:to>
    <xdr:sp macro="" textlink="">
      <xdr:nvSpPr>
        <xdr:cNvPr id="247" name="Text Box 738">
          <a:extLst>
            <a:ext uri="{FF2B5EF4-FFF2-40B4-BE49-F238E27FC236}">
              <a16:creationId xmlns:a16="http://schemas.microsoft.com/office/drawing/2014/main" id="{1C124CCB-33D8-4CD9-81EE-0F46B28B32A9}"/>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234</xdr:row>
      <xdr:rowOff>0</xdr:rowOff>
    </xdr:from>
    <xdr:to>
      <xdr:col>41</xdr:col>
      <xdr:colOff>0</xdr:colOff>
      <xdr:row>234</xdr:row>
      <xdr:rowOff>0</xdr:rowOff>
    </xdr:to>
    <xdr:sp macro="" textlink="">
      <xdr:nvSpPr>
        <xdr:cNvPr id="248" name="Text Box 739">
          <a:extLst>
            <a:ext uri="{FF2B5EF4-FFF2-40B4-BE49-F238E27FC236}">
              <a16:creationId xmlns:a16="http://schemas.microsoft.com/office/drawing/2014/main" id="{C1D1EA44-020D-45DF-A471-06BE11F0F062}"/>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9" name="Text Box 740">
          <a:extLst>
            <a:ext uri="{FF2B5EF4-FFF2-40B4-BE49-F238E27FC236}">
              <a16:creationId xmlns:a16="http://schemas.microsoft.com/office/drawing/2014/main" id="{64A27D27-1782-4BB6-A3C4-67F0BA58EB81}"/>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50" name="Text Box 741">
          <a:extLst>
            <a:ext uri="{FF2B5EF4-FFF2-40B4-BE49-F238E27FC236}">
              <a16:creationId xmlns:a16="http://schemas.microsoft.com/office/drawing/2014/main" id="{081E42A4-4DE1-414A-A989-B7812D39150A}"/>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51" name="Text Box 742">
          <a:extLst>
            <a:ext uri="{FF2B5EF4-FFF2-40B4-BE49-F238E27FC236}">
              <a16:creationId xmlns:a16="http://schemas.microsoft.com/office/drawing/2014/main" id="{878483DA-86C9-45BF-8797-B03039065D1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52" name="Text Box 743">
          <a:extLst>
            <a:ext uri="{FF2B5EF4-FFF2-40B4-BE49-F238E27FC236}">
              <a16:creationId xmlns:a16="http://schemas.microsoft.com/office/drawing/2014/main" id="{8BDF625E-72F6-433D-9CE6-CB7EFC5F03AD}"/>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53" name="Text Box 744">
          <a:extLst>
            <a:ext uri="{FF2B5EF4-FFF2-40B4-BE49-F238E27FC236}">
              <a16:creationId xmlns:a16="http://schemas.microsoft.com/office/drawing/2014/main" id="{75F21B37-93E4-453A-80E7-55723AE8CE9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54" name="Text Box 745">
          <a:extLst>
            <a:ext uri="{FF2B5EF4-FFF2-40B4-BE49-F238E27FC236}">
              <a16:creationId xmlns:a16="http://schemas.microsoft.com/office/drawing/2014/main" id="{0EFA5FC3-DA5B-4480-B061-EA90B76FCF1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55" name="Text Box 746">
          <a:extLst>
            <a:ext uri="{FF2B5EF4-FFF2-40B4-BE49-F238E27FC236}">
              <a16:creationId xmlns:a16="http://schemas.microsoft.com/office/drawing/2014/main" id="{77E34DC5-B49D-456F-BA99-B784260E2A28}"/>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56" name="Text Box 747">
          <a:extLst>
            <a:ext uri="{FF2B5EF4-FFF2-40B4-BE49-F238E27FC236}">
              <a16:creationId xmlns:a16="http://schemas.microsoft.com/office/drawing/2014/main" id="{8B65F433-4707-4457-B6E6-8BBA3586D435}"/>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234</xdr:row>
      <xdr:rowOff>0</xdr:rowOff>
    </xdr:from>
    <xdr:to>
      <xdr:col>41</xdr:col>
      <xdr:colOff>0</xdr:colOff>
      <xdr:row>234</xdr:row>
      <xdr:rowOff>0</xdr:rowOff>
    </xdr:to>
    <xdr:sp macro="" textlink="">
      <xdr:nvSpPr>
        <xdr:cNvPr id="257" name="Text Box 748">
          <a:extLst>
            <a:ext uri="{FF2B5EF4-FFF2-40B4-BE49-F238E27FC236}">
              <a16:creationId xmlns:a16="http://schemas.microsoft.com/office/drawing/2014/main" id="{7E3D6A6F-E9ED-4978-A311-E48E34ADA38D}"/>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58" name="Text Box 749">
          <a:extLst>
            <a:ext uri="{FF2B5EF4-FFF2-40B4-BE49-F238E27FC236}">
              <a16:creationId xmlns:a16="http://schemas.microsoft.com/office/drawing/2014/main" id="{CE1385B0-2252-4AA8-A94C-87F422B11D74}"/>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2</xdr:col>
      <xdr:colOff>9525</xdr:colOff>
      <xdr:row>241</xdr:row>
      <xdr:rowOff>0</xdr:rowOff>
    </xdr:from>
    <xdr:to>
      <xdr:col>17</xdr:col>
      <xdr:colOff>76200</xdr:colOff>
      <xdr:row>241</xdr:row>
      <xdr:rowOff>0</xdr:rowOff>
    </xdr:to>
    <xdr:sp macro="" textlink="">
      <xdr:nvSpPr>
        <xdr:cNvPr id="259" name="Text Box 750">
          <a:extLst>
            <a:ext uri="{FF2B5EF4-FFF2-40B4-BE49-F238E27FC236}">
              <a16:creationId xmlns:a16="http://schemas.microsoft.com/office/drawing/2014/main" id="{33FEC046-0286-4368-A503-DAF72F9CEDB9}"/>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234</xdr:row>
      <xdr:rowOff>0</xdr:rowOff>
    </xdr:from>
    <xdr:to>
      <xdr:col>41</xdr:col>
      <xdr:colOff>0</xdr:colOff>
      <xdr:row>234</xdr:row>
      <xdr:rowOff>0</xdr:rowOff>
    </xdr:to>
    <xdr:sp macro="" textlink="">
      <xdr:nvSpPr>
        <xdr:cNvPr id="260" name="Text Box 751">
          <a:extLst>
            <a:ext uri="{FF2B5EF4-FFF2-40B4-BE49-F238E27FC236}">
              <a16:creationId xmlns:a16="http://schemas.microsoft.com/office/drawing/2014/main" id="{DD50A72D-C245-49D8-99BE-EC64E23D597B}"/>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1" name="Text Box 752">
          <a:extLst>
            <a:ext uri="{FF2B5EF4-FFF2-40B4-BE49-F238E27FC236}">
              <a16:creationId xmlns:a16="http://schemas.microsoft.com/office/drawing/2014/main" id="{C6726365-F1E1-42B0-ADD1-C4E3D8B84F3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62" name="Text Box 753">
          <a:extLst>
            <a:ext uri="{FF2B5EF4-FFF2-40B4-BE49-F238E27FC236}">
              <a16:creationId xmlns:a16="http://schemas.microsoft.com/office/drawing/2014/main" id="{976275A3-E572-41D9-9C44-70A0A818E02A}"/>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3" name="Text Box 754">
          <a:extLst>
            <a:ext uri="{FF2B5EF4-FFF2-40B4-BE49-F238E27FC236}">
              <a16:creationId xmlns:a16="http://schemas.microsoft.com/office/drawing/2014/main" id="{263B40DE-CE30-4C43-B4FE-36DCDF0938EC}"/>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64" name="Text Box 755">
          <a:extLst>
            <a:ext uri="{FF2B5EF4-FFF2-40B4-BE49-F238E27FC236}">
              <a16:creationId xmlns:a16="http://schemas.microsoft.com/office/drawing/2014/main" id="{7C71E4D5-7B06-4258-B2F9-36C39864F8F0}"/>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5" name="Text Box 756">
          <a:extLst>
            <a:ext uri="{FF2B5EF4-FFF2-40B4-BE49-F238E27FC236}">
              <a16:creationId xmlns:a16="http://schemas.microsoft.com/office/drawing/2014/main" id="{A7183F18-19C7-486C-AE39-F743497287DA}"/>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6" name="Text Box 757">
          <a:extLst>
            <a:ext uri="{FF2B5EF4-FFF2-40B4-BE49-F238E27FC236}">
              <a16:creationId xmlns:a16="http://schemas.microsoft.com/office/drawing/2014/main" id="{3D96DA22-E7E4-4AB1-8690-1F87B26D51E0}"/>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238</xdr:row>
      <xdr:rowOff>0</xdr:rowOff>
    </xdr:from>
    <xdr:to>
      <xdr:col>16</xdr:col>
      <xdr:colOff>76200</xdr:colOff>
      <xdr:row>238</xdr:row>
      <xdr:rowOff>0</xdr:rowOff>
    </xdr:to>
    <xdr:sp macro="" textlink="">
      <xdr:nvSpPr>
        <xdr:cNvPr id="267" name="Text Box 758">
          <a:extLst>
            <a:ext uri="{FF2B5EF4-FFF2-40B4-BE49-F238E27FC236}">
              <a16:creationId xmlns:a16="http://schemas.microsoft.com/office/drawing/2014/main" id="{77FA32DE-1C38-474D-9CE7-3A80C049A6A6}"/>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231</xdr:row>
      <xdr:rowOff>0</xdr:rowOff>
    </xdr:from>
    <xdr:to>
      <xdr:col>36</xdr:col>
      <xdr:colOff>38100</xdr:colOff>
      <xdr:row>231</xdr:row>
      <xdr:rowOff>0</xdr:rowOff>
    </xdr:to>
    <xdr:sp macro="" textlink="">
      <xdr:nvSpPr>
        <xdr:cNvPr id="268" name="Text Box 759">
          <a:extLst>
            <a:ext uri="{FF2B5EF4-FFF2-40B4-BE49-F238E27FC236}">
              <a16:creationId xmlns:a16="http://schemas.microsoft.com/office/drawing/2014/main" id="{B977D7C1-B60D-4218-A5EE-42811C478850}"/>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238</xdr:row>
      <xdr:rowOff>0</xdr:rowOff>
    </xdr:from>
    <xdr:to>
      <xdr:col>16</xdr:col>
      <xdr:colOff>76200</xdr:colOff>
      <xdr:row>238</xdr:row>
      <xdr:rowOff>0</xdr:rowOff>
    </xdr:to>
    <xdr:sp macro="" textlink="">
      <xdr:nvSpPr>
        <xdr:cNvPr id="269" name="Text Box 760">
          <a:extLst>
            <a:ext uri="{FF2B5EF4-FFF2-40B4-BE49-F238E27FC236}">
              <a16:creationId xmlns:a16="http://schemas.microsoft.com/office/drawing/2014/main" id="{8A1E04D8-8FFA-445F-A891-2B6718E5B60D}"/>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231</xdr:row>
      <xdr:rowOff>0</xdr:rowOff>
    </xdr:from>
    <xdr:to>
      <xdr:col>36</xdr:col>
      <xdr:colOff>38100</xdr:colOff>
      <xdr:row>231</xdr:row>
      <xdr:rowOff>0</xdr:rowOff>
    </xdr:to>
    <xdr:sp macro="" textlink="">
      <xdr:nvSpPr>
        <xdr:cNvPr id="270" name="Text Box 761">
          <a:extLst>
            <a:ext uri="{FF2B5EF4-FFF2-40B4-BE49-F238E27FC236}">
              <a16:creationId xmlns:a16="http://schemas.microsoft.com/office/drawing/2014/main" id="{1BFEBC51-8BDE-46F6-B0F7-E5885E6E83B9}"/>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238</xdr:row>
      <xdr:rowOff>0</xdr:rowOff>
    </xdr:from>
    <xdr:to>
      <xdr:col>16</xdr:col>
      <xdr:colOff>76200</xdr:colOff>
      <xdr:row>238</xdr:row>
      <xdr:rowOff>0</xdr:rowOff>
    </xdr:to>
    <xdr:sp macro="" textlink="">
      <xdr:nvSpPr>
        <xdr:cNvPr id="271" name="Text Box 762">
          <a:extLst>
            <a:ext uri="{FF2B5EF4-FFF2-40B4-BE49-F238E27FC236}">
              <a16:creationId xmlns:a16="http://schemas.microsoft.com/office/drawing/2014/main" id="{9C3246B7-4193-4ABF-B254-6B51F78FDDBF}"/>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231</xdr:row>
      <xdr:rowOff>0</xdr:rowOff>
    </xdr:from>
    <xdr:to>
      <xdr:col>36</xdr:col>
      <xdr:colOff>38100</xdr:colOff>
      <xdr:row>231</xdr:row>
      <xdr:rowOff>0</xdr:rowOff>
    </xdr:to>
    <xdr:sp macro="" textlink="">
      <xdr:nvSpPr>
        <xdr:cNvPr id="272" name="Text Box 763">
          <a:extLst>
            <a:ext uri="{FF2B5EF4-FFF2-40B4-BE49-F238E27FC236}">
              <a16:creationId xmlns:a16="http://schemas.microsoft.com/office/drawing/2014/main" id="{96F5DDB6-E8B4-44B2-8DA5-A9CE882BA2E8}"/>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237</xdr:row>
      <xdr:rowOff>152400</xdr:rowOff>
    </xdr:from>
    <xdr:to>
      <xdr:col>16</xdr:col>
      <xdr:colOff>95250</xdr:colOff>
      <xdr:row>240</xdr:row>
      <xdr:rowOff>104775</xdr:rowOff>
    </xdr:to>
    <xdr:sp macro="" textlink="">
      <xdr:nvSpPr>
        <xdr:cNvPr id="273" name="AutoShape 765">
          <a:extLst>
            <a:ext uri="{FF2B5EF4-FFF2-40B4-BE49-F238E27FC236}">
              <a16:creationId xmlns:a16="http://schemas.microsoft.com/office/drawing/2014/main" id="{57331124-A7CE-4937-AE93-9BA0D4639DB3}"/>
            </a:ext>
          </a:extLst>
        </xdr:cNvPr>
        <xdr:cNvSpPr>
          <a:spLocks noChangeArrowheads="1"/>
        </xdr:cNvSpPr>
      </xdr:nvSpPr>
      <xdr:spPr bwMode="auto">
        <a:xfrm>
          <a:off x="771525" y="38528625"/>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238</xdr:row>
      <xdr:rowOff>152400</xdr:rowOff>
    </xdr:from>
    <xdr:to>
      <xdr:col>16</xdr:col>
      <xdr:colOff>76200</xdr:colOff>
      <xdr:row>240</xdr:row>
      <xdr:rowOff>28575</xdr:rowOff>
    </xdr:to>
    <xdr:sp macro="" textlink="">
      <xdr:nvSpPr>
        <xdr:cNvPr id="274" name="Text Box 766">
          <a:extLst>
            <a:ext uri="{FF2B5EF4-FFF2-40B4-BE49-F238E27FC236}">
              <a16:creationId xmlns:a16="http://schemas.microsoft.com/office/drawing/2014/main" id="{16E07F5B-DF01-4CAE-8FC9-286B07CE4301}"/>
            </a:ext>
          </a:extLst>
        </xdr:cNvPr>
        <xdr:cNvSpPr txBox="1">
          <a:spLocks noChangeArrowheads="1"/>
        </xdr:cNvSpPr>
      </xdr:nvSpPr>
      <xdr:spPr bwMode="auto">
        <a:xfrm>
          <a:off x="771525" y="38690550"/>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241</xdr:row>
      <xdr:rowOff>0</xdr:rowOff>
    </xdr:from>
    <xdr:to>
      <xdr:col>16</xdr:col>
      <xdr:colOff>76200</xdr:colOff>
      <xdr:row>241</xdr:row>
      <xdr:rowOff>0</xdr:rowOff>
    </xdr:to>
    <xdr:sp macro="" textlink="">
      <xdr:nvSpPr>
        <xdr:cNvPr id="275" name="Text Box 776">
          <a:extLst>
            <a:ext uri="{FF2B5EF4-FFF2-40B4-BE49-F238E27FC236}">
              <a16:creationId xmlns:a16="http://schemas.microsoft.com/office/drawing/2014/main" id="{F13282A0-2E8B-4F09-88A1-EC64A8119234}"/>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76" name="Text Box 777">
          <a:extLst>
            <a:ext uri="{FF2B5EF4-FFF2-40B4-BE49-F238E27FC236}">
              <a16:creationId xmlns:a16="http://schemas.microsoft.com/office/drawing/2014/main" id="{B8FF0E60-D64E-46AD-8281-008ABD50DEB1}"/>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77" name="Text Box 778">
          <a:extLst>
            <a:ext uri="{FF2B5EF4-FFF2-40B4-BE49-F238E27FC236}">
              <a16:creationId xmlns:a16="http://schemas.microsoft.com/office/drawing/2014/main" id="{FA89EF2E-E40C-45C8-B575-DBF07D9C022F}"/>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78" name="Text Box 779">
          <a:extLst>
            <a:ext uri="{FF2B5EF4-FFF2-40B4-BE49-F238E27FC236}">
              <a16:creationId xmlns:a16="http://schemas.microsoft.com/office/drawing/2014/main" id="{38840FB7-A425-48C6-8F03-0F7A4E3BD2D2}"/>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79" name="Text Box 780">
          <a:extLst>
            <a:ext uri="{FF2B5EF4-FFF2-40B4-BE49-F238E27FC236}">
              <a16:creationId xmlns:a16="http://schemas.microsoft.com/office/drawing/2014/main" id="{6C2AF236-0F7E-40BF-B2DE-CA7086C187F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0" name="Text Box 781">
          <a:extLst>
            <a:ext uri="{FF2B5EF4-FFF2-40B4-BE49-F238E27FC236}">
              <a16:creationId xmlns:a16="http://schemas.microsoft.com/office/drawing/2014/main" id="{7AA05BBB-2BE8-4405-B8EB-1694D3BC8A9B}"/>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1" name="Text Box 782">
          <a:extLst>
            <a:ext uri="{FF2B5EF4-FFF2-40B4-BE49-F238E27FC236}">
              <a16:creationId xmlns:a16="http://schemas.microsoft.com/office/drawing/2014/main" id="{7BC4A3CD-5F3B-4317-8B44-3BC4125C62CD}"/>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82" name="Text Box 783">
          <a:extLst>
            <a:ext uri="{FF2B5EF4-FFF2-40B4-BE49-F238E27FC236}">
              <a16:creationId xmlns:a16="http://schemas.microsoft.com/office/drawing/2014/main" id="{73915B07-AC89-489E-B6BE-AD66480E0333}"/>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3" name="Text Box 784">
          <a:extLst>
            <a:ext uri="{FF2B5EF4-FFF2-40B4-BE49-F238E27FC236}">
              <a16:creationId xmlns:a16="http://schemas.microsoft.com/office/drawing/2014/main" id="{E177AD56-5E09-49F8-8F3D-67797AE91E52}"/>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4" name="Text Box 785">
          <a:extLst>
            <a:ext uri="{FF2B5EF4-FFF2-40B4-BE49-F238E27FC236}">
              <a16:creationId xmlns:a16="http://schemas.microsoft.com/office/drawing/2014/main" id="{BF3CF96A-AD85-4CF6-AD2E-45D5B7440879}"/>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5" name="Text Box 786">
          <a:extLst>
            <a:ext uri="{FF2B5EF4-FFF2-40B4-BE49-F238E27FC236}">
              <a16:creationId xmlns:a16="http://schemas.microsoft.com/office/drawing/2014/main" id="{E1B393F7-AEDA-49A0-BB93-D1948D82E86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6" name="Text Box 787">
          <a:extLst>
            <a:ext uri="{FF2B5EF4-FFF2-40B4-BE49-F238E27FC236}">
              <a16:creationId xmlns:a16="http://schemas.microsoft.com/office/drawing/2014/main" id="{A032E60B-95CD-47D1-A53A-6448CEDB951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7" name="Text Box 788">
          <a:extLst>
            <a:ext uri="{FF2B5EF4-FFF2-40B4-BE49-F238E27FC236}">
              <a16:creationId xmlns:a16="http://schemas.microsoft.com/office/drawing/2014/main" id="{E2B18A9B-D7C4-443E-BC7E-04782426A0A7}"/>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8" name="Text Box 789">
          <a:extLst>
            <a:ext uri="{FF2B5EF4-FFF2-40B4-BE49-F238E27FC236}">
              <a16:creationId xmlns:a16="http://schemas.microsoft.com/office/drawing/2014/main" id="{0C89D0C3-E0EB-4209-BF0D-293B9EFB3E84}"/>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9" name="Text Box 790">
          <a:extLst>
            <a:ext uri="{FF2B5EF4-FFF2-40B4-BE49-F238E27FC236}">
              <a16:creationId xmlns:a16="http://schemas.microsoft.com/office/drawing/2014/main" id="{667A0282-55A6-4146-94E2-4A2F46212C9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90" name="Text Box 791">
          <a:extLst>
            <a:ext uri="{FF2B5EF4-FFF2-40B4-BE49-F238E27FC236}">
              <a16:creationId xmlns:a16="http://schemas.microsoft.com/office/drawing/2014/main" id="{F04B12B3-9643-498D-8613-925E5BA547B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91" name="Text Box 792">
          <a:extLst>
            <a:ext uri="{FF2B5EF4-FFF2-40B4-BE49-F238E27FC236}">
              <a16:creationId xmlns:a16="http://schemas.microsoft.com/office/drawing/2014/main" id="{276BBC34-FE9B-4502-B853-FF7E02ACBDD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92" name="Text Box 793">
          <a:extLst>
            <a:ext uri="{FF2B5EF4-FFF2-40B4-BE49-F238E27FC236}">
              <a16:creationId xmlns:a16="http://schemas.microsoft.com/office/drawing/2014/main" id="{0DD61D61-377C-4E01-A4C4-AD99C2A1B545}"/>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93" name="Text Box 794">
          <a:extLst>
            <a:ext uri="{FF2B5EF4-FFF2-40B4-BE49-F238E27FC236}">
              <a16:creationId xmlns:a16="http://schemas.microsoft.com/office/drawing/2014/main" id="{0F66C7CD-4246-4D15-82BF-42F9D8BCAE1A}"/>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94" name="Text Box 795">
          <a:extLst>
            <a:ext uri="{FF2B5EF4-FFF2-40B4-BE49-F238E27FC236}">
              <a16:creationId xmlns:a16="http://schemas.microsoft.com/office/drawing/2014/main" id="{E8E51CE4-4452-4BBD-BF97-637B7A2B8CB0}"/>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95" name="Text Box 796">
          <a:extLst>
            <a:ext uri="{FF2B5EF4-FFF2-40B4-BE49-F238E27FC236}">
              <a16:creationId xmlns:a16="http://schemas.microsoft.com/office/drawing/2014/main" id="{1762119F-99CF-4FCF-A544-1161467EAB61}"/>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96" name="Text Box 797">
          <a:extLst>
            <a:ext uri="{FF2B5EF4-FFF2-40B4-BE49-F238E27FC236}">
              <a16:creationId xmlns:a16="http://schemas.microsoft.com/office/drawing/2014/main" id="{80A31236-11F4-4751-AB42-B2E19B9672B2}"/>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247650</xdr:colOff>
      <xdr:row>240</xdr:row>
      <xdr:rowOff>38100</xdr:rowOff>
    </xdr:from>
    <xdr:to>
      <xdr:col>15</xdr:col>
      <xdr:colOff>200025</xdr:colOff>
      <xdr:row>240</xdr:row>
      <xdr:rowOff>38100</xdr:rowOff>
    </xdr:to>
    <xdr:sp macro="" textlink="">
      <xdr:nvSpPr>
        <xdr:cNvPr id="297" name="AutoShape 607">
          <a:extLst>
            <a:ext uri="{FF2B5EF4-FFF2-40B4-BE49-F238E27FC236}">
              <a16:creationId xmlns:a16="http://schemas.microsoft.com/office/drawing/2014/main" id="{B6332481-ED43-4B12-916C-13ABBBABD9CB}"/>
            </a:ext>
          </a:extLst>
        </xdr:cNvPr>
        <xdr:cNvSpPr>
          <a:spLocks noChangeArrowheads="1"/>
        </xdr:cNvSpPr>
      </xdr:nvSpPr>
      <xdr:spPr bwMode="auto">
        <a:xfrm>
          <a:off x="1009650" y="38900100"/>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218</xdr:row>
      <xdr:rowOff>38100</xdr:rowOff>
    </xdr:from>
    <xdr:to>
      <xdr:col>39</xdr:col>
      <xdr:colOff>209550</xdr:colOff>
      <xdr:row>233</xdr:row>
      <xdr:rowOff>95250</xdr:rowOff>
    </xdr:to>
    <xdr:sp macro="" textlink="">
      <xdr:nvSpPr>
        <xdr:cNvPr id="298" name="AutoShape 765">
          <a:extLst>
            <a:ext uri="{FF2B5EF4-FFF2-40B4-BE49-F238E27FC236}">
              <a16:creationId xmlns:a16="http://schemas.microsoft.com/office/drawing/2014/main" id="{E0B74203-AA3A-4C53-9874-24D1AA82C454}"/>
            </a:ext>
          </a:extLst>
        </xdr:cNvPr>
        <xdr:cNvSpPr>
          <a:spLocks noChangeArrowheads="1"/>
        </xdr:cNvSpPr>
      </xdr:nvSpPr>
      <xdr:spPr bwMode="auto">
        <a:xfrm>
          <a:off x="990600" y="35337750"/>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21</xdr:row>
      <xdr:rowOff>133350</xdr:rowOff>
    </xdr:from>
    <xdr:to>
      <xdr:col>36</xdr:col>
      <xdr:colOff>38100</xdr:colOff>
      <xdr:row>24</xdr:row>
      <xdr:rowOff>28575</xdr:rowOff>
    </xdr:to>
    <xdr:sp macro="" textlink="">
      <xdr:nvSpPr>
        <xdr:cNvPr id="299" name="AutoShape 765">
          <a:extLst>
            <a:ext uri="{FF2B5EF4-FFF2-40B4-BE49-F238E27FC236}">
              <a16:creationId xmlns:a16="http://schemas.microsoft.com/office/drawing/2014/main" id="{5DA5B35E-C979-44C4-9F0B-EF308EB0DEB8}"/>
            </a:ext>
          </a:extLst>
        </xdr:cNvPr>
        <xdr:cNvSpPr>
          <a:spLocks noChangeArrowheads="1"/>
        </xdr:cNvSpPr>
      </xdr:nvSpPr>
      <xdr:spPr bwMode="auto">
        <a:xfrm>
          <a:off x="323850" y="3533775"/>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36319" cy="492464"/>
    <xdr:pic>
      <xdr:nvPicPr>
        <xdr:cNvPr id="300" name="2 Imagen">
          <a:extLst>
            <a:ext uri="{FF2B5EF4-FFF2-40B4-BE49-F238E27FC236}">
              <a16:creationId xmlns:a16="http://schemas.microsoft.com/office/drawing/2014/main" id="{AB9C2700-6D03-4451-AC41-5EB21A03FAA8}"/>
            </a:ext>
          </a:extLst>
        </xdr:cNvPr>
        <xdr:cNvPicPr>
          <a:picLocks noChangeAspect="1"/>
        </xdr:cNvPicPr>
      </xdr:nvPicPr>
      <xdr:blipFill>
        <a:blip xmlns:r="http://schemas.openxmlformats.org/officeDocument/2006/relationships" r:embed="rId1"/>
        <a:stretch>
          <a:fillRect/>
        </a:stretch>
      </xdr:blipFill>
      <xdr:spPr>
        <a:xfrm>
          <a:off x="180203" y="200541"/>
          <a:ext cx="2336319" cy="492464"/>
        </a:xfrm>
        <a:prstGeom prst="rect">
          <a:avLst/>
        </a:prstGeom>
      </xdr:spPr>
    </xdr:pic>
    <xdr:clientData/>
  </xdr:oneCellAnchor>
  <xdr:twoCellAnchor>
    <xdr:from>
      <xdr:col>47</xdr:col>
      <xdr:colOff>76200</xdr:colOff>
      <xdr:row>231</xdr:row>
      <xdr:rowOff>9525</xdr:rowOff>
    </xdr:from>
    <xdr:to>
      <xdr:col>49</xdr:col>
      <xdr:colOff>114300</xdr:colOff>
      <xdr:row>232</xdr:row>
      <xdr:rowOff>28575</xdr:rowOff>
    </xdr:to>
    <xdr:sp macro="" textlink="">
      <xdr:nvSpPr>
        <xdr:cNvPr id="301" name="Text Box 775">
          <a:extLst>
            <a:ext uri="{FF2B5EF4-FFF2-40B4-BE49-F238E27FC236}">
              <a16:creationId xmlns:a16="http://schemas.microsoft.com/office/drawing/2014/main" id="{822C181D-19EE-48BC-96F8-613CA3A0ECC6}"/>
            </a:ext>
          </a:extLst>
        </xdr:cNvPr>
        <xdr:cNvSpPr txBox="1">
          <a:spLocks noChangeArrowheads="1"/>
        </xdr:cNvSpPr>
      </xdr:nvSpPr>
      <xdr:spPr bwMode="auto">
        <a:xfrm>
          <a:off x="35890200" y="37414200"/>
          <a:ext cx="1562100" cy="180975"/>
        </a:xfrm>
        <a:prstGeom prst="rect">
          <a:avLst/>
        </a:prstGeom>
        <a:noFill/>
        <a:ln w="9525">
          <a:noFill/>
          <a:miter lim="800000"/>
          <a:headEnd/>
          <a:tailEnd/>
        </a:ln>
      </xdr:spPr>
    </xdr:sp>
    <xdr:clientData/>
  </xdr:twoCellAnchor>
  <xdr:twoCellAnchor>
    <xdr:from>
      <xdr:col>45</xdr:col>
      <xdr:colOff>76200</xdr:colOff>
      <xdr:row>231</xdr:row>
      <xdr:rowOff>9525</xdr:rowOff>
    </xdr:from>
    <xdr:to>
      <xdr:col>47</xdr:col>
      <xdr:colOff>114300</xdr:colOff>
      <xdr:row>232</xdr:row>
      <xdr:rowOff>28575</xdr:rowOff>
    </xdr:to>
    <xdr:sp macro="" textlink="">
      <xdr:nvSpPr>
        <xdr:cNvPr id="302" name="Text Box 775">
          <a:extLst>
            <a:ext uri="{FF2B5EF4-FFF2-40B4-BE49-F238E27FC236}">
              <a16:creationId xmlns:a16="http://schemas.microsoft.com/office/drawing/2014/main" id="{8ECDE86A-E363-47A1-952D-0C19799D7D21}"/>
            </a:ext>
          </a:extLst>
        </xdr:cNvPr>
        <xdr:cNvSpPr txBox="1">
          <a:spLocks noChangeArrowheads="1"/>
        </xdr:cNvSpPr>
      </xdr:nvSpPr>
      <xdr:spPr bwMode="auto">
        <a:xfrm>
          <a:off x="34366200" y="37414200"/>
          <a:ext cx="1562100" cy="180975"/>
        </a:xfrm>
        <a:prstGeom prst="rect">
          <a:avLst/>
        </a:prstGeom>
        <a:noFill/>
        <a:ln w="9525">
          <a:noFill/>
          <a:miter lim="800000"/>
          <a:headEnd/>
          <a:tailEnd/>
        </a:ln>
      </xdr:spPr>
    </xdr:sp>
    <xdr:clientData/>
  </xdr:twoCellAnchor>
  <xdr:twoCellAnchor>
    <xdr:from>
      <xdr:col>35</xdr:col>
      <xdr:colOff>19050</xdr:colOff>
      <xdr:row>240</xdr:row>
      <xdr:rowOff>9525</xdr:rowOff>
    </xdr:from>
    <xdr:to>
      <xdr:col>43</xdr:col>
      <xdr:colOff>47625</xdr:colOff>
      <xdr:row>243</xdr:row>
      <xdr:rowOff>104775</xdr:rowOff>
    </xdr:to>
    <xdr:sp macro="" textlink="">
      <xdr:nvSpPr>
        <xdr:cNvPr id="303" name="AutoShape 774">
          <a:extLst>
            <a:ext uri="{FF2B5EF4-FFF2-40B4-BE49-F238E27FC236}">
              <a16:creationId xmlns:a16="http://schemas.microsoft.com/office/drawing/2014/main" id="{80F8CABD-F579-4042-B068-C5B54C257F37}"/>
            </a:ext>
          </a:extLst>
        </xdr:cNvPr>
        <xdr:cNvSpPr>
          <a:spLocks noChangeArrowheads="1"/>
        </xdr:cNvSpPr>
      </xdr:nvSpPr>
      <xdr:spPr bwMode="auto">
        <a:xfrm>
          <a:off x="26689050" y="38871525"/>
          <a:ext cx="6124575" cy="581025"/>
        </a:xfrm>
        <a:prstGeom prst="roundRect">
          <a:avLst>
            <a:gd name="adj" fmla="val 50000"/>
          </a:avLst>
        </a:prstGeom>
        <a:noFill/>
        <a:ln w="9525">
          <a:solidFill>
            <a:srgbClr val="000000"/>
          </a:solidFill>
          <a:round/>
          <a:headEnd/>
          <a:tailEnd/>
        </a:ln>
      </xdr:spPr>
    </xdr:sp>
    <xdr:clientData/>
  </xdr:twoCellAnchor>
  <xdr:oneCellAnchor>
    <xdr:from>
      <xdr:col>26</xdr:col>
      <xdr:colOff>167787</xdr:colOff>
      <xdr:row>85</xdr:row>
      <xdr:rowOff>832511</xdr:rowOff>
    </xdr:from>
    <xdr:ext cx="120015" cy="117475"/>
    <xdr:pic>
      <xdr:nvPicPr>
        <xdr:cNvPr id="304" name="Imagen 303">
          <a:extLst>
            <a:ext uri="{FF2B5EF4-FFF2-40B4-BE49-F238E27FC236}">
              <a16:creationId xmlns:a16="http://schemas.microsoft.com/office/drawing/2014/main" id="{F9891FA1-B6A8-4A26-8EA9-10D2ACCE1BD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1392938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147056</xdr:colOff>
      <xdr:row>86</xdr:row>
      <xdr:rowOff>819625</xdr:rowOff>
    </xdr:from>
    <xdr:ext cx="120015" cy="117475"/>
    <xdr:pic>
      <xdr:nvPicPr>
        <xdr:cNvPr id="305" name="Imagen 304">
          <a:extLst>
            <a:ext uri="{FF2B5EF4-FFF2-40B4-BE49-F238E27FC236}">
              <a16:creationId xmlns:a16="http://schemas.microsoft.com/office/drawing/2014/main" id="{F3E5A35F-52AC-40C8-8B45-4FF45A24978B}"/>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59056" y="140879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87</xdr:row>
      <xdr:rowOff>1134035</xdr:rowOff>
    </xdr:from>
    <xdr:ext cx="121957" cy="112395"/>
    <xdr:pic>
      <xdr:nvPicPr>
        <xdr:cNvPr id="306" name="Imagen 305">
          <a:extLst>
            <a:ext uri="{FF2B5EF4-FFF2-40B4-BE49-F238E27FC236}">
              <a16:creationId xmlns:a16="http://schemas.microsoft.com/office/drawing/2014/main" id="{AE3F3285-D42A-4B0C-AD07-966AB3D0B17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24996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88</xdr:row>
      <xdr:rowOff>1134035</xdr:rowOff>
    </xdr:from>
    <xdr:ext cx="127000" cy="112395"/>
    <xdr:pic>
      <xdr:nvPicPr>
        <xdr:cNvPr id="307" name="Imagen 306">
          <a:extLst>
            <a:ext uri="{FF2B5EF4-FFF2-40B4-BE49-F238E27FC236}">
              <a16:creationId xmlns:a16="http://schemas.microsoft.com/office/drawing/2014/main" id="{BD8B6E77-AF0A-464F-B980-92376C19143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411885"/>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142</xdr:row>
      <xdr:rowOff>1010121</xdr:rowOff>
    </xdr:from>
    <xdr:ext cx="120015" cy="117475"/>
    <xdr:pic>
      <xdr:nvPicPr>
        <xdr:cNvPr id="308" name="Imagen 307">
          <a:extLst>
            <a:ext uri="{FF2B5EF4-FFF2-40B4-BE49-F238E27FC236}">
              <a16:creationId xmlns:a16="http://schemas.microsoft.com/office/drawing/2014/main" id="{10C2C3A9-EFBE-4EEF-BD3E-D6C4CEBCF473}"/>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315574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144</xdr:row>
      <xdr:rowOff>746312</xdr:rowOff>
    </xdr:from>
    <xdr:ext cx="127000" cy="112395"/>
    <xdr:pic>
      <xdr:nvPicPr>
        <xdr:cNvPr id="309" name="Imagen 308">
          <a:extLst>
            <a:ext uri="{FF2B5EF4-FFF2-40B4-BE49-F238E27FC236}">
              <a16:creationId xmlns:a16="http://schemas.microsoft.com/office/drawing/2014/main" id="{4F726BDF-436D-479F-A544-548497ED1CE2}"/>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23482487"/>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10" name="Imagen 309">
          <a:extLst>
            <a:ext uri="{FF2B5EF4-FFF2-40B4-BE49-F238E27FC236}">
              <a16:creationId xmlns:a16="http://schemas.microsoft.com/office/drawing/2014/main" id="{F99406CF-147E-433D-8D0E-D4DC6E427557}"/>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141</xdr:row>
      <xdr:rowOff>899744</xdr:rowOff>
    </xdr:from>
    <xdr:ext cx="120015" cy="117475"/>
    <xdr:pic>
      <xdr:nvPicPr>
        <xdr:cNvPr id="311" name="Imagen 310">
          <a:extLst>
            <a:ext uri="{FF2B5EF4-FFF2-40B4-BE49-F238E27FC236}">
              <a16:creationId xmlns:a16="http://schemas.microsoft.com/office/drawing/2014/main" id="{712746E8-C07A-48C2-919F-4D83D21220D3}"/>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22997744"/>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99734</xdr:colOff>
      <xdr:row>143</xdr:row>
      <xdr:rowOff>697001</xdr:rowOff>
    </xdr:from>
    <xdr:ext cx="146504" cy="112395"/>
    <xdr:pic>
      <xdr:nvPicPr>
        <xdr:cNvPr id="312" name="Imagen 311">
          <a:extLst>
            <a:ext uri="{FF2B5EF4-FFF2-40B4-BE49-F238E27FC236}">
              <a16:creationId xmlns:a16="http://schemas.microsoft.com/office/drawing/2014/main" id="{B7A429CD-D179-4E56-8E4B-2AF14F286CC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4" y="23318876"/>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197</xdr:row>
      <xdr:rowOff>966979</xdr:rowOff>
    </xdr:from>
    <xdr:ext cx="120015" cy="117475"/>
    <xdr:pic>
      <xdr:nvPicPr>
        <xdr:cNvPr id="313" name="Imagen 312">
          <a:extLst>
            <a:ext uri="{FF2B5EF4-FFF2-40B4-BE49-F238E27FC236}">
              <a16:creationId xmlns:a16="http://schemas.microsoft.com/office/drawing/2014/main" id="{860B7E1D-7C3D-4A3E-AAB8-2B748861959C}"/>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32056579"/>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198</xdr:row>
      <xdr:rowOff>942883</xdr:rowOff>
    </xdr:from>
    <xdr:ext cx="120015" cy="117475"/>
    <xdr:pic>
      <xdr:nvPicPr>
        <xdr:cNvPr id="314" name="Imagen 313">
          <a:extLst>
            <a:ext uri="{FF2B5EF4-FFF2-40B4-BE49-F238E27FC236}">
              <a16:creationId xmlns:a16="http://schemas.microsoft.com/office/drawing/2014/main" id="{65ED065C-2E17-467E-80C3-2502B19847E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222983"/>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99733</xdr:colOff>
      <xdr:row>199</xdr:row>
      <xdr:rowOff>707091</xdr:rowOff>
    </xdr:from>
    <xdr:ext cx="146504" cy="112395"/>
    <xdr:pic>
      <xdr:nvPicPr>
        <xdr:cNvPr id="315" name="Imagen 314">
          <a:extLst>
            <a:ext uri="{FF2B5EF4-FFF2-40B4-BE49-F238E27FC236}">
              <a16:creationId xmlns:a16="http://schemas.microsoft.com/office/drawing/2014/main" id="{28318E20-376B-486D-8D43-74F29D52F2D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3" y="3238724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16" name="Imagen 315">
          <a:extLst>
            <a:ext uri="{FF2B5EF4-FFF2-40B4-BE49-F238E27FC236}">
              <a16:creationId xmlns:a16="http://schemas.microsoft.com/office/drawing/2014/main" id="{8AD828EF-8A27-4066-9F00-E1ADA0E1A53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122141</xdr:colOff>
      <xdr:row>200</xdr:row>
      <xdr:rowOff>774889</xdr:rowOff>
    </xdr:from>
    <xdr:ext cx="127000" cy="112395"/>
    <xdr:pic>
      <xdr:nvPicPr>
        <xdr:cNvPr id="317" name="Imagen 316">
          <a:extLst>
            <a:ext uri="{FF2B5EF4-FFF2-40B4-BE49-F238E27FC236}">
              <a16:creationId xmlns:a16="http://schemas.microsoft.com/office/drawing/2014/main" id="{4A623CBF-063D-4E17-8918-02383E80FC5F}"/>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20141" y="32550289"/>
          <a:ext cx="127000" cy="112395"/>
        </a:xfrm>
        <a:prstGeom prst="rect">
          <a:avLst/>
        </a:prstGeom>
        <a:ln>
          <a:noFill/>
        </a:ln>
        <a:extLst>
          <a:ext uri="{53640926-AAD7-44D8-BBD7-CCE9431645EC}">
            <a14:shadowObscured xmlns:a14="http://schemas.microsoft.com/office/drawing/2010/main"/>
          </a:ext>
        </a:extLst>
      </xdr:spPr>
    </xdr:pic>
    <xdr:clientData/>
  </xdr:oneCellAnchor>
  <xdr:twoCellAnchor>
    <xdr:from>
      <xdr:col>0</xdr:col>
      <xdr:colOff>114300</xdr:colOff>
      <xdr:row>1</xdr:row>
      <xdr:rowOff>9525</xdr:rowOff>
    </xdr:from>
    <xdr:to>
      <xdr:col>41</xdr:col>
      <xdr:colOff>0</xdr:colOff>
      <xdr:row>4</xdr:row>
      <xdr:rowOff>95250</xdr:rowOff>
    </xdr:to>
    <xdr:sp macro="" textlink="">
      <xdr:nvSpPr>
        <xdr:cNvPr id="318" name="AutoShape 1">
          <a:extLst>
            <a:ext uri="{FF2B5EF4-FFF2-40B4-BE49-F238E27FC236}">
              <a16:creationId xmlns:a16="http://schemas.microsoft.com/office/drawing/2014/main" id="{70D74136-4BB3-4D65-BED7-EF20D9129ED7}"/>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12</xdr:row>
      <xdr:rowOff>0</xdr:rowOff>
    </xdr:from>
    <xdr:to>
      <xdr:col>15</xdr:col>
      <xdr:colOff>133350</xdr:colOff>
      <xdr:row>12</xdr:row>
      <xdr:rowOff>0</xdr:rowOff>
    </xdr:to>
    <xdr:sp macro="" textlink="">
      <xdr:nvSpPr>
        <xdr:cNvPr id="319" name="Text Box 7">
          <a:extLst>
            <a:ext uri="{FF2B5EF4-FFF2-40B4-BE49-F238E27FC236}">
              <a16:creationId xmlns:a16="http://schemas.microsoft.com/office/drawing/2014/main" id="{2C1A4A03-C097-455D-96F0-6EC696DD451A}"/>
            </a:ext>
          </a:extLst>
        </xdr:cNvPr>
        <xdr:cNvSpPr txBox="1">
          <a:spLocks noChangeArrowheads="1"/>
        </xdr:cNvSpPr>
      </xdr:nvSpPr>
      <xdr:spPr bwMode="auto">
        <a:xfrm>
          <a:off x="809625" y="1943100"/>
          <a:ext cx="10753725" cy="0"/>
        </a:xfrm>
        <a:prstGeom prst="rect">
          <a:avLst/>
        </a:prstGeom>
        <a:noFill/>
        <a:ln w="9525">
          <a:noFill/>
          <a:miter lim="800000"/>
          <a:headEnd/>
          <a:tailEnd/>
        </a:ln>
      </xdr:spPr>
    </xdr:sp>
    <xdr:clientData/>
  </xdr:twoCellAnchor>
  <xdr:twoCellAnchor>
    <xdr:from>
      <xdr:col>16</xdr:col>
      <xdr:colOff>0</xdr:colOff>
      <xdr:row>12</xdr:row>
      <xdr:rowOff>0</xdr:rowOff>
    </xdr:from>
    <xdr:to>
      <xdr:col>29</xdr:col>
      <xdr:colOff>85725</xdr:colOff>
      <xdr:row>12</xdr:row>
      <xdr:rowOff>0</xdr:rowOff>
    </xdr:to>
    <xdr:sp macro="" textlink="">
      <xdr:nvSpPr>
        <xdr:cNvPr id="320" name="Text Box 8">
          <a:extLst>
            <a:ext uri="{FF2B5EF4-FFF2-40B4-BE49-F238E27FC236}">
              <a16:creationId xmlns:a16="http://schemas.microsoft.com/office/drawing/2014/main" id="{9ACC8AA6-CE58-4968-8CAF-27ED755850BA}"/>
            </a:ext>
          </a:extLst>
        </xdr:cNvPr>
        <xdr:cNvSpPr txBox="1">
          <a:spLocks noChangeArrowheads="1"/>
        </xdr:cNvSpPr>
      </xdr:nvSpPr>
      <xdr:spPr bwMode="auto">
        <a:xfrm>
          <a:off x="12192000" y="1943100"/>
          <a:ext cx="9991725" cy="0"/>
        </a:xfrm>
        <a:prstGeom prst="rect">
          <a:avLst/>
        </a:prstGeom>
        <a:noFill/>
        <a:ln w="9525">
          <a:noFill/>
          <a:miter lim="800000"/>
          <a:headEnd/>
          <a:tailEnd/>
        </a:ln>
      </xdr:spPr>
    </xdr:sp>
    <xdr:clientData/>
  </xdr:twoCellAnchor>
  <xdr:twoCellAnchor>
    <xdr:from>
      <xdr:col>29</xdr:col>
      <xdr:colOff>95250</xdr:colOff>
      <xdr:row>12</xdr:row>
      <xdr:rowOff>0</xdr:rowOff>
    </xdr:from>
    <xdr:to>
      <xdr:col>37</xdr:col>
      <xdr:colOff>57150</xdr:colOff>
      <xdr:row>12</xdr:row>
      <xdr:rowOff>0</xdr:rowOff>
    </xdr:to>
    <xdr:sp macro="" textlink="">
      <xdr:nvSpPr>
        <xdr:cNvPr id="321" name="Text Box 9">
          <a:extLst>
            <a:ext uri="{FF2B5EF4-FFF2-40B4-BE49-F238E27FC236}">
              <a16:creationId xmlns:a16="http://schemas.microsoft.com/office/drawing/2014/main" id="{1408373B-8CA0-4436-B977-5A57AE1C6964}"/>
            </a:ext>
          </a:extLst>
        </xdr:cNvPr>
        <xdr:cNvSpPr txBox="1">
          <a:spLocks noChangeArrowheads="1"/>
        </xdr:cNvSpPr>
      </xdr:nvSpPr>
      <xdr:spPr bwMode="auto">
        <a:xfrm>
          <a:off x="22193250" y="1943100"/>
          <a:ext cx="6057900" cy="0"/>
        </a:xfrm>
        <a:prstGeom prst="rect">
          <a:avLst/>
        </a:prstGeom>
        <a:noFill/>
        <a:ln w="9525">
          <a:noFill/>
          <a:miter lim="800000"/>
          <a:headEnd/>
          <a:tailEnd/>
        </a:ln>
      </xdr:spPr>
    </xdr:sp>
    <xdr:clientData/>
  </xdr:twoCellAnchor>
  <xdr:twoCellAnchor>
    <xdr:from>
      <xdr:col>37</xdr:col>
      <xdr:colOff>85725</xdr:colOff>
      <xdr:row>12</xdr:row>
      <xdr:rowOff>0</xdr:rowOff>
    </xdr:from>
    <xdr:to>
      <xdr:col>41</xdr:col>
      <xdr:colOff>0</xdr:colOff>
      <xdr:row>12</xdr:row>
      <xdr:rowOff>0</xdr:rowOff>
    </xdr:to>
    <xdr:sp macro="" textlink="">
      <xdr:nvSpPr>
        <xdr:cNvPr id="322" name="Text Box 10">
          <a:extLst>
            <a:ext uri="{FF2B5EF4-FFF2-40B4-BE49-F238E27FC236}">
              <a16:creationId xmlns:a16="http://schemas.microsoft.com/office/drawing/2014/main" id="{F0A50D6B-42DA-49B7-8656-6FF6E54F3DFA}"/>
            </a:ext>
          </a:extLst>
        </xdr:cNvPr>
        <xdr:cNvSpPr txBox="1">
          <a:spLocks noChangeArrowheads="1"/>
        </xdr:cNvSpPr>
      </xdr:nvSpPr>
      <xdr:spPr bwMode="auto">
        <a:xfrm>
          <a:off x="28279725" y="1943100"/>
          <a:ext cx="2962275" cy="0"/>
        </a:xfrm>
        <a:prstGeom prst="rect">
          <a:avLst/>
        </a:prstGeom>
        <a:noFill/>
        <a:ln w="9525">
          <a:noFill/>
          <a:miter lim="800000"/>
          <a:headEnd/>
          <a:tailEnd/>
        </a:ln>
      </xdr:spPr>
    </xdr:sp>
    <xdr:clientData/>
  </xdr:twoCellAnchor>
  <xdr:twoCellAnchor>
    <xdr:from>
      <xdr:col>9</xdr:col>
      <xdr:colOff>19050</xdr:colOff>
      <xdr:row>12</xdr:row>
      <xdr:rowOff>0</xdr:rowOff>
    </xdr:from>
    <xdr:to>
      <xdr:col>16</xdr:col>
      <xdr:colOff>133350</xdr:colOff>
      <xdr:row>12</xdr:row>
      <xdr:rowOff>0</xdr:rowOff>
    </xdr:to>
    <xdr:sp macro="" textlink="">
      <xdr:nvSpPr>
        <xdr:cNvPr id="323" name="Text Box 18">
          <a:extLst>
            <a:ext uri="{FF2B5EF4-FFF2-40B4-BE49-F238E27FC236}">
              <a16:creationId xmlns:a16="http://schemas.microsoft.com/office/drawing/2014/main" id="{D3C15DFB-5514-4C8E-BA32-311F74DA63D5}"/>
            </a:ext>
          </a:extLst>
        </xdr:cNvPr>
        <xdr:cNvSpPr txBox="1">
          <a:spLocks noChangeArrowheads="1"/>
        </xdr:cNvSpPr>
      </xdr:nvSpPr>
      <xdr:spPr bwMode="auto">
        <a:xfrm>
          <a:off x="6877050" y="1943100"/>
          <a:ext cx="5448300" cy="0"/>
        </a:xfrm>
        <a:prstGeom prst="rect">
          <a:avLst/>
        </a:prstGeom>
        <a:noFill/>
        <a:ln w="9525">
          <a:noFill/>
          <a:miter lim="800000"/>
          <a:headEnd/>
          <a:tailEnd/>
        </a:ln>
      </xdr:spPr>
    </xdr:sp>
    <xdr:clientData/>
  </xdr:twoCellAnchor>
  <xdr:twoCellAnchor>
    <xdr:from>
      <xdr:col>26</xdr:col>
      <xdr:colOff>104775</xdr:colOff>
      <xdr:row>12</xdr:row>
      <xdr:rowOff>0</xdr:rowOff>
    </xdr:from>
    <xdr:to>
      <xdr:col>35</xdr:col>
      <xdr:colOff>133350</xdr:colOff>
      <xdr:row>12</xdr:row>
      <xdr:rowOff>0</xdr:rowOff>
    </xdr:to>
    <xdr:sp macro="" textlink="">
      <xdr:nvSpPr>
        <xdr:cNvPr id="324" name="Text Box 19">
          <a:extLst>
            <a:ext uri="{FF2B5EF4-FFF2-40B4-BE49-F238E27FC236}">
              <a16:creationId xmlns:a16="http://schemas.microsoft.com/office/drawing/2014/main" id="{48320150-311E-4E8F-AB17-FAC918CF30CB}"/>
            </a:ext>
          </a:extLst>
        </xdr:cNvPr>
        <xdr:cNvSpPr txBox="1">
          <a:spLocks noChangeArrowheads="1"/>
        </xdr:cNvSpPr>
      </xdr:nvSpPr>
      <xdr:spPr bwMode="auto">
        <a:xfrm>
          <a:off x="19916775" y="1943100"/>
          <a:ext cx="6886575" cy="0"/>
        </a:xfrm>
        <a:prstGeom prst="rect">
          <a:avLst/>
        </a:prstGeom>
        <a:noFill/>
        <a:ln w="9525">
          <a:noFill/>
          <a:miter lim="800000"/>
          <a:headEnd/>
          <a:tailEnd/>
        </a:ln>
      </xdr:spPr>
    </xdr:sp>
    <xdr:clientData/>
  </xdr:twoCellAnchor>
  <xdr:twoCellAnchor>
    <xdr:from>
      <xdr:col>38</xdr:col>
      <xdr:colOff>133350</xdr:colOff>
      <xdr:row>12</xdr:row>
      <xdr:rowOff>0</xdr:rowOff>
    </xdr:from>
    <xdr:to>
      <xdr:col>41</xdr:col>
      <xdr:colOff>0</xdr:colOff>
      <xdr:row>12</xdr:row>
      <xdr:rowOff>0</xdr:rowOff>
    </xdr:to>
    <xdr:sp macro="" textlink="">
      <xdr:nvSpPr>
        <xdr:cNvPr id="325" name="Text Box 20">
          <a:extLst>
            <a:ext uri="{FF2B5EF4-FFF2-40B4-BE49-F238E27FC236}">
              <a16:creationId xmlns:a16="http://schemas.microsoft.com/office/drawing/2014/main" id="{0B14B4BB-C914-444C-9641-A39809153E83}"/>
            </a:ext>
          </a:extLst>
        </xdr:cNvPr>
        <xdr:cNvSpPr txBox="1">
          <a:spLocks noChangeArrowheads="1"/>
        </xdr:cNvSpPr>
      </xdr:nvSpPr>
      <xdr:spPr bwMode="auto">
        <a:xfrm>
          <a:off x="29089350" y="1943100"/>
          <a:ext cx="21526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26" name="Text Box 42">
          <a:extLst>
            <a:ext uri="{FF2B5EF4-FFF2-40B4-BE49-F238E27FC236}">
              <a16:creationId xmlns:a16="http://schemas.microsoft.com/office/drawing/2014/main" id="{2F084684-540F-426D-B268-5BBED9D15AAB}"/>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27" name="Text Box 61">
          <a:extLst>
            <a:ext uri="{FF2B5EF4-FFF2-40B4-BE49-F238E27FC236}">
              <a16:creationId xmlns:a16="http://schemas.microsoft.com/office/drawing/2014/main" id="{028209C2-216B-42A4-8B70-226260A0473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28" name="Text Box 62">
          <a:extLst>
            <a:ext uri="{FF2B5EF4-FFF2-40B4-BE49-F238E27FC236}">
              <a16:creationId xmlns:a16="http://schemas.microsoft.com/office/drawing/2014/main" id="{7EC87278-A27D-4726-BC7E-BA00E66731AE}"/>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29" name="Text Box 63">
          <a:extLst>
            <a:ext uri="{FF2B5EF4-FFF2-40B4-BE49-F238E27FC236}">
              <a16:creationId xmlns:a16="http://schemas.microsoft.com/office/drawing/2014/main" id="{9F857B13-1FAD-4F67-8E4C-8983920133B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30" name="Text Box 76">
          <a:extLst>
            <a:ext uri="{FF2B5EF4-FFF2-40B4-BE49-F238E27FC236}">
              <a16:creationId xmlns:a16="http://schemas.microsoft.com/office/drawing/2014/main" id="{27E53DDC-E985-44D4-87A9-E3AD198F703B}"/>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331" name="Text Box 77">
          <a:extLst>
            <a:ext uri="{FF2B5EF4-FFF2-40B4-BE49-F238E27FC236}">
              <a16:creationId xmlns:a16="http://schemas.microsoft.com/office/drawing/2014/main" id="{87D7555F-8CBE-4D0A-9EAF-4897D0864A60}"/>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332" name="Text Box 80">
          <a:extLst>
            <a:ext uri="{FF2B5EF4-FFF2-40B4-BE49-F238E27FC236}">
              <a16:creationId xmlns:a16="http://schemas.microsoft.com/office/drawing/2014/main" id="{9BC49EF3-4414-4E71-8639-621F53B34236}"/>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333" name="Text Box 81">
          <a:extLst>
            <a:ext uri="{FF2B5EF4-FFF2-40B4-BE49-F238E27FC236}">
              <a16:creationId xmlns:a16="http://schemas.microsoft.com/office/drawing/2014/main" id="{B121707F-D2C9-49F8-8900-6BB696872AD9}"/>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34" name="Text Box 106">
          <a:extLst>
            <a:ext uri="{FF2B5EF4-FFF2-40B4-BE49-F238E27FC236}">
              <a16:creationId xmlns:a16="http://schemas.microsoft.com/office/drawing/2014/main" id="{6F0C90CB-4FB7-407C-BF44-33E0F8D26925}"/>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35" name="Text Box 108">
          <a:extLst>
            <a:ext uri="{FF2B5EF4-FFF2-40B4-BE49-F238E27FC236}">
              <a16:creationId xmlns:a16="http://schemas.microsoft.com/office/drawing/2014/main" id="{E3AA6687-D5E7-404A-9506-B8A2668D574A}"/>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36" name="Text Box 109">
          <a:extLst>
            <a:ext uri="{FF2B5EF4-FFF2-40B4-BE49-F238E27FC236}">
              <a16:creationId xmlns:a16="http://schemas.microsoft.com/office/drawing/2014/main" id="{0CEE2AE0-C45A-404C-B8BE-FDEFBEC57A97}"/>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37" name="Text Box 111">
          <a:extLst>
            <a:ext uri="{FF2B5EF4-FFF2-40B4-BE49-F238E27FC236}">
              <a16:creationId xmlns:a16="http://schemas.microsoft.com/office/drawing/2014/main" id="{A703DC3E-D4D3-46E0-88BB-25DD686522B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338" name="Text Box 121">
          <a:extLst>
            <a:ext uri="{FF2B5EF4-FFF2-40B4-BE49-F238E27FC236}">
              <a16:creationId xmlns:a16="http://schemas.microsoft.com/office/drawing/2014/main" id="{12FA5E02-8F97-4336-A4E2-7EEA7A01479B}"/>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104775</xdr:colOff>
      <xdr:row>12</xdr:row>
      <xdr:rowOff>0</xdr:rowOff>
    </xdr:from>
    <xdr:to>
      <xdr:col>35</xdr:col>
      <xdr:colOff>142875</xdr:colOff>
      <xdr:row>12</xdr:row>
      <xdr:rowOff>0</xdr:rowOff>
    </xdr:to>
    <xdr:sp macro="" textlink="">
      <xdr:nvSpPr>
        <xdr:cNvPr id="339" name="Text Box 122">
          <a:extLst>
            <a:ext uri="{FF2B5EF4-FFF2-40B4-BE49-F238E27FC236}">
              <a16:creationId xmlns:a16="http://schemas.microsoft.com/office/drawing/2014/main" id="{D36E0498-86DA-4F59-8842-EEF340356B83}"/>
            </a:ext>
          </a:extLst>
        </xdr:cNvPr>
        <xdr:cNvSpPr txBox="1">
          <a:spLocks noChangeArrowheads="1"/>
        </xdr:cNvSpPr>
      </xdr:nvSpPr>
      <xdr:spPr bwMode="auto">
        <a:xfrm>
          <a:off x="12296775"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40" name="Text Box 140">
          <a:extLst>
            <a:ext uri="{FF2B5EF4-FFF2-40B4-BE49-F238E27FC236}">
              <a16:creationId xmlns:a16="http://schemas.microsoft.com/office/drawing/2014/main" id="{35E2FEF8-F8F6-4CED-A260-20CEEA4E1378}"/>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41" name="Text Box 141">
          <a:extLst>
            <a:ext uri="{FF2B5EF4-FFF2-40B4-BE49-F238E27FC236}">
              <a16:creationId xmlns:a16="http://schemas.microsoft.com/office/drawing/2014/main" id="{C07177D4-1184-49A4-A21C-86D0840CDFCF}"/>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42" name="Text Box 157">
          <a:extLst>
            <a:ext uri="{FF2B5EF4-FFF2-40B4-BE49-F238E27FC236}">
              <a16:creationId xmlns:a16="http://schemas.microsoft.com/office/drawing/2014/main" id="{A9DE697F-BE0F-47D3-AF38-85059F56C48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43" name="Text Box 158">
          <a:extLst>
            <a:ext uri="{FF2B5EF4-FFF2-40B4-BE49-F238E27FC236}">
              <a16:creationId xmlns:a16="http://schemas.microsoft.com/office/drawing/2014/main" id="{337D6D61-558D-4705-BC92-689BE0A8EFD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44" name="Text Box 159">
          <a:extLst>
            <a:ext uri="{FF2B5EF4-FFF2-40B4-BE49-F238E27FC236}">
              <a16:creationId xmlns:a16="http://schemas.microsoft.com/office/drawing/2014/main" id="{A1ABDD3E-3C78-43DE-8410-9D9385604B4B}"/>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45" name="Text Box 161">
          <a:extLst>
            <a:ext uri="{FF2B5EF4-FFF2-40B4-BE49-F238E27FC236}">
              <a16:creationId xmlns:a16="http://schemas.microsoft.com/office/drawing/2014/main" id="{74E9C17A-CBAC-45EE-B366-DA30BF206D59}"/>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6" name="Text Box 163">
          <a:extLst>
            <a:ext uri="{FF2B5EF4-FFF2-40B4-BE49-F238E27FC236}">
              <a16:creationId xmlns:a16="http://schemas.microsoft.com/office/drawing/2014/main" id="{BB80B0B9-AA77-4856-8DCF-D69501CD02B7}"/>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47" name="Text Box 164">
          <a:extLst>
            <a:ext uri="{FF2B5EF4-FFF2-40B4-BE49-F238E27FC236}">
              <a16:creationId xmlns:a16="http://schemas.microsoft.com/office/drawing/2014/main" id="{4B7C904A-1266-4154-8EE0-A22E5F1574CD}"/>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8" name="Text Box 165">
          <a:extLst>
            <a:ext uri="{FF2B5EF4-FFF2-40B4-BE49-F238E27FC236}">
              <a16:creationId xmlns:a16="http://schemas.microsoft.com/office/drawing/2014/main" id="{FAAA09CA-D928-4E03-A5AE-D49247EC63B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49" name="Text Box 166">
          <a:extLst>
            <a:ext uri="{FF2B5EF4-FFF2-40B4-BE49-F238E27FC236}">
              <a16:creationId xmlns:a16="http://schemas.microsoft.com/office/drawing/2014/main" id="{F1A46A0D-4372-456E-B8FF-4D63FFF76AC5}"/>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0" name="Text Box 167">
          <a:extLst>
            <a:ext uri="{FF2B5EF4-FFF2-40B4-BE49-F238E27FC236}">
              <a16:creationId xmlns:a16="http://schemas.microsoft.com/office/drawing/2014/main" id="{AD96FAC3-93A1-494B-A578-3A062D2B01E8}"/>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1" name="Text Box 168">
          <a:extLst>
            <a:ext uri="{FF2B5EF4-FFF2-40B4-BE49-F238E27FC236}">
              <a16:creationId xmlns:a16="http://schemas.microsoft.com/office/drawing/2014/main" id="{A4A18C5D-F363-4021-BE83-72291F09F9B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52" name="Text Box 171">
          <a:extLst>
            <a:ext uri="{FF2B5EF4-FFF2-40B4-BE49-F238E27FC236}">
              <a16:creationId xmlns:a16="http://schemas.microsoft.com/office/drawing/2014/main" id="{9D0E91D2-5EEE-442A-9100-6BE4579B1502}"/>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53" name="Text Box 172">
          <a:extLst>
            <a:ext uri="{FF2B5EF4-FFF2-40B4-BE49-F238E27FC236}">
              <a16:creationId xmlns:a16="http://schemas.microsoft.com/office/drawing/2014/main" id="{D6CA1AFD-D76C-4125-A9C5-F26875D6BF35}"/>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54" name="Text Box 183">
          <a:extLst>
            <a:ext uri="{FF2B5EF4-FFF2-40B4-BE49-F238E27FC236}">
              <a16:creationId xmlns:a16="http://schemas.microsoft.com/office/drawing/2014/main" id="{13C65923-1375-4630-97DF-48AA98E298A1}"/>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55" name="Text Box 184">
          <a:extLst>
            <a:ext uri="{FF2B5EF4-FFF2-40B4-BE49-F238E27FC236}">
              <a16:creationId xmlns:a16="http://schemas.microsoft.com/office/drawing/2014/main" id="{5B8C4CAF-F89B-4C57-B5E2-CBCB18A9A970}"/>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56" name="Text Box 187">
          <a:extLst>
            <a:ext uri="{FF2B5EF4-FFF2-40B4-BE49-F238E27FC236}">
              <a16:creationId xmlns:a16="http://schemas.microsoft.com/office/drawing/2014/main" id="{654783AA-1476-49C1-8BBC-718C77F41B0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57" name="Text Box 188">
          <a:extLst>
            <a:ext uri="{FF2B5EF4-FFF2-40B4-BE49-F238E27FC236}">
              <a16:creationId xmlns:a16="http://schemas.microsoft.com/office/drawing/2014/main" id="{AB16D425-C581-4CD5-826D-8BB2B9EFD0B3}"/>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58" name="Text Box 189">
          <a:extLst>
            <a:ext uri="{FF2B5EF4-FFF2-40B4-BE49-F238E27FC236}">
              <a16:creationId xmlns:a16="http://schemas.microsoft.com/office/drawing/2014/main" id="{6CABB102-CA3A-4015-8A2E-A8329B203ABF}"/>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59" name="Text Box 191">
          <a:extLst>
            <a:ext uri="{FF2B5EF4-FFF2-40B4-BE49-F238E27FC236}">
              <a16:creationId xmlns:a16="http://schemas.microsoft.com/office/drawing/2014/main" id="{A6D22CA0-F52E-466F-96DF-52B69FA2F383}"/>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0" name="Text Box 192">
          <a:extLst>
            <a:ext uri="{FF2B5EF4-FFF2-40B4-BE49-F238E27FC236}">
              <a16:creationId xmlns:a16="http://schemas.microsoft.com/office/drawing/2014/main" id="{6181C86E-EDE4-4DE8-BEAE-84F6741AE9E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61" name="Text Box 193">
          <a:extLst>
            <a:ext uri="{FF2B5EF4-FFF2-40B4-BE49-F238E27FC236}">
              <a16:creationId xmlns:a16="http://schemas.microsoft.com/office/drawing/2014/main" id="{86D6FC1B-3269-468F-8A77-97BE0CD656B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2" name="Text Box 194">
          <a:extLst>
            <a:ext uri="{FF2B5EF4-FFF2-40B4-BE49-F238E27FC236}">
              <a16:creationId xmlns:a16="http://schemas.microsoft.com/office/drawing/2014/main" id="{6AB02FE6-CC72-4F8B-8AC8-5E1A1AB2F6E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63" name="Text Box 195">
          <a:extLst>
            <a:ext uri="{FF2B5EF4-FFF2-40B4-BE49-F238E27FC236}">
              <a16:creationId xmlns:a16="http://schemas.microsoft.com/office/drawing/2014/main" id="{9AD1E1B7-F751-44CD-9DFF-DFFAF2105985}"/>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4" name="Text Box 196">
          <a:extLst>
            <a:ext uri="{FF2B5EF4-FFF2-40B4-BE49-F238E27FC236}">
              <a16:creationId xmlns:a16="http://schemas.microsoft.com/office/drawing/2014/main" id="{CB5F60F0-5C97-45CA-AF89-C06E739D2C0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5" name="Text Box 197">
          <a:extLst>
            <a:ext uri="{FF2B5EF4-FFF2-40B4-BE49-F238E27FC236}">
              <a16:creationId xmlns:a16="http://schemas.microsoft.com/office/drawing/2014/main" id="{25154471-CEDE-446C-9AE5-1FBF15808E94}"/>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66" name="Text Box 200">
          <a:extLst>
            <a:ext uri="{FF2B5EF4-FFF2-40B4-BE49-F238E27FC236}">
              <a16:creationId xmlns:a16="http://schemas.microsoft.com/office/drawing/2014/main" id="{7742C0A7-1AE3-4E9B-9122-1026143A319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67" name="Text Box 201">
          <a:extLst>
            <a:ext uri="{FF2B5EF4-FFF2-40B4-BE49-F238E27FC236}">
              <a16:creationId xmlns:a16="http://schemas.microsoft.com/office/drawing/2014/main" id="{3D6F4D4F-B629-4505-A503-322D55EBC32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68" name="Text Box 241">
          <a:extLst>
            <a:ext uri="{FF2B5EF4-FFF2-40B4-BE49-F238E27FC236}">
              <a16:creationId xmlns:a16="http://schemas.microsoft.com/office/drawing/2014/main" id="{7172919F-82A3-4D9F-B571-C12A1EED52FB}"/>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369" name="Text Box 242">
          <a:extLst>
            <a:ext uri="{FF2B5EF4-FFF2-40B4-BE49-F238E27FC236}">
              <a16:creationId xmlns:a16="http://schemas.microsoft.com/office/drawing/2014/main" id="{BE3E754D-77DC-43C1-8BB5-6C772785877F}"/>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70" name="Text Box 258">
          <a:extLst>
            <a:ext uri="{FF2B5EF4-FFF2-40B4-BE49-F238E27FC236}">
              <a16:creationId xmlns:a16="http://schemas.microsoft.com/office/drawing/2014/main" id="{259980CD-9EAB-4868-940E-85675FCDA7CC}"/>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71" name="Text Box 259">
          <a:extLst>
            <a:ext uri="{FF2B5EF4-FFF2-40B4-BE49-F238E27FC236}">
              <a16:creationId xmlns:a16="http://schemas.microsoft.com/office/drawing/2014/main" id="{054F5E6F-1201-42C9-9FD6-9A1B59AA31F9}"/>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72" name="Text Box 260">
          <a:extLst>
            <a:ext uri="{FF2B5EF4-FFF2-40B4-BE49-F238E27FC236}">
              <a16:creationId xmlns:a16="http://schemas.microsoft.com/office/drawing/2014/main" id="{61665C76-D442-44A1-9FAE-C18F5F2F708B}"/>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73" name="Text Box 262">
          <a:extLst>
            <a:ext uri="{FF2B5EF4-FFF2-40B4-BE49-F238E27FC236}">
              <a16:creationId xmlns:a16="http://schemas.microsoft.com/office/drawing/2014/main" id="{04BA67AD-7C17-4E2E-B185-B9040FB6C41F}"/>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4" name="Text Box 264">
          <a:extLst>
            <a:ext uri="{FF2B5EF4-FFF2-40B4-BE49-F238E27FC236}">
              <a16:creationId xmlns:a16="http://schemas.microsoft.com/office/drawing/2014/main" id="{DACA8E1F-BD72-493A-94F8-C707CA07A66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75" name="Text Box 265">
          <a:extLst>
            <a:ext uri="{FF2B5EF4-FFF2-40B4-BE49-F238E27FC236}">
              <a16:creationId xmlns:a16="http://schemas.microsoft.com/office/drawing/2014/main" id="{2E4FA2C8-19A5-412D-9910-3C194FB90C9D}"/>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6" name="Text Box 266">
          <a:extLst>
            <a:ext uri="{FF2B5EF4-FFF2-40B4-BE49-F238E27FC236}">
              <a16:creationId xmlns:a16="http://schemas.microsoft.com/office/drawing/2014/main" id="{596B04A2-980A-4E3C-9E92-8C7E38C7BCC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77" name="Text Box 267">
          <a:extLst>
            <a:ext uri="{FF2B5EF4-FFF2-40B4-BE49-F238E27FC236}">
              <a16:creationId xmlns:a16="http://schemas.microsoft.com/office/drawing/2014/main" id="{259456E4-D65B-49C6-803F-61D7A6372B0D}"/>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8" name="Text Box 268">
          <a:extLst>
            <a:ext uri="{FF2B5EF4-FFF2-40B4-BE49-F238E27FC236}">
              <a16:creationId xmlns:a16="http://schemas.microsoft.com/office/drawing/2014/main" id="{EA0AC8C0-6BD8-47C0-B0A0-2DE321FCE60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9" name="Text Box 269">
          <a:extLst>
            <a:ext uri="{FF2B5EF4-FFF2-40B4-BE49-F238E27FC236}">
              <a16:creationId xmlns:a16="http://schemas.microsoft.com/office/drawing/2014/main" id="{75791364-0ADD-41F8-A552-03EC6F462A34}"/>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380" name="Text Box 271">
          <a:extLst>
            <a:ext uri="{FF2B5EF4-FFF2-40B4-BE49-F238E27FC236}">
              <a16:creationId xmlns:a16="http://schemas.microsoft.com/office/drawing/2014/main" id="{DD80F34C-2B12-4BE4-BDF9-8D06099DCFC4}"/>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81" name="Text Box 272">
          <a:extLst>
            <a:ext uri="{FF2B5EF4-FFF2-40B4-BE49-F238E27FC236}">
              <a16:creationId xmlns:a16="http://schemas.microsoft.com/office/drawing/2014/main" id="{02DFD5E3-692A-46B2-A886-DA3FD507BC23}"/>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2" name="Text Box 273">
          <a:extLst>
            <a:ext uri="{FF2B5EF4-FFF2-40B4-BE49-F238E27FC236}">
              <a16:creationId xmlns:a16="http://schemas.microsoft.com/office/drawing/2014/main" id="{BC51820B-CF6B-4EAB-ABA7-2FA9D53915E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83" name="Text Box 274">
          <a:extLst>
            <a:ext uri="{FF2B5EF4-FFF2-40B4-BE49-F238E27FC236}">
              <a16:creationId xmlns:a16="http://schemas.microsoft.com/office/drawing/2014/main" id="{73622D00-8E51-42C1-AE45-68C03A6C499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4" name="Text Box 275">
          <a:extLst>
            <a:ext uri="{FF2B5EF4-FFF2-40B4-BE49-F238E27FC236}">
              <a16:creationId xmlns:a16="http://schemas.microsoft.com/office/drawing/2014/main" id="{85E1B6CE-E6AC-46D3-84BC-DE39F11006F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85" name="Text Box 276">
          <a:extLst>
            <a:ext uri="{FF2B5EF4-FFF2-40B4-BE49-F238E27FC236}">
              <a16:creationId xmlns:a16="http://schemas.microsoft.com/office/drawing/2014/main" id="{73798920-ED97-4B85-9DC9-7B7A9BD7D527}"/>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6" name="Text Box 277">
          <a:extLst>
            <a:ext uri="{FF2B5EF4-FFF2-40B4-BE49-F238E27FC236}">
              <a16:creationId xmlns:a16="http://schemas.microsoft.com/office/drawing/2014/main" id="{81D3C731-69FF-4BDC-92EF-906DD63B965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7" name="Text Box 278">
          <a:extLst>
            <a:ext uri="{FF2B5EF4-FFF2-40B4-BE49-F238E27FC236}">
              <a16:creationId xmlns:a16="http://schemas.microsoft.com/office/drawing/2014/main" id="{4FF615D7-B857-4AB9-96BB-CFF11802A1D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388" name="Text Box 279">
          <a:extLst>
            <a:ext uri="{FF2B5EF4-FFF2-40B4-BE49-F238E27FC236}">
              <a16:creationId xmlns:a16="http://schemas.microsoft.com/office/drawing/2014/main" id="{BEC40136-F19A-4035-AE45-A15EA8E876DA}"/>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89" name="Text Box 280">
          <a:extLst>
            <a:ext uri="{FF2B5EF4-FFF2-40B4-BE49-F238E27FC236}">
              <a16:creationId xmlns:a16="http://schemas.microsoft.com/office/drawing/2014/main" id="{AF9801ED-37CC-461A-B813-8F059207D7D9}"/>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0" name="Text Box 281">
          <a:extLst>
            <a:ext uri="{FF2B5EF4-FFF2-40B4-BE49-F238E27FC236}">
              <a16:creationId xmlns:a16="http://schemas.microsoft.com/office/drawing/2014/main" id="{54EA91F2-6F48-4AFD-8EA3-E5729BB8F61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91" name="Text Box 282">
          <a:extLst>
            <a:ext uri="{FF2B5EF4-FFF2-40B4-BE49-F238E27FC236}">
              <a16:creationId xmlns:a16="http://schemas.microsoft.com/office/drawing/2014/main" id="{FF980C0D-4D1C-4D58-9172-7C38DE5303B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2" name="Text Box 283">
          <a:extLst>
            <a:ext uri="{FF2B5EF4-FFF2-40B4-BE49-F238E27FC236}">
              <a16:creationId xmlns:a16="http://schemas.microsoft.com/office/drawing/2014/main" id="{55B84189-0461-4E71-826D-88614255A597}"/>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93" name="Text Box 284">
          <a:extLst>
            <a:ext uri="{FF2B5EF4-FFF2-40B4-BE49-F238E27FC236}">
              <a16:creationId xmlns:a16="http://schemas.microsoft.com/office/drawing/2014/main" id="{9CF59EE9-9408-46DA-9A3F-E1EF9531E881}"/>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4" name="Text Box 285">
          <a:extLst>
            <a:ext uri="{FF2B5EF4-FFF2-40B4-BE49-F238E27FC236}">
              <a16:creationId xmlns:a16="http://schemas.microsoft.com/office/drawing/2014/main" id="{DCD744D0-6026-45A9-A705-9C29271EB37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5" name="Text Box 286">
          <a:extLst>
            <a:ext uri="{FF2B5EF4-FFF2-40B4-BE49-F238E27FC236}">
              <a16:creationId xmlns:a16="http://schemas.microsoft.com/office/drawing/2014/main" id="{9E9A5AF8-ABD9-46AC-9E13-D26865B0ECF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396" name="Text Box 295">
          <a:extLst>
            <a:ext uri="{FF2B5EF4-FFF2-40B4-BE49-F238E27FC236}">
              <a16:creationId xmlns:a16="http://schemas.microsoft.com/office/drawing/2014/main" id="{62DFB2CB-6F09-4222-835F-FA444C09E9BC}"/>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397" name="Text Box 296">
          <a:extLst>
            <a:ext uri="{FF2B5EF4-FFF2-40B4-BE49-F238E27FC236}">
              <a16:creationId xmlns:a16="http://schemas.microsoft.com/office/drawing/2014/main" id="{E4B277EA-0CD0-4920-B128-6D009A520928}"/>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398" name="Text Box 311">
          <a:extLst>
            <a:ext uri="{FF2B5EF4-FFF2-40B4-BE49-F238E27FC236}">
              <a16:creationId xmlns:a16="http://schemas.microsoft.com/office/drawing/2014/main" id="{498078EB-6BE2-42DD-9F92-2546925D0569}"/>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399" name="Text Box 312">
          <a:extLst>
            <a:ext uri="{FF2B5EF4-FFF2-40B4-BE49-F238E27FC236}">
              <a16:creationId xmlns:a16="http://schemas.microsoft.com/office/drawing/2014/main" id="{7F0A2C88-0F34-4A65-A67F-8710E3C12B9A}"/>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00" name="Text Box 313">
          <a:extLst>
            <a:ext uri="{FF2B5EF4-FFF2-40B4-BE49-F238E27FC236}">
              <a16:creationId xmlns:a16="http://schemas.microsoft.com/office/drawing/2014/main" id="{C6D0B1EA-B898-4D18-8142-5DAF046EE074}"/>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401" name="Text Box 314">
          <a:extLst>
            <a:ext uri="{FF2B5EF4-FFF2-40B4-BE49-F238E27FC236}">
              <a16:creationId xmlns:a16="http://schemas.microsoft.com/office/drawing/2014/main" id="{241C0D28-0E57-4443-9C49-54A74EAFE3D0}"/>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02" name="Text Box 315">
          <a:extLst>
            <a:ext uri="{FF2B5EF4-FFF2-40B4-BE49-F238E27FC236}">
              <a16:creationId xmlns:a16="http://schemas.microsoft.com/office/drawing/2014/main" id="{91073BD7-4D6C-440F-8F5F-E5CD0D4BCA7C}"/>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03" name="Text Box 316">
          <a:extLst>
            <a:ext uri="{FF2B5EF4-FFF2-40B4-BE49-F238E27FC236}">
              <a16:creationId xmlns:a16="http://schemas.microsoft.com/office/drawing/2014/main" id="{C590C5AB-9C4C-4C90-A857-C56F22B736FD}"/>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4" name="Text Box 318">
          <a:extLst>
            <a:ext uri="{FF2B5EF4-FFF2-40B4-BE49-F238E27FC236}">
              <a16:creationId xmlns:a16="http://schemas.microsoft.com/office/drawing/2014/main" id="{15217537-8436-4F1B-AB2E-0EAF94B8272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05" name="Text Box 319">
          <a:extLst>
            <a:ext uri="{FF2B5EF4-FFF2-40B4-BE49-F238E27FC236}">
              <a16:creationId xmlns:a16="http://schemas.microsoft.com/office/drawing/2014/main" id="{13E428F9-7696-45B6-BC86-D39F76F707A8}"/>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6" name="Text Box 320">
          <a:extLst>
            <a:ext uri="{FF2B5EF4-FFF2-40B4-BE49-F238E27FC236}">
              <a16:creationId xmlns:a16="http://schemas.microsoft.com/office/drawing/2014/main" id="{62B8B1AB-6ED2-4239-B950-2B638E93B2D5}"/>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07" name="Text Box 321">
          <a:extLst>
            <a:ext uri="{FF2B5EF4-FFF2-40B4-BE49-F238E27FC236}">
              <a16:creationId xmlns:a16="http://schemas.microsoft.com/office/drawing/2014/main" id="{F5869457-4F7D-4BE3-AE51-3DC71C7C4E50}"/>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8" name="Text Box 322">
          <a:extLst>
            <a:ext uri="{FF2B5EF4-FFF2-40B4-BE49-F238E27FC236}">
              <a16:creationId xmlns:a16="http://schemas.microsoft.com/office/drawing/2014/main" id="{4E7FCA2D-9C91-4A53-B292-207000BBBD7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9" name="Text Box 323">
          <a:extLst>
            <a:ext uri="{FF2B5EF4-FFF2-40B4-BE49-F238E27FC236}">
              <a16:creationId xmlns:a16="http://schemas.microsoft.com/office/drawing/2014/main" id="{2F730375-8F52-416A-A785-19A7A42A7F6E}"/>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236</xdr:row>
      <xdr:rowOff>0</xdr:rowOff>
    </xdr:from>
    <xdr:to>
      <xdr:col>16</xdr:col>
      <xdr:colOff>76200</xdr:colOff>
      <xdr:row>236</xdr:row>
      <xdr:rowOff>0</xdr:rowOff>
    </xdr:to>
    <xdr:sp macro="" textlink="">
      <xdr:nvSpPr>
        <xdr:cNvPr id="410" name="Text Box 326">
          <a:extLst>
            <a:ext uri="{FF2B5EF4-FFF2-40B4-BE49-F238E27FC236}">
              <a16:creationId xmlns:a16="http://schemas.microsoft.com/office/drawing/2014/main" id="{B98B6934-38C9-4C3F-9636-40098A7B5046}"/>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1" name="Text Box 327">
          <a:extLst>
            <a:ext uri="{FF2B5EF4-FFF2-40B4-BE49-F238E27FC236}">
              <a16:creationId xmlns:a16="http://schemas.microsoft.com/office/drawing/2014/main" id="{FD152B84-D4AE-45C3-8ECE-37AB8D20A344}"/>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12" name="Text Box 339">
          <a:extLst>
            <a:ext uri="{FF2B5EF4-FFF2-40B4-BE49-F238E27FC236}">
              <a16:creationId xmlns:a16="http://schemas.microsoft.com/office/drawing/2014/main" id="{BF5374D7-AD54-416F-AE38-4E02CCFB289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3" name="Text Box 340">
          <a:extLst>
            <a:ext uri="{FF2B5EF4-FFF2-40B4-BE49-F238E27FC236}">
              <a16:creationId xmlns:a16="http://schemas.microsoft.com/office/drawing/2014/main" id="{01260467-7CB1-4481-A6D7-E0E5F94AE9A6}"/>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14" name="Text Box 352">
          <a:extLst>
            <a:ext uri="{FF2B5EF4-FFF2-40B4-BE49-F238E27FC236}">
              <a16:creationId xmlns:a16="http://schemas.microsoft.com/office/drawing/2014/main" id="{0624DED4-6495-4D13-97CF-24289F33EBB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5" name="Text Box 353">
          <a:extLst>
            <a:ext uri="{FF2B5EF4-FFF2-40B4-BE49-F238E27FC236}">
              <a16:creationId xmlns:a16="http://schemas.microsoft.com/office/drawing/2014/main" id="{3DDDE919-4A39-46F7-8C88-FABBD60B4662}"/>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16" name="Text Box 366">
          <a:extLst>
            <a:ext uri="{FF2B5EF4-FFF2-40B4-BE49-F238E27FC236}">
              <a16:creationId xmlns:a16="http://schemas.microsoft.com/office/drawing/2014/main" id="{270E4A31-CE70-4C0F-BCB3-EA765541A7E5}"/>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7" name="Text Box 367">
          <a:extLst>
            <a:ext uri="{FF2B5EF4-FFF2-40B4-BE49-F238E27FC236}">
              <a16:creationId xmlns:a16="http://schemas.microsoft.com/office/drawing/2014/main" id="{9B0EA548-7BF0-49A3-A202-D7AB10B81F2F}"/>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18" name="Text Box 383">
          <a:extLst>
            <a:ext uri="{FF2B5EF4-FFF2-40B4-BE49-F238E27FC236}">
              <a16:creationId xmlns:a16="http://schemas.microsoft.com/office/drawing/2014/main" id="{A0D091D6-20FE-4B8A-B800-1EC1CB0E07DF}"/>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19" name="Text Box 384">
          <a:extLst>
            <a:ext uri="{FF2B5EF4-FFF2-40B4-BE49-F238E27FC236}">
              <a16:creationId xmlns:a16="http://schemas.microsoft.com/office/drawing/2014/main" id="{C2547D38-2C24-4240-A422-9614CEAB6B7C}"/>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420" name="Text Box 397">
          <a:extLst>
            <a:ext uri="{FF2B5EF4-FFF2-40B4-BE49-F238E27FC236}">
              <a16:creationId xmlns:a16="http://schemas.microsoft.com/office/drawing/2014/main" id="{4ECF7A82-9AC6-41C8-84DD-0AFAAADFD236}"/>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21" name="Text Box 398">
          <a:extLst>
            <a:ext uri="{FF2B5EF4-FFF2-40B4-BE49-F238E27FC236}">
              <a16:creationId xmlns:a16="http://schemas.microsoft.com/office/drawing/2014/main" id="{CB767CD4-3CDD-4449-903A-73B0215CA3CD}"/>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22" name="Text Box 439">
          <a:extLst>
            <a:ext uri="{FF2B5EF4-FFF2-40B4-BE49-F238E27FC236}">
              <a16:creationId xmlns:a16="http://schemas.microsoft.com/office/drawing/2014/main" id="{3954A061-FB91-4FE0-A43F-04CB17330D1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23" name="Text Box 440">
          <a:extLst>
            <a:ext uri="{FF2B5EF4-FFF2-40B4-BE49-F238E27FC236}">
              <a16:creationId xmlns:a16="http://schemas.microsoft.com/office/drawing/2014/main" id="{DDEDDF38-B58F-4CB8-80B5-4AD387D4C6DC}"/>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24" name="Text Box 453">
          <a:extLst>
            <a:ext uri="{FF2B5EF4-FFF2-40B4-BE49-F238E27FC236}">
              <a16:creationId xmlns:a16="http://schemas.microsoft.com/office/drawing/2014/main" id="{F709A92D-056F-4927-B258-DDD5061A532D}"/>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425" name="Text Box 454">
          <a:extLst>
            <a:ext uri="{FF2B5EF4-FFF2-40B4-BE49-F238E27FC236}">
              <a16:creationId xmlns:a16="http://schemas.microsoft.com/office/drawing/2014/main" id="{BD0D4D97-6197-4E28-B889-EDCB7D3FEAB5}"/>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26" name="Text Box 467">
          <a:extLst>
            <a:ext uri="{FF2B5EF4-FFF2-40B4-BE49-F238E27FC236}">
              <a16:creationId xmlns:a16="http://schemas.microsoft.com/office/drawing/2014/main" id="{A3ABC640-F760-416A-9F0E-51C4C85E74C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427" name="Text Box 468">
          <a:extLst>
            <a:ext uri="{FF2B5EF4-FFF2-40B4-BE49-F238E27FC236}">
              <a16:creationId xmlns:a16="http://schemas.microsoft.com/office/drawing/2014/main" id="{4AF0ED29-9518-4742-9494-2D03BDD3E175}"/>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428" name="Text Box 499">
          <a:extLst>
            <a:ext uri="{FF2B5EF4-FFF2-40B4-BE49-F238E27FC236}">
              <a16:creationId xmlns:a16="http://schemas.microsoft.com/office/drawing/2014/main" id="{FDE43C52-04B9-4550-AB7F-FDB5EDB2FF1C}"/>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429" name="Text Box 500">
          <a:extLst>
            <a:ext uri="{FF2B5EF4-FFF2-40B4-BE49-F238E27FC236}">
              <a16:creationId xmlns:a16="http://schemas.microsoft.com/office/drawing/2014/main" id="{3AB785D3-BCC2-4CFC-A42B-6A4A7D664F7B}"/>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430" name="Text Box 504">
          <a:extLst>
            <a:ext uri="{FF2B5EF4-FFF2-40B4-BE49-F238E27FC236}">
              <a16:creationId xmlns:a16="http://schemas.microsoft.com/office/drawing/2014/main" id="{7C9CED53-DAD8-4A20-847E-AE249449BEAC}"/>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31" name="Text Box 505">
          <a:extLst>
            <a:ext uri="{FF2B5EF4-FFF2-40B4-BE49-F238E27FC236}">
              <a16:creationId xmlns:a16="http://schemas.microsoft.com/office/drawing/2014/main" id="{E7CB4448-44EC-4BC8-B4FB-0E0ADF8EF420}"/>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432" name="Text Box 506">
          <a:extLst>
            <a:ext uri="{FF2B5EF4-FFF2-40B4-BE49-F238E27FC236}">
              <a16:creationId xmlns:a16="http://schemas.microsoft.com/office/drawing/2014/main" id="{BC4CB7CA-46D4-403A-B84C-5A9C61B20F64}"/>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33" name="Text Box 507">
          <a:extLst>
            <a:ext uri="{FF2B5EF4-FFF2-40B4-BE49-F238E27FC236}">
              <a16:creationId xmlns:a16="http://schemas.microsoft.com/office/drawing/2014/main" id="{A0EFECB6-D74B-4B25-A8E2-0A260ED526A4}"/>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4" name="Text Box 508">
          <a:extLst>
            <a:ext uri="{FF2B5EF4-FFF2-40B4-BE49-F238E27FC236}">
              <a16:creationId xmlns:a16="http://schemas.microsoft.com/office/drawing/2014/main" id="{610DACD8-DC2F-487E-A142-BB1DA36B5DD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35" name="Text Box 509">
          <a:extLst>
            <a:ext uri="{FF2B5EF4-FFF2-40B4-BE49-F238E27FC236}">
              <a16:creationId xmlns:a16="http://schemas.microsoft.com/office/drawing/2014/main" id="{A46522EA-EB4A-456E-B83E-6905B223CB4E}"/>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6" name="Text Box 510">
          <a:extLst>
            <a:ext uri="{FF2B5EF4-FFF2-40B4-BE49-F238E27FC236}">
              <a16:creationId xmlns:a16="http://schemas.microsoft.com/office/drawing/2014/main" id="{4BA2F764-D395-4E52-917D-000D2891DD0F}"/>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37" name="Text Box 511">
          <a:extLst>
            <a:ext uri="{FF2B5EF4-FFF2-40B4-BE49-F238E27FC236}">
              <a16:creationId xmlns:a16="http://schemas.microsoft.com/office/drawing/2014/main" id="{EFB8E9A3-64B8-4A20-A857-F642B019D057}"/>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8" name="Text Box 512">
          <a:extLst>
            <a:ext uri="{FF2B5EF4-FFF2-40B4-BE49-F238E27FC236}">
              <a16:creationId xmlns:a16="http://schemas.microsoft.com/office/drawing/2014/main" id="{155C0FE5-87DF-49C6-95C6-27DA09A8002C}"/>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9" name="Text Box 513">
          <a:extLst>
            <a:ext uri="{FF2B5EF4-FFF2-40B4-BE49-F238E27FC236}">
              <a16:creationId xmlns:a16="http://schemas.microsoft.com/office/drawing/2014/main" id="{CF218207-BE30-45D2-8633-76AE741F3D2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440" name="Text Box 514">
          <a:extLst>
            <a:ext uri="{FF2B5EF4-FFF2-40B4-BE49-F238E27FC236}">
              <a16:creationId xmlns:a16="http://schemas.microsoft.com/office/drawing/2014/main" id="{94A3F532-0C2B-4DB8-A57C-FAAB7BFE12D0}"/>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441" name="Text Box 515">
          <a:extLst>
            <a:ext uri="{FF2B5EF4-FFF2-40B4-BE49-F238E27FC236}">
              <a16:creationId xmlns:a16="http://schemas.microsoft.com/office/drawing/2014/main" id="{3406FFA3-B7DD-4F93-A51A-20E0EF2495CD}"/>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2" name="Text Box 516">
          <a:extLst>
            <a:ext uri="{FF2B5EF4-FFF2-40B4-BE49-F238E27FC236}">
              <a16:creationId xmlns:a16="http://schemas.microsoft.com/office/drawing/2014/main" id="{0B193E82-D0FA-420D-B2AF-59C76CFD7398}"/>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43" name="Text Box 517">
          <a:extLst>
            <a:ext uri="{FF2B5EF4-FFF2-40B4-BE49-F238E27FC236}">
              <a16:creationId xmlns:a16="http://schemas.microsoft.com/office/drawing/2014/main" id="{9D2F89D7-5C86-4A86-BB6E-0C28866C5B93}"/>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4" name="Text Box 518">
          <a:extLst>
            <a:ext uri="{FF2B5EF4-FFF2-40B4-BE49-F238E27FC236}">
              <a16:creationId xmlns:a16="http://schemas.microsoft.com/office/drawing/2014/main" id="{FEA81C5E-55AB-4D69-B85A-382F6C766E14}"/>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45" name="Text Box 519">
          <a:extLst>
            <a:ext uri="{FF2B5EF4-FFF2-40B4-BE49-F238E27FC236}">
              <a16:creationId xmlns:a16="http://schemas.microsoft.com/office/drawing/2014/main" id="{0073CD68-3320-498B-B788-12396EEE5DC3}"/>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6" name="Text Box 520">
          <a:extLst>
            <a:ext uri="{FF2B5EF4-FFF2-40B4-BE49-F238E27FC236}">
              <a16:creationId xmlns:a16="http://schemas.microsoft.com/office/drawing/2014/main" id="{95B4D71A-9AF4-4470-8C15-D20E620677BB}"/>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7" name="Text Box 521">
          <a:extLst>
            <a:ext uri="{FF2B5EF4-FFF2-40B4-BE49-F238E27FC236}">
              <a16:creationId xmlns:a16="http://schemas.microsoft.com/office/drawing/2014/main" id="{8B62760B-B86C-4DCC-A605-6F4C298CFDC2}"/>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448" name="Text Box 522">
          <a:extLst>
            <a:ext uri="{FF2B5EF4-FFF2-40B4-BE49-F238E27FC236}">
              <a16:creationId xmlns:a16="http://schemas.microsoft.com/office/drawing/2014/main" id="{D932AC79-45CD-4E18-A030-28CE1039FA6A}"/>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449" name="Text Box 523">
          <a:extLst>
            <a:ext uri="{FF2B5EF4-FFF2-40B4-BE49-F238E27FC236}">
              <a16:creationId xmlns:a16="http://schemas.microsoft.com/office/drawing/2014/main" id="{3D7A57E1-8950-4EE0-A39E-0955F73E4A47}"/>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0" name="Text Box 524">
          <a:extLst>
            <a:ext uri="{FF2B5EF4-FFF2-40B4-BE49-F238E27FC236}">
              <a16:creationId xmlns:a16="http://schemas.microsoft.com/office/drawing/2014/main" id="{D3DC5BA8-396A-49C9-9E42-52E90C5D0A5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51" name="Text Box 525">
          <a:extLst>
            <a:ext uri="{FF2B5EF4-FFF2-40B4-BE49-F238E27FC236}">
              <a16:creationId xmlns:a16="http://schemas.microsoft.com/office/drawing/2014/main" id="{9E5335E3-3292-4DFD-A7B8-45A3954BFBF0}"/>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2" name="Text Box 526">
          <a:extLst>
            <a:ext uri="{FF2B5EF4-FFF2-40B4-BE49-F238E27FC236}">
              <a16:creationId xmlns:a16="http://schemas.microsoft.com/office/drawing/2014/main" id="{D6274368-AC7A-465F-922E-210562C71CC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53" name="Text Box 527">
          <a:extLst>
            <a:ext uri="{FF2B5EF4-FFF2-40B4-BE49-F238E27FC236}">
              <a16:creationId xmlns:a16="http://schemas.microsoft.com/office/drawing/2014/main" id="{C4909134-8361-4BE3-9A49-21646564148C}"/>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4" name="Text Box 528">
          <a:extLst>
            <a:ext uri="{FF2B5EF4-FFF2-40B4-BE49-F238E27FC236}">
              <a16:creationId xmlns:a16="http://schemas.microsoft.com/office/drawing/2014/main" id="{A0EEA5F6-F36B-4093-8C02-979C56EBAEE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5" name="Text Box 529">
          <a:extLst>
            <a:ext uri="{FF2B5EF4-FFF2-40B4-BE49-F238E27FC236}">
              <a16:creationId xmlns:a16="http://schemas.microsoft.com/office/drawing/2014/main" id="{1F20A123-BDCB-427C-9012-7F996B21BEB6}"/>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56" name="Text Box 530">
          <a:extLst>
            <a:ext uri="{FF2B5EF4-FFF2-40B4-BE49-F238E27FC236}">
              <a16:creationId xmlns:a16="http://schemas.microsoft.com/office/drawing/2014/main" id="{E4745E4C-8269-42E3-BDCF-43A871E75872}"/>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57" name="Text Box 531">
          <a:extLst>
            <a:ext uri="{FF2B5EF4-FFF2-40B4-BE49-F238E27FC236}">
              <a16:creationId xmlns:a16="http://schemas.microsoft.com/office/drawing/2014/main" id="{A4E7650C-DAF7-4DC8-84F7-ADADFF115FEA}"/>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458" name="Text Box 532">
          <a:extLst>
            <a:ext uri="{FF2B5EF4-FFF2-40B4-BE49-F238E27FC236}">
              <a16:creationId xmlns:a16="http://schemas.microsoft.com/office/drawing/2014/main" id="{40A94181-7779-4321-89FC-27F6EDFB6FBD}"/>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59" name="Text Box 533">
          <a:extLst>
            <a:ext uri="{FF2B5EF4-FFF2-40B4-BE49-F238E27FC236}">
              <a16:creationId xmlns:a16="http://schemas.microsoft.com/office/drawing/2014/main" id="{28AC8FF9-0201-43E7-9E32-AA0221B810E3}"/>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460" name="Text Box 534">
          <a:extLst>
            <a:ext uri="{FF2B5EF4-FFF2-40B4-BE49-F238E27FC236}">
              <a16:creationId xmlns:a16="http://schemas.microsoft.com/office/drawing/2014/main" id="{5086EDC3-4BDA-4660-B13A-9DDC6FEA7E90}"/>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461" name="Text Box 535">
          <a:extLst>
            <a:ext uri="{FF2B5EF4-FFF2-40B4-BE49-F238E27FC236}">
              <a16:creationId xmlns:a16="http://schemas.microsoft.com/office/drawing/2014/main" id="{058FB941-C155-4747-8B56-8EFCC0AD5BF5}"/>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2" name="Text Box 536">
          <a:extLst>
            <a:ext uri="{FF2B5EF4-FFF2-40B4-BE49-F238E27FC236}">
              <a16:creationId xmlns:a16="http://schemas.microsoft.com/office/drawing/2014/main" id="{0632492E-3BCC-49FA-82CB-513140F1E33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63" name="Text Box 537">
          <a:extLst>
            <a:ext uri="{FF2B5EF4-FFF2-40B4-BE49-F238E27FC236}">
              <a16:creationId xmlns:a16="http://schemas.microsoft.com/office/drawing/2014/main" id="{8D9BE255-DD0D-48BF-8D45-0DAA45B164AE}"/>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4" name="Text Box 538">
          <a:extLst>
            <a:ext uri="{FF2B5EF4-FFF2-40B4-BE49-F238E27FC236}">
              <a16:creationId xmlns:a16="http://schemas.microsoft.com/office/drawing/2014/main" id="{373509B5-08CD-423B-9131-1F762484BA3F}"/>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65" name="Text Box 539">
          <a:extLst>
            <a:ext uri="{FF2B5EF4-FFF2-40B4-BE49-F238E27FC236}">
              <a16:creationId xmlns:a16="http://schemas.microsoft.com/office/drawing/2014/main" id="{96047DBB-68A4-4FA1-8C4E-A0E99607B622}"/>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6" name="Text Box 540">
          <a:extLst>
            <a:ext uri="{FF2B5EF4-FFF2-40B4-BE49-F238E27FC236}">
              <a16:creationId xmlns:a16="http://schemas.microsoft.com/office/drawing/2014/main" id="{A739CC33-FD27-41AA-8BC9-14E2BCD83896}"/>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7" name="Text Box 541">
          <a:extLst>
            <a:ext uri="{FF2B5EF4-FFF2-40B4-BE49-F238E27FC236}">
              <a16:creationId xmlns:a16="http://schemas.microsoft.com/office/drawing/2014/main" id="{D384BC63-520F-4072-9190-F09E8F625FB5}"/>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468" name="Text Box 545">
          <a:extLst>
            <a:ext uri="{FF2B5EF4-FFF2-40B4-BE49-F238E27FC236}">
              <a16:creationId xmlns:a16="http://schemas.microsoft.com/office/drawing/2014/main" id="{D74B5DEC-7C3C-4109-9AF8-60774EFD33B8}"/>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69" name="Text Box 546">
          <a:extLst>
            <a:ext uri="{FF2B5EF4-FFF2-40B4-BE49-F238E27FC236}">
              <a16:creationId xmlns:a16="http://schemas.microsoft.com/office/drawing/2014/main" id="{935BD95B-F5EF-46F2-A7EA-223676FC1545}"/>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0" name="Text Box 547">
          <a:extLst>
            <a:ext uri="{FF2B5EF4-FFF2-40B4-BE49-F238E27FC236}">
              <a16:creationId xmlns:a16="http://schemas.microsoft.com/office/drawing/2014/main" id="{93C4D6B2-3308-4160-BAC2-3CCF0A85402F}"/>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71" name="Text Box 548">
          <a:extLst>
            <a:ext uri="{FF2B5EF4-FFF2-40B4-BE49-F238E27FC236}">
              <a16:creationId xmlns:a16="http://schemas.microsoft.com/office/drawing/2014/main" id="{320183D6-D038-498C-B432-D1DF04A7251A}"/>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2" name="Text Box 549">
          <a:extLst>
            <a:ext uri="{FF2B5EF4-FFF2-40B4-BE49-F238E27FC236}">
              <a16:creationId xmlns:a16="http://schemas.microsoft.com/office/drawing/2014/main" id="{43D250A7-055E-48D8-891A-094FFC49D095}"/>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73" name="Text Box 550">
          <a:extLst>
            <a:ext uri="{FF2B5EF4-FFF2-40B4-BE49-F238E27FC236}">
              <a16:creationId xmlns:a16="http://schemas.microsoft.com/office/drawing/2014/main" id="{4E905F95-2A50-4EEC-96BF-92B1C01A270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4" name="Text Box 553">
          <a:extLst>
            <a:ext uri="{FF2B5EF4-FFF2-40B4-BE49-F238E27FC236}">
              <a16:creationId xmlns:a16="http://schemas.microsoft.com/office/drawing/2014/main" id="{DAC73C5D-BA3B-4AA3-8327-17F89049F37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75" name="Text Box 554">
          <a:extLst>
            <a:ext uri="{FF2B5EF4-FFF2-40B4-BE49-F238E27FC236}">
              <a16:creationId xmlns:a16="http://schemas.microsoft.com/office/drawing/2014/main" id="{5C495537-59EB-4D7A-9035-F09A74736F68}"/>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6" name="Text Box 567">
          <a:extLst>
            <a:ext uri="{FF2B5EF4-FFF2-40B4-BE49-F238E27FC236}">
              <a16:creationId xmlns:a16="http://schemas.microsoft.com/office/drawing/2014/main" id="{9A2B9104-1791-4414-852B-86E36FEDEA3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77" name="Text Box 568">
          <a:extLst>
            <a:ext uri="{FF2B5EF4-FFF2-40B4-BE49-F238E27FC236}">
              <a16:creationId xmlns:a16="http://schemas.microsoft.com/office/drawing/2014/main" id="{932419DC-1483-4E21-AD92-38F8DB4B1160}"/>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8" name="Text Box 580">
          <a:extLst>
            <a:ext uri="{FF2B5EF4-FFF2-40B4-BE49-F238E27FC236}">
              <a16:creationId xmlns:a16="http://schemas.microsoft.com/office/drawing/2014/main" id="{552712A2-043D-4EEC-8CCE-80595E6D70B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79" name="Text Box 581">
          <a:extLst>
            <a:ext uri="{FF2B5EF4-FFF2-40B4-BE49-F238E27FC236}">
              <a16:creationId xmlns:a16="http://schemas.microsoft.com/office/drawing/2014/main" id="{CC4E20B1-60E9-4443-B31D-B25D1953D57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80" name="Text Box 582">
          <a:extLst>
            <a:ext uri="{FF2B5EF4-FFF2-40B4-BE49-F238E27FC236}">
              <a16:creationId xmlns:a16="http://schemas.microsoft.com/office/drawing/2014/main" id="{53AB19D7-B803-4B57-BFCC-D024F869629E}"/>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81" name="Text Box 583">
          <a:extLst>
            <a:ext uri="{FF2B5EF4-FFF2-40B4-BE49-F238E27FC236}">
              <a16:creationId xmlns:a16="http://schemas.microsoft.com/office/drawing/2014/main" id="{052B502D-E718-4A14-9C77-CA9E32697288}"/>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82" name="Text Box 584">
          <a:extLst>
            <a:ext uri="{FF2B5EF4-FFF2-40B4-BE49-F238E27FC236}">
              <a16:creationId xmlns:a16="http://schemas.microsoft.com/office/drawing/2014/main" id="{F5672BF3-71F2-4B67-8434-B3E73897637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83" name="Text Box 585">
          <a:extLst>
            <a:ext uri="{FF2B5EF4-FFF2-40B4-BE49-F238E27FC236}">
              <a16:creationId xmlns:a16="http://schemas.microsoft.com/office/drawing/2014/main" id="{1BEE9FD1-576D-4BDF-A5B9-9C2F4C47E828}"/>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84" name="Text Box 588">
          <a:extLst>
            <a:ext uri="{FF2B5EF4-FFF2-40B4-BE49-F238E27FC236}">
              <a16:creationId xmlns:a16="http://schemas.microsoft.com/office/drawing/2014/main" id="{75F565E1-3615-47A4-828D-D41FB0B35704}"/>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85" name="Text Box 589">
          <a:extLst>
            <a:ext uri="{FF2B5EF4-FFF2-40B4-BE49-F238E27FC236}">
              <a16:creationId xmlns:a16="http://schemas.microsoft.com/office/drawing/2014/main" id="{E5947C73-8487-47BF-BAE9-2DBBF4653C67}"/>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0</xdr:col>
      <xdr:colOff>307286</xdr:colOff>
      <xdr:row>11</xdr:row>
      <xdr:rowOff>151365</xdr:rowOff>
    </xdr:from>
    <xdr:to>
      <xdr:col>90</xdr:col>
      <xdr:colOff>228254</xdr:colOff>
      <xdr:row>243</xdr:row>
      <xdr:rowOff>58993</xdr:rowOff>
    </xdr:to>
    <xdr:sp macro="" textlink="">
      <xdr:nvSpPr>
        <xdr:cNvPr id="486" name="AutoShape 600">
          <a:extLst>
            <a:ext uri="{FF2B5EF4-FFF2-40B4-BE49-F238E27FC236}">
              <a16:creationId xmlns:a16="http://schemas.microsoft.com/office/drawing/2014/main" id="{408C106F-4B16-465C-81F9-661646A1FBA2}"/>
            </a:ext>
            <a:ext uri="{147F2762-F138-4A5C-976F-8EAC2B608ADB}">
              <a16:predDERef xmlns:a16="http://schemas.microsoft.com/office/drawing/2014/main" pred="{00000000-0008-0000-0000-0000450A0200}"/>
            </a:ext>
          </a:extLst>
        </xdr:cNvPr>
        <xdr:cNvSpPr>
          <a:spLocks noChangeArrowheads="1"/>
        </xdr:cNvSpPr>
      </xdr:nvSpPr>
      <xdr:spPr bwMode="auto">
        <a:xfrm>
          <a:off x="307286" y="1932540"/>
          <a:ext cx="68500968" cy="374742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87" name="Text Box 601">
          <a:extLst>
            <a:ext uri="{FF2B5EF4-FFF2-40B4-BE49-F238E27FC236}">
              <a16:creationId xmlns:a16="http://schemas.microsoft.com/office/drawing/2014/main" id="{BEF93ABA-D564-4C3B-8038-8F8C22234FE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88" name="Text Box 602">
          <a:extLst>
            <a:ext uri="{FF2B5EF4-FFF2-40B4-BE49-F238E27FC236}">
              <a16:creationId xmlns:a16="http://schemas.microsoft.com/office/drawing/2014/main" id="{B94109F4-AF6F-46B1-AEF7-174AACAE5F49}"/>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89" name="Text Box 603">
          <a:extLst>
            <a:ext uri="{FF2B5EF4-FFF2-40B4-BE49-F238E27FC236}">
              <a16:creationId xmlns:a16="http://schemas.microsoft.com/office/drawing/2014/main" id="{721C2666-69D1-4516-8954-BC30E4887900}"/>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0" name="Text Box 604">
          <a:extLst>
            <a:ext uri="{FF2B5EF4-FFF2-40B4-BE49-F238E27FC236}">
              <a16:creationId xmlns:a16="http://schemas.microsoft.com/office/drawing/2014/main" id="{73434B66-31A4-48AF-941A-556F9C5991CD}"/>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1" name="Text Box 605">
          <a:extLst>
            <a:ext uri="{FF2B5EF4-FFF2-40B4-BE49-F238E27FC236}">
              <a16:creationId xmlns:a16="http://schemas.microsoft.com/office/drawing/2014/main" id="{1FBB4ED0-C4D7-4175-A331-67BAF7736DAC}"/>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2" name="Text Box 606">
          <a:extLst>
            <a:ext uri="{FF2B5EF4-FFF2-40B4-BE49-F238E27FC236}">
              <a16:creationId xmlns:a16="http://schemas.microsoft.com/office/drawing/2014/main" id="{743125C3-2906-482B-AB24-30EA2E157EA5}"/>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3" name="Text Box 609">
          <a:extLst>
            <a:ext uri="{FF2B5EF4-FFF2-40B4-BE49-F238E27FC236}">
              <a16:creationId xmlns:a16="http://schemas.microsoft.com/office/drawing/2014/main" id="{61401B3C-0BB5-44EC-B846-BFD65D212781}"/>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494" name="Text Box 610">
          <a:extLst>
            <a:ext uri="{FF2B5EF4-FFF2-40B4-BE49-F238E27FC236}">
              <a16:creationId xmlns:a16="http://schemas.microsoft.com/office/drawing/2014/main" id="{B8713EB7-5182-484F-AC7D-FB9881356C0B}"/>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5" name="Text Box 621">
          <a:extLst>
            <a:ext uri="{FF2B5EF4-FFF2-40B4-BE49-F238E27FC236}">
              <a16:creationId xmlns:a16="http://schemas.microsoft.com/office/drawing/2014/main" id="{22B1AA78-F118-4F66-849C-91F9E0537F94}"/>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6" name="Text Box 622">
          <a:extLst>
            <a:ext uri="{FF2B5EF4-FFF2-40B4-BE49-F238E27FC236}">
              <a16:creationId xmlns:a16="http://schemas.microsoft.com/office/drawing/2014/main" id="{92912262-3423-40FE-84FF-B83758CB0022}"/>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7" name="Text Box 623">
          <a:extLst>
            <a:ext uri="{FF2B5EF4-FFF2-40B4-BE49-F238E27FC236}">
              <a16:creationId xmlns:a16="http://schemas.microsoft.com/office/drawing/2014/main" id="{4ECF523E-D664-427E-8040-348EEC912592}"/>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8" name="Text Box 624">
          <a:extLst>
            <a:ext uri="{FF2B5EF4-FFF2-40B4-BE49-F238E27FC236}">
              <a16:creationId xmlns:a16="http://schemas.microsoft.com/office/drawing/2014/main" id="{23761B54-0980-4428-858E-FA38FC0A7DD1}"/>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9" name="Text Box 625">
          <a:extLst>
            <a:ext uri="{FF2B5EF4-FFF2-40B4-BE49-F238E27FC236}">
              <a16:creationId xmlns:a16="http://schemas.microsoft.com/office/drawing/2014/main" id="{988F6C7C-269B-45F6-8849-4327C1BF2A4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0" name="Text Box 626">
          <a:extLst>
            <a:ext uri="{FF2B5EF4-FFF2-40B4-BE49-F238E27FC236}">
              <a16:creationId xmlns:a16="http://schemas.microsoft.com/office/drawing/2014/main" id="{785F57E4-5C04-49BB-A986-322B5C644B50}"/>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1" name="Text Box 629">
          <a:extLst>
            <a:ext uri="{FF2B5EF4-FFF2-40B4-BE49-F238E27FC236}">
              <a16:creationId xmlns:a16="http://schemas.microsoft.com/office/drawing/2014/main" id="{9EF3993D-BE27-4E47-90B2-B6A42D1A8E98}"/>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502" name="Text Box 630">
          <a:extLst>
            <a:ext uri="{FF2B5EF4-FFF2-40B4-BE49-F238E27FC236}">
              <a16:creationId xmlns:a16="http://schemas.microsoft.com/office/drawing/2014/main" id="{5B675C8B-5326-459A-8F9C-01F4A77610C0}"/>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3" name="Text Box 641">
          <a:extLst>
            <a:ext uri="{FF2B5EF4-FFF2-40B4-BE49-F238E27FC236}">
              <a16:creationId xmlns:a16="http://schemas.microsoft.com/office/drawing/2014/main" id="{113D1FF4-5AA2-4DDA-9599-771A39DFF7B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4" name="Text Box 642">
          <a:extLst>
            <a:ext uri="{FF2B5EF4-FFF2-40B4-BE49-F238E27FC236}">
              <a16:creationId xmlns:a16="http://schemas.microsoft.com/office/drawing/2014/main" id="{2B759088-13A4-46DB-A6A2-673619AAD40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5" name="Text Box 643">
          <a:extLst>
            <a:ext uri="{FF2B5EF4-FFF2-40B4-BE49-F238E27FC236}">
              <a16:creationId xmlns:a16="http://schemas.microsoft.com/office/drawing/2014/main" id="{5FC1F738-935D-4DFE-9911-5773E423E8A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6" name="Text Box 644">
          <a:extLst>
            <a:ext uri="{FF2B5EF4-FFF2-40B4-BE49-F238E27FC236}">
              <a16:creationId xmlns:a16="http://schemas.microsoft.com/office/drawing/2014/main" id="{DF96F365-5430-4EA1-8152-1F08143F20DE}"/>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7" name="Text Box 645">
          <a:extLst>
            <a:ext uri="{FF2B5EF4-FFF2-40B4-BE49-F238E27FC236}">
              <a16:creationId xmlns:a16="http://schemas.microsoft.com/office/drawing/2014/main" id="{7B8BDD80-D806-4011-A19A-BC847DA013C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8" name="Text Box 646">
          <a:extLst>
            <a:ext uri="{FF2B5EF4-FFF2-40B4-BE49-F238E27FC236}">
              <a16:creationId xmlns:a16="http://schemas.microsoft.com/office/drawing/2014/main" id="{0EAA934F-C344-41F0-8B89-3CFB54220C93}"/>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9" name="Text Box 647">
          <a:extLst>
            <a:ext uri="{FF2B5EF4-FFF2-40B4-BE49-F238E27FC236}">
              <a16:creationId xmlns:a16="http://schemas.microsoft.com/office/drawing/2014/main" id="{4ADC225A-6031-4EB1-90A1-3349FBED970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10" name="Text Box 648">
          <a:extLst>
            <a:ext uri="{FF2B5EF4-FFF2-40B4-BE49-F238E27FC236}">
              <a16:creationId xmlns:a16="http://schemas.microsoft.com/office/drawing/2014/main" id="{3B61270C-FC32-4AEA-9B2F-19CFE42103AB}"/>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11" name="Text Box 651">
          <a:extLst>
            <a:ext uri="{FF2B5EF4-FFF2-40B4-BE49-F238E27FC236}">
              <a16:creationId xmlns:a16="http://schemas.microsoft.com/office/drawing/2014/main" id="{5F44799E-EC58-4E50-AB22-D46BBF366D0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512" name="Text Box 652">
          <a:extLst>
            <a:ext uri="{FF2B5EF4-FFF2-40B4-BE49-F238E27FC236}">
              <a16:creationId xmlns:a16="http://schemas.microsoft.com/office/drawing/2014/main" id="{457E54EA-8EF7-4257-8B58-63BAC181C76E}"/>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13" name="Text Box 665">
          <a:extLst>
            <a:ext uri="{FF2B5EF4-FFF2-40B4-BE49-F238E27FC236}">
              <a16:creationId xmlns:a16="http://schemas.microsoft.com/office/drawing/2014/main" id="{C0DDC5F2-EF21-4062-8DA5-E71E477450D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514" name="Text Box 666">
          <a:extLst>
            <a:ext uri="{FF2B5EF4-FFF2-40B4-BE49-F238E27FC236}">
              <a16:creationId xmlns:a16="http://schemas.microsoft.com/office/drawing/2014/main" id="{E453806E-73F9-4358-B252-A6D75B074E79}"/>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15" name="Text Box 679">
          <a:extLst>
            <a:ext uri="{FF2B5EF4-FFF2-40B4-BE49-F238E27FC236}">
              <a16:creationId xmlns:a16="http://schemas.microsoft.com/office/drawing/2014/main" id="{6BD4D5D8-46D1-492C-AA73-DB18A1BA4E55}"/>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15</xdr:col>
      <xdr:colOff>342900</xdr:colOff>
      <xdr:row>229</xdr:row>
      <xdr:rowOff>0</xdr:rowOff>
    </xdr:from>
    <xdr:to>
      <xdr:col>35</xdr:col>
      <xdr:colOff>30480</xdr:colOff>
      <xdr:row>229</xdr:row>
      <xdr:rowOff>0</xdr:rowOff>
    </xdr:to>
    <xdr:sp macro="" textlink="">
      <xdr:nvSpPr>
        <xdr:cNvPr id="516" name="Text Box 680">
          <a:extLst>
            <a:ext uri="{FF2B5EF4-FFF2-40B4-BE49-F238E27FC236}">
              <a16:creationId xmlns:a16="http://schemas.microsoft.com/office/drawing/2014/main" id="{7030DC3D-D6A8-478D-AA3B-D108346599D6}"/>
            </a:ext>
          </a:extLst>
        </xdr:cNvPr>
        <xdr:cNvSpPr txBox="1">
          <a:spLocks noChangeArrowheads="1"/>
        </xdr:cNvSpPr>
      </xdr:nvSpPr>
      <xdr:spPr bwMode="auto">
        <a:xfrm>
          <a:off x="11772900" y="37080825"/>
          <a:ext cx="1492758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517" name="Text Box 692">
          <a:extLst>
            <a:ext uri="{FF2B5EF4-FFF2-40B4-BE49-F238E27FC236}">
              <a16:creationId xmlns:a16="http://schemas.microsoft.com/office/drawing/2014/main" id="{056BF534-94BC-4CF8-9577-336D7D013EAA}"/>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518" name="Text Box 693">
          <a:extLst>
            <a:ext uri="{FF2B5EF4-FFF2-40B4-BE49-F238E27FC236}">
              <a16:creationId xmlns:a16="http://schemas.microsoft.com/office/drawing/2014/main" id="{DD96B9F1-1735-44C0-AD22-16CA4685E1BF}"/>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19" name="Text Box 694">
          <a:extLst>
            <a:ext uri="{FF2B5EF4-FFF2-40B4-BE49-F238E27FC236}">
              <a16:creationId xmlns:a16="http://schemas.microsoft.com/office/drawing/2014/main" id="{FD8DA743-E838-443C-B2E1-B362FE92DD13}"/>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520" name="Text Box 695">
          <a:extLst>
            <a:ext uri="{FF2B5EF4-FFF2-40B4-BE49-F238E27FC236}">
              <a16:creationId xmlns:a16="http://schemas.microsoft.com/office/drawing/2014/main" id="{855C73AB-B860-4513-A09E-BE64991D63EA}"/>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21" name="Text Box 696">
          <a:extLst>
            <a:ext uri="{FF2B5EF4-FFF2-40B4-BE49-F238E27FC236}">
              <a16:creationId xmlns:a16="http://schemas.microsoft.com/office/drawing/2014/main" id="{446937A4-6399-451C-B8E3-EB8814129D91}"/>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522" name="Text Box 697">
          <a:extLst>
            <a:ext uri="{FF2B5EF4-FFF2-40B4-BE49-F238E27FC236}">
              <a16:creationId xmlns:a16="http://schemas.microsoft.com/office/drawing/2014/main" id="{0515668C-4E5E-4F80-886A-A005F54C048F}"/>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23" name="Text Box 698">
          <a:extLst>
            <a:ext uri="{FF2B5EF4-FFF2-40B4-BE49-F238E27FC236}">
              <a16:creationId xmlns:a16="http://schemas.microsoft.com/office/drawing/2014/main" id="{E33A96F8-8049-49C8-BD4A-76B2900CD05E}"/>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24" name="Text Box 699">
          <a:extLst>
            <a:ext uri="{FF2B5EF4-FFF2-40B4-BE49-F238E27FC236}">
              <a16:creationId xmlns:a16="http://schemas.microsoft.com/office/drawing/2014/main" id="{DEFF6A98-D944-4FF1-9479-ACCD7C9C391E}"/>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25" name="Text Box 700">
          <a:extLst>
            <a:ext uri="{FF2B5EF4-FFF2-40B4-BE49-F238E27FC236}">
              <a16:creationId xmlns:a16="http://schemas.microsoft.com/office/drawing/2014/main" id="{57386FFE-8A8F-43BF-B348-82A000D9975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26" name="Text Box 701">
          <a:extLst>
            <a:ext uri="{FF2B5EF4-FFF2-40B4-BE49-F238E27FC236}">
              <a16:creationId xmlns:a16="http://schemas.microsoft.com/office/drawing/2014/main" id="{C55252FD-66E7-49E1-BB0A-78A50D61086B}"/>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27" name="Text Box 702">
          <a:extLst>
            <a:ext uri="{FF2B5EF4-FFF2-40B4-BE49-F238E27FC236}">
              <a16:creationId xmlns:a16="http://schemas.microsoft.com/office/drawing/2014/main" id="{58BE3563-2351-4687-BBD3-ACFC01C5A3E3}"/>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28" name="Text Box 703">
          <a:extLst>
            <a:ext uri="{FF2B5EF4-FFF2-40B4-BE49-F238E27FC236}">
              <a16:creationId xmlns:a16="http://schemas.microsoft.com/office/drawing/2014/main" id="{20DA603D-5B50-4FDC-A491-37808C34F5C4}"/>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29" name="Text Box 704">
          <a:extLst>
            <a:ext uri="{FF2B5EF4-FFF2-40B4-BE49-F238E27FC236}">
              <a16:creationId xmlns:a16="http://schemas.microsoft.com/office/drawing/2014/main" id="{FA7CDF02-0A67-4164-8EAA-CBCFB705BAD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30" name="Text Box 705">
          <a:extLst>
            <a:ext uri="{FF2B5EF4-FFF2-40B4-BE49-F238E27FC236}">
              <a16:creationId xmlns:a16="http://schemas.microsoft.com/office/drawing/2014/main" id="{7ED6BEA8-A141-4271-821F-12530FD14F5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531" name="Text Box 706">
          <a:extLst>
            <a:ext uri="{FF2B5EF4-FFF2-40B4-BE49-F238E27FC236}">
              <a16:creationId xmlns:a16="http://schemas.microsoft.com/office/drawing/2014/main" id="{0A4CBE63-5973-410A-AF5C-E34CA032C3E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2" name="Text Box 707">
          <a:extLst>
            <a:ext uri="{FF2B5EF4-FFF2-40B4-BE49-F238E27FC236}">
              <a16:creationId xmlns:a16="http://schemas.microsoft.com/office/drawing/2014/main" id="{96831051-1667-4033-9DA7-940158126DEE}"/>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3" name="Text Box 708">
          <a:extLst>
            <a:ext uri="{FF2B5EF4-FFF2-40B4-BE49-F238E27FC236}">
              <a16:creationId xmlns:a16="http://schemas.microsoft.com/office/drawing/2014/main" id="{63503F51-F6AB-4C76-BACE-9136A92053C5}"/>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4" name="Text Box 709">
          <a:extLst>
            <a:ext uri="{FF2B5EF4-FFF2-40B4-BE49-F238E27FC236}">
              <a16:creationId xmlns:a16="http://schemas.microsoft.com/office/drawing/2014/main" id="{6137A6A1-80C2-4F7F-AB1A-57AAC7730D2F}"/>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5" name="Text Box 710">
          <a:extLst>
            <a:ext uri="{FF2B5EF4-FFF2-40B4-BE49-F238E27FC236}">
              <a16:creationId xmlns:a16="http://schemas.microsoft.com/office/drawing/2014/main" id="{90AE4186-0832-4A1C-903C-B9FB126447E0}"/>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6" name="Text Box 711">
          <a:extLst>
            <a:ext uri="{FF2B5EF4-FFF2-40B4-BE49-F238E27FC236}">
              <a16:creationId xmlns:a16="http://schemas.microsoft.com/office/drawing/2014/main" id="{39D79B0B-FF67-4A58-8D76-95F4B6BA9F5E}"/>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7" name="Text Box 712">
          <a:extLst>
            <a:ext uri="{FF2B5EF4-FFF2-40B4-BE49-F238E27FC236}">
              <a16:creationId xmlns:a16="http://schemas.microsoft.com/office/drawing/2014/main" id="{4F22C5F9-D89D-4760-A791-1FCC8E47F5C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8" name="Text Box 713">
          <a:extLst>
            <a:ext uri="{FF2B5EF4-FFF2-40B4-BE49-F238E27FC236}">
              <a16:creationId xmlns:a16="http://schemas.microsoft.com/office/drawing/2014/main" id="{38616889-9F42-4A17-B1BB-39E939AE2F2D}"/>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9" name="Text Box 714">
          <a:extLst>
            <a:ext uri="{FF2B5EF4-FFF2-40B4-BE49-F238E27FC236}">
              <a16:creationId xmlns:a16="http://schemas.microsoft.com/office/drawing/2014/main" id="{0566BDB5-4FEE-40C7-B39B-688C9C023990}"/>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540" name="Text Box 715">
          <a:extLst>
            <a:ext uri="{FF2B5EF4-FFF2-40B4-BE49-F238E27FC236}">
              <a16:creationId xmlns:a16="http://schemas.microsoft.com/office/drawing/2014/main" id="{FB76F982-C7EA-4741-A4C5-430365DAB77C}"/>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41" name="Text Box 716">
          <a:extLst>
            <a:ext uri="{FF2B5EF4-FFF2-40B4-BE49-F238E27FC236}">
              <a16:creationId xmlns:a16="http://schemas.microsoft.com/office/drawing/2014/main" id="{973459BA-1109-486C-8CCE-9BD33BF22A94}"/>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542" name="Text Box 717">
          <a:extLst>
            <a:ext uri="{FF2B5EF4-FFF2-40B4-BE49-F238E27FC236}">
              <a16:creationId xmlns:a16="http://schemas.microsoft.com/office/drawing/2014/main" id="{2E94D4D3-26A6-41BE-AE35-6CA69E6D9057}"/>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543" name="Text Box 718">
          <a:extLst>
            <a:ext uri="{FF2B5EF4-FFF2-40B4-BE49-F238E27FC236}">
              <a16:creationId xmlns:a16="http://schemas.microsoft.com/office/drawing/2014/main" id="{88D11199-6A7A-4C3E-BEBB-DAC5D2C07C7C}"/>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544" name="Text Box 719">
          <a:extLst>
            <a:ext uri="{FF2B5EF4-FFF2-40B4-BE49-F238E27FC236}">
              <a16:creationId xmlns:a16="http://schemas.microsoft.com/office/drawing/2014/main" id="{F3921DE2-2203-47D0-A6EB-824CACB571D4}"/>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545" name="Text Box 720">
          <a:extLst>
            <a:ext uri="{FF2B5EF4-FFF2-40B4-BE49-F238E27FC236}">
              <a16:creationId xmlns:a16="http://schemas.microsoft.com/office/drawing/2014/main" id="{9BDE916C-CAB2-450B-AFEF-ECF64645792D}"/>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46" name="Text Box 721">
          <a:extLst>
            <a:ext uri="{FF2B5EF4-FFF2-40B4-BE49-F238E27FC236}">
              <a16:creationId xmlns:a16="http://schemas.microsoft.com/office/drawing/2014/main" id="{364357F8-28F4-4887-87D0-22897FE7D87D}"/>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547" name="Text Box 722">
          <a:extLst>
            <a:ext uri="{FF2B5EF4-FFF2-40B4-BE49-F238E27FC236}">
              <a16:creationId xmlns:a16="http://schemas.microsoft.com/office/drawing/2014/main" id="{39E9BD5E-CCFF-40B5-ADF6-A4B752E983AE}"/>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48" name="Text Box 723">
          <a:extLst>
            <a:ext uri="{FF2B5EF4-FFF2-40B4-BE49-F238E27FC236}">
              <a16:creationId xmlns:a16="http://schemas.microsoft.com/office/drawing/2014/main" id="{F4652603-92CD-4246-87B9-2CBAB57F15E8}"/>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49" name="Text Box 724">
          <a:extLst>
            <a:ext uri="{FF2B5EF4-FFF2-40B4-BE49-F238E27FC236}">
              <a16:creationId xmlns:a16="http://schemas.microsoft.com/office/drawing/2014/main" id="{4B7E1EF7-830D-46FA-8CBC-F27057EC2E3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50" name="Text Box 725">
          <a:extLst>
            <a:ext uri="{FF2B5EF4-FFF2-40B4-BE49-F238E27FC236}">
              <a16:creationId xmlns:a16="http://schemas.microsoft.com/office/drawing/2014/main" id="{CE92FB39-953E-438D-9D61-29F0615C5275}"/>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1" name="Text Box 726">
          <a:extLst>
            <a:ext uri="{FF2B5EF4-FFF2-40B4-BE49-F238E27FC236}">
              <a16:creationId xmlns:a16="http://schemas.microsoft.com/office/drawing/2014/main" id="{C23D0E3A-BF06-4D68-969C-6D2BDDDF43DC}"/>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52" name="Text Box 727">
          <a:extLst>
            <a:ext uri="{FF2B5EF4-FFF2-40B4-BE49-F238E27FC236}">
              <a16:creationId xmlns:a16="http://schemas.microsoft.com/office/drawing/2014/main" id="{3CBC66E0-F931-48EF-A736-808C6A3CD7A0}"/>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3" name="Text Box 728">
          <a:extLst>
            <a:ext uri="{FF2B5EF4-FFF2-40B4-BE49-F238E27FC236}">
              <a16:creationId xmlns:a16="http://schemas.microsoft.com/office/drawing/2014/main" id="{3EE086A4-5F41-4CA7-B4F6-0469407EC251}"/>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4" name="Text Box 729">
          <a:extLst>
            <a:ext uri="{FF2B5EF4-FFF2-40B4-BE49-F238E27FC236}">
              <a16:creationId xmlns:a16="http://schemas.microsoft.com/office/drawing/2014/main" id="{F60C8D1A-43ED-4631-BBA3-504E765B427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555" name="Text Box 730">
          <a:extLst>
            <a:ext uri="{FF2B5EF4-FFF2-40B4-BE49-F238E27FC236}">
              <a16:creationId xmlns:a16="http://schemas.microsoft.com/office/drawing/2014/main" id="{96F9A4A0-0952-45EE-8B1B-055078723CAA}"/>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556" name="Text Box 731">
          <a:extLst>
            <a:ext uri="{FF2B5EF4-FFF2-40B4-BE49-F238E27FC236}">
              <a16:creationId xmlns:a16="http://schemas.microsoft.com/office/drawing/2014/main" id="{A0657C21-ABCB-461D-BEC1-9F444F585B8D}"/>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7" name="Text Box 732">
          <a:extLst>
            <a:ext uri="{FF2B5EF4-FFF2-40B4-BE49-F238E27FC236}">
              <a16:creationId xmlns:a16="http://schemas.microsoft.com/office/drawing/2014/main" id="{3EA05CD5-C3A6-486F-A624-E35D82D59E12}"/>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58" name="Text Box 733">
          <a:extLst>
            <a:ext uri="{FF2B5EF4-FFF2-40B4-BE49-F238E27FC236}">
              <a16:creationId xmlns:a16="http://schemas.microsoft.com/office/drawing/2014/main" id="{3310999B-3834-4EC6-86D6-97E67EC21AC0}"/>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9" name="Text Box 734">
          <a:extLst>
            <a:ext uri="{FF2B5EF4-FFF2-40B4-BE49-F238E27FC236}">
              <a16:creationId xmlns:a16="http://schemas.microsoft.com/office/drawing/2014/main" id="{058DD795-9A9B-4535-A77B-B79F2C021C61}"/>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60" name="Text Box 735">
          <a:extLst>
            <a:ext uri="{FF2B5EF4-FFF2-40B4-BE49-F238E27FC236}">
              <a16:creationId xmlns:a16="http://schemas.microsoft.com/office/drawing/2014/main" id="{8030F9E5-9FF0-4870-82FD-6D15CF6AB43F}"/>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1" name="Text Box 736">
          <a:extLst>
            <a:ext uri="{FF2B5EF4-FFF2-40B4-BE49-F238E27FC236}">
              <a16:creationId xmlns:a16="http://schemas.microsoft.com/office/drawing/2014/main" id="{B39212C1-FA51-4707-A7CA-E5D3DECEF3F7}"/>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2" name="Text Box 737">
          <a:extLst>
            <a:ext uri="{FF2B5EF4-FFF2-40B4-BE49-F238E27FC236}">
              <a16:creationId xmlns:a16="http://schemas.microsoft.com/office/drawing/2014/main" id="{39A3D4F2-28CB-4928-8B73-5AA15F6A813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563" name="Text Box 738">
          <a:extLst>
            <a:ext uri="{FF2B5EF4-FFF2-40B4-BE49-F238E27FC236}">
              <a16:creationId xmlns:a16="http://schemas.microsoft.com/office/drawing/2014/main" id="{AD9ECFC6-9EC1-4215-B3AD-2168EEDB3113}"/>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564" name="Text Box 739">
          <a:extLst>
            <a:ext uri="{FF2B5EF4-FFF2-40B4-BE49-F238E27FC236}">
              <a16:creationId xmlns:a16="http://schemas.microsoft.com/office/drawing/2014/main" id="{929CF16D-8131-4791-B8B8-C90C4372CCF1}"/>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5" name="Text Box 740">
          <a:extLst>
            <a:ext uri="{FF2B5EF4-FFF2-40B4-BE49-F238E27FC236}">
              <a16:creationId xmlns:a16="http://schemas.microsoft.com/office/drawing/2014/main" id="{7EB466BD-AB31-4A44-ABC3-343CBC601237}"/>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66" name="Text Box 741">
          <a:extLst>
            <a:ext uri="{FF2B5EF4-FFF2-40B4-BE49-F238E27FC236}">
              <a16:creationId xmlns:a16="http://schemas.microsoft.com/office/drawing/2014/main" id="{34F61DB8-0B71-441C-B2F3-644FC02B8AA8}"/>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7" name="Text Box 742">
          <a:extLst>
            <a:ext uri="{FF2B5EF4-FFF2-40B4-BE49-F238E27FC236}">
              <a16:creationId xmlns:a16="http://schemas.microsoft.com/office/drawing/2014/main" id="{AD5B07F8-E079-451B-A623-79A628AE5BFD}"/>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68" name="Text Box 743">
          <a:extLst>
            <a:ext uri="{FF2B5EF4-FFF2-40B4-BE49-F238E27FC236}">
              <a16:creationId xmlns:a16="http://schemas.microsoft.com/office/drawing/2014/main" id="{E1775A78-CC0D-4E19-B440-1A4901B24CFF}"/>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9" name="Text Box 744">
          <a:extLst>
            <a:ext uri="{FF2B5EF4-FFF2-40B4-BE49-F238E27FC236}">
              <a16:creationId xmlns:a16="http://schemas.microsoft.com/office/drawing/2014/main" id="{1B68962B-CD56-42CF-A126-4610B37EA459}"/>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70" name="Text Box 745">
          <a:extLst>
            <a:ext uri="{FF2B5EF4-FFF2-40B4-BE49-F238E27FC236}">
              <a16:creationId xmlns:a16="http://schemas.microsoft.com/office/drawing/2014/main" id="{BBB59FF4-B505-4784-912E-004FE2829E42}"/>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71" name="Text Box 746">
          <a:extLst>
            <a:ext uri="{FF2B5EF4-FFF2-40B4-BE49-F238E27FC236}">
              <a16:creationId xmlns:a16="http://schemas.microsoft.com/office/drawing/2014/main" id="{EC1CDAB0-7384-432C-BE59-23F06BFF7C5F}"/>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72" name="Text Box 747">
          <a:extLst>
            <a:ext uri="{FF2B5EF4-FFF2-40B4-BE49-F238E27FC236}">
              <a16:creationId xmlns:a16="http://schemas.microsoft.com/office/drawing/2014/main" id="{F3BCA9D5-409C-440A-A07D-D1666C3112F7}"/>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573" name="Text Box 748">
          <a:extLst>
            <a:ext uri="{FF2B5EF4-FFF2-40B4-BE49-F238E27FC236}">
              <a16:creationId xmlns:a16="http://schemas.microsoft.com/office/drawing/2014/main" id="{F482CC68-94D6-4753-A00E-B2AA0E943545}"/>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74" name="Text Box 749">
          <a:extLst>
            <a:ext uri="{FF2B5EF4-FFF2-40B4-BE49-F238E27FC236}">
              <a16:creationId xmlns:a16="http://schemas.microsoft.com/office/drawing/2014/main" id="{4C4C3F18-DA07-4A01-A7AC-B90F0FFC25FD}"/>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575" name="Text Box 750">
          <a:extLst>
            <a:ext uri="{FF2B5EF4-FFF2-40B4-BE49-F238E27FC236}">
              <a16:creationId xmlns:a16="http://schemas.microsoft.com/office/drawing/2014/main" id="{5E937275-558B-4766-801A-58BC16C853B8}"/>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576" name="Text Box 751">
          <a:extLst>
            <a:ext uri="{FF2B5EF4-FFF2-40B4-BE49-F238E27FC236}">
              <a16:creationId xmlns:a16="http://schemas.microsoft.com/office/drawing/2014/main" id="{E14E30CF-E5DB-4336-880F-E984A767B175}"/>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77" name="Text Box 752">
          <a:extLst>
            <a:ext uri="{FF2B5EF4-FFF2-40B4-BE49-F238E27FC236}">
              <a16:creationId xmlns:a16="http://schemas.microsoft.com/office/drawing/2014/main" id="{57D5FC7C-9269-4FA5-80A0-526AF572533E}"/>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78" name="Text Box 753">
          <a:extLst>
            <a:ext uri="{FF2B5EF4-FFF2-40B4-BE49-F238E27FC236}">
              <a16:creationId xmlns:a16="http://schemas.microsoft.com/office/drawing/2014/main" id="{80778114-8272-4468-8D7E-79D07A5C49D3}"/>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79" name="Text Box 754">
          <a:extLst>
            <a:ext uri="{FF2B5EF4-FFF2-40B4-BE49-F238E27FC236}">
              <a16:creationId xmlns:a16="http://schemas.microsoft.com/office/drawing/2014/main" id="{70BBB7C9-130D-4412-974C-E7D63BC62E24}"/>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80" name="Text Box 755">
          <a:extLst>
            <a:ext uri="{FF2B5EF4-FFF2-40B4-BE49-F238E27FC236}">
              <a16:creationId xmlns:a16="http://schemas.microsoft.com/office/drawing/2014/main" id="{E580AD89-3F5E-48CB-B0AB-07BFF92CD9BE}"/>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81" name="Text Box 756">
          <a:extLst>
            <a:ext uri="{FF2B5EF4-FFF2-40B4-BE49-F238E27FC236}">
              <a16:creationId xmlns:a16="http://schemas.microsoft.com/office/drawing/2014/main" id="{EB28076D-0DA2-4EBF-80B3-A79B35EC03A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82" name="Text Box 757">
          <a:extLst>
            <a:ext uri="{FF2B5EF4-FFF2-40B4-BE49-F238E27FC236}">
              <a16:creationId xmlns:a16="http://schemas.microsoft.com/office/drawing/2014/main" id="{8FA232B5-CCC8-4F73-B042-9B06AA4D8A0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237</xdr:row>
      <xdr:rowOff>0</xdr:rowOff>
    </xdr:from>
    <xdr:to>
      <xdr:col>16</xdr:col>
      <xdr:colOff>76200</xdr:colOff>
      <xdr:row>237</xdr:row>
      <xdr:rowOff>0</xdr:rowOff>
    </xdr:to>
    <xdr:sp macro="" textlink="">
      <xdr:nvSpPr>
        <xdr:cNvPr id="583" name="Text Box 758">
          <a:extLst>
            <a:ext uri="{FF2B5EF4-FFF2-40B4-BE49-F238E27FC236}">
              <a16:creationId xmlns:a16="http://schemas.microsoft.com/office/drawing/2014/main" id="{421A1BCF-EC90-446F-8651-355263F153F2}"/>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584" name="Text Box 759">
          <a:extLst>
            <a:ext uri="{FF2B5EF4-FFF2-40B4-BE49-F238E27FC236}">
              <a16:creationId xmlns:a16="http://schemas.microsoft.com/office/drawing/2014/main" id="{D350B0B3-B881-4B91-ABFB-DEFB5E702F4D}"/>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585" name="Text Box 760">
          <a:extLst>
            <a:ext uri="{FF2B5EF4-FFF2-40B4-BE49-F238E27FC236}">
              <a16:creationId xmlns:a16="http://schemas.microsoft.com/office/drawing/2014/main" id="{7542DE86-332C-4497-9E84-C4848C1A422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586" name="Text Box 761">
          <a:extLst>
            <a:ext uri="{FF2B5EF4-FFF2-40B4-BE49-F238E27FC236}">
              <a16:creationId xmlns:a16="http://schemas.microsoft.com/office/drawing/2014/main" id="{5C7530A5-5C88-4970-8B8E-6A860AB7F3D0}"/>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587" name="Text Box 762">
          <a:extLst>
            <a:ext uri="{FF2B5EF4-FFF2-40B4-BE49-F238E27FC236}">
              <a16:creationId xmlns:a16="http://schemas.microsoft.com/office/drawing/2014/main" id="{70376602-32BB-4FF4-A178-4A973293488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588" name="Text Box 763">
          <a:extLst>
            <a:ext uri="{FF2B5EF4-FFF2-40B4-BE49-F238E27FC236}">
              <a16:creationId xmlns:a16="http://schemas.microsoft.com/office/drawing/2014/main" id="{A550E534-7524-43E4-B205-5703790C7357}"/>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236</xdr:row>
      <xdr:rowOff>152400</xdr:rowOff>
    </xdr:from>
    <xdr:to>
      <xdr:col>16</xdr:col>
      <xdr:colOff>95250</xdr:colOff>
      <xdr:row>239</xdr:row>
      <xdr:rowOff>104775</xdr:rowOff>
    </xdr:to>
    <xdr:sp macro="" textlink="">
      <xdr:nvSpPr>
        <xdr:cNvPr id="589" name="AutoShape 765">
          <a:extLst>
            <a:ext uri="{FF2B5EF4-FFF2-40B4-BE49-F238E27FC236}">
              <a16:creationId xmlns:a16="http://schemas.microsoft.com/office/drawing/2014/main" id="{777129D8-243B-4DD4-A6EF-A68DDBBD4C4B}"/>
            </a:ext>
          </a:extLst>
        </xdr:cNvPr>
        <xdr:cNvSpPr>
          <a:spLocks noChangeArrowheads="1"/>
        </xdr:cNvSpPr>
      </xdr:nvSpPr>
      <xdr:spPr bwMode="auto">
        <a:xfrm>
          <a:off x="771525" y="38366700"/>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237</xdr:row>
      <xdr:rowOff>152400</xdr:rowOff>
    </xdr:from>
    <xdr:to>
      <xdr:col>16</xdr:col>
      <xdr:colOff>76200</xdr:colOff>
      <xdr:row>239</xdr:row>
      <xdr:rowOff>28575</xdr:rowOff>
    </xdr:to>
    <xdr:sp macro="" textlink="">
      <xdr:nvSpPr>
        <xdr:cNvPr id="590" name="Text Box 766">
          <a:extLst>
            <a:ext uri="{FF2B5EF4-FFF2-40B4-BE49-F238E27FC236}">
              <a16:creationId xmlns:a16="http://schemas.microsoft.com/office/drawing/2014/main" id="{699A1F31-0431-4EE1-8E52-5AC9FA4C9637}"/>
            </a:ext>
          </a:extLst>
        </xdr:cNvPr>
        <xdr:cNvSpPr txBox="1">
          <a:spLocks noChangeArrowheads="1"/>
        </xdr:cNvSpPr>
      </xdr:nvSpPr>
      <xdr:spPr bwMode="auto">
        <a:xfrm>
          <a:off x="771525" y="38528625"/>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591" name="Text Box 776">
          <a:extLst>
            <a:ext uri="{FF2B5EF4-FFF2-40B4-BE49-F238E27FC236}">
              <a16:creationId xmlns:a16="http://schemas.microsoft.com/office/drawing/2014/main" id="{55658D31-DBBE-478C-A1E1-CD5873D31CBC}"/>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92" name="Text Box 777">
          <a:extLst>
            <a:ext uri="{FF2B5EF4-FFF2-40B4-BE49-F238E27FC236}">
              <a16:creationId xmlns:a16="http://schemas.microsoft.com/office/drawing/2014/main" id="{A67FC60A-FAE0-47AC-B6DD-524E90F52D05}"/>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3" name="Text Box 778">
          <a:extLst>
            <a:ext uri="{FF2B5EF4-FFF2-40B4-BE49-F238E27FC236}">
              <a16:creationId xmlns:a16="http://schemas.microsoft.com/office/drawing/2014/main" id="{11F3AFD1-B5C6-4678-A9E7-FBABAEE867E4}"/>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94" name="Text Box 779">
          <a:extLst>
            <a:ext uri="{FF2B5EF4-FFF2-40B4-BE49-F238E27FC236}">
              <a16:creationId xmlns:a16="http://schemas.microsoft.com/office/drawing/2014/main" id="{280A96DB-4D86-4197-B134-EF14867F56F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5" name="Text Box 780">
          <a:extLst>
            <a:ext uri="{FF2B5EF4-FFF2-40B4-BE49-F238E27FC236}">
              <a16:creationId xmlns:a16="http://schemas.microsoft.com/office/drawing/2014/main" id="{0C93DA6A-AE51-424D-8261-DE00A631BAC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96" name="Text Box 781">
          <a:extLst>
            <a:ext uri="{FF2B5EF4-FFF2-40B4-BE49-F238E27FC236}">
              <a16:creationId xmlns:a16="http://schemas.microsoft.com/office/drawing/2014/main" id="{864D9E65-3BA4-41CD-B3D2-C5758AA18E05}"/>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7" name="Text Box 782">
          <a:extLst>
            <a:ext uri="{FF2B5EF4-FFF2-40B4-BE49-F238E27FC236}">
              <a16:creationId xmlns:a16="http://schemas.microsoft.com/office/drawing/2014/main" id="{3F318E03-BE12-4933-87CF-0E106F109B0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598" name="Text Box 783">
          <a:extLst>
            <a:ext uri="{FF2B5EF4-FFF2-40B4-BE49-F238E27FC236}">
              <a16:creationId xmlns:a16="http://schemas.microsoft.com/office/drawing/2014/main" id="{423E8E22-ADB9-4318-9396-26600BD14BFF}"/>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9" name="Text Box 784">
          <a:extLst>
            <a:ext uri="{FF2B5EF4-FFF2-40B4-BE49-F238E27FC236}">
              <a16:creationId xmlns:a16="http://schemas.microsoft.com/office/drawing/2014/main" id="{3ACB477B-AA9E-4688-9452-24303B0075B5}"/>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0" name="Text Box 785">
          <a:extLst>
            <a:ext uri="{FF2B5EF4-FFF2-40B4-BE49-F238E27FC236}">
              <a16:creationId xmlns:a16="http://schemas.microsoft.com/office/drawing/2014/main" id="{ABCC52FE-194D-4351-9120-15484063DFED}"/>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1" name="Text Box 786">
          <a:extLst>
            <a:ext uri="{FF2B5EF4-FFF2-40B4-BE49-F238E27FC236}">
              <a16:creationId xmlns:a16="http://schemas.microsoft.com/office/drawing/2014/main" id="{9A586302-8FB3-416D-8B11-28EEBDDBD1D4}"/>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2" name="Text Box 787">
          <a:extLst>
            <a:ext uri="{FF2B5EF4-FFF2-40B4-BE49-F238E27FC236}">
              <a16:creationId xmlns:a16="http://schemas.microsoft.com/office/drawing/2014/main" id="{5C68E763-EF11-4464-90C3-C9C8202E4796}"/>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3" name="Text Box 788">
          <a:extLst>
            <a:ext uri="{FF2B5EF4-FFF2-40B4-BE49-F238E27FC236}">
              <a16:creationId xmlns:a16="http://schemas.microsoft.com/office/drawing/2014/main" id="{9D0E7A88-9CA7-4F08-85B9-DE1C5909FDF6}"/>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4" name="Text Box 789">
          <a:extLst>
            <a:ext uri="{FF2B5EF4-FFF2-40B4-BE49-F238E27FC236}">
              <a16:creationId xmlns:a16="http://schemas.microsoft.com/office/drawing/2014/main" id="{AACC34D3-3D4D-442B-BE8A-BE6644F18DDD}"/>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5" name="Text Box 790">
          <a:extLst>
            <a:ext uri="{FF2B5EF4-FFF2-40B4-BE49-F238E27FC236}">
              <a16:creationId xmlns:a16="http://schemas.microsoft.com/office/drawing/2014/main" id="{68A01DE9-59F3-4219-87FA-A0B2AE3A065D}"/>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6" name="Text Box 791">
          <a:extLst>
            <a:ext uri="{FF2B5EF4-FFF2-40B4-BE49-F238E27FC236}">
              <a16:creationId xmlns:a16="http://schemas.microsoft.com/office/drawing/2014/main" id="{392F1B92-13B1-4EED-AC7E-6B6D23458168}"/>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7" name="Text Box 792">
          <a:extLst>
            <a:ext uri="{FF2B5EF4-FFF2-40B4-BE49-F238E27FC236}">
              <a16:creationId xmlns:a16="http://schemas.microsoft.com/office/drawing/2014/main" id="{013D9B7F-C8D0-4D47-A149-CB92E874010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608" name="Text Box 793">
          <a:extLst>
            <a:ext uri="{FF2B5EF4-FFF2-40B4-BE49-F238E27FC236}">
              <a16:creationId xmlns:a16="http://schemas.microsoft.com/office/drawing/2014/main" id="{CB054381-CB6B-47AC-8AED-542DAA68F41D}"/>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9" name="Text Box 794">
          <a:extLst>
            <a:ext uri="{FF2B5EF4-FFF2-40B4-BE49-F238E27FC236}">
              <a16:creationId xmlns:a16="http://schemas.microsoft.com/office/drawing/2014/main" id="{B1939135-31F8-48E7-9E7E-50B9E5044AFD}"/>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610" name="Text Box 795">
          <a:extLst>
            <a:ext uri="{FF2B5EF4-FFF2-40B4-BE49-F238E27FC236}">
              <a16:creationId xmlns:a16="http://schemas.microsoft.com/office/drawing/2014/main" id="{4D0A1B2E-6DA9-41FF-981E-532711F2C93C}"/>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11" name="Text Box 796">
          <a:extLst>
            <a:ext uri="{FF2B5EF4-FFF2-40B4-BE49-F238E27FC236}">
              <a16:creationId xmlns:a16="http://schemas.microsoft.com/office/drawing/2014/main" id="{EF3588A3-2A59-46FE-B703-17043F238EB0}"/>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612" name="Text Box 797">
          <a:extLst>
            <a:ext uri="{FF2B5EF4-FFF2-40B4-BE49-F238E27FC236}">
              <a16:creationId xmlns:a16="http://schemas.microsoft.com/office/drawing/2014/main" id="{9455EE20-8B35-46B5-84CC-C1ABFF5CE203}"/>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247650</xdr:colOff>
      <xdr:row>239</xdr:row>
      <xdr:rowOff>38100</xdr:rowOff>
    </xdr:from>
    <xdr:to>
      <xdr:col>15</xdr:col>
      <xdr:colOff>200025</xdr:colOff>
      <xdr:row>239</xdr:row>
      <xdr:rowOff>38100</xdr:rowOff>
    </xdr:to>
    <xdr:sp macro="" textlink="">
      <xdr:nvSpPr>
        <xdr:cNvPr id="613" name="AutoShape 607">
          <a:extLst>
            <a:ext uri="{FF2B5EF4-FFF2-40B4-BE49-F238E27FC236}">
              <a16:creationId xmlns:a16="http://schemas.microsoft.com/office/drawing/2014/main" id="{D6794551-FD64-4F17-BB8F-BAF71FF1BEA7}"/>
            </a:ext>
          </a:extLst>
        </xdr:cNvPr>
        <xdr:cNvSpPr>
          <a:spLocks noChangeArrowheads="1"/>
        </xdr:cNvSpPr>
      </xdr:nvSpPr>
      <xdr:spPr bwMode="auto">
        <a:xfrm>
          <a:off x="1009650" y="38738175"/>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217</xdr:row>
      <xdr:rowOff>38100</xdr:rowOff>
    </xdr:from>
    <xdr:to>
      <xdr:col>39</xdr:col>
      <xdr:colOff>209550</xdr:colOff>
      <xdr:row>232</xdr:row>
      <xdr:rowOff>95250</xdr:rowOff>
    </xdr:to>
    <xdr:sp macro="" textlink="">
      <xdr:nvSpPr>
        <xdr:cNvPr id="614" name="AutoShape 765">
          <a:extLst>
            <a:ext uri="{FF2B5EF4-FFF2-40B4-BE49-F238E27FC236}">
              <a16:creationId xmlns:a16="http://schemas.microsoft.com/office/drawing/2014/main" id="{C7D97179-7048-4391-9AAA-6224FB9C1689}"/>
            </a:ext>
          </a:extLst>
        </xdr:cNvPr>
        <xdr:cNvSpPr>
          <a:spLocks noChangeArrowheads="1"/>
        </xdr:cNvSpPr>
      </xdr:nvSpPr>
      <xdr:spPr bwMode="auto">
        <a:xfrm>
          <a:off x="990600" y="35175825"/>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20</xdr:row>
      <xdr:rowOff>133350</xdr:rowOff>
    </xdr:from>
    <xdr:to>
      <xdr:col>36</xdr:col>
      <xdr:colOff>38100</xdr:colOff>
      <xdr:row>23</xdr:row>
      <xdr:rowOff>28575</xdr:rowOff>
    </xdr:to>
    <xdr:sp macro="" textlink="">
      <xdr:nvSpPr>
        <xdr:cNvPr id="615" name="AutoShape 765">
          <a:extLst>
            <a:ext uri="{FF2B5EF4-FFF2-40B4-BE49-F238E27FC236}">
              <a16:creationId xmlns:a16="http://schemas.microsoft.com/office/drawing/2014/main" id="{43E9606E-6BFE-4B49-91C9-341D2541FE28}"/>
            </a:ext>
          </a:extLst>
        </xdr:cNvPr>
        <xdr:cNvSpPr>
          <a:spLocks noChangeArrowheads="1"/>
        </xdr:cNvSpPr>
      </xdr:nvSpPr>
      <xdr:spPr bwMode="auto">
        <a:xfrm>
          <a:off x="323850" y="3371850"/>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36319" cy="492464"/>
    <xdr:pic>
      <xdr:nvPicPr>
        <xdr:cNvPr id="616" name="2 Imagen">
          <a:extLst>
            <a:ext uri="{FF2B5EF4-FFF2-40B4-BE49-F238E27FC236}">
              <a16:creationId xmlns:a16="http://schemas.microsoft.com/office/drawing/2014/main" id="{938DE1A3-EC15-4C38-9E85-891EF4EF06DE}"/>
            </a:ext>
          </a:extLst>
        </xdr:cNvPr>
        <xdr:cNvPicPr>
          <a:picLocks noChangeAspect="1"/>
        </xdr:cNvPicPr>
      </xdr:nvPicPr>
      <xdr:blipFill>
        <a:blip xmlns:r="http://schemas.openxmlformats.org/officeDocument/2006/relationships" r:embed="rId1"/>
        <a:stretch>
          <a:fillRect/>
        </a:stretch>
      </xdr:blipFill>
      <xdr:spPr>
        <a:xfrm>
          <a:off x="180203" y="200541"/>
          <a:ext cx="2336319" cy="492464"/>
        </a:xfrm>
        <a:prstGeom prst="rect">
          <a:avLst/>
        </a:prstGeom>
      </xdr:spPr>
    </xdr:pic>
    <xdr:clientData/>
  </xdr:oneCellAnchor>
  <xdr:twoCellAnchor>
    <xdr:from>
      <xdr:col>46</xdr:col>
      <xdr:colOff>76200</xdr:colOff>
      <xdr:row>230</xdr:row>
      <xdr:rowOff>9525</xdr:rowOff>
    </xdr:from>
    <xdr:to>
      <xdr:col>48</xdr:col>
      <xdr:colOff>114300</xdr:colOff>
      <xdr:row>231</xdr:row>
      <xdr:rowOff>28575</xdr:rowOff>
    </xdr:to>
    <xdr:sp macro="" textlink="">
      <xdr:nvSpPr>
        <xdr:cNvPr id="617" name="Text Box 775">
          <a:extLst>
            <a:ext uri="{FF2B5EF4-FFF2-40B4-BE49-F238E27FC236}">
              <a16:creationId xmlns:a16="http://schemas.microsoft.com/office/drawing/2014/main" id="{7CB349CE-3BBA-42B7-953B-84F4286997CE}"/>
            </a:ext>
          </a:extLst>
        </xdr:cNvPr>
        <xdr:cNvSpPr txBox="1">
          <a:spLocks noChangeArrowheads="1"/>
        </xdr:cNvSpPr>
      </xdr:nvSpPr>
      <xdr:spPr bwMode="auto">
        <a:xfrm>
          <a:off x="35128200" y="37252275"/>
          <a:ext cx="1562100" cy="180975"/>
        </a:xfrm>
        <a:prstGeom prst="rect">
          <a:avLst/>
        </a:prstGeom>
        <a:noFill/>
        <a:ln w="9525">
          <a:noFill/>
          <a:miter lim="800000"/>
          <a:headEnd/>
          <a:tailEnd/>
        </a:ln>
      </xdr:spPr>
    </xdr:sp>
    <xdr:clientData/>
  </xdr:twoCellAnchor>
  <xdr:twoCellAnchor>
    <xdr:from>
      <xdr:col>44</xdr:col>
      <xdr:colOff>76200</xdr:colOff>
      <xdr:row>230</xdr:row>
      <xdr:rowOff>9525</xdr:rowOff>
    </xdr:from>
    <xdr:to>
      <xdr:col>46</xdr:col>
      <xdr:colOff>114300</xdr:colOff>
      <xdr:row>231</xdr:row>
      <xdr:rowOff>28575</xdr:rowOff>
    </xdr:to>
    <xdr:sp macro="" textlink="">
      <xdr:nvSpPr>
        <xdr:cNvPr id="618" name="Text Box 775">
          <a:extLst>
            <a:ext uri="{FF2B5EF4-FFF2-40B4-BE49-F238E27FC236}">
              <a16:creationId xmlns:a16="http://schemas.microsoft.com/office/drawing/2014/main" id="{DA1B318F-8FAC-4A66-80E2-48746901A0C4}"/>
            </a:ext>
          </a:extLst>
        </xdr:cNvPr>
        <xdr:cNvSpPr txBox="1">
          <a:spLocks noChangeArrowheads="1"/>
        </xdr:cNvSpPr>
      </xdr:nvSpPr>
      <xdr:spPr bwMode="auto">
        <a:xfrm>
          <a:off x="33604200" y="37252275"/>
          <a:ext cx="1562100" cy="180975"/>
        </a:xfrm>
        <a:prstGeom prst="rect">
          <a:avLst/>
        </a:prstGeom>
        <a:noFill/>
        <a:ln w="9525">
          <a:noFill/>
          <a:miter lim="800000"/>
          <a:headEnd/>
          <a:tailEnd/>
        </a:ln>
      </xdr:spPr>
    </xdr:sp>
    <xdr:clientData/>
  </xdr:twoCellAnchor>
  <xdr:twoCellAnchor>
    <xdr:from>
      <xdr:col>35</xdr:col>
      <xdr:colOff>19050</xdr:colOff>
      <xdr:row>239</xdr:row>
      <xdr:rowOff>9525</xdr:rowOff>
    </xdr:from>
    <xdr:to>
      <xdr:col>42</xdr:col>
      <xdr:colOff>47625</xdr:colOff>
      <xdr:row>242</xdr:row>
      <xdr:rowOff>104775</xdr:rowOff>
    </xdr:to>
    <xdr:sp macro="" textlink="">
      <xdr:nvSpPr>
        <xdr:cNvPr id="619" name="AutoShape 774">
          <a:extLst>
            <a:ext uri="{FF2B5EF4-FFF2-40B4-BE49-F238E27FC236}">
              <a16:creationId xmlns:a16="http://schemas.microsoft.com/office/drawing/2014/main" id="{57DD5FC0-BB41-4574-987C-14F9CAF6BE5C}"/>
            </a:ext>
          </a:extLst>
        </xdr:cNvPr>
        <xdr:cNvSpPr>
          <a:spLocks noChangeArrowheads="1"/>
        </xdr:cNvSpPr>
      </xdr:nvSpPr>
      <xdr:spPr bwMode="auto">
        <a:xfrm>
          <a:off x="26689050" y="38709600"/>
          <a:ext cx="5362575" cy="581025"/>
        </a:xfrm>
        <a:prstGeom prst="roundRect">
          <a:avLst>
            <a:gd name="adj" fmla="val 50000"/>
          </a:avLst>
        </a:prstGeom>
        <a:noFill/>
        <a:ln w="9525">
          <a:solidFill>
            <a:srgbClr val="000000"/>
          </a:solidFill>
          <a:round/>
          <a:headEnd/>
          <a:tailEnd/>
        </a:ln>
      </xdr:spPr>
    </xdr:sp>
    <xdr:clientData/>
  </xdr:twoCellAnchor>
  <xdr:oneCellAnchor>
    <xdr:from>
      <xdr:col>39</xdr:col>
      <xdr:colOff>139212</xdr:colOff>
      <xdr:row>84</xdr:row>
      <xdr:rowOff>510999</xdr:rowOff>
    </xdr:from>
    <xdr:ext cx="124906" cy="112395"/>
    <xdr:pic>
      <xdr:nvPicPr>
        <xdr:cNvPr id="620" name="Imagen 619">
          <a:extLst>
            <a:ext uri="{FF2B5EF4-FFF2-40B4-BE49-F238E27FC236}">
              <a16:creationId xmlns:a16="http://schemas.microsoft.com/office/drawing/2014/main" id="{B2548E7C-31B4-4CA0-9CD1-26D71BE8258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137602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84</xdr:row>
      <xdr:rowOff>1661747</xdr:rowOff>
    </xdr:from>
    <xdr:ext cx="120015" cy="117475"/>
    <xdr:pic>
      <xdr:nvPicPr>
        <xdr:cNvPr id="621" name="Imagen 620">
          <a:extLst>
            <a:ext uri="{FF2B5EF4-FFF2-40B4-BE49-F238E27FC236}">
              <a16:creationId xmlns:a16="http://schemas.microsoft.com/office/drawing/2014/main" id="{D2D30ECB-3C75-4FF9-A6C8-2920A474800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137680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85</xdr:row>
      <xdr:rowOff>539574</xdr:rowOff>
    </xdr:from>
    <xdr:ext cx="124906" cy="112395"/>
    <xdr:pic>
      <xdr:nvPicPr>
        <xdr:cNvPr id="622" name="Imagen 621">
          <a:extLst>
            <a:ext uri="{FF2B5EF4-FFF2-40B4-BE49-F238E27FC236}">
              <a16:creationId xmlns:a16="http://schemas.microsoft.com/office/drawing/2014/main" id="{EFA0B03E-050B-4EA1-A7F3-C2226CDE90CD}"/>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139221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85</xdr:row>
      <xdr:rowOff>1671272</xdr:rowOff>
    </xdr:from>
    <xdr:ext cx="120015" cy="117475"/>
    <xdr:pic>
      <xdr:nvPicPr>
        <xdr:cNvPr id="623" name="Imagen 622">
          <a:extLst>
            <a:ext uri="{FF2B5EF4-FFF2-40B4-BE49-F238E27FC236}">
              <a16:creationId xmlns:a16="http://schemas.microsoft.com/office/drawing/2014/main" id="{C0573723-A428-4D49-AB81-7C5823FA9407}"/>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139299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86</xdr:row>
      <xdr:rowOff>638175</xdr:rowOff>
    </xdr:from>
    <xdr:ext cx="114972" cy="117475"/>
    <xdr:pic>
      <xdr:nvPicPr>
        <xdr:cNvPr id="624" name="Imagen 623">
          <a:extLst>
            <a:ext uri="{FF2B5EF4-FFF2-40B4-BE49-F238E27FC236}">
              <a16:creationId xmlns:a16="http://schemas.microsoft.com/office/drawing/2014/main" id="{D3B63324-170B-4AE4-9567-7A9E5880751A}"/>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14087475"/>
          <a:ext cx="114972"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86</xdr:row>
      <xdr:rowOff>1447800</xdr:rowOff>
    </xdr:from>
    <xdr:ext cx="121957" cy="112395"/>
    <xdr:pic>
      <xdr:nvPicPr>
        <xdr:cNvPr id="625" name="Imagen 624">
          <a:extLst>
            <a:ext uri="{FF2B5EF4-FFF2-40B4-BE49-F238E27FC236}">
              <a16:creationId xmlns:a16="http://schemas.microsoft.com/office/drawing/2014/main" id="{65BC8BF7-C7BC-4051-8260-594E0EDE0F3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14087475"/>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87</xdr:row>
      <xdr:rowOff>638175</xdr:rowOff>
    </xdr:from>
    <xdr:ext cx="120015" cy="117475"/>
    <xdr:pic>
      <xdr:nvPicPr>
        <xdr:cNvPr id="626" name="Imagen 625">
          <a:extLst>
            <a:ext uri="{FF2B5EF4-FFF2-40B4-BE49-F238E27FC236}">
              <a16:creationId xmlns:a16="http://schemas.microsoft.com/office/drawing/2014/main" id="{C9FCDFDA-5540-42FA-95B4-B20B5641FE1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142494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87</xdr:row>
      <xdr:rowOff>1447800</xdr:rowOff>
    </xdr:from>
    <xdr:ext cx="127000" cy="112395"/>
    <xdr:pic>
      <xdr:nvPicPr>
        <xdr:cNvPr id="627" name="Imagen 626">
          <a:extLst>
            <a:ext uri="{FF2B5EF4-FFF2-40B4-BE49-F238E27FC236}">
              <a16:creationId xmlns:a16="http://schemas.microsoft.com/office/drawing/2014/main" id="{951E414C-2D3B-4615-8DEA-AE4E888408C6}"/>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142494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628" name="Imagen 627">
          <a:extLst>
            <a:ext uri="{FF2B5EF4-FFF2-40B4-BE49-F238E27FC236}">
              <a16:creationId xmlns:a16="http://schemas.microsoft.com/office/drawing/2014/main" id="{3B4454AA-51B2-47FC-AF1B-003D225961E1}"/>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172917</xdr:colOff>
      <xdr:row>140</xdr:row>
      <xdr:rowOff>1631707</xdr:rowOff>
    </xdr:from>
    <xdr:ext cx="83909" cy="157010"/>
    <xdr:pic>
      <xdr:nvPicPr>
        <xdr:cNvPr id="629" name="Imagen 628">
          <a:extLst>
            <a:ext uri="{FF2B5EF4-FFF2-40B4-BE49-F238E27FC236}">
              <a16:creationId xmlns:a16="http://schemas.microsoft.com/office/drawing/2014/main" id="{02F159B0-E3FE-4B7D-9414-1DC6C076CD8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84917" y="22834357"/>
          <a:ext cx="83909" cy="157010"/>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630" name="Imagen 629">
          <a:extLst>
            <a:ext uri="{FF2B5EF4-FFF2-40B4-BE49-F238E27FC236}">
              <a16:creationId xmlns:a16="http://schemas.microsoft.com/office/drawing/2014/main" id="{52A17B6C-682A-4450-9638-170E0B4A8449}"/>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631" name="Imagen 630">
          <a:extLst>
            <a:ext uri="{FF2B5EF4-FFF2-40B4-BE49-F238E27FC236}">
              <a16:creationId xmlns:a16="http://schemas.microsoft.com/office/drawing/2014/main" id="{7A289658-7C6D-4F7C-AB94-ED04A8E8448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14972" cy="117475"/>
    <xdr:pic>
      <xdr:nvPicPr>
        <xdr:cNvPr id="632" name="Imagen 631">
          <a:extLst>
            <a:ext uri="{FF2B5EF4-FFF2-40B4-BE49-F238E27FC236}">
              <a16:creationId xmlns:a16="http://schemas.microsoft.com/office/drawing/2014/main" id="{84300FF5-5918-42D2-9EE2-8324B381580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155275"/>
          <a:ext cx="114972"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142</xdr:row>
      <xdr:rowOff>1381125</xdr:rowOff>
    </xdr:from>
    <xdr:ext cx="118782" cy="297989"/>
    <xdr:pic>
      <xdr:nvPicPr>
        <xdr:cNvPr id="633" name="Imagen 632">
          <a:extLst>
            <a:ext uri="{FF2B5EF4-FFF2-40B4-BE49-F238E27FC236}">
              <a16:creationId xmlns:a16="http://schemas.microsoft.com/office/drawing/2014/main" id="{C6243748-135D-45FE-A196-462575A334F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202900" y="23155275"/>
          <a:ext cx="118782" cy="297989"/>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634" name="Imagen 633">
          <a:extLst>
            <a:ext uri="{FF2B5EF4-FFF2-40B4-BE49-F238E27FC236}">
              <a16:creationId xmlns:a16="http://schemas.microsoft.com/office/drawing/2014/main" id="{5F3488FA-CE97-4DFC-A80A-CCEA3C000665}"/>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635" name="Imagen 634">
          <a:extLst>
            <a:ext uri="{FF2B5EF4-FFF2-40B4-BE49-F238E27FC236}">
              <a16:creationId xmlns:a16="http://schemas.microsoft.com/office/drawing/2014/main" id="{DEB05E2A-A477-4507-9C5F-58FD18BF37E7}"/>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288891</xdr:colOff>
      <xdr:row>196</xdr:row>
      <xdr:rowOff>524606</xdr:rowOff>
    </xdr:from>
    <xdr:ext cx="118502" cy="112395"/>
    <xdr:pic>
      <xdr:nvPicPr>
        <xdr:cNvPr id="636" name="Imagen 635">
          <a:extLst>
            <a:ext uri="{FF2B5EF4-FFF2-40B4-BE49-F238E27FC236}">
              <a16:creationId xmlns:a16="http://schemas.microsoft.com/office/drawing/2014/main" id="{72EE1C40-AF67-444A-ABBD-F0E01C3B21A2}"/>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30006891" y="31899956"/>
          <a:ext cx="118502"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68034</xdr:colOff>
      <xdr:row>196</xdr:row>
      <xdr:rowOff>1566497</xdr:rowOff>
    </xdr:from>
    <xdr:ext cx="109690" cy="300482"/>
    <xdr:pic>
      <xdr:nvPicPr>
        <xdr:cNvPr id="637" name="Imagen 636">
          <a:extLst>
            <a:ext uri="{FF2B5EF4-FFF2-40B4-BE49-F238E27FC236}">
              <a16:creationId xmlns:a16="http://schemas.microsoft.com/office/drawing/2014/main" id="{19B64E55-51E8-4146-823B-41A4014872FE}"/>
            </a:ext>
          </a:extLst>
        </xdr:cNvPr>
        <xdr:cNvPicPr>
          <a:picLocks noChangeAspect="1"/>
        </xdr:cNvPicPr>
      </xdr:nvPicPr>
      <xdr:blipFill rotWithShape="1">
        <a:blip xmlns:r="http://schemas.openxmlformats.org/officeDocument/2006/relationships" r:embed="rId2"/>
        <a:srcRect l="25009" t="13726" r="25879" b="25490"/>
        <a:stretch/>
      </xdr:blipFill>
      <xdr:spPr bwMode="auto">
        <a:xfrm flipH="1">
          <a:off x="22166034" y="31903622"/>
          <a:ext cx="109690" cy="300482"/>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638" name="Imagen 637">
          <a:extLst>
            <a:ext uri="{FF2B5EF4-FFF2-40B4-BE49-F238E27FC236}">
              <a16:creationId xmlns:a16="http://schemas.microsoft.com/office/drawing/2014/main" id="{5B07E621-EA27-4AF8-B99E-B1BE72FF8B1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639" name="Imagen 638">
          <a:extLst>
            <a:ext uri="{FF2B5EF4-FFF2-40B4-BE49-F238E27FC236}">
              <a16:creationId xmlns:a16="http://schemas.microsoft.com/office/drawing/2014/main" id="{62B7EE52-31FB-45CA-AD24-ECF9F6078BF2}"/>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14972" cy="117475"/>
    <xdr:pic>
      <xdr:nvPicPr>
        <xdr:cNvPr id="640" name="Imagen 639">
          <a:extLst>
            <a:ext uri="{FF2B5EF4-FFF2-40B4-BE49-F238E27FC236}">
              <a16:creationId xmlns:a16="http://schemas.microsoft.com/office/drawing/2014/main" id="{12A9AAAA-3302-48D9-9357-4C740C27B0B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223075"/>
          <a:ext cx="114972"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198</xdr:row>
      <xdr:rowOff>1353462</xdr:rowOff>
    </xdr:from>
    <xdr:ext cx="118781" cy="316617"/>
    <xdr:pic>
      <xdr:nvPicPr>
        <xdr:cNvPr id="641" name="Imagen 640">
          <a:extLst>
            <a:ext uri="{FF2B5EF4-FFF2-40B4-BE49-F238E27FC236}">
              <a16:creationId xmlns:a16="http://schemas.microsoft.com/office/drawing/2014/main" id="{88D728E0-7C64-4C1C-B9E7-D69B45CE3AB9}"/>
            </a:ext>
          </a:extLst>
        </xdr:cNvPr>
        <xdr:cNvPicPr>
          <a:picLocks noChangeAspect="1"/>
        </xdr:cNvPicPr>
      </xdr:nvPicPr>
      <xdr:blipFill rotWithShape="1">
        <a:blip xmlns:r="http://schemas.openxmlformats.org/officeDocument/2006/relationships" r:embed="rId3"/>
        <a:srcRect l="14142" t="23933" r="15151" b="23076"/>
        <a:stretch/>
      </xdr:blipFill>
      <xdr:spPr bwMode="auto">
        <a:xfrm flipH="1">
          <a:off x="23202900" y="32223987"/>
          <a:ext cx="118781" cy="316617"/>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642" name="Imagen 641">
          <a:extLst>
            <a:ext uri="{FF2B5EF4-FFF2-40B4-BE49-F238E27FC236}">
              <a16:creationId xmlns:a16="http://schemas.microsoft.com/office/drawing/2014/main" id="{AA9B9AA5-CD1C-468F-9439-3289F981BE3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209104" cy="185057"/>
    <xdr:pic>
      <xdr:nvPicPr>
        <xdr:cNvPr id="643" name="Imagen 642">
          <a:extLst>
            <a:ext uri="{FF2B5EF4-FFF2-40B4-BE49-F238E27FC236}">
              <a16:creationId xmlns:a16="http://schemas.microsoft.com/office/drawing/2014/main" id="{BC3FBFE3-5A1A-4B51-B556-F7B5A78342E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32385000"/>
          <a:ext cx="209104" cy="185057"/>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644" name="Imagen 643">
          <a:extLst>
            <a:ext uri="{FF2B5EF4-FFF2-40B4-BE49-F238E27FC236}">
              <a16:creationId xmlns:a16="http://schemas.microsoft.com/office/drawing/2014/main" id="{D898AD30-C868-4C1D-807B-207C2675BC36}"/>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140</xdr:row>
      <xdr:rowOff>1661747</xdr:rowOff>
    </xdr:from>
    <xdr:ext cx="120015" cy="117475"/>
    <xdr:pic>
      <xdr:nvPicPr>
        <xdr:cNvPr id="645" name="Imagen 644">
          <a:extLst>
            <a:ext uri="{FF2B5EF4-FFF2-40B4-BE49-F238E27FC236}">
              <a16:creationId xmlns:a16="http://schemas.microsoft.com/office/drawing/2014/main" id="{669F9A66-2E98-4212-9418-DC1F709B6787}"/>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228358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646" name="Imagen 645">
          <a:extLst>
            <a:ext uri="{FF2B5EF4-FFF2-40B4-BE49-F238E27FC236}">
              <a16:creationId xmlns:a16="http://schemas.microsoft.com/office/drawing/2014/main" id="{403DEC31-01CD-4A52-8AF7-9FA88E95CAE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647" name="Imagen 646">
          <a:extLst>
            <a:ext uri="{FF2B5EF4-FFF2-40B4-BE49-F238E27FC236}">
              <a16:creationId xmlns:a16="http://schemas.microsoft.com/office/drawing/2014/main" id="{9D749578-0B9E-405D-A024-C440DC5E3FAE}"/>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39519" cy="117475"/>
    <xdr:pic>
      <xdr:nvPicPr>
        <xdr:cNvPr id="648" name="Imagen 647">
          <a:extLst>
            <a:ext uri="{FF2B5EF4-FFF2-40B4-BE49-F238E27FC236}">
              <a16:creationId xmlns:a16="http://schemas.microsoft.com/office/drawing/2014/main" id="{420CE6E1-55F9-4209-88F8-2042AC1A0F80}"/>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1552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142</xdr:row>
      <xdr:rowOff>1447800</xdr:rowOff>
    </xdr:from>
    <xdr:ext cx="146504" cy="112395"/>
    <xdr:pic>
      <xdr:nvPicPr>
        <xdr:cNvPr id="649" name="Imagen 648">
          <a:extLst>
            <a:ext uri="{FF2B5EF4-FFF2-40B4-BE49-F238E27FC236}">
              <a16:creationId xmlns:a16="http://schemas.microsoft.com/office/drawing/2014/main" id="{C9096985-8F99-4A7D-A516-4A2A0EA127CB}"/>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231552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650" name="Imagen 649">
          <a:extLst>
            <a:ext uri="{FF2B5EF4-FFF2-40B4-BE49-F238E27FC236}">
              <a16:creationId xmlns:a16="http://schemas.microsoft.com/office/drawing/2014/main" id="{D8891D94-278B-4721-A0C9-D9CC1608478F}"/>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651" name="Imagen 650">
          <a:extLst>
            <a:ext uri="{FF2B5EF4-FFF2-40B4-BE49-F238E27FC236}">
              <a16:creationId xmlns:a16="http://schemas.microsoft.com/office/drawing/2014/main" id="{37780C52-B861-4539-B31E-FEFEE0D9A6FF}"/>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196</xdr:row>
      <xdr:rowOff>510999</xdr:rowOff>
    </xdr:from>
    <xdr:ext cx="124906" cy="112395"/>
    <xdr:pic>
      <xdr:nvPicPr>
        <xdr:cNvPr id="652" name="Imagen 651">
          <a:extLst>
            <a:ext uri="{FF2B5EF4-FFF2-40B4-BE49-F238E27FC236}">
              <a16:creationId xmlns:a16="http://schemas.microsoft.com/office/drawing/2014/main" id="{52710E12-3EAE-480E-B622-3C7A89798CF9}"/>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318958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196</xdr:row>
      <xdr:rowOff>1661747</xdr:rowOff>
    </xdr:from>
    <xdr:ext cx="120015" cy="117475"/>
    <xdr:pic>
      <xdr:nvPicPr>
        <xdr:cNvPr id="653" name="Imagen 652">
          <a:extLst>
            <a:ext uri="{FF2B5EF4-FFF2-40B4-BE49-F238E27FC236}">
              <a16:creationId xmlns:a16="http://schemas.microsoft.com/office/drawing/2014/main" id="{CA8E2FEE-9BA5-42C2-AE13-4BC4FDE0DBCB}"/>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319036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654" name="Imagen 653">
          <a:extLst>
            <a:ext uri="{FF2B5EF4-FFF2-40B4-BE49-F238E27FC236}">
              <a16:creationId xmlns:a16="http://schemas.microsoft.com/office/drawing/2014/main" id="{D7B6D144-DBC9-4CBA-8D6E-330B0FAF744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655" name="Imagen 654">
          <a:extLst>
            <a:ext uri="{FF2B5EF4-FFF2-40B4-BE49-F238E27FC236}">
              <a16:creationId xmlns:a16="http://schemas.microsoft.com/office/drawing/2014/main" id="{2357756F-9768-47CC-8464-01A6B75D88D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39519" cy="117475"/>
    <xdr:pic>
      <xdr:nvPicPr>
        <xdr:cNvPr id="656" name="Imagen 655">
          <a:extLst>
            <a:ext uri="{FF2B5EF4-FFF2-40B4-BE49-F238E27FC236}">
              <a16:creationId xmlns:a16="http://schemas.microsoft.com/office/drawing/2014/main" id="{EB991AA2-7253-4909-AD7D-CA712F1A410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2230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198</xdr:row>
      <xdr:rowOff>1447800</xdr:rowOff>
    </xdr:from>
    <xdr:ext cx="146504" cy="112395"/>
    <xdr:pic>
      <xdr:nvPicPr>
        <xdr:cNvPr id="657" name="Imagen 656">
          <a:extLst>
            <a:ext uri="{FF2B5EF4-FFF2-40B4-BE49-F238E27FC236}">
              <a16:creationId xmlns:a16="http://schemas.microsoft.com/office/drawing/2014/main" id="{132DF1ED-C431-465F-B3BB-CDD34794430E}"/>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322230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658" name="Imagen 657">
          <a:extLst>
            <a:ext uri="{FF2B5EF4-FFF2-40B4-BE49-F238E27FC236}">
              <a16:creationId xmlns:a16="http://schemas.microsoft.com/office/drawing/2014/main" id="{B41661E7-14DE-436E-A17A-8D61CA7B6F8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127000" cy="112395"/>
    <xdr:pic>
      <xdr:nvPicPr>
        <xdr:cNvPr id="659" name="Imagen 658">
          <a:extLst>
            <a:ext uri="{FF2B5EF4-FFF2-40B4-BE49-F238E27FC236}">
              <a16:creationId xmlns:a16="http://schemas.microsoft.com/office/drawing/2014/main" id="{537D7BE7-9B51-4BC9-A98D-351AAE051C65}"/>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32385000"/>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5.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1FF32F59-5709-4CE5-9F79-5910FADA7EF5}"/>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12</xdr:row>
      <xdr:rowOff>0</xdr:rowOff>
    </xdr:from>
    <xdr:to>
      <xdr:col>15</xdr:col>
      <xdr:colOff>133350</xdr:colOff>
      <xdr:row>12</xdr:row>
      <xdr:rowOff>0</xdr:rowOff>
    </xdr:to>
    <xdr:sp macro="" textlink="">
      <xdr:nvSpPr>
        <xdr:cNvPr id="3" name="Text Box 7">
          <a:extLst>
            <a:ext uri="{FF2B5EF4-FFF2-40B4-BE49-F238E27FC236}">
              <a16:creationId xmlns:a16="http://schemas.microsoft.com/office/drawing/2014/main" id="{F7900925-9F8A-4FF8-824F-A3E7EC4B48D8}"/>
            </a:ext>
          </a:extLst>
        </xdr:cNvPr>
        <xdr:cNvSpPr txBox="1">
          <a:spLocks noChangeArrowheads="1"/>
        </xdr:cNvSpPr>
      </xdr:nvSpPr>
      <xdr:spPr bwMode="auto">
        <a:xfrm>
          <a:off x="809625" y="1943100"/>
          <a:ext cx="10753725" cy="0"/>
        </a:xfrm>
        <a:prstGeom prst="rect">
          <a:avLst/>
        </a:prstGeom>
        <a:noFill/>
        <a:ln w="9525">
          <a:noFill/>
          <a:miter lim="800000"/>
          <a:headEnd/>
          <a:tailEnd/>
        </a:ln>
      </xdr:spPr>
    </xdr:sp>
    <xdr:clientData/>
  </xdr:twoCellAnchor>
  <xdr:twoCellAnchor>
    <xdr:from>
      <xdr:col>16</xdr:col>
      <xdr:colOff>0</xdr:colOff>
      <xdr:row>12</xdr:row>
      <xdr:rowOff>0</xdr:rowOff>
    </xdr:from>
    <xdr:to>
      <xdr:col>29</xdr:col>
      <xdr:colOff>85725</xdr:colOff>
      <xdr:row>12</xdr:row>
      <xdr:rowOff>0</xdr:rowOff>
    </xdr:to>
    <xdr:sp macro="" textlink="">
      <xdr:nvSpPr>
        <xdr:cNvPr id="4" name="Text Box 8">
          <a:extLst>
            <a:ext uri="{FF2B5EF4-FFF2-40B4-BE49-F238E27FC236}">
              <a16:creationId xmlns:a16="http://schemas.microsoft.com/office/drawing/2014/main" id="{9081D38C-2A63-48A6-BBDC-4F116692CB28}"/>
            </a:ext>
          </a:extLst>
        </xdr:cNvPr>
        <xdr:cNvSpPr txBox="1">
          <a:spLocks noChangeArrowheads="1"/>
        </xdr:cNvSpPr>
      </xdr:nvSpPr>
      <xdr:spPr bwMode="auto">
        <a:xfrm>
          <a:off x="12192000" y="1943100"/>
          <a:ext cx="9991725" cy="0"/>
        </a:xfrm>
        <a:prstGeom prst="rect">
          <a:avLst/>
        </a:prstGeom>
        <a:noFill/>
        <a:ln w="9525">
          <a:noFill/>
          <a:miter lim="800000"/>
          <a:headEnd/>
          <a:tailEnd/>
        </a:ln>
      </xdr:spPr>
    </xdr:sp>
    <xdr:clientData/>
  </xdr:twoCellAnchor>
  <xdr:twoCellAnchor>
    <xdr:from>
      <xdr:col>29</xdr:col>
      <xdr:colOff>95250</xdr:colOff>
      <xdr:row>12</xdr:row>
      <xdr:rowOff>0</xdr:rowOff>
    </xdr:from>
    <xdr:to>
      <xdr:col>37</xdr:col>
      <xdr:colOff>57150</xdr:colOff>
      <xdr:row>12</xdr:row>
      <xdr:rowOff>0</xdr:rowOff>
    </xdr:to>
    <xdr:sp macro="" textlink="">
      <xdr:nvSpPr>
        <xdr:cNvPr id="5" name="Text Box 9">
          <a:extLst>
            <a:ext uri="{FF2B5EF4-FFF2-40B4-BE49-F238E27FC236}">
              <a16:creationId xmlns:a16="http://schemas.microsoft.com/office/drawing/2014/main" id="{E5EE0861-D02C-47B9-A9AD-64088D515C8E}"/>
            </a:ext>
          </a:extLst>
        </xdr:cNvPr>
        <xdr:cNvSpPr txBox="1">
          <a:spLocks noChangeArrowheads="1"/>
        </xdr:cNvSpPr>
      </xdr:nvSpPr>
      <xdr:spPr bwMode="auto">
        <a:xfrm>
          <a:off x="22193250" y="1943100"/>
          <a:ext cx="6057900" cy="0"/>
        </a:xfrm>
        <a:prstGeom prst="rect">
          <a:avLst/>
        </a:prstGeom>
        <a:noFill/>
        <a:ln w="9525">
          <a:noFill/>
          <a:miter lim="800000"/>
          <a:headEnd/>
          <a:tailEnd/>
        </a:ln>
      </xdr:spPr>
    </xdr:sp>
    <xdr:clientData/>
  </xdr:twoCellAnchor>
  <xdr:twoCellAnchor>
    <xdr:from>
      <xdr:col>37</xdr:col>
      <xdr:colOff>85725</xdr:colOff>
      <xdr:row>12</xdr:row>
      <xdr:rowOff>0</xdr:rowOff>
    </xdr:from>
    <xdr:to>
      <xdr:col>41</xdr:col>
      <xdr:colOff>0</xdr:colOff>
      <xdr:row>12</xdr:row>
      <xdr:rowOff>0</xdr:rowOff>
    </xdr:to>
    <xdr:sp macro="" textlink="">
      <xdr:nvSpPr>
        <xdr:cNvPr id="6" name="Text Box 10">
          <a:extLst>
            <a:ext uri="{FF2B5EF4-FFF2-40B4-BE49-F238E27FC236}">
              <a16:creationId xmlns:a16="http://schemas.microsoft.com/office/drawing/2014/main" id="{E46E43E5-F071-40CA-B1E8-0B1168D8A1E3}"/>
            </a:ext>
          </a:extLst>
        </xdr:cNvPr>
        <xdr:cNvSpPr txBox="1">
          <a:spLocks noChangeArrowheads="1"/>
        </xdr:cNvSpPr>
      </xdr:nvSpPr>
      <xdr:spPr bwMode="auto">
        <a:xfrm>
          <a:off x="28279725" y="1943100"/>
          <a:ext cx="2962275" cy="0"/>
        </a:xfrm>
        <a:prstGeom prst="rect">
          <a:avLst/>
        </a:prstGeom>
        <a:noFill/>
        <a:ln w="9525">
          <a:noFill/>
          <a:miter lim="800000"/>
          <a:headEnd/>
          <a:tailEnd/>
        </a:ln>
      </xdr:spPr>
    </xdr:sp>
    <xdr:clientData/>
  </xdr:twoCellAnchor>
  <xdr:twoCellAnchor>
    <xdr:from>
      <xdr:col>9</xdr:col>
      <xdr:colOff>19050</xdr:colOff>
      <xdr:row>12</xdr:row>
      <xdr:rowOff>0</xdr:rowOff>
    </xdr:from>
    <xdr:to>
      <xdr:col>16</xdr:col>
      <xdr:colOff>133350</xdr:colOff>
      <xdr:row>12</xdr:row>
      <xdr:rowOff>0</xdr:rowOff>
    </xdr:to>
    <xdr:sp macro="" textlink="">
      <xdr:nvSpPr>
        <xdr:cNvPr id="7" name="Text Box 18">
          <a:extLst>
            <a:ext uri="{FF2B5EF4-FFF2-40B4-BE49-F238E27FC236}">
              <a16:creationId xmlns:a16="http://schemas.microsoft.com/office/drawing/2014/main" id="{37AAE9D9-BB86-4E72-8A9C-CAE405EA1FD9}"/>
            </a:ext>
          </a:extLst>
        </xdr:cNvPr>
        <xdr:cNvSpPr txBox="1">
          <a:spLocks noChangeArrowheads="1"/>
        </xdr:cNvSpPr>
      </xdr:nvSpPr>
      <xdr:spPr bwMode="auto">
        <a:xfrm>
          <a:off x="6877050" y="1943100"/>
          <a:ext cx="5448300" cy="0"/>
        </a:xfrm>
        <a:prstGeom prst="rect">
          <a:avLst/>
        </a:prstGeom>
        <a:noFill/>
        <a:ln w="9525">
          <a:noFill/>
          <a:miter lim="800000"/>
          <a:headEnd/>
          <a:tailEnd/>
        </a:ln>
      </xdr:spPr>
    </xdr:sp>
    <xdr:clientData/>
  </xdr:twoCellAnchor>
  <xdr:twoCellAnchor>
    <xdr:from>
      <xdr:col>26</xdr:col>
      <xdr:colOff>104775</xdr:colOff>
      <xdr:row>12</xdr:row>
      <xdr:rowOff>0</xdr:rowOff>
    </xdr:from>
    <xdr:to>
      <xdr:col>35</xdr:col>
      <xdr:colOff>133350</xdr:colOff>
      <xdr:row>12</xdr:row>
      <xdr:rowOff>0</xdr:rowOff>
    </xdr:to>
    <xdr:sp macro="" textlink="">
      <xdr:nvSpPr>
        <xdr:cNvPr id="8" name="Text Box 19">
          <a:extLst>
            <a:ext uri="{FF2B5EF4-FFF2-40B4-BE49-F238E27FC236}">
              <a16:creationId xmlns:a16="http://schemas.microsoft.com/office/drawing/2014/main" id="{18AE9057-68A8-4DF4-A15E-2BF68E500AB2}"/>
            </a:ext>
          </a:extLst>
        </xdr:cNvPr>
        <xdr:cNvSpPr txBox="1">
          <a:spLocks noChangeArrowheads="1"/>
        </xdr:cNvSpPr>
      </xdr:nvSpPr>
      <xdr:spPr bwMode="auto">
        <a:xfrm>
          <a:off x="19916775" y="1943100"/>
          <a:ext cx="6886575" cy="0"/>
        </a:xfrm>
        <a:prstGeom prst="rect">
          <a:avLst/>
        </a:prstGeom>
        <a:noFill/>
        <a:ln w="9525">
          <a:noFill/>
          <a:miter lim="800000"/>
          <a:headEnd/>
          <a:tailEnd/>
        </a:ln>
      </xdr:spPr>
    </xdr:sp>
    <xdr:clientData/>
  </xdr:twoCellAnchor>
  <xdr:twoCellAnchor>
    <xdr:from>
      <xdr:col>38</xdr:col>
      <xdr:colOff>133350</xdr:colOff>
      <xdr:row>12</xdr:row>
      <xdr:rowOff>0</xdr:rowOff>
    </xdr:from>
    <xdr:to>
      <xdr:col>41</xdr:col>
      <xdr:colOff>0</xdr:colOff>
      <xdr:row>12</xdr:row>
      <xdr:rowOff>0</xdr:rowOff>
    </xdr:to>
    <xdr:sp macro="" textlink="">
      <xdr:nvSpPr>
        <xdr:cNvPr id="9" name="Text Box 20">
          <a:extLst>
            <a:ext uri="{FF2B5EF4-FFF2-40B4-BE49-F238E27FC236}">
              <a16:creationId xmlns:a16="http://schemas.microsoft.com/office/drawing/2014/main" id="{CC98F403-B554-4668-B3D7-E80C878309B0}"/>
            </a:ext>
          </a:extLst>
        </xdr:cNvPr>
        <xdr:cNvSpPr txBox="1">
          <a:spLocks noChangeArrowheads="1"/>
        </xdr:cNvSpPr>
      </xdr:nvSpPr>
      <xdr:spPr bwMode="auto">
        <a:xfrm>
          <a:off x="29089350" y="1943100"/>
          <a:ext cx="21526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0" name="Text Box 42">
          <a:extLst>
            <a:ext uri="{FF2B5EF4-FFF2-40B4-BE49-F238E27FC236}">
              <a16:creationId xmlns:a16="http://schemas.microsoft.com/office/drawing/2014/main" id="{3590CEAE-7195-4E1C-A8A8-A93472B94550}"/>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1" name="Text Box 61">
          <a:extLst>
            <a:ext uri="{FF2B5EF4-FFF2-40B4-BE49-F238E27FC236}">
              <a16:creationId xmlns:a16="http://schemas.microsoft.com/office/drawing/2014/main" id="{129BB350-6354-49E9-8E69-BB70471B262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2" name="Text Box 62">
          <a:extLst>
            <a:ext uri="{FF2B5EF4-FFF2-40B4-BE49-F238E27FC236}">
              <a16:creationId xmlns:a16="http://schemas.microsoft.com/office/drawing/2014/main" id="{2BB3F3C0-7A23-48F4-AC53-94DAF5F26868}"/>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 name="Text Box 63">
          <a:extLst>
            <a:ext uri="{FF2B5EF4-FFF2-40B4-BE49-F238E27FC236}">
              <a16:creationId xmlns:a16="http://schemas.microsoft.com/office/drawing/2014/main" id="{9650F19B-AE62-4635-B412-5796A863E898}"/>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14" name="Text Box 76">
          <a:extLst>
            <a:ext uri="{FF2B5EF4-FFF2-40B4-BE49-F238E27FC236}">
              <a16:creationId xmlns:a16="http://schemas.microsoft.com/office/drawing/2014/main" id="{276F4C42-62A7-449A-AB7C-35B83EC0677B}"/>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15" name="Text Box 77">
          <a:extLst>
            <a:ext uri="{FF2B5EF4-FFF2-40B4-BE49-F238E27FC236}">
              <a16:creationId xmlns:a16="http://schemas.microsoft.com/office/drawing/2014/main" id="{E58CAD0F-F13F-42B2-8648-FA25691B966C}"/>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 name="Text Box 80">
          <a:extLst>
            <a:ext uri="{FF2B5EF4-FFF2-40B4-BE49-F238E27FC236}">
              <a16:creationId xmlns:a16="http://schemas.microsoft.com/office/drawing/2014/main" id="{69F0C3EF-5D0D-4974-AD90-D694DE67119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7" name="Text Box 81">
          <a:extLst>
            <a:ext uri="{FF2B5EF4-FFF2-40B4-BE49-F238E27FC236}">
              <a16:creationId xmlns:a16="http://schemas.microsoft.com/office/drawing/2014/main" id="{5519B056-6659-4AF7-9C04-5E20BAD53163}"/>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8" name="Text Box 106">
          <a:extLst>
            <a:ext uri="{FF2B5EF4-FFF2-40B4-BE49-F238E27FC236}">
              <a16:creationId xmlns:a16="http://schemas.microsoft.com/office/drawing/2014/main" id="{B33A2D8D-CED1-4A40-AAA7-61EB6C89435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9" name="Text Box 108">
          <a:extLst>
            <a:ext uri="{FF2B5EF4-FFF2-40B4-BE49-F238E27FC236}">
              <a16:creationId xmlns:a16="http://schemas.microsoft.com/office/drawing/2014/main" id="{3A9F9EB6-F33B-4A38-A218-FC54D9449EA6}"/>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0" name="Text Box 109">
          <a:extLst>
            <a:ext uri="{FF2B5EF4-FFF2-40B4-BE49-F238E27FC236}">
              <a16:creationId xmlns:a16="http://schemas.microsoft.com/office/drawing/2014/main" id="{EF19AE11-F2A6-4D67-836A-1CA2ECAAD21A}"/>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1" name="Text Box 111">
          <a:extLst>
            <a:ext uri="{FF2B5EF4-FFF2-40B4-BE49-F238E27FC236}">
              <a16:creationId xmlns:a16="http://schemas.microsoft.com/office/drawing/2014/main" id="{6ACD9B1C-4483-4ECE-B853-659A053000DE}"/>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22" name="Text Box 121">
          <a:extLst>
            <a:ext uri="{FF2B5EF4-FFF2-40B4-BE49-F238E27FC236}">
              <a16:creationId xmlns:a16="http://schemas.microsoft.com/office/drawing/2014/main" id="{B653F14B-4A17-472B-AE86-4C743201591D}"/>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104775</xdr:colOff>
      <xdr:row>12</xdr:row>
      <xdr:rowOff>0</xdr:rowOff>
    </xdr:from>
    <xdr:to>
      <xdr:col>35</xdr:col>
      <xdr:colOff>142875</xdr:colOff>
      <xdr:row>12</xdr:row>
      <xdr:rowOff>0</xdr:rowOff>
    </xdr:to>
    <xdr:sp macro="" textlink="">
      <xdr:nvSpPr>
        <xdr:cNvPr id="23" name="Text Box 122">
          <a:extLst>
            <a:ext uri="{FF2B5EF4-FFF2-40B4-BE49-F238E27FC236}">
              <a16:creationId xmlns:a16="http://schemas.microsoft.com/office/drawing/2014/main" id="{55A70923-30D8-4951-903B-5D4415E905AF}"/>
            </a:ext>
          </a:extLst>
        </xdr:cNvPr>
        <xdr:cNvSpPr txBox="1">
          <a:spLocks noChangeArrowheads="1"/>
        </xdr:cNvSpPr>
      </xdr:nvSpPr>
      <xdr:spPr bwMode="auto">
        <a:xfrm>
          <a:off x="12296775"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24" name="Text Box 140">
          <a:extLst>
            <a:ext uri="{FF2B5EF4-FFF2-40B4-BE49-F238E27FC236}">
              <a16:creationId xmlns:a16="http://schemas.microsoft.com/office/drawing/2014/main" id="{995F9F8F-8D76-4FB1-B4FB-CFBFB117B848}"/>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25" name="Text Box 141">
          <a:extLst>
            <a:ext uri="{FF2B5EF4-FFF2-40B4-BE49-F238E27FC236}">
              <a16:creationId xmlns:a16="http://schemas.microsoft.com/office/drawing/2014/main" id="{903E173D-1055-4CC1-9074-4382D4769077}"/>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26" name="Text Box 157">
          <a:extLst>
            <a:ext uri="{FF2B5EF4-FFF2-40B4-BE49-F238E27FC236}">
              <a16:creationId xmlns:a16="http://schemas.microsoft.com/office/drawing/2014/main" id="{C4BDB88F-DA6B-48C1-A6D8-404E345CAA0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7" name="Text Box 158">
          <a:extLst>
            <a:ext uri="{FF2B5EF4-FFF2-40B4-BE49-F238E27FC236}">
              <a16:creationId xmlns:a16="http://schemas.microsoft.com/office/drawing/2014/main" id="{CC4CBDCD-2E4E-4C56-94C3-B248C630C5E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8" name="Text Box 159">
          <a:extLst>
            <a:ext uri="{FF2B5EF4-FFF2-40B4-BE49-F238E27FC236}">
              <a16:creationId xmlns:a16="http://schemas.microsoft.com/office/drawing/2014/main" id="{7E7B3D1B-F7B9-4784-82DA-A8A1187091CA}"/>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9" name="Text Box 161">
          <a:extLst>
            <a:ext uri="{FF2B5EF4-FFF2-40B4-BE49-F238E27FC236}">
              <a16:creationId xmlns:a16="http://schemas.microsoft.com/office/drawing/2014/main" id="{3D2E54CC-D8F2-4177-B351-696655358952}"/>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0" name="Text Box 163">
          <a:extLst>
            <a:ext uri="{FF2B5EF4-FFF2-40B4-BE49-F238E27FC236}">
              <a16:creationId xmlns:a16="http://schemas.microsoft.com/office/drawing/2014/main" id="{DAFB9546-099D-4C9E-BE9F-87671E9A419D}"/>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1" name="Text Box 164">
          <a:extLst>
            <a:ext uri="{FF2B5EF4-FFF2-40B4-BE49-F238E27FC236}">
              <a16:creationId xmlns:a16="http://schemas.microsoft.com/office/drawing/2014/main" id="{E3D5B765-1E9D-4B06-BB7E-3F98A66B58E4}"/>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2" name="Text Box 165">
          <a:extLst>
            <a:ext uri="{FF2B5EF4-FFF2-40B4-BE49-F238E27FC236}">
              <a16:creationId xmlns:a16="http://schemas.microsoft.com/office/drawing/2014/main" id="{8B01F3ED-0786-4BAF-89E4-52C677B6674E}"/>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3" name="Text Box 166">
          <a:extLst>
            <a:ext uri="{FF2B5EF4-FFF2-40B4-BE49-F238E27FC236}">
              <a16:creationId xmlns:a16="http://schemas.microsoft.com/office/drawing/2014/main" id="{B3C5D356-B76A-455A-9AB9-14A540DFDE11}"/>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 name="Text Box 167">
          <a:extLst>
            <a:ext uri="{FF2B5EF4-FFF2-40B4-BE49-F238E27FC236}">
              <a16:creationId xmlns:a16="http://schemas.microsoft.com/office/drawing/2014/main" id="{D99D3E54-03C5-483B-ADFC-D15B5BEF9DD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 name="Text Box 168">
          <a:extLst>
            <a:ext uri="{FF2B5EF4-FFF2-40B4-BE49-F238E27FC236}">
              <a16:creationId xmlns:a16="http://schemas.microsoft.com/office/drawing/2014/main" id="{E43E9F12-CE99-437D-81EC-2B433E3F615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6" name="Text Box 171">
          <a:extLst>
            <a:ext uri="{FF2B5EF4-FFF2-40B4-BE49-F238E27FC236}">
              <a16:creationId xmlns:a16="http://schemas.microsoft.com/office/drawing/2014/main" id="{1D505084-043B-4C00-9078-6A558E3893B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7" name="Text Box 172">
          <a:extLst>
            <a:ext uri="{FF2B5EF4-FFF2-40B4-BE49-F238E27FC236}">
              <a16:creationId xmlns:a16="http://schemas.microsoft.com/office/drawing/2014/main" id="{ABA6C140-BC5E-4593-AB27-4319C16FDCFE}"/>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8" name="Text Box 183">
          <a:extLst>
            <a:ext uri="{FF2B5EF4-FFF2-40B4-BE49-F238E27FC236}">
              <a16:creationId xmlns:a16="http://schemas.microsoft.com/office/drawing/2014/main" id="{79AFC338-59C0-48D3-B306-C47BC3093380}"/>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9" name="Text Box 184">
          <a:extLst>
            <a:ext uri="{FF2B5EF4-FFF2-40B4-BE49-F238E27FC236}">
              <a16:creationId xmlns:a16="http://schemas.microsoft.com/office/drawing/2014/main" id="{17DEF45E-91A5-41F0-903A-366374D72CB0}"/>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40" name="Text Box 187">
          <a:extLst>
            <a:ext uri="{FF2B5EF4-FFF2-40B4-BE49-F238E27FC236}">
              <a16:creationId xmlns:a16="http://schemas.microsoft.com/office/drawing/2014/main" id="{7A155266-00BA-428F-BB4E-EB1CC191BC34}"/>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1" name="Text Box 188">
          <a:extLst>
            <a:ext uri="{FF2B5EF4-FFF2-40B4-BE49-F238E27FC236}">
              <a16:creationId xmlns:a16="http://schemas.microsoft.com/office/drawing/2014/main" id="{6A1FDA10-CB22-4A20-996A-E17571136BAD}"/>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42" name="Text Box 189">
          <a:extLst>
            <a:ext uri="{FF2B5EF4-FFF2-40B4-BE49-F238E27FC236}">
              <a16:creationId xmlns:a16="http://schemas.microsoft.com/office/drawing/2014/main" id="{1C9840E5-6BEB-46C6-BE1D-9FCB29596718}"/>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3" name="Text Box 191">
          <a:extLst>
            <a:ext uri="{FF2B5EF4-FFF2-40B4-BE49-F238E27FC236}">
              <a16:creationId xmlns:a16="http://schemas.microsoft.com/office/drawing/2014/main" id="{60A8B239-1152-4F6A-93BD-E85B6FD7BE9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4" name="Text Box 192">
          <a:extLst>
            <a:ext uri="{FF2B5EF4-FFF2-40B4-BE49-F238E27FC236}">
              <a16:creationId xmlns:a16="http://schemas.microsoft.com/office/drawing/2014/main" id="{BDF43285-ACDD-484E-AB0F-6C5F44C56F6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45" name="Text Box 193">
          <a:extLst>
            <a:ext uri="{FF2B5EF4-FFF2-40B4-BE49-F238E27FC236}">
              <a16:creationId xmlns:a16="http://schemas.microsoft.com/office/drawing/2014/main" id="{D532784C-58A0-4D42-A76B-DBACA79C23B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6" name="Text Box 194">
          <a:extLst>
            <a:ext uri="{FF2B5EF4-FFF2-40B4-BE49-F238E27FC236}">
              <a16:creationId xmlns:a16="http://schemas.microsoft.com/office/drawing/2014/main" id="{8F1ECB8F-8E73-4356-9BF3-7F0E12F1596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47" name="Text Box 195">
          <a:extLst>
            <a:ext uri="{FF2B5EF4-FFF2-40B4-BE49-F238E27FC236}">
              <a16:creationId xmlns:a16="http://schemas.microsoft.com/office/drawing/2014/main" id="{7C8E637B-496C-4EB7-A708-1673B6E63202}"/>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8" name="Text Box 196">
          <a:extLst>
            <a:ext uri="{FF2B5EF4-FFF2-40B4-BE49-F238E27FC236}">
              <a16:creationId xmlns:a16="http://schemas.microsoft.com/office/drawing/2014/main" id="{F98DF90C-71B0-478C-8CB2-A5ADF37DF3B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9" name="Text Box 197">
          <a:extLst>
            <a:ext uri="{FF2B5EF4-FFF2-40B4-BE49-F238E27FC236}">
              <a16:creationId xmlns:a16="http://schemas.microsoft.com/office/drawing/2014/main" id="{DF1ECD87-7F78-4A7B-B8DA-6A5DBD18E4DD}"/>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50" name="Text Box 200">
          <a:extLst>
            <a:ext uri="{FF2B5EF4-FFF2-40B4-BE49-F238E27FC236}">
              <a16:creationId xmlns:a16="http://schemas.microsoft.com/office/drawing/2014/main" id="{C597D34B-A111-444D-810F-49C5813D029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51" name="Text Box 201">
          <a:extLst>
            <a:ext uri="{FF2B5EF4-FFF2-40B4-BE49-F238E27FC236}">
              <a16:creationId xmlns:a16="http://schemas.microsoft.com/office/drawing/2014/main" id="{429FB5A9-CEE1-4A46-8C32-D542DC029F0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52" name="Text Box 241">
          <a:extLst>
            <a:ext uri="{FF2B5EF4-FFF2-40B4-BE49-F238E27FC236}">
              <a16:creationId xmlns:a16="http://schemas.microsoft.com/office/drawing/2014/main" id="{B8A56286-ED27-4695-AD8A-732DC951DCBA}"/>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53" name="Text Box 242">
          <a:extLst>
            <a:ext uri="{FF2B5EF4-FFF2-40B4-BE49-F238E27FC236}">
              <a16:creationId xmlns:a16="http://schemas.microsoft.com/office/drawing/2014/main" id="{930F3E6D-9749-4F85-A30D-70267A5C284F}"/>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54" name="Text Box 258">
          <a:extLst>
            <a:ext uri="{FF2B5EF4-FFF2-40B4-BE49-F238E27FC236}">
              <a16:creationId xmlns:a16="http://schemas.microsoft.com/office/drawing/2014/main" id="{3CEB55B0-BD28-4BBF-9990-265C194AE9B6}"/>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5" name="Text Box 259">
          <a:extLst>
            <a:ext uri="{FF2B5EF4-FFF2-40B4-BE49-F238E27FC236}">
              <a16:creationId xmlns:a16="http://schemas.microsoft.com/office/drawing/2014/main" id="{4FC341BE-1936-418D-8956-DDA4E39336DC}"/>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56" name="Text Box 260">
          <a:extLst>
            <a:ext uri="{FF2B5EF4-FFF2-40B4-BE49-F238E27FC236}">
              <a16:creationId xmlns:a16="http://schemas.microsoft.com/office/drawing/2014/main" id="{95F78310-E40F-4C10-B20A-EABE76E7F296}"/>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7" name="Text Box 262">
          <a:extLst>
            <a:ext uri="{FF2B5EF4-FFF2-40B4-BE49-F238E27FC236}">
              <a16:creationId xmlns:a16="http://schemas.microsoft.com/office/drawing/2014/main" id="{D75D0307-51B1-4371-B822-42CF0081D67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58" name="Text Box 264">
          <a:extLst>
            <a:ext uri="{FF2B5EF4-FFF2-40B4-BE49-F238E27FC236}">
              <a16:creationId xmlns:a16="http://schemas.microsoft.com/office/drawing/2014/main" id="{E65E5B16-F537-430C-897F-D5A1EF83845E}"/>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59" name="Text Box 265">
          <a:extLst>
            <a:ext uri="{FF2B5EF4-FFF2-40B4-BE49-F238E27FC236}">
              <a16:creationId xmlns:a16="http://schemas.microsoft.com/office/drawing/2014/main" id="{2ADC08E1-9496-4FF2-AE8E-F3304A19C67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0" name="Text Box 266">
          <a:extLst>
            <a:ext uri="{FF2B5EF4-FFF2-40B4-BE49-F238E27FC236}">
              <a16:creationId xmlns:a16="http://schemas.microsoft.com/office/drawing/2014/main" id="{AA71A743-43ED-4850-8C11-B24BDBD51D9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1" name="Text Box 267">
          <a:extLst>
            <a:ext uri="{FF2B5EF4-FFF2-40B4-BE49-F238E27FC236}">
              <a16:creationId xmlns:a16="http://schemas.microsoft.com/office/drawing/2014/main" id="{D279E185-3A20-45FD-8B2B-D0E1DA9B45BA}"/>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2" name="Text Box 268">
          <a:extLst>
            <a:ext uri="{FF2B5EF4-FFF2-40B4-BE49-F238E27FC236}">
              <a16:creationId xmlns:a16="http://schemas.microsoft.com/office/drawing/2014/main" id="{93117157-B9B5-4444-B068-6704476E3B0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3" name="Text Box 269">
          <a:extLst>
            <a:ext uri="{FF2B5EF4-FFF2-40B4-BE49-F238E27FC236}">
              <a16:creationId xmlns:a16="http://schemas.microsoft.com/office/drawing/2014/main" id="{1B447C1A-218D-46CE-9C05-15B9CA67F2E8}"/>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64" name="Text Box 271">
          <a:extLst>
            <a:ext uri="{FF2B5EF4-FFF2-40B4-BE49-F238E27FC236}">
              <a16:creationId xmlns:a16="http://schemas.microsoft.com/office/drawing/2014/main" id="{78D472D4-ABC5-4167-8EE1-F8C2D9DD4A94}"/>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65" name="Text Box 272">
          <a:extLst>
            <a:ext uri="{FF2B5EF4-FFF2-40B4-BE49-F238E27FC236}">
              <a16:creationId xmlns:a16="http://schemas.microsoft.com/office/drawing/2014/main" id="{0B2F1D46-6D64-4A9F-97AC-FBCE7B5909C2}"/>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6" name="Text Box 273">
          <a:extLst>
            <a:ext uri="{FF2B5EF4-FFF2-40B4-BE49-F238E27FC236}">
              <a16:creationId xmlns:a16="http://schemas.microsoft.com/office/drawing/2014/main" id="{948647BD-6888-4263-8048-3C1B0951521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67" name="Text Box 274">
          <a:extLst>
            <a:ext uri="{FF2B5EF4-FFF2-40B4-BE49-F238E27FC236}">
              <a16:creationId xmlns:a16="http://schemas.microsoft.com/office/drawing/2014/main" id="{C6A8CAD0-AE45-4089-8663-19F3755BE59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8" name="Text Box 275">
          <a:extLst>
            <a:ext uri="{FF2B5EF4-FFF2-40B4-BE49-F238E27FC236}">
              <a16:creationId xmlns:a16="http://schemas.microsoft.com/office/drawing/2014/main" id="{00165DD4-C0C0-4FED-99BB-75E6622647B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9" name="Text Box 276">
          <a:extLst>
            <a:ext uri="{FF2B5EF4-FFF2-40B4-BE49-F238E27FC236}">
              <a16:creationId xmlns:a16="http://schemas.microsoft.com/office/drawing/2014/main" id="{DD9561D4-1ED1-46B3-8FB7-977822DFFF89}"/>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0" name="Text Box 277">
          <a:extLst>
            <a:ext uri="{FF2B5EF4-FFF2-40B4-BE49-F238E27FC236}">
              <a16:creationId xmlns:a16="http://schemas.microsoft.com/office/drawing/2014/main" id="{E5746CB1-C932-40A4-BDAB-692C3122A74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1" name="Text Box 278">
          <a:extLst>
            <a:ext uri="{FF2B5EF4-FFF2-40B4-BE49-F238E27FC236}">
              <a16:creationId xmlns:a16="http://schemas.microsoft.com/office/drawing/2014/main" id="{F76DD2E4-0333-4047-A41D-C6F58CD929EA}"/>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72" name="Text Box 279">
          <a:extLst>
            <a:ext uri="{FF2B5EF4-FFF2-40B4-BE49-F238E27FC236}">
              <a16:creationId xmlns:a16="http://schemas.microsoft.com/office/drawing/2014/main" id="{F70246FE-3849-4595-B290-E95053F34B02}"/>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73" name="Text Box 280">
          <a:extLst>
            <a:ext uri="{FF2B5EF4-FFF2-40B4-BE49-F238E27FC236}">
              <a16:creationId xmlns:a16="http://schemas.microsoft.com/office/drawing/2014/main" id="{073968FA-7D72-4EBA-A359-96EA1091FF72}"/>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4" name="Text Box 281">
          <a:extLst>
            <a:ext uri="{FF2B5EF4-FFF2-40B4-BE49-F238E27FC236}">
              <a16:creationId xmlns:a16="http://schemas.microsoft.com/office/drawing/2014/main" id="{55E3C953-0558-459B-9B32-687C606BE4A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75" name="Text Box 282">
          <a:extLst>
            <a:ext uri="{FF2B5EF4-FFF2-40B4-BE49-F238E27FC236}">
              <a16:creationId xmlns:a16="http://schemas.microsoft.com/office/drawing/2014/main" id="{B8252BA1-F440-4E29-86F4-43658B50D83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6" name="Text Box 283">
          <a:extLst>
            <a:ext uri="{FF2B5EF4-FFF2-40B4-BE49-F238E27FC236}">
              <a16:creationId xmlns:a16="http://schemas.microsoft.com/office/drawing/2014/main" id="{0FB5C2BE-816A-454E-B902-23064BEF67A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77" name="Text Box 284">
          <a:extLst>
            <a:ext uri="{FF2B5EF4-FFF2-40B4-BE49-F238E27FC236}">
              <a16:creationId xmlns:a16="http://schemas.microsoft.com/office/drawing/2014/main" id="{D0DF2D6C-7EFB-47B7-B466-CCAC7B910C4D}"/>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8" name="Text Box 285">
          <a:extLst>
            <a:ext uri="{FF2B5EF4-FFF2-40B4-BE49-F238E27FC236}">
              <a16:creationId xmlns:a16="http://schemas.microsoft.com/office/drawing/2014/main" id="{F5081724-478F-4950-BF98-6C0A7332197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9" name="Text Box 286">
          <a:extLst>
            <a:ext uri="{FF2B5EF4-FFF2-40B4-BE49-F238E27FC236}">
              <a16:creationId xmlns:a16="http://schemas.microsoft.com/office/drawing/2014/main" id="{06AD4876-78CC-4DB1-889E-A45772B2261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80" name="Text Box 295">
          <a:extLst>
            <a:ext uri="{FF2B5EF4-FFF2-40B4-BE49-F238E27FC236}">
              <a16:creationId xmlns:a16="http://schemas.microsoft.com/office/drawing/2014/main" id="{7D8C3B98-C166-4DD8-8736-18E0B808885A}"/>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81" name="Text Box 296">
          <a:extLst>
            <a:ext uri="{FF2B5EF4-FFF2-40B4-BE49-F238E27FC236}">
              <a16:creationId xmlns:a16="http://schemas.microsoft.com/office/drawing/2014/main" id="{C7C272BE-D1CD-4457-90D4-8471112F8514}"/>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2" name="Text Box 311">
          <a:extLst>
            <a:ext uri="{FF2B5EF4-FFF2-40B4-BE49-F238E27FC236}">
              <a16:creationId xmlns:a16="http://schemas.microsoft.com/office/drawing/2014/main" id="{526EDC7C-37BB-471B-8759-E20041EA60A7}"/>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83" name="Text Box 312">
          <a:extLst>
            <a:ext uri="{FF2B5EF4-FFF2-40B4-BE49-F238E27FC236}">
              <a16:creationId xmlns:a16="http://schemas.microsoft.com/office/drawing/2014/main" id="{6CAFF733-A0BD-4B96-89AA-9C577713BBD6}"/>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4" name="Text Box 313">
          <a:extLst>
            <a:ext uri="{FF2B5EF4-FFF2-40B4-BE49-F238E27FC236}">
              <a16:creationId xmlns:a16="http://schemas.microsoft.com/office/drawing/2014/main" id="{16CCFE93-D351-4FB4-A065-D70DCA98612B}"/>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85" name="Text Box 314">
          <a:extLst>
            <a:ext uri="{FF2B5EF4-FFF2-40B4-BE49-F238E27FC236}">
              <a16:creationId xmlns:a16="http://schemas.microsoft.com/office/drawing/2014/main" id="{55460942-864D-4712-8613-5D42FC576E44}"/>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6" name="Text Box 315">
          <a:extLst>
            <a:ext uri="{FF2B5EF4-FFF2-40B4-BE49-F238E27FC236}">
              <a16:creationId xmlns:a16="http://schemas.microsoft.com/office/drawing/2014/main" id="{2D9F361F-8B72-453B-9C03-F04DE9FC8902}"/>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7" name="Text Box 316">
          <a:extLst>
            <a:ext uri="{FF2B5EF4-FFF2-40B4-BE49-F238E27FC236}">
              <a16:creationId xmlns:a16="http://schemas.microsoft.com/office/drawing/2014/main" id="{FBD1318F-E531-4695-A648-B6E83BD577A6}"/>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88" name="Text Box 318">
          <a:extLst>
            <a:ext uri="{FF2B5EF4-FFF2-40B4-BE49-F238E27FC236}">
              <a16:creationId xmlns:a16="http://schemas.microsoft.com/office/drawing/2014/main" id="{6CE14AFD-F221-480B-BB55-8A1D6BE5AAEA}"/>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89" name="Text Box 319">
          <a:extLst>
            <a:ext uri="{FF2B5EF4-FFF2-40B4-BE49-F238E27FC236}">
              <a16:creationId xmlns:a16="http://schemas.microsoft.com/office/drawing/2014/main" id="{9B3A7D02-5AAD-4EEF-ACF0-305F568A1600}"/>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90" name="Text Box 320">
          <a:extLst>
            <a:ext uri="{FF2B5EF4-FFF2-40B4-BE49-F238E27FC236}">
              <a16:creationId xmlns:a16="http://schemas.microsoft.com/office/drawing/2014/main" id="{5E0E8AEB-A1D1-482F-A182-888A9A72925B}"/>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91" name="Text Box 321">
          <a:extLst>
            <a:ext uri="{FF2B5EF4-FFF2-40B4-BE49-F238E27FC236}">
              <a16:creationId xmlns:a16="http://schemas.microsoft.com/office/drawing/2014/main" id="{9E7B67FF-E655-4D78-8C73-259F1BFD635B}"/>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92" name="Text Box 322">
          <a:extLst>
            <a:ext uri="{FF2B5EF4-FFF2-40B4-BE49-F238E27FC236}">
              <a16:creationId xmlns:a16="http://schemas.microsoft.com/office/drawing/2014/main" id="{9DE87EF3-F880-4A55-A0CC-49CD68308AB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93" name="Text Box 323">
          <a:extLst>
            <a:ext uri="{FF2B5EF4-FFF2-40B4-BE49-F238E27FC236}">
              <a16:creationId xmlns:a16="http://schemas.microsoft.com/office/drawing/2014/main" id="{CECAFAE0-9663-4183-9D4D-472AB5230D4E}"/>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236</xdr:row>
      <xdr:rowOff>0</xdr:rowOff>
    </xdr:from>
    <xdr:to>
      <xdr:col>16</xdr:col>
      <xdr:colOff>76200</xdr:colOff>
      <xdr:row>236</xdr:row>
      <xdr:rowOff>0</xdr:rowOff>
    </xdr:to>
    <xdr:sp macro="" textlink="">
      <xdr:nvSpPr>
        <xdr:cNvPr id="94" name="Text Box 326">
          <a:extLst>
            <a:ext uri="{FF2B5EF4-FFF2-40B4-BE49-F238E27FC236}">
              <a16:creationId xmlns:a16="http://schemas.microsoft.com/office/drawing/2014/main" id="{4673766F-4BDC-4180-BAE7-70CFDD48F39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95" name="Text Box 327">
          <a:extLst>
            <a:ext uri="{FF2B5EF4-FFF2-40B4-BE49-F238E27FC236}">
              <a16:creationId xmlns:a16="http://schemas.microsoft.com/office/drawing/2014/main" id="{5830C07F-1469-449A-8855-F0293824302E}"/>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96" name="Text Box 339">
          <a:extLst>
            <a:ext uri="{FF2B5EF4-FFF2-40B4-BE49-F238E27FC236}">
              <a16:creationId xmlns:a16="http://schemas.microsoft.com/office/drawing/2014/main" id="{8191CCB5-6017-4A4E-BC2E-D592D8575665}"/>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97" name="Text Box 340">
          <a:extLst>
            <a:ext uri="{FF2B5EF4-FFF2-40B4-BE49-F238E27FC236}">
              <a16:creationId xmlns:a16="http://schemas.microsoft.com/office/drawing/2014/main" id="{A8D1CCD2-42FB-499C-AE58-2AB21C1D9AC7}"/>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98" name="Text Box 352">
          <a:extLst>
            <a:ext uri="{FF2B5EF4-FFF2-40B4-BE49-F238E27FC236}">
              <a16:creationId xmlns:a16="http://schemas.microsoft.com/office/drawing/2014/main" id="{40DA1C7A-37D3-4408-8A43-4ACE0967F3D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99" name="Text Box 353">
          <a:extLst>
            <a:ext uri="{FF2B5EF4-FFF2-40B4-BE49-F238E27FC236}">
              <a16:creationId xmlns:a16="http://schemas.microsoft.com/office/drawing/2014/main" id="{1EA3E930-B9E0-4EA8-B40F-650062F1423D}"/>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00" name="Text Box 366">
          <a:extLst>
            <a:ext uri="{FF2B5EF4-FFF2-40B4-BE49-F238E27FC236}">
              <a16:creationId xmlns:a16="http://schemas.microsoft.com/office/drawing/2014/main" id="{F3E8DA3F-3F11-48A6-833A-97EF6905F5D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01" name="Text Box 367">
          <a:extLst>
            <a:ext uri="{FF2B5EF4-FFF2-40B4-BE49-F238E27FC236}">
              <a16:creationId xmlns:a16="http://schemas.microsoft.com/office/drawing/2014/main" id="{2424279F-6265-4AEA-8F67-D28A5C075030}"/>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2" name="Text Box 383">
          <a:extLst>
            <a:ext uri="{FF2B5EF4-FFF2-40B4-BE49-F238E27FC236}">
              <a16:creationId xmlns:a16="http://schemas.microsoft.com/office/drawing/2014/main" id="{08963A83-A1EA-477B-B3C7-D8F47859B449}"/>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3" name="Text Box 384">
          <a:extLst>
            <a:ext uri="{FF2B5EF4-FFF2-40B4-BE49-F238E27FC236}">
              <a16:creationId xmlns:a16="http://schemas.microsoft.com/office/drawing/2014/main" id="{C6B97CBE-D073-4416-AD8D-9C4893743466}"/>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104" name="Text Box 397">
          <a:extLst>
            <a:ext uri="{FF2B5EF4-FFF2-40B4-BE49-F238E27FC236}">
              <a16:creationId xmlns:a16="http://schemas.microsoft.com/office/drawing/2014/main" id="{65A50AF8-918E-4018-8CD8-439B872966D4}"/>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5" name="Text Box 398">
          <a:extLst>
            <a:ext uri="{FF2B5EF4-FFF2-40B4-BE49-F238E27FC236}">
              <a16:creationId xmlns:a16="http://schemas.microsoft.com/office/drawing/2014/main" id="{AAB499C4-5E0A-46F4-BBFE-01CC9E1C9E29}"/>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6" name="Text Box 439">
          <a:extLst>
            <a:ext uri="{FF2B5EF4-FFF2-40B4-BE49-F238E27FC236}">
              <a16:creationId xmlns:a16="http://schemas.microsoft.com/office/drawing/2014/main" id="{E70244F8-1788-475E-AC9B-D8382AD1169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7" name="Text Box 440">
          <a:extLst>
            <a:ext uri="{FF2B5EF4-FFF2-40B4-BE49-F238E27FC236}">
              <a16:creationId xmlns:a16="http://schemas.microsoft.com/office/drawing/2014/main" id="{991C08D8-1339-4226-B215-8410740A9CD7}"/>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08" name="Text Box 453">
          <a:extLst>
            <a:ext uri="{FF2B5EF4-FFF2-40B4-BE49-F238E27FC236}">
              <a16:creationId xmlns:a16="http://schemas.microsoft.com/office/drawing/2014/main" id="{88389C17-9E30-4224-A05C-1A6D8DE60906}"/>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09" name="Text Box 454">
          <a:extLst>
            <a:ext uri="{FF2B5EF4-FFF2-40B4-BE49-F238E27FC236}">
              <a16:creationId xmlns:a16="http://schemas.microsoft.com/office/drawing/2014/main" id="{20F9F206-BB58-4D0B-B389-F717429CE8DC}"/>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10" name="Text Box 467">
          <a:extLst>
            <a:ext uri="{FF2B5EF4-FFF2-40B4-BE49-F238E27FC236}">
              <a16:creationId xmlns:a16="http://schemas.microsoft.com/office/drawing/2014/main" id="{237320ED-E078-4914-B3AC-51D30F9A13D8}"/>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11" name="Text Box 468">
          <a:extLst>
            <a:ext uri="{FF2B5EF4-FFF2-40B4-BE49-F238E27FC236}">
              <a16:creationId xmlns:a16="http://schemas.microsoft.com/office/drawing/2014/main" id="{1A13CA40-000E-4635-8648-7C5A24F15352}"/>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112" name="Text Box 499">
          <a:extLst>
            <a:ext uri="{FF2B5EF4-FFF2-40B4-BE49-F238E27FC236}">
              <a16:creationId xmlns:a16="http://schemas.microsoft.com/office/drawing/2014/main" id="{ED9F288C-BE81-4240-91F2-1E167B4CC115}"/>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113" name="Text Box 500">
          <a:extLst>
            <a:ext uri="{FF2B5EF4-FFF2-40B4-BE49-F238E27FC236}">
              <a16:creationId xmlns:a16="http://schemas.microsoft.com/office/drawing/2014/main" id="{08D77890-42F8-4319-B46E-E9280D49B06E}"/>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114" name="Text Box 504">
          <a:extLst>
            <a:ext uri="{FF2B5EF4-FFF2-40B4-BE49-F238E27FC236}">
              <a16:creationId xmlns:a16="http://schemas.microsoft.com/office/drawing/2014/main" id="{2AE9E8E2-8BFE-4323-A806-AED393E139D1}"/>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15" name="Text Box 505">
          <a:extLst>
            <a:ext uri="{FF2B5EF4-FFF2-40B4-BE49-F238E27FC236}">
              <a16:creationId xmlns:a16="http://schemas.microsoft.com/office/drawing/2014/main" id="{4E02BE0A-580C-4422-8AEC-131A8D0C1AF0}"/>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116" name="Text Box 506">
          <a:extLst>
            <a:ext uri="{FF2B5EF4-FFF2-40B4-BE49-F238E27FC236}">
              <a16:creationId xmlns:a16="http://schemas.microsoft.com/office/drawing/2014/main" id="{928FCB15-43CA-4457-9DFF-8E28617FA0EA}"/>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17" name="Text Box 507">
          <a:extLst>
            <a:ext uri="{FF2B5EF4-FFF2-40B4-BE49-F238E27FC236}">
              <a16:creationId xmlns:a16="http://schemas.microsoft.com/office/drawing/2014/main" id="{0197F2EF-7EF6-4900-8E29-B8A3C859A4E5}"/>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18" name="Text Box 508">
          <a:extLst>
            <a:ext uri="{FF2B5EF4-FFF2-40B4-BE49-F238E27FC236}">
              <a16:creationId xmlns:a16="http://schemas.microsoft.com/office/drawing/2014/main" id="{FDC95FB5-ADC3-4421-AAAA-B81F65B137B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19" name="Text Box 509">
          <a:extLst>
            <a:ext uri="{FF2B5EF4-FFF2-40B4-BE49-F238E27FC236}">
              <a16:creationId xmlns:a16="http://schemas.microsoft.com/office/drawing/2014/main" id="{A70B4533-183D-4D88-967D-5A3F30BAE812}"/>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0" name="Text Box 510">
          <a:extLst>
            <a:ext uri="{FF2B5EF4-FFF2-40B4-BE49-F238E27FC236}">
              <a16:creationId xmlns:a16="http://schemas.microsoft.com/office/drawing/2014/main" id="{179C3F47-E27C-4E9D-85E1-F56D2BE61D8F}"/>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21" name="Text Box 511">
          <a:extLst>
            <a:ext uri="{FF2B5EF4-FFF2-40B4-BE49-F238E27FC236}">
              <a16:creationId xmlns:a16="http://schemas.microsoft.com/office/drawing/2014/main" id="{943B89F8-815E-4852-933F-9F390482BB56}"/>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2" name="Text Box 512">
          <a:extLst>
            <a:ext uri="{FF2B5EF4-FFF2-40B4-BE49-F238E27FC236}">
              <a16:creationId xmlns:a16="http://schemas.microsoft.com/office/drawing/2014/main" id="{54E69818-EE1C-4E0E-80D9-9B957C6A940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3" name="Text Box 513">
          <a:extLst>
            <a:ext uri="{FF2B5EF4-FFF2-40B4-BE49-F238E27FC236}">
              <a16:creationId xmlns:a16="http://schemas.microsoft.com/office/drawing/2014/main" id="{C1FFA6D7-E043-4A94-A4F3-30D41AEB6F66}"/>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124" name="Text Box 514">
          <a:extLst>
            <a:ext uri="{FF2B5EF4-FFF2-40B4-BE49-F238E27FC236}">
              <a16:creationId xmlns:a16="http://schemas.microsoft.com/office/drawing/2014/main" id="{496FD5FD-ACAA-46D1-B1A7-F65253E475EE}"/>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125" name="Text Box 515">
          <a:extLst>
            <a:ext uri="{FF2B5EF4-FFF2-40B4-BE49-F238E27FC236}">
              <a16:creationId xmlns:a16="http://schemas.microsoft.com/office/drawing/2014/main" id="{37FC7F45-6655-4012-8E3A-20D0CBA2FD5E}"/>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6" name="Text Box 516">
          <a:extLst>
            <a:ext uri="{FF2B5EF4-FFF2-40B4-BE49-F238E27FC236}">
              <a16:creationId xmlns:a16="http://schemas.microsoft.com/office/drawing/2014/main" id="{30002608-3366-4879-BEFE-6D94414A68D9}"/>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27" name="Text Box 517">
          <a:extLst>
            <a:ext uri="{FF2B5EF4-FFF2-40B4-BE49-F238E27FC236}">
              <a16:creationId xmlns:a16="http://schemas.microsoft.com/office/drawing/2014/main" id="{0E669D67-8BE9-420E-BF77-80F768345511}"/>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8" name="Text Box 518">
          <a:extLst>
            <a:ext uri="{FF2B5EF4-FFF2-40B4-BE49-F238E27FC236}">
              <a16:creationId xmlns:a16="http://schemas.microsoft.com/office/drawing/2014/main" id="{005D03B5-F9EA-49DE-BD7A-4A258905BEA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29" name="Text Box 519">
          <a:extLst>
            <a:ext uri="{FF2B5EF4-FFF2-40B4-BE49-F238E27FC236}">
              <a16:creationId xmlns:a16="http://schemas.microsoft.com/office/drawing/2014/main" id="{28F060CE-177D-42AD-81DB-4840FEC8CC4C}"/>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0" name="Text Box 520">
          <a:extLst>
            <a:ext uri="{FF2B5EF4-FFF2-40B4-BE49-F238E27FC236}">
              <a16:creationId xmlns:a16="http://schemas.microsoft.com/office/drawing/2014/main" id="{798F6E5D-8797-4B7B-BC69-150B5F953A2C}"/>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1" name="Text Box 521">
          <a:extLst>
            <a:ext uri="{FF2B5EF4-FFF2-40B4-BE49-F238E27FC236}">
              <a16:creationId xmlns:a16="http://schemas.microsoft.com/office/drawing/2014/main" id="{CB02473F-C440-439E-8630-7C3FCC15574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132" name="Text Box 522">
          <a:extLst>
            <a:ext uri="{FF2B5EF4-FFF2-40B4-BE49-F238E27FC236}">
              <a16:creationId xmlns:a16="http://schemas.microsoft.com/office/drawing/2014/main" id="{5FCB4E0C-245D-463D-8C6E-70E294832E96}"/>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133" name="Text Box 523">
          <a:extLst>
            <a:ext uri="{FF2B5EF4-FFF2-40B4-BE49-F238E27FC236}">
              <a16:creationId xmlns:a16="http://schemas.microsoft.com/office/drawing/2014/main" id="{13875EDE-A082-4E6D-BAEB-219EA0094809}"/>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4" name="Text Box 524">
          <a:extLst>
            <a:ext uri="{FF2B5EF4-FFF2-40B4-BE49-F238E27FC236}">
              <a16:creationId xmlns:a16="http://schemas.microsoft.com/office/drawing/2014/main" id="{32CBFE14-6DC2-4CA8-BCBB-74709440A80A}"/>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35" name="Text Box 525">
          <a:extLst>
            <a:ext uri="{FF2B5EF4-FFF2-40B4-BE49-F238E27FC236}">
              <a16:creationId xmlns:a16="http://schemas.microsoft.com/office/drawing/2014/main" id="{B1176B7F-7F9F-4C09-905B-3DD05DE00B70}"/>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6" name="Text Box 526">
          <a:extLst>
            <a:ext uri="{FF2B5EF4-FFF2-40B4-BE49-F238E27FC236}">
              <a16:creationId xmlns:a16="http://schemas.microsoft.com/office/drawing/2014/main" id="{F7FC0CDF-0F48-4DC3-AC8B-45619AAC75A9}"/>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37" name="Text Box 527">
          <a:extLst>
            <a:ext uri="{FF2B5EF4-FFF2-40B4-BE49-F238E27FC236}">
              <a16:creationId xmlns:a16="http://schemas.microsoft.com/office/drawing/2014/main" id="{8CF0AFC4-C2E3-4B7D-872A-14C9B8045E9C}"/>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8" name="Text Box 528">
          <a:extLst>
            <a:ext uri="{FF2B5EF4-FFF2-40B4-BE49-F238E27FC236}">
              <a16:creationId xmlns:a16="http://schemas.microsoft.com/office/drawing/2014/main" id="{37B24991-8C84-4C24-8F47-E1AAB98784E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9" name="Text Box 529">
          <a:extLst>
            <a:ext uri="{FF2B5EF4-FFF2-40B4-BE49-F238E27FC236}">
              <a16:creationId xmlns:a16="http://schemas.microsoft.com/office/drawing/2014/main" id="{52DE2084-25E6-4662-98BD-792EDB126352}"/>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40" name="Text Box 530">
          <a:extLst>
            <a:ext uri="{FF2B5EF4-FFF2-40B4-BE49-F238E27FC236}">
              <a16:creationId xmlns:a16="http://schemas.microsoft.com/office/drawing/2014/main" id="{EFCB0A84-06B9-46FF-8669-1987CA2BA96C}"/>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41" name="Text Box 531">
          <a:extLst>
            <a:ext uri="{FF2B5EF4-FFF2-40B4-BE49-F238E27FC236}">
              <a16:creationId xmlns:a16="http://schemas.microsoft.com/office/drawing/2014/main" id="{648E0027-1A45-497C-9072-A96E14EB367E}"/>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142" name="Text Box 532">
          <a:extLst>
            <a:ext uri="{FF2B5EF4-FFF2-40B4-BE49-F238E27FC236}">
              <a16:creationId xmlns:a16="http://schemas.microsoft.com/office/drawing/2014/main" id="{F1AF5064-B5E0-4F58-B137-B083D131C1FF}"/>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43" name="Text Box 533">
          <a:extLst>
            <a:ext uri="{FF2B5EF4-FFF2-40B4-BE49-F238E27FC236}">
              <a16:creationId xmlns:a16="http://schemas.microsoft.com/office/drawing/2014/main" id="{20653350-C5A1-40BE-9106-F5DF3B240ADC}"/>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144" name="Text Box 534">
          <a:extLst>
            <a:ext uri="{FF2B5EF4-FFF2-40B4-BE49-F238E27FC236}">
              <a16:creationId xmlns:a16="http://schemas.microsoft.com/office/drawing/2014/main" id="{77DCBBF8-0246-480C-BB77-3600B575D4C8}"/>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145" name="Text Box 535">
          <a:extLst>
            <a:ext uri="{FF2B5EF4-FFF2-40B4-BE49-F238E27FC236}">
              <a16:creationId xmlns:a16="http://schemas.microsoft.com/office/drawing/2014/main" id="{FFE9B580-96E3-44F3-BF26-0962D986858E}"/>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46" name="Text Box 536">
          <a:extLst>
            <a:ext uri="{FF2B5EF4-FFF2-40B4-BE49-F238E27FC236}">
              <a16:creationId xmlns:a16="http://schemas.microsoft.com/office/drawing/2014/main" id="{C76BC5F9-9E25-4E97-853A-0996560827C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47" name="Text Box 537">
          <a:extLst>
            <a:ext uri="{FF2B5EF4-FFF2-40B4-BE49-F238E27FC236}">
              <a16:creationId xmlns:a16="http://schemas.microsoft.com/office/drawing/2014/main" id="{A33E48F3-8D80-45F7-843D-1C09BCE52841}"/>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48" name="Text Box 538">
          <a:extLst>
            <a:ext uri="{FF2B5EF4-FFF2-40B4-BE49-F238E27FC236}">
              <a16:creationId xmlns:a16="http://schemas.microsoft.com/office/drawing/2014/main" id="{DFD6B3F7-6286-4A2D-AAC8-AFAAD2D7FB4C}"/>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49" name="Text Box 539">
          <a:extLst>
            <a:ext uri="{FF2B5EF4-FFF2-40B4-BE49-F238E27FC236}">
              <a16:creationId xmlns:a16="http://schemas.microsoft.com/office/drawing/2014/main" id="{85EBA681-3802-40F5-99A1-AE59EF6F7FCB}"/>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50" name="Text Box 540">
          <a:extLst>
            <a:ext uri="{FF2B5EF4-FFF2-40B4-BE49-F238E27FC236}">
              <a16:creationId xmlns:a16="http://schemas.microsoft.com/office/drawing/2014/main" id="{FA8B35CC-3EEC-49B7-A8F4-BA7BEBDC73F0}"/>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51" name="Text Box 541">
          <a:extLst>
            <a:ext uri="{FF2B5EF4-FFF2-40B4-BE49-F238E27FC236}">
              <a16:creationId xmlns:a16="http://schemas.microsoft.com/office/drawing/2014/main" id="{8B4C4824-5C42-493C-A5DD-7489D041B4D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152" name="Text Box 545">
          <a:extLst>
            <a:ext uri="{FF2B5EF4-FFF2-40B4-BE49-F238E27FC236}">
              <a16:creationId xmlns:a16="http://schemas.microsoft.com/office/drawing/2014/main" id="{E28DADAB-A97C-41F2-8384-39D263A30CC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3" name="Text Box 546">
          <a:extLst>
            <a:ext uri="{FF2B5EF4-FFF2-40B4-BE49-F238E27FC236}">
              <a16:creationId xmlns:a16="http://schemas.microsoft.com/office/drawing/2014/main" id="{A87A1796-F5E6-421E-9E36-5A1BAA820783}"/>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4" name="Text Box 547">
          <a:extLst>
            <a:ext uri="{FF2B5EF4-FFF2-40B4-BE49-F238E27FC236}">
              <a16:creationId xmlns:a16="http://schemas.microsoft.com/office/drawing/2014/main" id="{538D518B-B27B-460E-B69C-781880A7070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5" name="Text Box 548">
          <a:extLst>
            <a:ext uri="{FF2B5EF4-FFF2-40B4-BE49-F238E27FC236}">
              <a16:creationId xmlns:a16="http://schemas.microsoft.com/office/drawing/2014/main" id="{228A1190-4D40-4C89-A20A-77FDF5B56FDE}"/>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6" name="Text Box 549">
          <a:extLst>
            <a:ext uri="{FF2B5EF4-FFF2-40B4-BE49-F238E27FC236}">
              <a16:creationId xmlns:a16="http://schemas.microsoft.com/office/drawing/2014/main" id="{61F8B86F-6D00-4663-9773-177010BA360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7" name="Text Box 550">
          <a:extLst>
            <a:ext uri="{FF2B5EF4-FFF2-40B4-BE49-F238E27FC236}">
              <a16:creationId xmlns:a16="http://schemas.microsoft.com/office/drawing/2014/main" id="{F87B7C77-F01C-4458-89E0-2B092C338979}"/>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8" name="Text Box 553">
          <a:extLst>
            <a:ext uri="{FF2B5EF4-FFF2-40B4-BE49-F238E27FC236}">
              <a16:creationId xmlns:a16="http://schemas.microsoft.com/office/drawing/2014/main" id="{5BD2F714-C1B5-4B2D-B092-49255EBD2111}"/>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59" name="Text Box 554">
          <a:extLst>
            <a:ext uri="{FF2B5EF4-FFF2-40B4-BE49-F238E27FC236}">
              <a16:creationId xmlns:a16="http://schemas.microsoft.com/office/drawing/2014/main" id="{CADCDE0A-B764-426B-BC94-C74162749CA8}"/>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0" name="Text Box 567">
          <a:extLst>
            <a:ext uri="{FF2B5EF4-FFF2-40B4-BE49-F238E27FC236}">
              <a16:creationId xmlns:a16="http://schemas.microsoft.com/office/drawing/2014/main" id="{928463BC-A4B4-4E7B-B07F-6E000F5F4BB8}"/>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1" name="Text Box 568">
          <a:extLst>
            <a:ext uri="{FF2B5EF4-FFF2-40B4-BE49-F238E27FC236}">
              <a16:creationId xmlns:a16="http://schemas.microsoft.com/office/drawing/2014/main" id="{829A8BF6-D538-46F5-8000-22FA736355B0}"/>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2" name="Text Box 580">
          <a:extLst>
            <a:ext uri="{FF2B5EF4-FFF2-40B4-BE49-F238E27FC236}">
              <a16:creationId xmlns:a16="http://schemas.microsoft.com/office/drawing/2014/main" id="{B3FC2B30-36F9-4607-BC3B-EAD8A5818F40}"/>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3" name="Text Box 581">
          <a:extLst>
            <a:ext uri="{FF2B5EF4-FFF2-40B4-BE49-F238E27FC236}">
              <a16:creationId xmlns:a16="http://schemas.microsoft.com/office/drawing/2014/main" id="{74361F8F-FD6B-4AD5-AFA8-409330B9E7A0}"/>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4" name="Text Box 582">
          <a:extLst>
            <a:ext uri="{FF2B5EF4-FFF2-40B4-BE49-F238E27FC236}">
              <a16:creationId xmlns:a16="http://schemas.microsoft.com/office/drawing/2014/main" id="{DF72A796-F502-4097-A349-4552387B6556}"/>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5" name="Text Box 583">
          <a:extLst>
            <a:ext uri="{FF2B5EF4-FFF2-40B4-BE49-F238E27FC236}">
              <a16:creationId xmlns:a16="http://schemas.microsoft.com/office/drawing/2014/main" id="{47143EFD-ED48-468D-874F-C3B46D023F35}"/>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6" name="Text Box 584">
          <a:extLst>
            <a:ext uri="{FF2B5EF4-FFF2-40B4-BE49-F238E27FC236}">
              <a16:creationId xmlns:a16="http://schemas.microsoft.com/office/drawing/2014/main" id="{7EE4A331-FFB8-4537-91CD-D2925C55159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7" name="Text Box 585">
          <a:extLst>
            <a:ext uri="{FF2B5EF4-FFF2-40B4-BE49-F238E27FC236}">
              <a16:creationId xmlns:a16="http://schemas.microsoft.com/office/drawing/2014/main" id="{D3F24619-349E-4954-A9F4-CF2B751AA01D}"/>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8" name="Text Box 588">
          <a:extLst>
            <a:ext uri="{FF2B5EF4-FFF2-40B4-BE49-F238E27FC236}">
              <a16:creationId xmlns:a16="http://schemas.microsoft.com/office/drawing/2014/main" id="{F19644EB-511B-4FD8-85B1-694FA19B54E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9" name="Text Box 589">
          <a:extLst>
            <a:ext uri="{FF2B5EF4-FFF2-40B4-BE49-F238E27FC236}">
              <a16:creationId xmlns:a16="http://schemas.microsoft.com/office/drawing/2014/main" id="{1A880B83-D1AE-4148-9E10-3687614B3D34}"/>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0</xdr:col>
      <xdr:colOff>212036</xdr:colOff>
      <xdr:row>11</xdr:row>
      <xdr:rowOff>122790</xdr:rowOff>
    </xdr:from>
    <xdr:to>
      <xdr:col>90</xdr:col>
      <xdr:colOff>133004</xdr:colOff>
      <xdr:row>243</xdr:row>
      <xdr:rowOff>30418</xdr:rowOff>
    </xdr:to>
    <xdr:sp macro="" textlink="">
      <xdr:nvSpPr>
        <xdr:cNvPr id="170" name="AutoShape 600">
          <a:extLst>
            <a:ext uri="{FF2B5EF4-FFF2-40B4-BE49-F238E27FC236}">
              <a16:creationId xmlns:a16="http://schemas.microsoft.com/office/drawing/2014/main" id="{AACFAB50-0219-46A1-8E55-473F37DC8016}"/>
            </a:ext>
          </a:extLst>
        </xdr:cNvPr>
        <xdr:cNvSpPr>
          <a:spLocks noChangeArrowheads="1"/>
        </xdr:cNvSpPr>
      </xdr:nvSpPr>
      <xdr:spPr bwMode="auto">
        <a:xfrm>
          <a:off x="212036" y="1903965"/>
          <a:ext cx="68500968" cy="374742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1" name="Text Box 601">
          <a:extLst>
            <a:ext uri="{FF2B5EF4-FFF2-40B4-BE49-F238E27FC236}">
              <a16:creationId xmlns:a16="http://schemas.microsoft.com/office/drawing/2014/main" id="{B0A560B4-9F14-4D00-8E30-DC8DAF6372C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72" name="Text Box 602">
          <a:extLst>
            <a:ext uri="{FF2B5EF4-FFF2-40B4-BE49-F238E27FC236}">
              <a16:creationId xmlns:a16="http://schemas.microsoft.com/office/drawing/2014/main" id="{139ECC82-1364-48F1-8EB6-4D47AE236571}"/>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3" name="Text Box 603">
          <a:extLst>
            <a:ext uri="{FF2B5EF4-FFF2-40B4-BE49-F238E27FC236}">
              <a16:creationId xmlns:a16="http://schemas.microsoft.com/office/drawing/2014/main" id="{0C9C1B9D-D594-4604-A129-8F59237E0280}"/>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74" name="Text Box 604">
          <a:extLst>
            <a:ext uri="{FF2B5EF4-FFF2-40B4-BE49-F238E27FC236}">
              <a16:creationId xmlns:a16="http://schemas.microsoft.com/office/drawing/2014/main" id="{7776361C-4BE9-4A5B-955A-914D35DAEF3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5" name="Text Box 605">
          <a:extLst>
            <a:ext uri="{FF2B5EF4-FFF2-40B4-BE49-F238E27FC236}">
              <a16:creationId xmlns:a16="http://schemas.microsoft.com/office/drawing/2014/main" id="{09EEACF0-E419-40F0-9824-ECBC8BC310F7}"/>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76" name="Text Box 606">
          <a:extLst>
            <a:ext uri="{FF2B5EF4-FFF2-40B4-BE49-F238E27FC236}">
              <a16:creationId xmlns:a16="http://schemas.microsoft.com/office/drawing/2014/main" id="{FB935091-802D-48FF-AB23-D15408416E8A}"/>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7" name="Text Box 609">
          <a:extLst>
            <a:ext uri="{FF2B5EF4-FFF2-40B4-BE49-F238E27FC236}">
              <a16:creationId xmlns:a16="http://schemas.microsoft.com/office/drawing/2014/main" id="{6CF6258C-D70E-477F-B2EC-343F76575D0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78" name="Text Box 610">
          <a:extLst>
            <a:ext uri="{FF2B5EF4-FFF2-40B4-BE49-F238E27FC236}">
              <a16:creationId xmlns:a16="http://schemas.microsoft.com/office/drawing/2014/main" id="{79AF5BAD-28BF-470A-8AD0-EB1D51EA5986}"/>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9" name="Text Box 621">
          <a:extLst>
            <a:ext uri="{FF2B5EF4-FFF2-40B4-BE49-F238E27FC236}">
              <a16:creationId xmlns:a16="http://schemas.microsoft.com/office/drawing/2014/main" id="{439D0973-A233-430C-AEF9-11B28C25812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0" name="Text Box 622">
          <a:extLst>
            <a:ext uri="{FF2B5EF4-FFF2-40B4-BE49-F238E27FC236}">
              <a16:creationId xmlns:a16="http://schemas.microsoft.com/office/drawing/2014/main" id="{D7519504-27A3-45AC-AA49-07824A4BEEE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1" name="Text Box 623">
          <a:extLst>
            <a:ext uri="{FF2B5EF4-FFF2-40B4-BE49-F238E27FC236}">
              <a16:creationId xmlns:a16="http://schemas.microsoft.com/office/drawing/2014/main" id="{24DA4A06-A874-45AF-ADAB-BE8D9A8902E7}"/>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2" name="Text Box 624">
          <a:extLst>
            <a:ext uri="{FF2B5EF4-FFF2-40B4-BE49-F238E27FC236}">
              <a16:creationId xmlns:a16="http://schemas.microsoft.com/office/drawing/2014/main" id="{C65C51C1-67B0-463C-83F3-E91D54D7BE86}"/>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3" name="Text Box 625">
          <a:extLst>
            <a:ext uri="{FF2B5EF4-FFF2-40B4-BE49-F238E27FC236}">
              <a16:creationId xmlns:a16="http://schemas.microsoft.com/office/drawing/2014/main" id="{B62BBD09-2DD6-400F-AA9A-784249EA2D1C}"/>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4" name="Text Box 626">
          <a:extLst>
            <a:ext uri="{FF2B5EF4-FFF2-40B4-BE49-F238E27FC236}">
              <a16:creationId xmlns:a16="http://schemas.microsoft.com/office/drawing/2014/main" id="{B1FB6292-0F25-4C36-BD2B-1444426EB1B1}"/>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5" name="Text Box 629">
          <a:extLst>
            <a:ext uri="{FF2B5EF4-FFF2-40B4-BE49-F238E27FC236}">
              <a16:creationId xmlns:a16="http://schemas.microsoft.com/office/drawing/2014/main" id="{E32938C7-9064-418B-A6E4-F8508959A99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86" name="Text Box 630">
          <a:extLst>
            <a:ext uri="{FF2B5EF4-FFF2-40B4-BE49-F238E27FC236}">
              <a16:creationId xmlns:a16="http://schemas.microsoft.com/office/drawing/2014/main" id="{217AD6EC-4CB8-4BE0-B5F6-EFD558921F4E}"/>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7" name="Text Box 641">
          <a:extLst>
            <a:ext uri="{FF2B5EF4-FFF2-40B4-BE49-F238E27FC236}">
              <a16:creationId xmlns:a16="http://schemas.microsoft.com/office/drawing/2014/main" id="{312DC11F-B6D0-40EF-B44F-ED1D1312EAD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8" name="Text Box 642">
          <a:extLst>
            <a:ext uri="{FF2B5EF4-FFF2-40B4-BE49-F238E27FC236}">
              <a16:creationId xmlns:a16="http://schemas.microsoft.com/office/drawing/2014/main" id="{80C084BE-1D80-46EC-91C2-9CF82D6EB2B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9" name="Text Box 643">
          <a:extLst>
            <a:ext uri="{FF2B5EF4-FFF2-40B4-BE49-F238E27FC236}">
              <a16:creationId xmlns:a16="http://schemas.microsoft.com/office/drawing/2014/main" id="{2B79EA83-1754-426F-AE28-696F97D5E731}"/>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90" name="Text Box 644">
          <a:extLst>
            <a:ext uri="{FF2B5EF4-FFF2-40B4-BE49-F238E27FC236}">
              <a16:creationId xmlns:a16="http://schemas.microsoft.com/office/drawing/2014/main" id="{98540F69-559E-4B50-96FF-C17EB147FCDB}"/>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1" name="Text Box 645">
          <a:extLst>
            <a:ext uri="{FF2B5EF4-FFF2-40B4-BE49-F238E27FC236}">
              <a16:creationId xmlns:a16="http://schemas.microsoft.com/office/drawing/2014/main" id="{D976E94A-83B8-4EE3-8412-381D2DB28F18}"/>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92" name="Text Box 646">
          <a:extLst>
            <a:ext uri="{FF2B5EF4-FFF2-40B4-BE49-F238E27FC236}">
              <a16:creationId xmlns:a16="http://schemas.microsoft.com/office/drawing/2014/main" id="{BF8337DE-7E04-41C0-B68F-D0084C208ACE}"/>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3" name="Text Box 647">
          <a:extLst>
            <a:ext uri="{FF2B5EF4-FFF2-40B4-BE49-F238E27FC236}">
              <a16:creationId xmlns:a16="http://schemas.microsoft.com/office/drawing/2014/main" id="{18660A02-02F4-4614-BD52-2F24A027CC9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94" name="Text Box 648">
          <a:extLst>
            <a:ext uri="{FF2B5EF4-FFF2-40B4-BE49-F238E27FC236}">
              <a16:creationId xmlns:a16="http://schemas.microsoft.com/office/drawing/2014/main" id="{4367A6BB-2DC1-43E6-8774-BEBA68CAB1C4}"/>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5" name="Text Box 651">
          <a:extLst>
            <a:ext uri="{FF2B5EF4-FFF2-40B4-BE49-F238E27FC236}">
              <a16:creationId xmlns:a16="http://schemas.microsoft.com/office/drawing/2014/main" id="{1D4B5D96-5C2A-4FEB-8125-CA5ABA19CBFC}"/>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96" name="Text Box 652">
          <a:extLst>
            <a:ext uri="{FF2B5EF4-FFF2-40B4-BE49-F238E27FC236}">
              <a16:creationId xmlns:a16="http://schemas.microsoft.com/office/drawing/2014/main" id="{FFD344BC-6C8C-4662-BA80-B0674CF5E02B}"/>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7" name="Text Box 665">
          <a:extLst>
            <a:ext uri="{FF2B5EF4-FFF2-40B4-BE49-F238E27FC236}">
              <a16:creationId xmlns:a16="http://schemas.microsoft.com/office/drawing/2014/main" id="{E8F81CD6-4B10-48F6-936A-5333F93AE840}"/>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98" name="Text Box 666">
          <a:extLst>
            <a:ext uri="{FF2B5EF4-FFF2-40B4-BE49-F238E27FC236}">
              <a16:creationId xmlns:a16="http://schemas.microsoft.com/office/drawing/2014/main" id="{8FE3D43A-0C95-43B8-9E7C-9478AB17DBF8}"/>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9" name="Text Box 679">
          <a:extLst>
            <a:ext uri="{FF2B5EF4-FFF2-40B4-BE49-F238E27FC236}">
              <a16:creationId xmlns:a16="http://schemas.microsoft.com/office/drawing/2014/main" id="{FD5E87F5-EBE7-4ECF-8712-8AFED5A94E2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15</xdr:col>
      <xdr:colOff>342900</xdr:colOff>
      <xdr:row>229</xdr:row>
      <xdr:rowOff>0</xdr:rowOff>
    </xdr:from>
    <xdr:to>
      <xdr:col>35</xdr:col>
      <xdr:colOff>30480</xdr:colOff>
      <xdr:row>229</xdr:row>
      <xdr:rowOff>0</xdr:rowOff>
    </xdr:to>
    <xdr:sp macro="" textlink="">
      <xdr:nvSpPr>
        <xdr:cNvPr id="200" name="Text Box 680">
          <a:extLst>
            <a:ext uri="{FF2B5EF4-FFF2-40B4-BE49-F238E27FC236}">
              <a16:creationId xmlns:a16="http://schemas.microsoft.com/office/drawing/2014/main" id="{7791C857-AAEC-421B-819F-EC9BC5C9C227}"/>
            </a:ext>
          </a:extLst>
        </xdr:cNvPr>
        <xdr:cNvSpPr txBox="1">
          <a:spLocks noChangeArrowheads="1"/>
        </xdr:cNvSpPr>
      </xdr:nvSpPr>
      <xdr:spPr bwMode="auto">
        <a:xfrm>
          <a:off x="11772900" y="37080825"/>
          <a:ext cx="1492758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201" name="Text Box 692">
          <a:extLst>
            <a:ext uri="{FF2B5EF4-FFF2-40B4-BE49-F238E27FC236}">
              <a16:creationId xmlns:a16="http://schemas.microsoft.com/office/drawing/2014/main" id="{A3B9A654-3CFE-4AE8-B7AB-8A9A3D13E659}"/>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202" name="Text Box 693">
          <a:extLst>
            <a:ext uri="{FF2B5EF4-FFF2-40B4-BE49-F238E27FC236}">
              <a16:creationId xmlns:a16="http://schemas.microsoft.com/office/drawing/2014/main" id="{288FDB05-D1C3-4980-9ABB-1C77451D7414}"/>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3" name="Text Box 694">
          <a:extLst>
            <a:ext uri="{FF2B5EF4-FFF2-40B4-BE49-F238E27FC236}">
              <a16:creationId xmlns:a16="http://schemas.microsoft.com/office/drawing/2014/main" id="{B98C0854-B3B3-4DBA-8075-69B1C9024BB5}"/>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204" name="Text Box 695">
          <a:extLst>
            <a:ext uri="{FF2B5EF4-FFF2-40B4-BE49-F238E27FC236}">
              <a16:creationId xmlns:a16="http://schemas.microsoft.com/office/drawing/2014/main" id="{1448742A-1B8D-4FE4-82DC-61D65FECC0E1}"/>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5" name="Text Box 696">
          <a:extLst>
            <a:ext uri="{FF2B5EF4-FFF2-40B4-BE49-F238E27FC236}">
              <a16:creationId xmlns:a16="http://schemas.microsoft.com/office/drawing/2014/main" id="{3836BD99-E567-4C42-94E9-03F680F69EA6}"/>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206" name="Text Box 697">
          <a:extLst>
            <a:ext uri="{FF2B5EF4-FFF2-40B4-BE49-F238E27FC236}">
              <a16:creationId xmlns:a16="http://schemas.microsoft.com/office/drawing/2014/main" id="{3B48449C-7D99-4A3B-9156-1E58FAFBC12A}"/>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7" name="Text Box 698">
          <a:extLst>
            <a:ext uri="{FF2B5EF4-FFF2-40B4-BE49-F238E27FC236}">
              <a16:creationId xmlns:a16="http://schemas.microsoft.com/office/drawing/2014/main" id="{97F51B16-4FA9-451A-868F-0DC25FD47993}"/>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8" name="Text Box 699">
          <a:extLst>
            <a:ext uri="{FF2B5EF4-FFF2-40B4-BE49-F238E27FC236}">
              <a16:creationId xmlns:a16="http://schemas.microsoft.com/office/drawing/2014/main" id="{59D96E20-2630-4731-98EE-8B117F8F7F6D}"/>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09" name="Text Box 700">
          <a:extLst>
            <a:ext uri="{FF2B5EF4-FFF2-40B4-BE49-F238E27FC236}">
              <a16:creationId xmlns:a16="http://schemas.microsoft.com/office/drawing/2014/main" id="{61EEEF30-C58F-47D2-AF6F-B4740AB156C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10" name="Text Box 701">
          <a:extLst>
            <a:ext uri="{FF2B5EF4-FFF2-40B4-BE49-F238E27FC236}">
              <a16:creationId xmlns:a16="http://schemas.microsoft.com/office/drawing/2014/main" id="{808779EC-BE12-4309-9C8F-A5367A7BA6CE}"/>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11" name="Text Box 702">
          <a:extLst>
            <a:ext uri="{FF2B5EF4-FFF2-40B4-BE49-F238E27FC236}">
              <a16:creationId xmlns:a16="http://schemas.microsoft.com/office/drawing/2014/main" id="{187B0BE0-96F1-4247-A417-FFB04205D32E}"/>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12" name="Text Box 703">
          <a:extLst>
            <a:ext uri="{FF2B5EF4-FFF2-40B4-BE49-F238E27FC236}">
              <a16:creationId xmlns:a16="http://schemas.microsoft.com/office/drawing/2014/main" id="{3CA7E9E2-E7FE-486B-A482-0F627F2E34BC}"/>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13" name="Text Box 704">
          <a:extLst>
            <a:ext uri="{FF2B5EF4-FFF2-40B4-BE49-F238E27FC236}">
              <a16:creationId xmlns:a16="http://schemas.microsoft.com/office/drawing/2014/main" id="{38C8D3BD-E210-4201-947C-0F62522A6F0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14" name="Text Box 705">
          <a:extLst>
            <a:ext uri="{FF2B5EF4-FFF2-40B4-BE49-F238E27FC236}">
              <a16:creationId xmlns:a16="http://schemas.microsoft.com/office/drawing/2014/main" id="{055DB7C6-5EBC-443C-B915-E028EE2189C6}"/>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215" name="Text Box 706">
          <a:extLst>
            <a:ext uri="{FF2B5EF4-FFF2-40B4-BE49-F238E27FC236}">
              <a16:creationId xmlns:a16="http://schemas.microsoft.com/office/drawing/2014/main" id="{DB80753B-1B10-49ED-9156-4D466C382E8C}"/>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16" name="Text Box 707">
          <a:extLst>
            <a:ext uri="{FF2B5EF4-FFF2-40B4-BE49-F238E27FC236}">
              <a16:creationId xmlns:a16="http://schemas.microsoft.com/office/drawing/2014/main" id="{B5C41F47-9E88-416C-A557-D8D170BBFA8B}"/>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17" name="Text Box 708">
          <a:extLst>
            <a:ext uri="{FF2B5EF4-FFF2-40B4-BE49-F238E27FC236}">
              <a16:creationId xmlns:a16="http://schemas.microsoft.com/office/drawing/2014/main" id="{226F4740-AE0A-443C-90F1-F01BDFEA2D7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18" name="Text Box 709">
          <a:extLst>
            <a:ext uri="{FF2B5EF4-FFF2-40B4-BE49-F238E27FC236}">
              <a16:creationId xmlns:a16="http://schemas.microsoft.com/office/drawing/2014/main" id="{CA698FF1-3695-461A-BA71-40BCF5555EF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19" name="Text Box 710">
          <a:extLst>
            <a:ext uri="{FF2B5EF4-FFF2-40B4-BE49-F238E27FC236}">
              <a16:creationId xmlns:a16="http://schemas.microsoft.com/office/drawing/2014/main" id="{3C5A8015-9799-42AE-A385-27CF615F8B87}"/>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20" name="Text Box 711">
          <a:extLst>
            <a:ext uri="{FF2B5EF4-FFF2-40B4-BE49-F238E27FC236}">
              <a16:creationId xmlns:a16="http://schemas.microsoft.com/office/drawing/2014/main" id="{25AA1F6D-B419-4421-9836-B6B9AC20802F}"/>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21" name="Text Box 712">
          <a:extLst>
            <a:ext uri="{FF2B5EF4-FFF2-40B4-BE49-F238E27FC236}">
              <a16:creationId xmlns:a16="http://schemas.microsoft.com/office/drawing/2014/main" id="{7AA17586-1591-407A-972D-4BCE3F13EDEF}"/>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22" name="Text Box 713">
          <a:extLst>
            <a:ext uri="{FF2B5EF4-FFF2-40B4-BE49-F238E27FC236}">
              <a16:creationId xmlns:a16="http://schemas.microsoft.com/office/drawing/2014/main" id="{FB99B1A1-9C13-4BA0-8FE3-17019B2CBF4A}"/>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23" name="Text Box 714">
          <a:extLst>
            <a:ext uri="{FF2B5EF4-FFF2-40B4-BE49-F238E27FC236}">
              <a16:creationId xmlns:a16="http://schemas.microsoft.com/office/drawing/2014/main" id="{D342AEEF-2869-40A1-9247-2047B5FEEEAE}"/>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24" name="Text Box 715">
          <a:extLst>
            <a:ext uri="{FF2B5EF4-FFF2-40B4-BE49-F238E27FC236}">
              <a16:creationId xmlns:a16="http://schemas.microsoft.com/office/drawing/2014/main" id="{147C8AA9-C07D-4494-A467-F8CE8E6BF6FA}"/>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25" name="Text Box 716">
          <a:extLst>
            <a:ext uri="{FF2B5EF4-FFF2-40B4-BE49-F238E27FC236}">
              <a16:creationId xmlns:a16="http://schemas.microsoft.com/office/drawing/2014/main" id="{FD3460C6-1525-4506-85B9-394D9D11DE3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26" name="Text Box 717">
          <a:extLst>
            <a:ext uri="{FF2B5EF4-FFF2-40B4-BE49-F238E27FC236}">
              <a16:creationId xmlns:a16="http://schemas.microsoft.com/office/drawing/2014/main" id="{57258E8C-9F01-416D-9A78-D76677D2D844}"/>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227" name="Text Box 718">
          <a:extLst>
            <a:ext uri="{FF2B5EF4-FFF2-40B4-BE49-F238E27FC236}">
              <a16:creationId xmlns:a16="http://schemas.microsoft.com/office/drawing/2014/main" id="{7EDCD8E0-EADC-4827-BAE7-C39A47A23A6D}"/>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228" name="Text Box 719">
          <a:extLst>
            <a:ext uri="{FF2B5EF4-FFF2-40B4-BE49-F238E27FC236}">
              <a16:creationId xmlns:a16="http://schemas.microsoft.com/office/drawing/2014/main" id="{136D24BD-A515-4CA3-846A-D0D2C3175B50}"/>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229" name="Text Box 720">
          <a:extLst>
            <a:ext uri="{FF2B5EF4-FFF2-40B4-BE49-F238E27FC236}">
              <a16:creationId xmlns:a16="http://schemas.microsoft.com/office/drawing/2014/main" id="{C2418017-55ED-4A0B-9564-8BB01A80C9DD}"/>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30" name="Text Box 721">
          <a:extLst>
            <a:ext uri="{FF2B5EF4-FFF2-40B4-BE49-F238E27FC236}">
              <a16:creationId xmlns:a16="http://schemas.microsoft.com/office/drawing/2014/main" id="{3DA05D75-A1FF-4288-AE4D-49173E116FD8}"/>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231" name="Text Box 722">
          <a:extLst>
            <a:ext uri="{FF2B5EF4-FFF2-40B4-BE49-F238E27FC236}">
              <a16:creationId xmlns:a16="http://schemas.microsoft.com/office/drawing/2014/main" id="{227BFA51-2FAE-441C-97C1-7A738FE8C34F}"/>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32" name="Text Box 723">
          <a:extLst>
            <a:ext uri="{FF2B5EF4-FFF2-40B4-BE49-F238E27FC236}">
              <a16:creationId xmlns:a16="http://schemas.microsoft.com/office/drawing/2014/main" id="{C70C48CA-7F80-4BAD-BD2D-CB488EDB90D5}"/>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3" name="Text Box 724">
          <a:extLst>
            <a:ext uri="{FF2B5EF4-FFF2-40B4-BE49-F238E27FC236}">
              <a16:creationId xmlns:a16="http://schemas.microsoft.com/office/drawing/2014/main" id="{08F520DF-2757-4CF1-B337-9BF8278F9B34}"/>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34" name="Text Box 725">
          <a:extLst>
            <a:ext uri="{FF2B5EF4-FFF2-40B4-BE49-F238E27FC236}">
              <a16:creationId xmlns:a16="http://schemas.microsoft.com/office/drawing/2014/main" id="{50080863-964D-4917-939F-D4C455B6A5B5}"/>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5" name="Text Box 726">
          <a:extLst>
            <a:ext uri="{FF2B5EF4-FFF2-40B4-BE49-F238E27FC236}">
              <a16:creationId xmlns:a16="http://schemas.microsoft.com/office/drawing/2014/main" id="{9A739B14-267E-47DC-A24F-7E65BA89AD13}"/>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36" name="Text Box 727">
          <a:extLst>
            <a:ext uri="{FF2B5EF4-FFF2-40B4-BE49-F238E27FC236}">
              <a16:creationId xmlns:a16="http://schemas.microsoft.com/office/drawing/2014/main" id="{7D50639A-9B9B-42B1-BB9A-CE55B35D0392}"/>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7" name="Text Box 728">
          <a:extLst>
            <a:ext uri="{FF2B5EF4-FFF2-40B4-BE49-F238E27FC236}">
              <a16:creationId xmlns:a16="http://schemas.microsoft.com/office/drawing/2014/main" id="{8D8B944F-9F0B-4B7F-9F51-FA8C3F18790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8" name="Text Box 729">
          <a:extLst>
            <a:ext uri="{FF2B5EF4-FFF2-40B4-BE49-F238E27FC236}">
              <a16:creationId xmlns:a16="http://schemas.microsoft.com/office/drawing/2014/main" id="{4ED4F12D-5E06-4BAF-B14A-2359EF91F9E7}"/>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239" name="Text Box 730">
          <a:extLst>
            <a:ext uri="{FF2B5EF4-FFF2-40B4-BE49-F238E27FC236}">
              <a16:creationId xmlns:a16="http://schemas.microsoft.com/office/drawing/2014/main" id="{F1C42643-7994-43DD-96B5-2A7FAB7581B3}"/>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240" name="Text Box 731">
          <a:extLst>
            <a:ext uri="{FF2B5EF4-FFF2-40B4-BE49-F238E27FC236}">
              <a16:creationId xmlns:a16="http://schemas.microsoft.com/office/drawing/2014/main" id="{E8C181B7-B33A-45D5-A987-E0729C95423F}"/>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1" name="Text Box 732">
          <a:extLst>
            <a:ext uri="{FF2B5EF4-FFF2-40B4-BE49-F238E27FC236}">
              <a16:creationId xmlns:a16="http://schemas.microsoft.com/office/drawing/2014/main" id="{BA6BDD6C-5CC2-491B-AB46-E7EF0BF95412}"/>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42" name="Text Box 733">
          <a:extLst>
            <a:ext uri="{FF2B5EF4-FFF2-40B4-BE49-F238E27FC236}">
              <a16:creationId xmlns:a16="http://schemas.microsoft.com/office/drawing/2014/main" id="{123BE2B9-88F3-4894-93FA-4E682C343002}"/>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3" name="Text Box 734">
          <a:extLst>
            <a:ext uri="{FF2B5EF4-FFF2-40B4-BE49-F238E27FC236}">
              <a16:creationId xmlns:a16="http://schemas.microsoft.com/office/drawing/2014/main" id="{40805A97-A822-4EC1-8706-5D286A1F2AF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44" name="Text Box 735">
          <a:extLst>
            <a:ext uri="{FF2B5EF4-FFF2-40B4-BE49-F238E27FC236}">
              <a16:creationId xmlns:a16="http://schemas.microsoft.com/office/drawing/2014/main" id="{5083BD00-B021-4178-B86C-B73036F21950}"/>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5" name="Text Box 736">
          <a:extLst>
            <a:ext uri="{FF2B5EF4-FFF2-40B4-BE49-F238E27FC236}">
              <a16:creationId xmlns:a16="http://schemas.microsoft.com/office/drawing/2014/main" id="{C8572C3B-92B5-4CB6-B261-49CC92D4C26E}"/>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6" name="Text Box 737">
          <a:extLst>
            <a:ext uri="{FF2B5EF4-FFF2-40B4-BE49-F238E27FC236}">
              <a16:creationId xmlns:a16="http://schemas.microsoft.com/office/drawing/2014/main" id="{B4CDF164-23DC-4615-AC56-355441A12DCA}"/>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247" name="Text Box 738">
          <a:extLst>
            <a:ext uri="{FF2B5EF4-FFF2-40B4-BE49-F238E27FC236}">
              <a16:creationId xmlns:a16="http://schemas.microsoft.com/office/drawing/2014/main" id="{88123AC1-B0D9-48B4-BB9E-9EA0A6FDD55E}"/>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248" name="Text Box 739">
          <a:extLst>
            <a:ext uri="{FF2B5EF4-FFF2-40B4-BE49-F238E27FC236}">
              <a16:creationId xmlns:a16="http://schemas.microsoft.com/office/drawing/2014/main" id="{B08870BE-F613-4F0D-8E53-12235448D0E1}"/>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9" name="Text Box 740">
          <a:extLst>
            <a:ext uri="{FF2B5EF4-FFF2-40B4-BE49-F238E27FC236}">
              <a16:creationId xmlns:a16="http://schemas.microsoft.com/office/drawing/2014/main" id="{360F88D8-2842-4D4C-99DB-F4C5A65CDCE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50" name="Text Box 741">
          <a:extLst>
            <a:ext uri="{FF2B5EF4-FFF2-40B4-BE49-F238E27FC236}">
              <a16:creationId xmlns:a16="http://schemas.microsoft.com/office/drawing/2014/main" id="{3B964BD9-D4F3-4392-8487-E1F1D9E880DE}"/>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51" name="Text Box 742">
          <a:extLst>
            <a:ext uri="{FF2B5EF4-FFF2-40B4-BE49-F238E27FC236}">
              <a16:creationId xmlns:a16="http://schemas.microsoft.com/office/drawing/2014/main" id="{B6FEE90E-607C-469A-98D3-06B6D383A39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52" name="Text Box 743">
          <a:extLst>
            <a:ext uri="{FF2B5EF4-FFF2-40B4-BE49-F238E27FC236}">
              <a16:creationId xmlns:a16="http://schemas.microsoft.com/office/drawing/2014/main" id="{C064925A-0AFA-480A-AE83-B88676D112D9}"/>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53" name="Text Box 744">
          <a:extLst>
            <a:ext uri="{FF2B5EF4-FFF2-40B4-BE49-F238E27FC236}">
              <a16:creationId xmlns:a16="http://schemas.microsoft.com/office/drawing/2014/main" id="{DC78C27B-037F-4DCA-B1C3-9227A22F1F5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54" name="Text Box 745">
          <a:extLst>
            <a:ext uri="{FF2B5EF4-FFF2-40B4-BE49-F238E27FC236}">
              <a16:creationId xmlns:a16="http://schemas.microsoft.com/office/drawing/2014/main" id="{F337AB41-A0C2-4764-9581-0DCF831C248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55" name="Text Box 746">
          <a:extLst>
            <a:ext uri="{FF2B5EF4-FFF2-40B4-BE49-F238E27FC236}">
              <a16:creationId xmlns:a16="http://schemas.microsoft.com/office/drawing/2014/main" id="{EAB18E06-E7E0-423C-A077-A1397744A084}"/>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56" name="Text Box 747">
          <a:extLst>
            <a:ext uri="{FF2B5EF4-FFF2-40B4-BE49-F238E27FC236}">
              <a16:creationId xmlns:a16="http://schemas.microsoft.com/office/drawing/2014/main" id="{E5D2114B-4E43-4AB1-AA5E-ED8C516FAAD7}"/>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257" name="Text Box 748">
          <a:extLst>
            <a:ext uri="{FF2B5EF4-FFF2-40B4-BE49-F238E27FC236}">
              <a16:creationId xmlns:a16="http://schemas.microsoft.com/office/drawing/2014/main" id="{C3E2BAEE-A20F-4311-839F-E512095A3890}"/>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58" name="Text Box 749">
          <a:extLst>
            <a:ext uri="{FF2B5EF4-FFF2-40B4-BE49-F238E27FC236}">
              <a16:creationId xmlns:a16="http://schemas.microsoft.com/office/drawing/2014/main" id="{49A2FC6C-02E1-41CD-A025-FC36EAA51934}"/>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259" name="Text Box 750">
          <a:extLst>
            <a:ext uri="{FF2B5EF4-FFF2-40B4-BE49-F238E27FC236}">
              <a16:creationId xmlns:a16="http://schemas.microsoft.com/office/drawing/2014/main" id="{E90C414F-77EA-4660-B1C3-3A37B6298656}"/>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260" name="Text Box 751">
          <a:extLst>
            <a:ext uri="{FF2B5EF4-FFF2-40B4-BE49-F238E27FC236}">
              <a16:creationId xmlns:a16="http://schemas.microsoft.com/office/drawing/2014/main" id="{88921EF1-FB1B-4AA7-8E61-4D74500FBE36}"/>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1" name="Text Box 752">
          <a:extLst>
            <a:ext uri="{FF2B5EF4-FFF2-40B4-BE49-F238E27FC236}">
              <a16:creationId xmlns:a16="http://schemas.microsoft.com/office/drawing/2014/main" id="{D3273800-7427-4449-B387-75569EC39C3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62" name="Text Box 753">
          <a:extLst>
            <a:ext uri="{FF2B5EF4-FFF2-40B4-BE49-F238E27FC236}">
              <a16:creationId xmlns:a16="http://schemas.microsoft.com/office/drawing/2014/main" id="{1241FB86-801F-4A1A-A83D-EC5F5D768ED7}"/>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3" name="Text Box 754">
          <a:extLst>
            <a:ext uri="{FF2B5EF4-FFF2-40B4-BE49-F238E27FC236}">
              <a16:creationId xmlns:a16="http://schemas.microsoft.com/office/drawing/2014/main" id="{14E7DB79-1652-4F9E-9879-FB6F96EC149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64" name="Text Box 755">
          <a:extLst>
            <a:ext uri="{FF2B5EF4-FFF2-40B4-BE49-F238E27FC236}">
              <a16:creationId xmlns:a16="http://schemas.microsoft.com/office/drawing/2014/main" id="{18A0F016-6200-45D8-BDCF-749C4F399C42}"/>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5" name="Text Box 756">
          <a:extLst>
            <a:ext uri="{FF2B5EF4-FFF2-40B4-BE49-F238E27FC236}">
              <a16:creationId xmlns:a16="http://schemas.microsoft.com/office/drawing/2014/main" id="{92BC0CE4-9F4F-4A0C-9B2E-08E6214A18F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6" name="Text Box 757">
          <a:extLst>
            <a:ext uri="{FF2B5EF4-FFF2-40B4-BE49-F238E27FC236}">
              <a16:creationId xmlns:a16="http://schemas.microsoft.com/office/drawing/2014/main" id="{4EF54BC4-81DB-44A0-8DFC-BCD097065540}"/>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237</xdr:row>
      <xdr:rowOff>0</xdr:rowOff>
    </xdr:from>
    <xdr:to>
      <xdr:col>16</xdr:col>
      <xdr:colOff>76200</xdr:colOff>
      <xdr:row>237</xdr:row>
      <xdr:rowOff>0</xdr:rowOff>
    </xdr:to>
    <xdr:sp macro="" textlink="">
      <xdr:nvSpPr>
        <xdr:cNvPr id="267" name="Text Box 758">
          <a:extLst>
            <a:ext uri="{FF2B5EF4-FFF2-40B4-BE49-F238E27FC236}">
              <a16:creationId xmlns:a16="http://schemas.microsoft.com/office/drawing/2014/main" id="{65DA3210-24FC-4163-BCFE-FE8A77D1754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268" name="Text Box 759">
          <a:extLst>
            <a:ext uri="{FF2B5EF4-FFF2-40B4-BE49-F238E27FC236}">
              <a16:creationId xmlns:a16="http://schemas.microsoft.com/office/drawing/2014/main" id="{E6F6E64C-84C0-4B32-8206-312954E3D93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269" name="Text Box 760">
          <a:extLst>
            <a:ext uri="{FF2B5EF4-FFF2-40B4-BE49-F238E27FC236}">
              <a16:creationId xmlns:a16="http://schemas.microsoft.com/office/drawing/2014/main" id="{AB70F69B-5D57-4D11-BA5C-A81408A1437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270" name="Text Box 761">
          <a:extLst>
            <a:ext uri="{FF2B5EF4-FFF2-40B4-BE49-F238E27FC236}">
              <a16:creationId xmlns:a16="http://schemas.microsoft.com/office/drawing/2014/main" id="{CC2289A1-7ED0-418C-8CAD-136406C2FD0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271" name="Text Box 762">
          <a:extLst>
            <a:ext uri="{FF2B5EF4-FFF2-40B4-BE49-F238E27FC236}">
              <a16:creationId xmlns:a16="http://schemas.microsoft.com/office/drawing/2014/main" id="{798354CC-7DF9-4CDE-8067-73E99B42718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272" name="Text Box 763">
          <a:extLst>
            <a:ext uri="{FF2B5EF4-FFF2-40B4-BE49-F238E27FC236}">
              <a16:creationId xmlns:a16="http://schemas.microsoft.com/office/drawing/2014/main" id="{A1C4E2EF-70F9-4CE2-B9A8-BA5AE854067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236</xdr:row>
      <xdr:rowOff>152400</xdr:rowOff>
    </xdr:from>
    <xdr:to>
      <xdr:col>16</xdr:col>
      <xdr:colOff>95250</xdr:colOff>
      <xdr:row>239</xdr:row>
      <xdr:rowOff>104775</xdr:rowOff>
    </xdr:to>
    <xdr:sp macro="" textlink="">
      <xdr:nvSpPr>
        <xdr:cNvPr id="273" name="AutoShape 765">
          <a:extLst>
            <a:ext uri="{FF2B5EF4-FFF2-40B4-BE49-F238E27FC236}">
              <a16:creationId xmlns:a16="http://schemas.microsoft.com/office/drawing/2014/main" id="{1E59B92C-A3B6-4861-B42B-0B44E0AD9BBD}"/>
            </a:ext>
          </a:extLst>
        </xdr:cNvPr>
        <xdr:cNvSpPr>
          <a:spLocks noChangeArrowheads="1"/>
        </xdr:cNvSpPr>
      </xdr:nvSpPr>
      <xdr:spPr bwMode="auto">
        <a:xfrm>
          <a:off x="771525" y="38366700"/>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237</xdr:row>
      <xdr:rowOff>152400</xdr:rowOff>
    </xdr:from>
    <xdr:to>
      <xdr:col>16</xdr:col>
      <xdr:colOff>76200</xdr:colOff>
      <xdr:row>239</xdr:row>
      <xdr:rowOff>28575</xdr:rowOff>
    </xdr:to>
    <xdr:sp macro="" textlink="">
      <xdr:nvSpPr>
        <xdr:cNvPr id="274" name="Text Box 766">
          <a:extLst>
            <a:ext uri="{FF2B5EF4-FFF2-40B4-BE49-F238E27FC236}">
              <a16:creationId xmlns:a16="http://schemas.microsoft.com/office/drawing/2014/main" id="{B6BCB4C6-0080-4C29-95D3-93165E1DA0B3}"/>
            </a:ext>
          </a:extLst>
        </xdr:cNvPr>
        <xdr:cNvSpPr txBox="1">
          <a:spLocks noChangeArrowheads="1"/>
        </xdr:cNvSpPr>
      </xdr:nvSpPr>
      <xdr:spPr bwMode="auto">
        <a:xfrm>
          <a:off x="771525" y="38528625"/>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275" name="Text Box 776">
          <a:extLst>
            <a:ext uri="{FF2B5EF4-FFF2-40B4-BE49-F238E27FC236}">
              <a16:creationId xmlns:a16="http://schemas.microsoft.com/office/drawing/2014/main" id="{6D80A760-F425-4399-82BC-23F28EE0931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76" name="Text Box 777">
          <a:extLst>
            <a:ext uri="{FF2B5EF4-FFF2-40B4-BE49-F238E27FC236}">
              <a16:creationId xmlns:a16="http://schemas.microsoft.com/office/drawing/2014/main" id="{D7B929FB-8F79-43C4-BD4D-58131398B27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77" name="Text Box 778">
          <a:extLst>
            <a:ext uri="{FF2B5EF4-FFF2-40B4-BE49-F238E27FC236}">
              <a16:creationId xmlns:a16="http://schemas.microsoft.com/office/drawing/2014/main" id="{5D1178DF-472D-4D7E-85B3-E4CCBDFA630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78" name="Text Box 779">
          <a:extLst>
            <a:ext uri="{FF2B5EF4-FFF2-40B4-BE49-F238E27FC236}">
              <a16:creationId xmlns:a16="http://schemas.microsoft.com/office/drawing/2014/main" id="{02394377-DA6C-418B-9E8D-686BC3BC0788}"/>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79" name="Text Box 780">
          <a:extLst>
            <a:ext uri="{FF2B5EF4-FFF2-40B4-BE49-F238E27FC236}">
              <a16:creationId xmlns:a16="http://schemas.microsoft.com/office/drawing/2014/main" id="{E019F3D7-1D25-4E96-B8F9-E54BFD0AD7C1}"/>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0" name="Text Box 781">
          <a:extLst>
            <a:ext uri="{FF2B5EF4-FFF2-40B4-BE49-F238E27FC236}">
              <a16:creationId xmlns:a16="http://schemas.microsoft.com/office/drawing/2014/main" id="{6E0547A3-3CF1-4DFA-BCAA-D5A13E82325A}"/>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1" name="Text Box 782">
          <a:extLst>
            <a:ext uri="{FF2B5EF4-FFF2-40B4-BE49-F238E27FC236}">
              <a16:creationId xmlns:a16="http://schemas.microsoft.com/office/drawing/2014/main" id="{CBC52912-AE89-4874-A695-FCD72FF72F2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82" name="Text Box 783">
          <a:extLst>
            <a:ext uri="{FF2B5EF4-FFF2-40B4-BE49-F238E27FC236}">
              <a16:creationId xmlns:a16="http://schemas.microsoft.com/office/drawing/2014/main" id="{6C4166A1-83E2-46B9-B983-CF346D76E421}"/>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3" name="Text Box 784">
          <a:extLst>
            <a:ext uri="{FF2B5EF4-FFF2-40B4-BE49-F238E27FC236}">
              <a16:creationId xmlns:a16="http://schemas.microsoft.com/office/drawing/2014/main" id="{56963A5C-0028-4F9E-B12F-FADCCF62248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4" name="Text Box 785">
          <a:extLst>
            <a:ext uri="{FF2B5EF4-FFF2-40B4-BE49-F238E27FC236}">
              <a16:creationId xmlns:a16="http://schemas.microsoft.com/office/drawing/2014/main" id="{55F58AC7-418C-4A13-8DB9-0B0963795EE3}"/>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5" name="Text Box 786">
          <a:extLst>
            <a:ext uri="{FF2B5EF4-FFF2-40B4-BE49-F238E27FC236}">
              <a16:creationId xmlns:a16="http://schemas.microsoft.com/office/drawing/2014/main" id="{2344C156-9DCE-4C8D-9678-0FAD0A906087}"/>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6" name="Text Box 787">
          <a:extLst>
            <a:ext uri="{FF2B5EF4-FFF2-40B4-BE49-F238E27FC236}">
              <a16:creationId xmlns:a16="http://schemas.microsoft.com/office/drawing/2014/main" id="{F1525E52-5AE6-40FA-9780-178E735EEC83}"/>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7" name="Text Box 788">
          <a:extLst>
            <a:ext uri="{FF2B5EF4-FFF2-40B4-BE49-F238E27FC236}">
              <a16:creationId xmlns:a16="http://schemas.microsoft.com/office/drawing/2014/main" id="{10249B47-45CB-4BD7-A1C8-6F1EB276A1EB}"/>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8" name="Text Box 789">
          <a:extLst>
            <a:ext uri="{FF2B5EF4-FFF2-40B4-BE49-F238E27FC236}">
              <a16:creationId xmlns:a16="http://schemas.microsoft.com/office/drawing/2014/main" id="{F6AE9128-48FA-4A44-9C1C-6CA1FA5DD949}"/>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9" name="Text Box 790">
          <a:extLst>
            <a:ext uri="{FF2B5EF4-FFF2-40B4-BE49-F238E27FC236}">
              <a16:creationId xmlns:a16="http://schemas.microsoft.com/office/drawing/2014/main" id="{EB1DE670-8FE7-4E64-A630-CA82CAC5C195}"/>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90" name="Text Box 791">
          <a:extLst>
            <a:ext uri="{FF2B5EF4-FFF2-40B4-BE49-F238E27FC236}">
              <a16:creationId xmlns:a16="http://schemas.microsoft.com/office/drawing/2014/main" id="{9F188232-4E0C-426F-AC4C-502EE79CDCB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91" name="Text Box 792">
          <a:extLst>
            <a:ext uri="{FF2B5EF4-FFF2-40B4-BE49-F238E27FC236}">
              <a16:creationId xmlns:a16="http://schemas.microsoft.com/office/drawing/2014/main" id="{1C49DA31-170A-4AF8-8133-ECF8A5362AE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92" name="Text Box 793">
          <a:extLst>
            <a:ext uri="{FF2B5EF4-FFF2-40B4-BE49-F238E27FC236}">
              <a16:creationId xmlns:a16="http://schemas.microsoft.com/office/drawing/2014/main" id="{90C2687B-EBEC-4E8B-B7B8-2D51059C8C32}"/>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93" name="Text Box 794">
          <a:extLst>
            <a:ext uri="{FF2B5EF4-FFF2-40B4-BE49-F238E27FC236}">
              <a16:creationId xmlns:a16="http://schemas.microsoft.com/office/drawing/2014/main" id="{A18639A8-D530-49DC-9B9F-982752443B0D}"/>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94" name="Text Box 795">
          <a:extLst>
            <a:ext uri="{FF2B5EF4-FFF2-40B4-BE49-F238E27FC236}">
              <a16:creationId xmlns:a16="http://schemas.microsoft.com/office/drawing/2014/main" id="{9C841CEA-6C89-491E-8F22-12B8DAD60A95}"/>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95" name="Text Box 796">
          <a:extLst>
            <a:ext uri="{FF2B5EF4-FFF2-40B4-BE49-F238E27FC236}">
              <a16:creationId xmlns:a16="http://schemas.microsoft.com/office/drawing/2014/main" id="{509CA058-3A38-4F69-B5F6-5A67AA89AD8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96" name="Text Box 797">
          <a:extLst>
            <a:ext uri="{FF2B5EF4-FFF2-40B4-BE49-F238E27FC236}">
              <a16:creationId xmlns:a16="http://schemas.microsoft.com/office/drawing/2014/main" id="{E709E4E8-CDC9-42B8-8672-4206E535D37C}"/>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247650</xdr:colOff>
      <xdr:row>239</xdr:row>
      <xdr:rowOff>38100</xdr:rowOff>
    </xdr:from>
    <xdr:to>
      <xdr:col>15</xdr:col>
      <xdr:colOff>200025</xdr:colOff>
      <xdr:row>239</xdr:row>
      <xdr:rowOff>38100</xdr:rowOff>
    </xdr:to>
    <xdr:sp macro="" textlink="">
      <xdr:nvSpPr>
        <xdr:cNvPr id="297" name="AutoShape 607">
          <a:extLst>
            <a:ext uri="{FF2B5EF4-FFF2-40B4-BE49-F238E27FC236}">
              <a16:creationId xmlns:a16="http://schemas.microsoft.com/office/drawing/2014/main" id="{77FCB238-9F66-402E-8ABD-4BA0B375DA9C}"/>
            </a:ext>
          </a:extLst>
        </xdr:cNvPr>
        <xdr:cNvSpPr>
          <a:spLocks noChangeArrowheads="1"/>
        </xdr:cNvSpPr>
      </xdr:nvSpPr>
      <xdr:spPr bwMode="auto">
        <a:xfrm>
          <a:off x="1009650" y="38738175"/>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217</xdr:row>
      <xdr:rowOff>38100</xdr:rowOff>
    </xdr:from>
    <xdr:to>
      <xdr:col>39</xdr:col>
      <xdr:colOff>209550</xdr:colOff>
      <xdr:row>232</xdr:row>
      <xdr:rowOff>95250</xdr:rowOff>
    </xdr:to>
    <xdr:sp macro="" textlink="">
      <xdr:nvSpPr>
        <xdr:cNvPr id="298" name="AutoShape 765">
          <a:extLst>
            <a:ext uri="{FF2B5EF4-FFF2-40B4-BE49-F238E27FC236}">
              <a16:creationId xmlns:a16="http://schemas.microsoft.com/office/drawing/2014/main" id="{135F39DA-0A46-481B-A277-9E2DF14ACC93}"/>
            </a:ext>
          </a:extLst>
        </xdr:cNvPr>
        <xdr:cNvSpPr>
          <a:spLocks noChangeArrowheads="1"/>
        </xdr:cNvSpPr>
      </xdr:nvSpPr>
      <xdr:spPr bwMode="auto">
        <a:xfrm>
          <a:off x="990600" y="35175825"/>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20</xdr:row>
      <xdr:rowOff>133350</xdr:rowOff>
    </xdr:from>
    <xdr:to>
      <xdr:col>36</xdr:col>
      <xdr:colOff>38100</xdr:colOff>
      <xdr:row>23</xdr:row>
      <xdr:rowOff>28575</xdr:rowOff>
    </xdr:to>
    <xdr:sp macro="" textlink="">
      <xdr:nvSpPr>
        <xdr:cNvPr id="299" name="AutoShape 765">
          <a:extLst>
            <a:ext uri="{FF2B5EF4-FFF2-40B4-BE49-F238E27FC236}">
              <a16:creationId xmlns:a16="http://schemas.microsoft.com/office/drawing/2014/main" id="{FA1DCBDE-2F2A-4E5F-9538-2B838A7B8066}"/>
            </a:ext>
          </a:extLst>
        </xdr:cNvPr>
        <xdr:cNvSpPr>
          <a:spLocks noChangeArrowheads="1"/>
        </xdr:cNvSpPr>
      </xdr:nvSpPr>
      <xdr:spPr bwMode="auto">
        <a:xfrm>
          <a:off x="323850" y="3371850"/>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05422" cy="511674"/>
    <xdr:pic>
      <xdr:nvPicPr>
        <xdr:cNvPr id="300" name="2 Imagen">
          <a:extLst>
            <a:ext uri="{FF2B5EF4-FFF2-40B4-BE49-F238E27FC236}">
              <a16:creationId xmlns:a16="http://schemas.microsoft.com/office/drawing/2014/main" id="{1FB73F9E-9CAE-420B-A814-3051D993B6D7}"/>
            </a:ext>
          </a:extLst>
        </xdr:cNvPr>
        <xdr:cNvPicPr>
          <a:picLocks noChangeAspect="1"/>
        </xdr:cNvPicPr>
      </xdr:nvPicPr>
      <xdr:blipFill>
        <a:blip xmlns:r="http://schemas.openxmlformats.org/officeDocument/2006/relationships" r:embed="rId1"/>
        <a:stretch>
          <a:fillRect/>
        </a:stretch>
      </xdr:blipFill>
      <xdr:spPr>
        <a:xfrm>
          <a:off x="180203" y="200541"/>
          <a:ext cx="2305422" cy="511674"/>
        </a:xfrm>
        <a:prstGeom prst="rect">
          <a:avLst/>
        </a:prstGeom>
      </xdr:spPr>
    </xdr:pic>
    <xdr:clientData/>
  </xdr:oneCellAnchor>
  <xdr:twoCellAnchor>
    <xdr:from>
      <xdr:col>46</xdr:col>
      <xdr:colOff>76200</xdr:colOff>
      <xdr:row>230</xdr:row>
      <xdr:rowOff>9525</xdr:rowOff>
    </xdr:from>
    <xdr:to>
      <xdr:col>48</xdr:col>
      <xdr:colOff>114300</xdr:colOff>
      <xdr:row>231</xdr:row>
      <xdr:rowOff>28575</xdr:rowOff>
    </xdr:to>
    <xdr:sp macro="" textlink="">
      <xdr:nvSpPr>
        <xdr:cNvPr id="301" name="Text Box 775">
          <a:extLst>
            <a:ext uri="{FF2B5EF4-FFF2-40B4-BE49-F238E27FC236}">
              <a16:creationId xmlns:a16="http://schemas.microsoft.com/office/drawing/2014/main" id="{9B5AD98E-AC01-4B94-ADEF-1E1A10E7DF83}"/>
            </a:ext>
          </a:extLst>
        </xdr:cNvPr>
        <xdr:cNvSpPr txBox="1">
          <a:spLocks noChangeArrowheads="1"/>
        </xdr:cNvSpPr>
      </xdr:nvSpPr>
      <xdr:spPr bwMode="auto">
        <a:xfrm>
          <a:off x="35128200" y="37252275"/>
          <a:ext cx="1562100" cy="180975"/>
        </a:xfrm>
        <a:prstGeom prst="rect">
          <a:avLst/>
        </a:prstGeom>
        <a:noFill/>
        <a:ln w="9525">
          <a:noFill/>
          <a:miter lim="800000"/>
          <a:headEnd/>
          <a:tailEnd/>
        </a:ln>
      </xdr:spPr>
    </xdr:sp>
    <xdr:clientData/>
  </xdr:twoCellAnchor>
  <xdr:twoCellAnchor>
    <xdr:from>
      <xdr:col>44</xdr:col>
      <xdr:colOff>76200</xdr:colOff>
      <xdr:row>230</xdr:row>
      <xdr:rowOff>9525</xdr:rowOff>
    </xdr:from>
    <xdr:to>
      <xdr:col>46</xdr:col>
      <xdr:colOff>114300</xdr:colOff>
      <xdr:row>231</xdr:row>
      <xdr:rowOff>28575</xdr:rowOff>
    </xdr:to>
    <xdr:sp macro="" textlink="">
      <xdr:nvSpPr>
        <xdr:cNvPr id="302" name="Text Box 775">
          <a:extLst>
            <a:ext uri="{FF2B5EF4-FFF2-40B4-BE49-F238E27FC236}">
              <a16:creationId xmlns:a16="http://schemas.microsoft.com/office/drawing/2014/main" id="{86A4814A-295D-4048-81E6-ABB7371A21E6}"/>
            </a:ext>
          </a:extLst>
        </xdr:cNvPr>
        <xdr:cNvSpPr txBox="1">
          <a:spLocks noChangeArrowheads="1"/>
        </xdr:cNvSpPr>
      </xdr:nvSpPr>
      <xdr:spPr bwMode="auto">
        <a:xfrm>
          <a:off x="33604200" y="37252275"/>
          <a:ext cx="1562100" cy="180975"/>
        </a:xfrm>
        <a:prstGeom prst="rect">
          <a:avLst/>
        </a:prstGeom>
        <a:noFill/>
        <a:ln w="9525">
          <a:noFill/>
          <a:miter lim="800000"/>
          <a:headEnd/>
          <a:tailEnd/>
        </a:ln>
      </xdr:spPr>
    </xdr:sp>
    <xdr:clientData/>
  </xdr:twoCellAnchor>
  <xdr:twoCellAnchor>
    <xdr:from>
      <xdr:col>35</xdr:col>
      <xdr:colOff>19050</xdr:colOff>
      <xdr:row>239</xdr:row>
      <xdr:rowOff>9525</xdr:rowOff>
    </xdr:from>
    <xdr:to>
      <xdr:col>42</xdr:col>
      <xdr:colOff>47625</xdr:colOff>
      <xdr:row>242</xdr:row>
      <xdr:rowOff>104775</xdr:rowOff>
    </xdr:to>
    <xdr:sp macro="" textlink="">
      <xdr:nvSpPr>
        <xdr:cNvPr id="303" name="AutoShape 774">
          <a:extLst>
            <a:ext uri="{FF2B5EF4-FFF2-40B4-BE49-F238E27FC236}">
              <a16:creationId xmlns:a16="http://schemas.microsoft.com/office/drawing/2014/main" id="{1E5BB89D-F9B6-4F76-8834-FC7FFB2D19FE}"/>
            </a:ext>
          </a:extLst>
        </xdr:cNvPr>
        <xdr:cNvSpPr>
          <a:spLocks noChangeArrowheads="1"/>
        </xdr:cNvSpPr>
      </xdr:nvSpPr>
      <xdr:spPr bwMode="auto">
        <a:xfrm>
          <a:off x="26689050" y="38709600"/>
          <a:ext cx="5362575" cy="581025"/>
        </a:xfrm>
        <a:prstGeom prst="roundRect">
          <a:avLst>
            <a:gd name="adj" fmla="val 50000"/>
          </a:avLst>
        </a:prstGeom>
        <a:noFill/>
        <a:ln w="9525">
          <a:solidFill>
            <a:srgbClr val="000000"/>
          </a:solidFill>
          <a:round/>
          <a:headEnd/>
          <a:tailEnd/>
        </a:ln>
      </xdr:spPr>
    </xdr:sp>
    <xdr:clientData/>
  </xdr:twoCellAnchor>
  <xdr:oneCellAnchor>
    <xdr:from>
      <xdr:col>39</xdr:col>
      <xdr:colOff>139212</xdr:colOff>
      <xdr:row>84</xdr:row>
      <xdr:rowOff>510999</xdr:rowOff>
    </xdr:from>
    <xdr:ext cx="124906" cy="112395"/>
    <xdr:pic>
      <xdr:nvPicPr>
        <xdr:cNvPr id="304" name="Imagen 303">
          <a:extLst>
            <a:ext uri="{FF2B5EF4-FFF2-40B4-BE49-F238E27FC236}">
              <a16:creationId xmlns:a16="http://schemas.microsoft.com/office/drawing/2014/main" id="{0E12C20F-7F8D-45EF-8A2C-21F527939B9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7602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84</xdr:row>
      <xdr:rowOff>1661747</xdr:rowOff>
    </xdr:from>
    <xdr:ext cx="120015" cy="117475"/>
    <xdr:pic>
      <xdr:nvPicPr>
        <xdr:cNvPr id="305" name="Imagen 304">
          <a:extLst>
            <a:ext uri="{FF2B5EF4-FFF2-40B4-BE49-F238E27FC236}">
              <a16:creationId xmlns:a16="http://schemas.microsoft.com/office/drawing/2014/main" id="{B6903A05-05EA-413B-AD9E-2E453D6C5D09}"/>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137680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85</xdr:row>
      <xdr:rowOff>539574</xdr:rowOff>
    </xdr:from>
    <xdr:ext cx="124906" cy="112395"/>
    <xdr:pic>
      <xdr:nvPicPr>
        <xdr:cNvPr id="306" name="Imagen 305">
          <a:extLst>
            <a:ext uri="{FF2B5EF4-FFF2-40B4-BE49-F238E27FC236}">
              <a16:creationId xmlns:a16="http://schemas.microsoft.com/office/drawing/2014/main" id="{95FB7389-04A2-4307-BA24-EA8EA15C067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9221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85</xdr:row>
      <xdr:rowOff>1671272</xdr:rowOff>
    </xdr:from>
    <xdr:ext cx="120015" cy="117475"/>
    <xdr:pic>
      <xdr:nvPicPr>
        <xdr:cNvPr id="307" name="Imagen 306">
          <a:extLst>
            <a:ext uri="{FF2B5EF4-FFF2-40B4-BE49-F238E27FC236}">
              <a16:creationId xmlns:a16="http://schemas.microsoft.com/office/drawing/2014/main" id="{C39FB923-0ABD-4111-AAD5-2D11A3EA9425}"/>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139299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86</xdr:row>
      <xdr:rowOff>638175</xdr:rowOff>
    </xdr:from>
    <xdr:ext cx="121376" cy="117475"/>
    <xdr:pic>
      <xdr:nvPicPr>
        <xdr:cNvPr id="308" name="Imagen 307">
          <a:extLst>
            <a:ext uri="{FF2B5EF4-FFF2-40B4-BE49-F238E27FC236}">
              <a16:creationId xmlns:a16="http://schemas.microsoft.com/office/drawing/2014/main" id="{7475DBB3-7BD7-4E20-AED5-F0F501E823F3}"/>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408747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86</xdr:row>
      <xdr:rowOff>1447800</xdr:rowOff>
    </xdr:from>
    <xdr:ext cx="128361" cy="112395"/>
    <xdr:pic>
      <xdr:nvPicPr>
        <xdr:cNvPr id="309" name="Imagen 308">
          <a:extLst>
            <a:ext uri="{FF2B5EF4-FFF2-40B4-BE49-F238E27FC236}">
              <a16:creationId xmlns:a16="http://schemas.microsoft.com/office/drawing/2014/main" id="{3AD8302D-568E-41CD-896D-A58B71D3BE7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4087475"/>
          <a:ext cx="128361"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87</xdr:row>
      <xdr:rowOff>638175</xdr:rowOff>
    </xdr:from>
    <xdr:ext cx="120015" cy="117475"/>
    <xdr:pic>
      <xdr:nvPicPr>
        <xdr:cNvPr id="310" name="Imagen 309">
          <a:extLst>
            <a:ext uri="{FF2B5EF4-FFF2-40B4-BE49-F238E27FC236}">
              <a16:creationId xmlns:a16="http://schemas.microsoft.com/office/drawing/2014/main" id="{ACA41A57-49EA-405F-8D01-3813EFD607D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42494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87</xdr:row>
      <xdr:rowOff>1447800</xdr:rowOff>
    </xdr:from>
    <xdr:ext cx="127000" cy="112395"/>
    <xdr:pic>
      <xdr:nvPicPr>
        <xdr:cNvPr id="311" name="Imagen 310">
          <a:extLst>
            <a:ext uri="{FF2B5EF4-FFF2-40B4-BE49-F238E27FC236}">
              <a16:creationId xmlns:a16="http://schemas.microsoft.com/office/drawing/2014/main" id="{DED0E970-4183-4737-AE44-6ACFD71C0A17}"/>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42494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312" name="Imagen 311">
          <a:extLst>
            <a:ext uri="{FF2B5EF4-FFF2-40B4-BE49-F238E27FC236}">
              <a16:creationId xmlns:a16="http://schemas.microsoft.com/office/drawing/2014/main" id="{B782C04E-DB45-40C8-ADA8-6BB81006275A}"/>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172917</xdr:colOff>
      <xdr:row>140</xdr:row>
      <xdr:rowOff>1631707</xdr:rowOff>
    </xdr:from>
    <xdr:ext cx="83909" cy="155329"/>
    <xdr:pic>
      <xdr:nvPicPr>
        <xdr:cNvPr id="313" name="Imagen 312">
          <a:extLst>
            <a:ext uri="{FF2B5EF4-FFF2-40B4-BE49-F238E27FC236}">
              <a16:creationId xmlns:a16="http://schemas.microsoft.com/office/drawing/2014/main" id="{8E964BD5-6A19-4A9A-9D0A-F9481C02B5EE}"/>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84917" y="22834357"/>
          <a:ext cx="83909" cy="155329"/>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314" name="Imagen 313">
          <a:extLst>
            <a:ext uri="{FF2B5EF4-FFF2-40B4-BE49-F238E27FC236}">
              <a16:creationId xmlns:a16="http://schemas.microsoft.com/office/drawing/2014/main" id="{5C7EE205-31B1-4D07-A337-CF07F4D66314}"/>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315" name="Imagen 314">
          <a:extLst>
            <a:ext uri="{FF2B5EF4-FFF2-40B4-BE49-F238E27FC236}">
              <a16:creationId xmlns:a16="http://schemas.microsoft.com/office/drawing/2014/main" id="{76DDC192-C503-49D1-894B-A6C1E85EC8DB}"/>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21376" cy="117475"/>
    <xdr:pic>
      <xdr:nvPicPr>
        <xdr:cNvPr id="316" name="Imagen 315">
          <a:extLst>
            <a:ext uri="{FF2B5EF4-FFF2-40B4-BE49-F238E27FC236}">
              <a16:creationId xmlns:a16="http://schemas.microsoft.com/office/drawing/2014/main" id="{0B684760-998D-4BBA-9DB3-DC93E86B80B7}"/>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15527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142</xdr:row>
      <xdr:rowOff>1381125</xdr:rowOff>
    </xdr:from>
    <xdr:ext cx="125186" cy="297989"/>
    <xdr:pic>
      <xdr:nvPicPr>
        <xdr:cNvPr id="317" name="Imagen 316">
          <a:extLst>
            <a:ext uri="{FF2B5EF4-FFF2-40B4-BE49-F238E27FC236}">
              <a16:creationId xmlns:a16="http://schemas.microsoft.com/office/drawing/2014/main" id="{331C603B-C9AD-43EA-A7B8-3AC2C28AAB9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202900" y="23155275"/>
          <a:ext cx="125186" cy="297989"/>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318" name="Imagen 317">
          <a:extLst>
            <a:ext uri="{FF2B5EF4-FFF2-40B4-BE49-F238E27FC236}">
              <a16:creationId xmlns:a16="http://schemas.microsoft.com/office/drawing/2014/main" id="{7589185F-74F6-4A1C-9751-C12C10E48463}"/>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319" name="Imagen 318">
          <a:extLst>
            <a:ext uri="{FF2B5EF4-FFF2-40B4-BE49-F238E27FC236}">
              <a16:creationId xmlns:a16="http://schemas.microsoft.com/office/drawing/2014/main" id="{EE0CE91E-5F17-49E9-82C6-DF8BCFBEC43D}"/>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288891</xdr:colOff>
      <xdr:row>196</xdr:row>
      <xdr:rowOff>524606</xdr:rowOff>
    </xdr:from>
    <xdr:ext cx="124906" cy="112395"/>
    <xdr:pic>
      <xdr:nvPicPr>
        <xdr:cNvPr id="320" name="Imagen 319">
          <a:extLst>
            <a:ext uri="{FF2B5EF4-FFF2-40B4-BE49-F238E27FC236}">
              <a16:creationId xmlns:a16="http://schemas.microsoft.com/office/drawing/2014/main" id="{CAB23DCE-71FA-4818-9889-3108CE20D1E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30006891" y="31899956"/>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68034</xdr:colOff>
      <xdr:row>196</xdr:row>
      <xdr:rowOff>1566497</xdr:rowOff>
    </xdr:from>
    <xdr:ext cx="109690" cy="297681"/>
    <xdr:pic>
      <xdr:nvPicPr>
        <xdr:cNvPr id="321" name="Imagen 320">
          <a:extLst>
            <a:ext uri="{FF2B5EF4-FFF2-40B4-BE49-F238E27FC236}">
              <a16:creationId xmlns:a16="http://schemas.microsoft.com/office/drawing/2014/main" id="{87CB94E0-A87A-4703-B3EB-8F83E27A42A6}"/>
            </a:ext>
          </a:extLst>
        </xdr:cNvPr>
        <xdr:cNvPicPr>
          <a:picLocks noChangeAspect="1"/>
        </xdr:cNvPicPr>
      </xdr:nvPicPr>
      <xdr:blipFill rotWithShape="1">
        <a:blip xmlns:r="http://schemas.openxmlformats.org/officeDocument/2006/relationships" r:embed="rId3"/>
        <a:srcRect l="25009" t="13726" r="25879" b="25490"/>
        <a:stretch/>
      </xdr:blipFill>
      <xdr:spPr bwMode="auto">
        <a:xfrm flipH="1">
          <a:off x="22166034" y="31903622"/>
          <a:ext cx="109690" cy="297681"/>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322" name="Imagen 321">
          <a:extLst>
            <a:ext uri="{FF2B5EF4-FFF2-40B4-BE49-F238E27FC236}">
              <a16:creationId xmlns:a16="http://schemas.microsoft.com/office/drawing/2014/main" id="{6ECB5766-3ED0-4BFB-9F0A-DCA90C7C6D7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323" name="Imagen 322">
          <a:extLst>
            <a:ext uri="{FF2B5EF4-FFF2-40B4-BE49-F238E27FC236}">
              <a16:creationId xmlns:a16="http://schemas.microsoft.com/office/drawing/2014/main" id="{F3F3266A-C910-4338-905F-E70A74C2D12B}"/>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21376" cy="117475"/>
    <xdr:pic>
      <xdr:nvPicPr>
        <xdr:cNvPr id="324" name="Imagen 323">
          <a:extLst>
            <a:ext uri="{FF2B5EF4-FFF2-40B4-BE49-F238E27FC236}">
              <a16:creationId xmlns:a16="http://schemas.microsoft.com/office/drawing/2014/main" id="{3FB1ECB8-0A5C-422F-B280-C31E7FFAA204}"/>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22307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198</xdr:row>
      <xdr:rowOff>1353462</xdr:rowOff>
    </xdr:from>
    <xdr:ext cx="125185" cy="316617"/>
    <xdr:pic>
      <xdr:nvPicPr>
        <xdr:cNvPr id="325" name="Imagen 324">
          <a:extLst>
            <a:ext uri="{FF2B5EF4-FFF2-40B4-BE49-F238E27FC236}">
              <a16:creationId xmlns:a16="http://schemas.microsoft.com/office/drawing/2014/main" id="{6DCB3A25-12A3-493E-8613-AEA2EC26C09D}"/>
            </a:ext>
          </a:extLst>
        </xdr:cNvPr>
        <xdr:cNvPicPr>
          <a:picLocks noChangeAspect="1"/>
        </xdr:cNvPicPr>
      </xdr:nvPicPr>
      <xdr:blipFill rotWithShape="1">
        <a:blip xmlns:r="http://schemas.openxmlformats.org/officeDocument/2006/relationships" r:embed="rId2"/>
        <a:srcRect l="14142" t="23933" r="15151" b="23076"/>
        <a:stretch/>
      </xdr:blipFill>
      <xdr:spPr bwMode="auto">
        <a:xfrm flipH="1">
          <a:off x="23202900" y="32223987"/>
          <a:ext cx="125185" cy="316617"/>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326" name="Imagen 325">
          <a:extLst>
            <a:ext uri="{FF2B5EF4-FFF2-40B4-BE49-F238E27FC236}">
              <a16:creationId xmlns:a16="http://schemas.microsoft.com/office/drawing/2014/main" id="{3463ECFB-D557-4FEC-9AA8-116A6C0A9EAA}"/>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209104" cy="185057"/>
    <xdr:pic>
      <xdr:nvPicPr>
        <xdr:cNvPr id="327" name="Imagen 326">
          <a:extLst>
            <a:ext uri="{FF2B5EF4-FFF2-40B4-BE49-F238E27FC236}">
              <a16:creationId xmlns:a16="http://schemas.microsoft.com/office/drawing/2014/main" id="{98A7C73E-CF6D-4FC7-956D-4960E206474C}"/>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32385000"/>
          <a:ext cx="209104" cy="185057"/>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328" name="Imagen 327">
          <a:extLst>
            <a:ext uri="{FF2B5EF4-FFF2-40B4-BE49-F238E27FC236}">
              <a16:creationId xmlns:a16="http://schemas.microsoft.com/office/drawing/2014/main" id="{76BA84DA-9BFB-4CD2-A2CD-DABA65F06A9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140</xdr:row>
      <xdr:rowOff>1661747</xdr:rowOff>
    </xdr:from>
    <xdr:ext cx="120015" cy="117475"/>
    <xdr:pic>
      <xdr:nvPicPr>
        <xdr:cNvPr id="329" name="Imagen 328">
          <a:extLst>
            <a:ext uri="{FF2B5EF4-FFF2-40B4-BE49-F238E27FC236}">
              <a16:creationId xmlns:a16="http://schemas.microsoft.com/office/drawing/2014/main" id="{AC77F397-B153-4CEF-AF8F-2D1911A86F0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228358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330" name="Imagen 329">
          <a:extLst>
            <a:ext uri="{FF2B5EF4-FFF2-40B4-BE49-F238E27FC236}">
              <a16:creationId xmlns:a16="http://schemas.microsoft.com/office/drawing/2014/main" id="{FC87B686-ACE6-40C4-BB1C-FF8B0527E2D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331" name="Imagen 330">
          <a:extLst>
            <a:ext uri="{FF2B5EF4-FFF2-40B4-BE49-F238E27FC236}">
              <a16:creationId xmlns:a16="http://schemas.microsoft.com/office/drawing/2014/main" id="{8BB36A4C-9E55-44BB-A8D4-24D49E4CCDD2}"/>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39519" cy="117475"/>
    <xdr:pic>
      <xdr:nvPicPr>
        <xdr:cNvPr id="332" name="Imagen 331">
          <a:extLst>
            <a:ext uri="{FF2B5EF4-FFF2-40B4-BE49-F238E27FC236}">
              <a16:creationId xmlns:a16="http://schemas.microsoft.com/office/drawing/2014/main" id="{0F1F0429-8123-4191-8615-95289332D887}"/>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1552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142</xdr:row>
      <xdr:rowOff>1447800</xdr:rowOff>
    </xdr:from>
    <xdr:ext cx="146504" cy="112395"/>
    <xdr:pic>
      <xdr:nvPicPr>
        <xdr:cNvPr id="333" name="Imagen 332">
          <a:extLst>
            <a:ext uri="{FF2B5EF4-FFF2-40B4-BE49-F238E27FC236}">
              <a16:creationId xmlns:a16="http://schemas.microsoft.com/office/drawing/2014/main" id="{68972B78-5DE3-4CE5-908C-0CCFC454A1DB}"/>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31552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334" name="Imagen 333">
          <a:extLst>
            <a:ext uri="{FF2B5EF4-FFF2-40B4-BE49-F238E27FC236}">
              <a16:creationId xmlns:a16="http://schemas.microsoft.com/office/drawing/2014/main" id="{68CDD4BA-19D1-4D07-A554-2C67BAEB396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335" name="Imagen 334">
          <a:extLst>
            <a:ext uri="{FF2B5EF4-FFF2-40B4-BE49-F238E27FC236}">
              <a16:creationId xmlns:a16="http://schemas.microsoft.com/office/drawing/2014/main" id="{0C5FA834-288E-412A-842A-BF9DFD80B6DB}"/>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196</xdr:row>
      <xdr:rowOff>510999</xdr:rowOff>
    </xdr:from>
    <xdr:ext cx="124906" cy="112395"/>
    <xdr:pic>
      <xdr:nvPicPr>
        <xdr:cNvPr id="336" name="Imagen 335">
          <a:extLst>
            <a:ext uri="{FF2B5EF4-FFF2-40B4-BE49-F238E27FC236}">
              <a16:creationId xmlns:a16="http://schemas.microsoft.com/office/drawing/2014/main" id="{B1A616B1-4A43-4548-8BFA-2A61A65C8E3C}"/>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318958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196</xdr:row>
      <xdr:rowOff>1661747</xdr:rowOff>
    </xdr:from>
    <xdr:ext cx="120015" cy="117475"/>
    <xdr:pic>
      <xdr:nvPicPr>
        <xdr:cNvPr id="337" name="Imagen 336">
          <a:extLst>
            <a:ext uri="{FF2B5EF4-FFF2-40B4-BE49-F238E27FC236}">
              <a16:creationId xmlns:a16="http://schemas.microsoft.com/office/drawing/2014/main" id="{3A205C63-0183-417A-B388-281C83671955}"/>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319036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338" name="Imagen 337">
          <a:extLst>
            <a:ext uri="{FF2B5EF4-FFF2-40B4-BE49-F238E27FC236}">
              <a16:creationId xmlns:a16="http://schemas.microsoft.com/office/drawing/2014/main" id="{EBEF1F4D-2A4F-48E9-BDB2-29F048262DDA}"/>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339" name="Imagen 338">
          <a:extLst>
            <a:ext uri="{FF2B5EF4-FFF2-40B4-BE49-F238E27FC236}">
              <a16:creationId xmlns:a16="http://schemas.microsoft.com/office/drawing/2014/main" id="{F2A9625B-114A-415A-893B-FCA240C083B6}"/>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39519" cy="117475"/>
    <xdr:pic>
      <xdr:nvPicPr>
        <xdr:cNvPr id="340" name="Imagen 339">
          <a:extLst>
            <a:ext uri="{FF2B5EF4-FFF2-40B4-BE49-F238E27FC236}">
              <a16:creationId xmlns:a16="http://schemas.microsoft.com/office/drawing/2014/main" id="{C68FFDFC-E764-4180-A385-5B953E1FBE46}"/>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2230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198</xdr:row>
      <xdr:rowOff>1447800</xdr:rowOff>
    </xdr:from>
    <xdr:ext cx="146504" cy="112395"/>
    <xdr:pic>
      <xdr:nvPicPr>
        <xdr:cNvPr id="341" name="Imagen 340">
          <a:extLst>
            <a:ext uri="{FF2B5EF4-FFF2-40B4-BE49-F238E27FC236}">
              <a16:creationId xmlns:a16="http://schemas.microsoft.com/office/drawing/2014/main" id="{59E4E523-A6AB-40EC-8066-01CCB5E611C1}"/>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322230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342" name="Imagen 341">
          <a:extLst>
            <a:ext uri="{FF2B5EF4-FFF2-40B4-BE49-F238E27FC236}">
              <a16:creationId xmlns:a16="http://schemas.microsoft.com/office/drawing/2014/main" id="{FCF4C7DF-40FD-45A8-8778-2EDE89E84202}"/>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127000" cy="112395"/>
    <xdr:pic>
      <xdr:nvPicPr>
        <xdr:cNvPr id="343" name="Imagen 342">
          <a:extLst>
            <a:ext uri="{FF2B5EF4-FFF2-40B4-BE49-F238E27FC236}">
              <a16:creationId xmlns:a16="http://schemas.microsoft.com/office/drawing/2014/main" id="{47175598-B66F-4510-9532-BA400CBD19E4}"/>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32385000"/>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6.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D917FAC0-DA5C-4812-B154-046070BFFC69}"/>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12</xdr:row>
      <xdr:rowOff>0</xdr:rowOff>
    </xdr:from>
    <xdr:to>
      <xdr:col>15</xdr:col>
      <xdr:colOff>133350</xdr:colOff>
      <xdr:row>12</xdr:row>
      <xdr:rowOff>0</xdr:rowOff>
    </xdr:to>
    <xdr:sp macro="" textlink="">
      <xdr:nvSpPr>
        <xdr:cNvPr id="3" name="Text Box 7">
          <a:extLst>
            <a:ext uri="{FF2B5EF4-FFF2-40B4-BE49-F238E27FC236}">
              <a16:creationId xmlns:a16="http://schemas.microsoft.com/office/drawing/2014/main" id="{BD0B72D2-7A84-4898-9BD3-840233BE7046}"/>
            </a:ext>
          </a:extLst>
        </xdr:cNvPr>
        <xdr:cNvSpPr txBox="1">
          <a:spLocks noChangeArrowheads="1"/>
        </xdr:cNvSpPr>
      </xdr:nvSpPr>
      <xdr:spPr bwMode="auto">
        <a:xfrm>
          <a:off x="809625" y="1943100"/>
          <a:ext cx="10753725" cy="0"/>
        </a:xfrm>
        <a:prstGeom prst="rect">
          <a:avLst/>
        </a:prstGeom>
        <a:noFill/>
        <a:ln w="9525">
          <a:noFill/>
          <a:miter lim="800000"/>
          <a:headEnd/>
          <a:tailEnd/>
        </a:ln>
      </xdr:spPr>
    </xdr:sp>
    <xdr:clientData/>
  </xdr:twoCellAnchor>
  <xdr:twoCellAnchor>
    <xdr:from>
      <xdr:col>16</xdr:col>
      <xdr:colOff>0</xdr:colOff>
      <xdr:row>12</xdr:row>
      <xdr:rowOff>0</xdr:rowOff>
    </xdr:from>
    <xdr:to>
      <xdr:col>29</xdr:col>
      <xdr:colOff>85725</xdr:colOff>
      <xdr:row>12</xdr:row>
      <xdr:rowOff>0</xdr:rowOff>
    </xdr:to>
    <xdr:sp macro="" textlink="">
      <xdr:nvSpPr>
        <xdr:cNvPr id="4" name="Text Box 8">
          <a:extLst>
            <a:ext uri="{FF2B5EF4-FFF2-40B4-BE49-F238E27FC236}">
              <a16:creationId xmlns:a16="http://schemas.microsoft.com/office/drawing/2014/main" id="{AB819221-F1E5-490C-B9C0-8FCF4F39C1C9}"/>
            </a:ext>
          </a:extLst>
        </xdr:cNvPr>
        <xdr:cNvSpPr txBox="1">
          <a:spLocks noChangeArrowheads="1"/>
        </xdr:cNvSpPr>
      </xdr:nvSpPr>
      <xdr:spPr bwMode="auto">
        <a:xfrm>
          <a:off x="12192000" y="1943100"/>
          <a:ext cx="9991725" cy="0"/>
        </a:xfrm>
        <a:prstGeom prst="rect">
          <a:avLst/>
        </a:prstGeom>
        <a:noFill/>
        <a:ln w="9525">
          <a:noFill/>
          <a:miter lim="800000"/>
          <a:headEnd/>
          <a:tailEnd/>
        </a:ln>
      </xdr:spPr>
    </xdr:sp>
    <xdr:clientData/>
  </xdr:twoCellAnchor>
  <xdr:twoCellAnchor>
    <xdr:from>
      <xdr:col>29</xdr:col>
      <xdr:colOff>95250</xdr:colOff>
      <xdr:row>12</xdr:row>
      <xdr:rowOff>0</xdr:rowOff>
    </xdr:from>
    <xdr:to>
      <xdr:col>37</xdr:col>
      <xdr:colOff>57150</xdr:colOff>
      <xdr:row>12</xdr:row>
      <xdr:rowOff>0</xdr:rowOff>
    </xdr:to>
    <xdr:sp macro="" textlink="">
      <xdr:nvSpPr>
        <xdr:cNvPr id="5" name="Text Box 9">
          <a:extLst>
            <a:ext uri="{FF2B5EF4-FFF2-40B4-BE49-F238E27FC236}">
              <a16:creationId xmlns:a16="http://schemas.microsoft.com/office/drawing/2014/main" id="{4F815895-F751-428C-AEFD-1814CE43529C}"/>
            </a:ext>
          </a:extLst>
        </xdr:cNvPr>
        <xdr:cNvSpPr txBox="1">
          <a:spLocks noChangeArrowheads="1"/>
        </xdr:cNvSpPr>
      </xdr:nvSpPr>
      <xdr:spPr bwMode="auto">
        <a:xfrm>
          <a:off x="22193250" y="1943100"/>
          <a:ext cx="6057900" cy="0"/>
        </a:xfrm>
        <a:prstGeom prst="rect">
          <a:avLst/>
        </a:prstGeom>
        <a:noFill/>
        <a:ln w="9525">
          <a:noFill/>
          <a:miter lim="800000"/>
          <a:headEnd/>
          <a:tailEnd/>
        </a:ln>
      </xdr:spPr>
    </xdr:sp>
    <xdr:clientData/>
  </xdr:twoCellAnchor>
  <xdr:twoCellAnchor>
    <xdr:from>
      <xdr:col>37</xdr:col>
      <xdr:colOff>85725</xdr:colOff>
      <xdr:row>12</xdr:row>
      <xdr:rowOff>0</xdr:rowOff>
    </xdr:from>
    <xdr:to>
      <xdr:col>41</xdr:col>
      <xdr:colOff>0</xdr:colOff>
      <xdr:row>12</xdr:row>
      <xdr:rowOff>0</xdr:rowOff>
    </xdr:to>
    <xdr:sp macro="" textlink="">
      <xdr:nvSpPr>
        <xdr:cNvPr id="6" name="Text Box 10">
          <a:extLst>
            <a:ext uri="{FF2B5EF4-FFF2-40B4-BE49-F238E27FC236}">
              <a16:creationId xmlns:a16="http://schemas.microsoft.com/office/drawing/2014/main" id="{C619374D-786E-46CC-B466-C8854CB9B64D}"/>
            </a:ext>
          </a:extLst>
        </xdr:cNvPr>
        <xdr:cNvSpPr txBox="1">
          <a:spLocks noChangeArrowheads="1"/>
        </xdr:cNvSpPr>
      </xdr:nvSpPr>
      <xdr:spPr bwMode="auto">
        <a:xfrm>
          <a:off x="28279725" y="1943100"/>
          <a:ext cx="2962275" cy="0"/>
        </a:xfrm>
        <a:prstGeom prst="rect">
          <a:avLst/>
        </a:prstGeom>
        <a:noFill/>
        <a:ln w="9525">
          <a:noFill/>
          <a:miter lim="800000"/>
          <a:headEnd/>
          <a:tailEnd/>
        </a:ln>
      </xdr:spPr>
    </xdr:sp>
    <xdr:clientData/>
  </xdr:twoCellAnchor>
  <xdr:twoCellAnchor>
    <xdr:from>
      <xdr:col>9</xdr:col>
      <xdr:colOff>19050</xdr:colOff>
      <xdr:row>12</xdr:row>
      <xdr:rowOff>0</xdr:rowOff>
    </xdr:from>
    <xdr:to>
      <xdr:col>16</xdr:col>
      <xdr:colOff>133350</xdr:colOff>
      <xdr:row>12</xdr:row>
      <xdr:rowOff>0</xdr:rowOff>
    </xdr:to>
    <xdr:sp macro="" textlink="">
      <xdr:nvSpPr>
        <xdr:cNvPr id="7" name="Text Box 18">
          <a:extLst>
            <a:ext uri="{FF2B5EF4-FFF2-40B4-BE49-F238E27FC236}">
              <a16:creationId xmlns:a16="http://schemas.microsoft.com/office/drawing/2014/main" id="{679A5EE7-D354-45A6-9B18-3FCD68FA92A6}"/>
            </a:ext>
          </a:extLst>
        </xdr:cNvPr>
        <xdr:cNvSpPr txBox="1">
          <a:spLocks noChangeArrowheads="1"/>
        </xdr:cNvSpPr>
      </xdr:nvSpPr>
      <xdr:spPr bwMode="auto">
        <a:xfrm>
          <a:off x="6877050" y="1943100"/>
          <a:ext cx="5448300" cy="0"/>
        </a:xfrm>
        <a:prstGeom prst="rect">
          <a:avLst/>
        </a:prstGeom>
        <a:noFill/>
        <a:ln w="9525">
          <a:noFill/>
          <a:miter lim="800000"/>
          <a:headEnd/>
          <a:tailEnd/>
        </a:ln>
      </xdr:spPr>
    </xdr:sp>
    <xdr:clientData/>
  </xdr:twoCellAnchor>
  <xdr:twoCellAnchor>
    <xdr:from>
      <xdr:col>26</xdr:col>
      <xdr:colOff>104775</xdr:colOff>
      <xdr:row>12</xdr:row>
      <xdr:rowOff>0</xdr:rowOff>
    </xdr:from>
    <xdr:to>
      <xdr:col>35</xdr:col>
      <xdr:colOff>133350</xdr:colOff>
      <xdr:row>12</xdr:row>
      <xdr:rowOff>0</xdr:rowOff>
    </xdr:to>
    <xdr:sp macro="" textlink="">
      <xdr:nvSpPr>
        <xdr:cNvPr id="8" name="Text Box 19">
          <a:extLst>
            <a:ext uri="{FF2B5EF4-FFF2-40B4-BE49-F238E27FC236}">
              <a16:creationId xmlns:a16="http://schemas.microsoft.com/office/drawing/2014/main" id="{BE26C318-7F50-4E54-8E40-0FD0C251A438}"/>
            </a:ext>
          </a:extLst>
        </xdr:cNvPr>
        <xdr:cNvSpPr txBox="1">
          <a:spLocks noChangeArrowheads="1"/>
        </xdr:cNvSpPr>
      </xdr:nvSpPr>
      <xdr:spPr bwMode="auto">
        <a:xfrm>
          <a:off x="19916775" y="1943100"/>
          <a:ext cx="6886575" cy="0"/>
        </a:xfrm>
        <a:prstGeom prst="rect">
          <a:avLst/>
        </a:prstGeom>
        <a:noFill/>
        <a:ln w="9525">
          <a:noFill/>
          <a:miter lim="800000"/>
          <a:headEnd/>
          <a:tailEnd/>
        </a:ln>
      </xdr:spPr>
    </xdr:sp>
    <xdr:clientData/>
  </xdr:twoCellAnchor>
  <xdr:twoCellAnchor>
    <xdr:from>
      <xdr:col>38</xdr:col>
      <xdr:colOff>133350</xdr:colOff>
      <xdr:row>12</xdr:row>
      <xdr:rowOff>0</xdr:rowOff>
    </xdr:from>
    <xdr:to>
      <xdr:col>41</xdr:col>
      <xdr:colOff>0</xdr:colOff>
      <xdr:row>12</xdr:row>
      <xdr:rowOff>0</xdr:rowOff>
    </xdr:to>
    <xdr:sp macro="" textlink="">
      <xdr:nvSpPr>
        <xdr:cNvPr id="9" name="Text Box 20">
          <a:extLst>
            <a:ext uri="{FF2B5EF4-FFF2-40B4-BE49-F238E27FC236}">
              <a16:creationId xmlns:a16="http://schemas.microsoft.com/office/drawing/2014/main" id="{B69F58C6-743E-4839-AD85-5B1CAEB4F86E}"/>
            </a:ext>
          </a:extLst>
        </xdr:cNvPr>
        <xdr:cNvSpPr txBox="1">
          <a:spLocks noChangeArrowheads="1"/>
        </xdr:cNvSpPr>
      </xdr:nvSpPr>
      <xdr:spPr bwMode="auto">
        <a:xfrm>
          <a:off x="29089350" y="1943100"/>
          <a:ext cx="21526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0" name="Text Box 42">
          <a:extLst>
            <a:ext uri="{FF2B5EF4-FFF2-40B4-BE49-F238E27FC236}">
              <a16:creationId xmlns:a16="http://schemas.microsoft.com/office/drawing/2014/main" id="{32F7437B-899B-4FD7-A031-7AE791ABEE30}"/>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1" name="Text Box 61">
          <a:extLst>
            <a:ext uri="{FF2B5EF4-FFF2-40B4-BE49-F238E27FC236}">
              <a16:creationId xmlns:a16="http://schemas.microsoft.com/office/drawing/2014/main" id="{F359D5C7-8A19-4C3A-B76B-E81C1CA18323}"/>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2" name="Text Box 62">
          <a:extLst>
            <a:ext uri="{FF2B5EF4-FFF2-40B4-BE49-F238E27FC236}">
              <a16:creationId xmlns:a16="http://schemas.microsoft.com/office/drawing/2014/main" id="{34B32256-3615-4584-A08D-F7736D665FFC}"/>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 name="Text Box 63">
          <a:extLst>
            <a:ext uri="{FF2B5EF4-FFF2-40B4-BE49-F238E27FC236}">
              <a16:creationId xmlns:a16="http://schemas.microsoft.com/office/drawing/2014/main" id="{B471A099-5EDA-4089-97A2-4300CE9D5162}"/>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14" name="Text Box 76">
          <a:extLst>
            <a:ext uri="{FF2B5EF4-FFF2-40B4-BE49-F238E27FC236}">
              <a16:creationId xmlns:a16="http://schemas.microsoft.com/office/drawing/2014/main" id="{531973DA-2985-4C23-8997-3F2510680423}"/>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15" name="Text Box 77">
          <a:extLst>
            <a:ext uri="{FF2B5EF4-FFF2-40B4-BE49-F238E27FC236}">
              <a16:creationId xmlns:a16="http://schemas.microsoft.com/office/drawing/2014/main" id="{1B95E101-14B0-4F06-9BBB-51FEF0007B85}"/>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 name="Text Box 80">
          <a:extLst>
            <a:ext uri="{FF2B5EF4-FFF2-40B4-BE49-F238E27FC236}">
              <a16:creationId xmlns:a16="http://schemas.microsoft.com/office/drawing/2014/main" id="{8CCE3D6F-7967-4D5F-94D2-4EBBDCC14349}"/>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7" name="Text Box 81">
          <a:extLst>
            <a:ext uri="{FF2B5EF4-FFF2-40B4-BE49-F238E27FC236}">
              <a16:creationId xmlns:a16="http://schemas.microsoft.com/office/drawing/2014/main" id="{50B798BB-A0C1-4639-B14E-7011DE061371}"/>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8" name="Text Box 106">
          <a:extLst>
            <a:ext uri="{FF2B5EF4-FFF2-40B4-BE49-F238E27FC236}">
              <a16:creationId xmlns:a16="http://schemas.microsoft.com/office/drawing/2014/main" id="{FEE7B3FC-4310-47BB-AF8D-EFA0165FA92E}"/>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9" name="Text Box 108">
          <a:extLst>
            <a:ext uri="{FF2B5EF4-FFF2-40B4-BE49-F238E27FC236}">
              <a16:creationId xmlns:a16="http://schemas.microsoft.com/office/drawing/2014/main" id="{AA164832-11D3-4228-BFA9-8B95F0E5DE2A}"/>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0" name="Text Box 109">
          <a:extLst>
            <a:ext uri="{FF2B5EF4-FFF2-40B4-BE49-F238E27FC236}">
              <a16:creationId xmlns:a16="http://schemas.microsoft.com/office/drawing/2014/main" id="{53174944-8170-4596-9544-F5DFDA2B7BA7}"/>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1" name="Text Box 111">
          <a:extLst>
            <a:ext uri="{FF2B5EF4-FFF2-40B4-BE49-F238E27FC236}">
              <a16:creationId xmlns:a16="http://schemas.microsoft.com/office/drawing/2014/main" id="{D6BEA023-F96E-4129-8832-DD03FE00837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22" name="Text Box 121">
          <a:extLst>
            <a:ext uri="{FF2B5EF4-FFF2-40B4-BE49-F238E27FC236}">
              <a16:creationId xmlns:a16="http://schemas.microsoft.com/office/drawing/2014/main" id="{D6389B9E-ECC0-424A-B8F8-F576BBD0FC6E}"/>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104775</xdr:colOff>
      <xdr:row>12</xdr:row>
      <xdr:rowOff>0</xdr:rowOff>
    </xdr:from>
    <xdr:to>
      <xdr:col>35</xdr:col>
      <xdr:colOff>142875</xdr:colOff>
      <xdr:row>12</xdr:row>
      <xdr:rowOff>0</xdr:rowOff>
    </xdr:to>
    <xdr:sp macro="" textlink="">
      <xdr:nvSpPr>
        <xdr:cNvPr id="23" name="Text Box 122">
          <a:extLst>
            <a:ext uri="{FF2B5EF4-FFF2-40B4-BE49-F238E27FC236}">
              <a16:creationId xmlns:a16="http://schemas.microsoft.com/office/drawing/2014/main" id="{E427B4E8-5F13-47A0-AA89-E3DFB83EE714}"/>
            </a:ext>
          </a:extLst>
        </xdr:cNvPr>
        <xdr:cNvSpPr txBox="1">
          <a:spLocks noChangeArrowheads="1"/>
        </xdr:cNvSpPr>
      </xdr:nvSpPr>
      <xdr:spPr bwMode="auto">
        <a:xfrm>
          <a:off x="12296775"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24" name="Text Box 140">
          <a:extLst>
            <a:ext uri="{FF2B5EF4-FFF2-40B4-BE49-F238E27FC236}">
              <a16:creationId xmlns:a16="http://schemas.microsoft.com/office/drawing/2014/main" id="{63010C09-87F1-4E05-8B59-0B40214FAE0A}"/>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25" name="Text Box 141">
          <a:extLst>
            <a:ext uri="{FF2B5EF4-FFF2-40B4-BE49-F238E27FC236}">
              <a16:creationId xmlns:a16="http://schemas.microsoft.com/office/drawing/2014/main" id="{365F76B5-9C2A-4B68-8117-44F539ED2113}"/>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26" name="Text Box 157">
          <a:extLst>
            <a:ext uri="{FF2B5EF4-FFF2-40B4-BE49-F238E27FC236}">
              <a16:creationId xmlns:a16="http://schemas.microsoft.com/office/drawing/2014/main" id="{24C85A7A-0FB0-493E-AF65-7944F6EDC55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7" name="Text Box 158">
          <a:extLst>
            <a:ext uri="{FF2B5EF4-FFF2-40B4-BE49-F238E27FC236}">
              <a16:creationId xmlns:a16="http://schemas.microsoft.com/office/drawing/2014/main" id="{E6762039-CE35-4B4C-9D82-3AB5B3BC5CE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8" name="Text Box 159">
          <a:extLst>
            <a:ext uri="{FF2B5EF4-FFF2-40B4-BE49-F238E27FC236}">
              <a16:creationId xmlns:a16="http://schemas.microsoft.com/office/drawing/2014/main" id="{C8DEB6E5-6FBB-4A83-9AD6-2CC091DC5333}"/>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9" name="Text Box 161">
          <a:extLst>
            <a:ext uri="{FF2B5EF4-FFF2-40B4-BE49-F238E27FC236}">
              <a16:creationId xmlns:a16="http://schemas.microsoft.com/office/drawing/2014/main" id="{08EF7658-2550-4FE8-A1D0-2611303C21DF}"/>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0" name="Text Box 163">
          <a:extLst>
            <a:ext uri="{FF2B5EF4-FFF2-40B4-BE49-F238E27FC236}">
              <a16:creationId xmlns:a16="http://schemas.microsoft.com/office/drawing/2014/main" id="{62DEEB67-96A1-48BC-9646-A3F574D9BBD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1" name="Text Box 164">
          <a:extLst>
            <a:ext uri="{FF2B5EF4-FFF2-40B4-BE49-F238E27FC236}">
              <a16:creationId xmlns:a16="http://schemas.microsoft.com/office/drawing/2014/main" id="{521F7C37-89EC-4106-9EEC-6BE9AFC3EDE6}"/>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2" name="Text Box 165">
          <a:extLst>
            <a:ext uri="{FF2B5EF4-FFF2-40B4-BE49-F238E27FC236}">
              <a16:creationId xmlns:a16="http://schemas.microsoft.com/office/drawing/2014/main" id="{5C3463C9-AA3D-4F51-AE56-9E64CE756D9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3" name="Text Box 166">
          <a:extLst>
            <a:ext uri="{FF2B5EF4-FFF2-40B4-BE49-F238E27FC236}">
              <a16:creationId xmlns:a16="http://schemas.microsoft.com/office/drawing/2014/main" id="{37A01DC5-931B-4C94-A8D8-DCF1D8F1C273}"/>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 name="Text Box 167">
          <a:extLst>
            <a:ext uri="{FF2B5EF4-FFF2-40B4-BE49-F238E27FC236}">
              <a16:creationId xmlns:a16="http://schemas.microsoft.com/office/drawing/2014/main" id="{9463296C-CC4F-486D-8C40-530AC9458D88}"/>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 name="Text Box 168">
          <a:extLst>
            <a:ext uri="{FF2B5EF4-FFF2-40B4-BE49-F238E27FC236}">
              <a16:creationId xmlns:a16="http://schemas.microsoft.com/office/drawing/2014/main" id="{FE5862EF-2339-416A-814F-630EA3F2431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6" name="Text Box 171">
          <a:extLst>
            <a:ext uri="{FF2B5EF4-FFF2-40B4-BE49-F238E27FC236}">
              <a16:creationId xmlns:a16="http://schemas.microsoft.com/office/drawing/2014/main" id="{E031F868-61F8-4DC2-A0F3-387F87F6F59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7" name="Text Box 172">
          <a:extLst>
            <a:ext uri="{FF2B5EF4-FFF2-40B4-BE49-F238E27FC236}">
              <a16:creationId xmlns:a16="http://schemas.microsoft.com/office/drawing/2014/main" id="{CE497361-7162-4157-87CE-287377285A9E}"/>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8" name="Text Box 183">
          <a:extLst>
            <a:ext uri="{FF2B5EF4-FFF2-40B4-BE49-F238E27FC236}">
              <a16:creationId xmlns:a16="http://schemas.microsoft.com/office/drawing/2014/main" id="{25E62D8B-9EAF-41AB-B014-231528497865}"/>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9" name="Text Box 184">
          <a:extLst>
            <a:ext uri="{FF2B5EF4-FFF2-40B4-BE49-F238E27FC236}">
              <a16:creationId xmlns:a16="http://schemas.microsoft.com/office/drawing/2014/main" id="{74E2D661-118A-4B1C-B2BC-6356AB223CA4}"/>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40" name="Text Box 187">
          <a:extLst>
            <a:ext uri="{FF2B5EF4-FFF2-40B4-BE49-F238E27FC236}">
              <a16:creationId xmlns:a16="http://schemas.microsoft.com/office/drawing/2014/main" id="{3E8CA136-167B-465B-A3DB-CDB943A65DC9}"/>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1" name="Text Box 188">
          <a:extLst>
            <a:ext uri="{FF2B5EF4-FFF2-40B4-BE49-F238E27FC236}">
              <a16:creationId xmlns:a16="http://schemas.microsoft.com/office/drawing/2014/main" id="{4AE1925D-89A6-4D5C-8033-12FD382D224F}"/>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42" name="Text Box 189">
          <a:extLst>
            <a:ext uri="{FF2B5EF4-FFF2-40B4-BE49-F238E27FC236}">
              <a16:creationId xmlns:a16="http://schemas.microsoft.com/office/drawing/2014/main" id="{BF2C8AF0-4721-4BC8-BD83-3AFEC5608366}"/>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3" name="Text Box 191">
          <a:extLst>
            <a:ext uri="{FF2B5EF4-FFF2-40B4-BE49-F238E27FC236}">
              <a16:creationId xmlns:a16="http://schemas.microsoft.com/office/drawing/2014/main" id="{620D764B-8F48-4854-A4D9-A071342EA0A8}"/>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4" name="Text Box 192">
          <a:extLst>
            <a:ext uri="{FF2B5EF4-FFF2-40B4-BE49-F238E27FC236}">
              <a16:creationId xmlns:a16="http://schemas.microsoft.com/office/drawing/2014/main" id="{234CCEC7-16DD-4C50-8E90-220E7399AD8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45" name="Text Box 193">
          <a:extLst>
            <a:ext uri="{FF2B5EF4-FFF2-40B4-BE49-F238E27FC236}">
              <a16:creationId xmlns:a16="http://schemas.microsoft.com/office/drawing/2014/main" id="{A7CDFD12-73DB-4685-9AA0-1CC0790B3E4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6" name="Text Box 194">
          <a:extLst>
            <a:ext uri="{FF2B5EF4-FFF2-40B4-BE49-F238E27FC236}">
              <a16:creationId xmlns:a16="http://schemas.microsoft.com/office/drawing/2014/main" id="{7D7C10B6-81EB-4FC4-A7BA-67A89A35B09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47" name="Text Box 195">
          <a:extLst>
            <a:ext uri="{FF2B5EF4-FFF2-40B4-BE49-F238E27FC236}">
              <a16:creationId xmlns:a16="http://schemas.microsoft.com/office/drawing/2014/main" id="{DC8EF5F4-6AFF-40CF-A640-054DBFD2F0AC}"/>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8" name="Text Box 196">
          <a:extLst>
            <a:ext uri="{FF2B5EF4-FFF2-40B4-BE49-F238E27FC236}">
              <a16:creationId xmlns:a16="http://schemas.microsoft.com/office/drawing/2014/main" id="{82C3E337-0716-4B50-98E2-D47A3C85E754}"/>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9" name="Text Box 197">
          <a:extLst>
            <a:ext uri="{FF2B5EF4-FFF2-40B4-BE49-F238E27FC236}">
              <a16:creationId xmlns:a16="http://schemas.microsoft.com/office/drawing/2014/main" id="{E06E1588-6D92-4086-A029-E0E8A87FC0B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50" name="Text Box 200">
          <a:extLst>
            <a:ext uri="{FF2B5EF4-FFF2-40B4-BE49-F238E27FC236}">
              <a16:creationId xmlns:a16="http://schemas.microsoft.com/office/drawing/2014/main" id="{0ECA69FA-3AB3-4CCC-B8F9-AD39ADCE75F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51" name="Text Box 201">
          <a:extLst>
            <a:ext uri="{FF2B5EF4-FFF2-40B4-BE49-F238E27FC236}">
              <a16:creationId xmlns:a16="http://schemas.microsoft.com/office/drawing/2014/main" id="{1A0AF0EB-84C6-43F7-B213-E8A954360ABD}"/>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52" name="Text Box 241">
          <a:extLst>
            <a:ext uri="{FF2B5EF4-FFF2-40B4-BE49-F238E27FC236}">
              <a16:creationId xmlns:a16="http://schemas.microsoft.com/office/drawing/2014/main" id="{0CD5431B-0EA4-45FD-9789-446722FC2802}"/>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53" name="Text Box 242">
          <a:extLst>
            <a:ext uri="{FF2B5EF4-FFF2-40B4-BE49-F238E27FC236}">
              <a16:creationId xmlns:a16="http://schemas.microsoft.com/office/drawing/2014/main" id="{F1B026B2-56C3-437A-BEFE-455AFBD39EAB}"/>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54" name="Text Box 258">
          <a:extLst>
            <a:ext uri="{FF2B5EF4-FFF2-40B4-BE49-F238E27FC236}">
              <a16:creationId xmlns:a16="http://schemas.microsoft.com/office/drawing/2014/main" id="{91463502-1C89-4196-9E9B-A47226C2045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5" name="Text Box 259">
          <a:extLst>
            <a:ext uri="{FF2B5EF4-FFF2-40B4-BE49-F238E27FC236}">
              <a16:creationId xmlns:a16="http://schemas.microsoft.com/office/drawing/2014/main" id="{4640E63A-7160-4042-94FB-6A3985C404FB}"/>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56" name="Text Box 260">
          <a:extLst>
            <a:ext uri="{FF2B5EF4-FFF2-40B4-BE49-F238E27FC236}">
              <a16:creationId xmlns:a16="http://schemas.microsoft.com/office/drawing/2014/main" id="{076A9F50-8F37-40E0-B6CA-119566668443}"/>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7" name="Text Box 262">
          <a:extLst>
            <a:ext uri="{FF2B5EF4-FFF2-40B4-BE49-F238E27FC236}">
              <a16:creationId xmlns:a16="http://schemas.microsoft.com/office/drawing/2014/main" id="{7A5FD0FD-D02D-4567-B069-2E0F7E91522C}"/>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58" name="Text Box 264">
          <a:extLst>
            <a:ext uri="{FF2B5EF4-FFF2-40B4-BE49-F238E27FC236}">
              <a16:creationId xmlns:a16="http://schemas.microsoft.com/office/drawing/2014/main" id="{F67F2DD4-8F94-4C81-8ABB-6D7DC54F9DCD}"/>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59" name="Text Box 265">
          <a:extLst>
            <a:ext uri="{FF2B5EF4-FFF2-40B4-BE49-F238E27FC236}">
              <a16:creationId xmlns:a16="http://schemas.microsoft.com/office/drawing/2014/main" id="{A2DC65BD-4E21-4F68-A654-A57E84F5D32E}"/>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0" name="Text Box 266">
          <a:extLst>
            <a:ext uri="{FF2B5EF4-FFF2-40B4-BE49-F238E27FC236}">
              <a16:creationId xmlns:a16="http://schemas.microsoft.com/office/drawing/2014/main" id="{D2E0C7F5-C5C1-46E5-8C99-CE85D693989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1" name="Text Box 267">
          <a:extLst>
            <a:ext uri="{FF2B5EF4-FFF2-40B4-BE49-F238E27FC236}">
              <a16:creationId xmlns:a16="http://schemas.microsoft.com/office/drawing/2014/main" id="{7FCB2977-0505-4F4A-B5C4-9BCD7ADB6FF5}"/>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2" name="Text Box 268">
          <a:extLst>
            <a:ext uri="{FF2B5EF4-FFF2-40B4-BE49-F238E27FC236}">
              <a16:creationId xmlns:a16="http://schemas.microsoft.com/office/drawing/2014/main" id="{7C1C2161-C200-473D-98E0-CAFABA7D67FA}"/>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3" name="Text Box 269">
          <a:extLst>
            <a:ext uri="{FF2B5EF4-FFF2-40B4-BE49-F238E27FC236}">
              <a16:creationId xmlns:a16="http://schemas.microsoft.com/office/drawing/2014/main" id="{7E10A2B9-A53B-4496-BCFD-B0B374CDC30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64" name="Text Box 271">
          <a:extLst>
            <a:ext uri="{FF2B5EF4-FFF2-40B4-BE49-F238E27FC236}">
              <a16:creationId xmlns:a16="http://schemas.microsoft.com/office/drawing/2014/main" id="{04A8FF64-63D8-4373-A5DE-74CC878C2A7E}"/>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65" name="Text Box 272">
          <a:extLst>
            <a:ext uri="{FF2B5EF4-FFF2-40B4-BE49-F238E27FC236}">
              <a16:creationId xmlns:a16="http://schemas.microsoft.com/office/drawing/2014/main" id="{B1BFAFC8-01D9-4A34-BF62-A359BF512E12}"/>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6" name="Text Box 273">
          <a:extLst>
            <a:ext uri="{FF2B5EF4-FFF2-40B4-BE49-F238E27FC236}">
              <a16:creationId xmlns:a16="http://schemas.microsoft.com/office/drawing/2014/main" id="{1BE1774E-6C07-47F5-B20A-A32BDF6EF79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67" name="Text Box 274">
          <a:extLst>
            <a:ext uri="{FF2B5EF4-FFF2-40B4-BE49-F238E27FC236}">
              <a16:creationId xmlns:a16="http://schemas.microsoft.com/office/drawing/2014/main" id="{3D3DB5CB-245F-4FFC-AC2A-8D993B2EC256}"/>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8" name="Text Box 275">
          <a:extLst>
            <a:ext uri="{FF2B5EF4-FFF2-40B4-BE49-F238E27FC236}">
              <a16:creationId xmlns:a16="http://schemas.microsoft.com/office/drawing/2014/main" id="{D5B5D432-ACCB-4DE9-BA1F-4D6CB14AD53A}"/>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9" name="Text Box 276">
          <a:extLst>
            <a:ext uri="{FF2B5EF4-FFF2-40B4-BE49-F238E27FC236}">
              <a16:creationId xmlns:a16="http://schemas.microsoft.com/office/drawing/2014/main" id="{BCB9B96B-81B1-4912-9FD7-5CE865D71E8E}"/>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0" name="Text Box 277">
          <a:extLst>
            <a:ext uri="{FF2B5EF4-FFF2-40B4-BE49-F238E27FC236}">
              <a16:creationId xmlns:a16="http://schemas.microsoft.com/office/drawing/2014/main" id="{C4399A8E-E01A-4F66-A355-FF8F21E33BA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1" name="Text Box 278">
          <a:extLst>
            <a:ext uri="{FF2B5EF4-FFF2-40B4-BE49-F238E27FC236}">
              <a16:creationId xmlns:a16="http://schemas.microsoft.com/office/drawing/2014/main" id="{6F00A04F-1C3B-4469-80AB-2B81F1EA7DE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72" name="Text Box 279">
          <a:extLst>
            <a:ext uri="{FF2B5EF4-FFF2-40B4-BE49-F238E27FC236}">
              <a16:creationId xmlns:a16="http://schemas.microsoft.com/office/drawing/2014/main" id="{4699E380-6CFC-432D-AF15-1C7A96BDD3DE}"/>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73" name="Text Box 280">
          <a:extLst>
            <a:ext uri="{FF2B5EF4-FFF2-40B4-BE49-F238E27FC236}">
              <a16:creationId xmlns:a16="http://schemas.microsoft.com/office/drawing/2014/main" id="{69CD8239-2E67-4F96-9BF4-5342468B4FDB}"/>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4" name="Text Box 281">
          <a:extLst>
            <a:ext uri="{FF2B5EF4-FFF2-40B4-BE49-F238E27FC236}">
              <a16:creationId xmlns:a16="http://schemas.microsoft.com/office/drawing/2014/main" id="{8521A9AF-CAF1-4695-AF19-84B67BFCF79E}"/>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75" name="Text Box 282">
          <a:extLst>
            <a:ext uri="{FF2B5EF4-FFF2-40B4-BE49-F238E27FC236}">
              <a16:creationId xmlns:a16="http://schemas.microsoft.com/office/drawing/2014/main" id="{03098A44-D48E-4E9B-B2F3-CED6ED5301D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6" name="Text Box 283">
          <a:extLst>
            <a:ext uri="{FF2B5EF4-FFF2-40B4-BE49-F238E27FC236}">
              <a16:creationId xmlns:a16="http://schemas.microsoft.com/office/drawing/2014/main" id="{23F5FBB8-91F8-4D8F-9D1A-F81D6B93199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77" name="Text Box 284">
          <a:extLst>
            <a:ext uri="{FF2B5EF4-FFF2-40B4-BE49-F238E27FC236}">
              <a16:creationId xmlns:a16="http://schemas.microsoft.com/office/drawing/2014/main" id="{A55503EE-6C54-420A-9100-AD607E2C4668}"/>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8" name="Text Box 285">
          <a:extLst>
            <a:ext uri="{FF2B5EF4-FFF2-40B4-BE49-F238E27FC236}">
              <a16:creationId xmlns:a16="http://schemas.microsoft.com/office/drawing/2014/main" id="{80749704-137D-4AB1-8A4E-5EEF1FE69B1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9" name="Text Box 286">
          <a:extLst>
            <a:ext uri="{FF2B5EF4-FFF2-40B4-BE49-F238E27FC236}">
              <a16:creationId xmlns:a16="http://schemas.microsoft.com/office/drawing/2014/main" id="{24756A6A-9913-498F-B7F1-D5368B14979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212</xdr:row>
      <xdr:rowOff>0</xdr:rowOff>
    </xdr:from>
    <xdr:to>
      <xdr:col>17</xdr:col>
      <xdr:colOff>76200</xdr:colOff>
      <xdr:row>212</xdr:row>
      <xdr:rowOff>0</xdr:rowOff>
    </xdr:to>
    <xdr:sp macro="" textlink="">
      <xdr:nvSpPr>
        <xdr:cNvPr id="80" name="Text Box 295">
          <a:extLst>
            <a:ext uri="{FF2B5EF4-FFF2-40B4-BE49-F238E27FC236}">
              <a16:creationId xmlns:a16="http://schemas.microsoft.com/office/drawing/2014/main" id="{9B220D8E-1501-4892-8F4F-FD5C1F57E872}"/>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24</xdr:col>
      <xdr:colOff>0</xdr:colOff>
      <xdr:row>205</xdr:row>
      <xdr:rowOff>0</xdr:rowOff>
    </xdr:from>
    <xdr:to>
      <xdr:col>37</xdr:col>
      <xdr:colOff>38100</xdr:colOff>
      <xdr:row>205</xdr:row>
      <xdr:rowOff>0</xdr:rowOff>
    </xdr:to>
    <xdr:sp macro="" textlink="">
      <xdr:nvSpPr>
        <xdr:cNvPr id="81" name="Text Box 296">
          <a:extLst>
            <a:ext uri="{FF2B5EF4-FFF2-40B4-BE49-F238E27FC236}">
              <a16:creationId xmlns:a16="http://schemas.microsoft.com/office/drawing/2014/main" id="{F89BDBA1-E190-45F3-84D3-979EA6D5AFB9}"/>
            </a:ext>
          </a:extLst>
        </xdr:cNvPr>
        <xdr:cNvSpPr txBox="1">
          <a:spLocks noChangeArrowheads="1"/>
        </xdr:cNvSpPr>
      </xdr:nvSpPr>
      <xdr:spPr bwMode="auto">
        <a:xfrm>
          <a:off x="18288000" y="33194625"/>
          <a:ext cx="99441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2" name="Text Box 311">
          <a:extLst>
            <a:ext uri="{FF2B5EF4-FFF2-40B4-BE49-F238E27FC236}">
              <a16:creationId xmlns:a16="http://schemas.microsoft.com/office/drawing/2014/main" id="{7516F3A2-9F63-46BC-8219-E4884E26A581}"/>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19050</xdr:colOff>
      <xdr:row>205</xdr:row>
      <xdr:rowOff>0</xdr:rowOff>
    </xdr:from>
    <xdr:to>
      <xdr:col>41</xdr:col>
      <xdr:colOff>0</xdr:colOff>
      <xdr:row>205</xdr:row>
      <xdr:rowOff>0</xdr:rowOff>
    </xdr:to>
    <xdr:sp macro="" textlink="">
      <xdr:nvSpPr>
        <xdr:cNvPr id="83" name="Text Box 312">
          <a:extLst>
            <a:ext uri="{FF2B5EF4-FFF2-40B4-BE49-F238E27FC236}">
              <a16:creationId xmlns:a16="http://schemas.microsoft.com/office/drawing/2014/main" id="{77CD9F55-7827-47A2-A124-3943E5B5FBA0}"/>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4" name="Text Box 313">
          <a:extLst>
            <a:ext uri="{FF2B5EF4-FFF2-40B4-BE49-F238E27FC236}">
              <a16:creationId xmlns:a16="http://schemas.microsoft.com/office/drawing/2014/main" id="{FE071C65-CF05-4595-A297-6C722A20B265}"/>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0</xdr:colOff>
      <xdr:row>205</xdr:row>
      <xdr:rowOff>0</xdr:rowOff>
    </xdr:from>
    <xdr:to>
      <xdr:col>41</xdr:col>
      <xdr:colOff>0</xdr:colOff>
      <xdr:row>205</xdr:row>
      <xdr:rowOff>0</xdr:rowOff>
    </xdr:to>
    <xdr:sp macro="" textlink="">
      <xdr:nvSpPr>
        <xdr:cNvPr id="85" name="Text Box 314">
          <a:extLst>
            <a:ext uri="{FF2B5EF4-FFF2-40B4-BE49-F238E27FC236}">
              <a16:creationId xmlns:a16="http://schemas.microsoft.com/office/drawing/2014/main" id="{372DE0B1-A99F-4987-B44C-36FD22A0ED2A}"/>
            </a:ext>
          </a:extLst>
        </xdr:cNvPr>
        <xdr:cNvSpPr txBox="1">
          <a:spLocks noChangeArrowheads="1"/>
        </xdr:cNvSpPr>
      </xdr:nvSpPr>
      <xdr:spPr bwMode="auto">
        <a:xfrm>
          <a:off x="762000" y="33194625"/>
          <a:ext cx="30480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6" name="Text Box 315">
          <a:extLst>
            <a:ext uri="{FF2B5EF4-FFF2-40B4-BE49-F238E27FC236}">
              <a16:creationId xmlns:a16="http://schemas.microsoft.com/office/drawing/2014/main" id="{215C440B-A9C7-496F-A1BC-461A1E6F053C}"/>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7" name="Text Box 316">
          <a:extLst>
            <a:ext uri="{FF2B5EF4-FFF2-40B4-BE49-F238E27FC236}">
              <a16:creationId xmlns:a16="http://schemas.microsoft.com/office/drawing/2014/main" id="{8F8E73E8-22FF-49E8-B22C-BC22B5BDBED0}"/>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88" name="Text Box 318">
          <a:extLst>
            <a:ext uri="{FF2B5EF4-FFF2-40B4-BE49-F238E27FC236}">
              <a16:creationId xmlns:a16="http://schemas.microsoft.com/office/drawing/2014/main" id="{02E11878-F552-4FFB-875A-0BC33051311A}"/>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89" name="Text Box 319">
          <a:extLst>
            <a:ext uri="{FF2B5EF4-FFF2-40B4-BE49-F238E27FC236}">
              <a16:creationId xmlns:a16="http://schemas.microsoft.com/office/drawing/2014/main" id="{1C3359BC-F634-4E70-BA65-2E9A265A164C}"/>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90" name="Text Box 320">
          <a:extLst>
            <a:ext uri="{FF2B5EF4-FFF2-40B4-BE49-F238E27FC236}">
              <a16:creationId xmlns:a16="http://schemas.microsoft.com/office/drawing/2014/main" id="{2C704D23-B909-4B23-9612-8146500EA0DB}"/>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91" name="Text Box 321">
          <a:extLst>
            <a:ext uri="{FF2B5EF4-FFF2-40B4-BE49-F238E27FC236}">
              <a16:creationId xmlns:a16="http://schemas.microsoft.com/office/drawing/2014/main" id="{108D9EDC-780E-4BCA-A1BF-2EDEF43B52F5}"/>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92" name="Text Box 322">
          <a:extLst>
            <a:ext uri="{FF2B5EF4-FFF2-40B4-BE49-F238E27FC236}">
              <a16:creationId xmlns:a16="http://schemas.microsoft.com/office/drawing/2014/main" id="{273C06B5-A828-427F-B812-2A96D5917F9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93" name="Text Box 323">
          <a:extLst>
            <a:ext uri="{FF2B5EF4-FFF2-40B4-BE49-F238E27FC236}">
              <a16:creationId xmlns:a16="http://schemas.microsoft.com/office/drawing/2014/main" id="{DCD98483-BB3A-4D20-A9EB-A5DD14F6D8A6}"/>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212</xdr:row>
      <xdr:rowOff>0</xdr:rowOff>
    </xdr:from>
    <xdr:to>
      <xdr:col>16</xdr:col>
      <xdr:colOff>76200</xdr:colOff>
      <xdr:row>212</xdr:row>
      <xdr:rowOff>0</xdr:rowOff>
    </xdr:to>
    <xdr:sp macro="" textlink="">
      <xdr:nvSpPr>
        <xdr:cNvPr id="94" name="Text Box 326">
          <a:extLst>
            <a:ext uri="{FF2B5EF4-FFF2-40B4-BE49-F238E27FC236}">
              <a16:creationId xmlns:a16="http://schemas.microsoft.com/office/drawing/2014/main" id="{7F9D75BC-1FB8-4189-82F7-341BA355B178}"/>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95" name="Text Box 327">
          <a:extLst>
            <a:ext uri="{FF2B5EF4-FFF2-40B4-BE49-F238E27FC236}">
              <a16:creationId xmlns:a16="http://schemas.microsoft.com/office/drawing/2014/main" id="{C4AEBE9E-0BAE-49F7-B489-293CAFE76AEF}"/>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96" name="Text Box 339">
          <a:extLst>
            <a:ext uri="{FF2B5EF4-FFF2-40B4-BE49-F238E27FC236}">
              <a16:creationId xmlns:a16="http://schemas.microsoft.com/office/drawing/2014/main" id="{A82A57BD-911C-4CB8-B40E-F4FAE73EB467}"/>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97" name="Text Box 340">
          <a:extLst>
            <a:ext uri="{FF2B5EF4-FFF2-40B4-BE49-F238E27FC236}">
              <a16:creationId xmlns:a16="http://schemas.microsoft.com/office/drawing/2014/main" id="{BD4CB19C-BECA-4B87-A8D4-07178B5E24FE}"/>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98" name="Text Box 352">
          <a:extLst>
            <a:ext uri="{FF2B5EF4-FFF2-40B4-BE49-F238E27FC236}">
              <a16:creationId xmlns:a16="http://schemas.microsoft.com/office/drawing/2014/main" id="{BE413AAB-DEFE-4107-AD33-2C873B5F3FF0}"/>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99" name="Text Box 353">
          <a:extLst>
            <a:ext uri="{FF2B5EF4-FFF2-40B4-BE49-F238E27FC236}">
              <a16:creationId xmlns:a16="http://schemas.microsoft.com/office/drawing/2014/main" id="{2108565A-2D96-4F24-8DD0-0B2F628568A0}"/>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00" name="Text Box 366">
          <a:extLst>
            <a:ext uri="{FF2B5EF4-FFF2-40B4-BE49-F238E27FC236}">
              <a16:creationId xmlns:a16="http://schemas.microsoft.com/office/drawing/2014/main" id="{4C177E76-5B7E-4809-BC81-2DE0E32CC6F8}"/>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01" name="Text Box 367">
          <a:extLst>
            <a:ext uri="{FF2B5EF4-FFF2-40B4-BE49-F238E27FC236}">
              <a16:creationId xmlns:a16="http://schemas.microsoft.com/office/drawing/2014/main" id="{82C72792-0FCE-4D47-BFFB-5DB3D85D1CFF}"/>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2" name="Text Box 383">
          <a:extLst>
            <a:ext uri="{FF2B5EF4-FFF2-40B4-BE49-F238E27FC236}">
              <a16:creationId xmlns:a16="http://schemas.microsoft.com/office/drawing/2014/main" id="{B1333F64-6E7E-439E-B381-53FBBF6EBB42}"/>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3" name="Text Box 384">
          <a:extLst>
            <a:ext uri="{FF2B5EF4-FFF2-40B4-BE49-F238E27FC236}">
              <a16:creationId xmlns:a16="http://schemas.microsoft.com/office/drawing/2014/main" id="{BC87B389-9EDF-43A1-AA09-83897D17C321}"/>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104" name="Text Box 397">
          <a:extLst>
            <a:ext uri="{FF2B5EF4-FFF2-40B4-BE49-F238E27FC236}">
              <a16:creationId xmlns:a16="http://schemas.microsoft.com/office/drawing/2014/main" id="{6BF500CD-7C64-4679-BD81-F5EA521EFBC8}"/>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5" name="Text Box 398">
          <a:extLst>
            <a:ext uri="{FF2B5EF4-FFF2-40B4-BE49-F238E27FC236}">
              <a16:creationId xmlns:a16="http://schemas.microsoft.com/office/drawing/2014/main" id="{3BE8537B-7EFD-4C5D-96D6-1F0AFF9D0C90}"/>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6" name="Text Box 439">
          <a:extLst>
            <a:ext uri="{FF2B5EF4-FFF2-40B4-BE49-F238E27FC236}">
              <a16:creationId xmlns:a16="http://schemas.microsoft.com/office/drawing/2014/main" id="{9F9CBC60-D75E-4DE2-BAEC-16419205AD78}"/>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7" name="Text Box 440">
          <a:extLst>
            <a:ext uri="{FF2B5EF4-FFF2-40B4-BE49-F238E27FC236}">
              <a16:creationId xmlns:a16="http://schemas.microsoft.com/office/drawing/2014/main" id="{143047D0-C71D-4BF1-BF83-08C7A1F60F0F}"/>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08" name="Text Box 453">
          <a:extLst>
            <a:ext uri="{FF2B5EF4-FFF2-40B4-BE49-F238E27FC236}">
              <a16:creationId xmlns:a16="http://schemas.microsoft.com/office/drawing/2014/main" id="{1249E4E0-7D8B-4A13-B878-589E9080949F}"/>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09" name="Text Box 454">
          <a:extLst>
            <a:ext uri="{FF2B5EF4-FFF2-40B4-BE49-F238E27FC236}">
              <a16:creationId xmlns:a16="http://schemas.microsoft.com/office/drawing/2014/main" id="{2A67E5A7-AEFF-4454-9BDF-9AA476100A8E}"/>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10" name="Text Box 467">
          <a:extLst>
            <a:ext uri="{FF2B5EF4-FFF2-40B4-BE49-F238E27FC236}">
              <a16:creationId xmlns:a16="http://schemas.microsoft.com/office/drawing/2014/main" id="{1508CEFE-B3E8-4214-9B86-6FABEFA5F194}"/>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11" name="Text Box 468">
          <a:extLst>
            <a:ext uri="{FF2B5EF4-FFF2-40B4-BE49-F238E27FC236}">
              <a16:creationId xmlns:a16="http://schemas.microsoft.com/office/drawing/2014/main" id="{BA47FB68-7A74-4C75-B63E-BD3C9217BEF3}"/>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2</xdr:col>
      <xdr:colOff>9525</xdr:colOff>
      <xdr:row>212</xdr:row>
      <xdr:rowOff>0</xdr:rowOff>
    </xdr:from>
    <xdr:to>
      <xdr:col>17</xdr:col>
      <xdr:colOff>76200</xdr:colOff>
      <xdr:row>212</xdr:row>
      <xdr:rowOff>0</xdr:rowOff>
    </xdr:to>
    <xdr:sp macro="" textlink="">
      <xdr:nvSpPr>
        <xdr:cNvPr id="112" name="Text Box 499">
          <a:extLst>
            <a:ext uri="{FF2B5EF4-FFF2-40B4-BE49-F238E27FC236}">
              <a16:creationId xmlns:a16="http://schemas.microsoft.com/office/drawing/2014/main" id="{EDDF87C0-72B9-43B8-A2DF-96D766AE0C68}"/>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24</xdr:col>
      <xdr:colOff>0</xdr:colOff>
      <xdr:row>205</xdr:row>
      <xdr:rowOff>0</xdr:rowOff>
    </xdr:from>
    <xdr:to>
      <xdr:col>37</xdr:col>
      <xdr:colOff>38100</xdr:colOff>
      <xdr:row>205</xdr:row>
      <xdr:rowOff>0</xdr:rowOff>
    </xdr:to>
    <xdr:sp macro="" textlink="">
      <xdr:nvSpPr>
        <xdr:cNvPr id="113" name="Text Box 500">
          <a:extLst>
            <a:ext uri="{FF2B5EF4-FFF2-40B4-BE49-F238E27FC236}">
              <a16:creationId xmlns:a16="http://schemas.microsoft.com/office/drawing/2014/main" id="{558BA828-E72D-470B-8A04-DF64D35BDD5E}"/>
            </a:ext>
          </a:extLst>
        </xdr:cNvPr>
        <xdr:cNvSpPr txBox="1">
          <a:spLocks noChangeArrowheads="1"/>
        </xdr:cNvSpPr>
      </xdr:nvSpPr>
      <xdr:spPr bwMode="auto">
        <a:xfrm>
          <a:off x="18288000" y="33194625"/>
          <a:ext cx="9944100" cy="0"/>
        </a:xfrm>
        <a:prstGeom prst="rect">
          <a:avLst/>
        </a:prstGeom>
        <a:noFill/>
        <a:ln w="9525">
          <a:noFill/>
          <a:miter lim="800000"/>
          <a:headEnd/>
          <a:tailEnd/>
        </a:ln>
      </xdr:spPr>
    </xdr:sp>
    <xdr:clientData/>
  </xdr:twoCellAnchor>
  <xdr:twoCellAnchor>
    <xdr:from>
      <xdr:col>1</xdr:col>
      <xdr:colOff>19050</xdr:colOff>
      <xdr:row>205</xdr:row>
      <xdr:rowOff>0</xdr:rowOff>
    </xdr:from>
    <xdr:to>
      <xdr:col>41</xdr:col>
      <xdr:colOff>0</xdr:colOff>
      <xdr:row>205</xdr:row>
      <xdr:rowOff>0</xdr:rowOff>
    </xdr:to>
    <xdr:sp macro="" textlink="">
      <xdr:nvSpPr>
        <xdr:cNvPr id="114" name="Text Box 504">
          <a:extLst>
            <a:ext uri="{FF2B5EF4-FFF2-40B4-BE49-F238E27FC236}">
              <a16:creationId xmlns:a16="http://schemas.microsoft.com/office/drawing/2014/main" id="{559DDA2D-134B-4F0E-960F-24BED523FDAF}"/>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15" name="Text Box 505">
          <a:extLst>
            <a:ext uri="{FF2B5EF4-FFF2-40B4-BE49-F238E27FC236}">
              <a16:creationId xmlns:a16="http://schemas.microsoft.com/office/drawing/2014/main" id="{950E89AB-9F7F-49FC-B018-225CA25BC3ED}"/>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0</xdr:colOff>
      <xdr:row>205</xdr:row>
      <xdr:rowOff>0</xdr:rowOff>
    </xdr:from>
    <xdr:to>
      <xdr:col>41</xdr:col>
      <xdr:colOff>0</xdr:colOff>
      <xdr:row>205</xdr:row>
      <xdr:rowOff>0</xdr:rowOff>
    </xdr:to>
    <xdr:sp macro="" textlink="">
      <xdr:nvSpPr>
        <xdr:cNvPr id="116" name="Text Box 506">
          <a:extLst>
            <a:ext uri="{FF2B5EF4-FFF2-40B4-BE49-F238E27FC236}">
              <a16:creationId xmlns:a16="http://schemas.microsoft.com/office/drawing/2014/main" id="{E24F6331-2EE3-49B9-85ED-EC3C6FF9D4D4}"/>
            </a:ext>
          </a:extLst>
        </xdr:cNvPr>
        <xdr:cNvSpPr txBox="1">
          <a:spLocks noChangeArrowheads="1"/>
        </xdr:cNvSpPr>
      </xdr:nvSpPr>
      <xdr:spPr bwMode="auto">
        <a:xfrm>
          <a:off x="762000" y="33194625"/>
          <a:ext cx="30480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17" name="Text Box 507">
          <a:extLst>
            <a:ext uri="{FF2B5EF4-FFF2-40B4-BE49-F238E27FC236}">
              <a16:creationId xmlns:a16="http://schemas.microsoft.com/office/drawing/2014/main" id="{DB41BD07-8261-4355-89E1-D048A2F2C540}"/>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18" name="Text Box 508">
          <a:extLst>
            <a:ext uri="{FF2B5EF4-FFF2-40B4-BE49-F238E27FC236}">
              <a16:creationId xmlns:a16="http://schemas.microsoft.com/office/drawing/2014/main" id="{D5DECBB7-A4FF-4D99-968F-42C3DB56A17F}"/>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19" name="Text Box 509">
          <a:extLst>
            <a:ext uri="{FF2B5EF4-FFF2-40B4-BE49-F238E27FC236}">
              <a16:creationId xmlns:a16="http://schemas.microsoft.com/office/drawing/2014/main" id="{9671612F-0719-4621-865C-5E83DF0B207B}"/>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0" name="Text Box 510">
          <a:extLst>
            <a:ext uri="{FF2B5EF4-FFF2-40B4-BE49-F238E27FC236}">
              <a16:creationId xmlns:a16="http://schemas.microsoft.com/office/drawing/2014/main" id="{66F67BCC-D5D5-483D-A25A-40DE46D59C19}"/>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21" name="Text Box 511">
          <a:extLst>
            <a:ext uri="{FF2B5EF4-FFF2-40B4-BE49-F238E27FC236}">
              <a16:creationId xmlns:a16="http://schemas.microsoft.com/office/drawing/2014/main" id="{47B49CEF-4671-4AF8-B4E4-369A74A9B625}"/>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2" name="Text Box 512">
          <a:extLst>
            <a:ext uri="{FF2B5EF4-FFF2-40B4-BE49-F238E27FC236}">
              <a16:creationId xmlns:a16="http://schemas.microsoft.com/office/drawing/2014/main" id="{23F4613C-AF6F-4C6E-AA3C-AD33997671B9}"/>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3" name="Text Box 513">
          <a:extLst>
            <a:ext uri="{FF2B5EF4-FFF2-40B4-BE49-F238E27FC236}">
              <a16:creationId xmlns:a16="http://schemas.microsoft.com/office/drawing/2014/main" id="{9775854C-72B3-482A-886C-741FC6D457C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212</xdr:row>
      <xdr:rowOff>0</xdr:rowOff>
    </xdr:from>
    <xdr:to>
      <xdr:col>17</xdr:col>
      <xdr:colOff>76200</xdr:colOff>
      <xdr:row>212</xdr:row>
      <xdr:rowOff>0</xdr:rowOff>
    </xdr:to>
    <xdr:sp macro="" textlink="">
      <xdr:nvSpPr>
        <xdr:cNvPr id="124" name="Text Box 514">
          <a:extLst>
            <a:ext uri="{FF2B5EF4-FFF2-40B4-BE49-F238E27FC236}">
              <a16:creationId xmlns:a16="http://schemas.microsoft.com/office/drawing/2014/main" id="{730F23FA-FAA6-4C98-9222-1988F964F40C}"/>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28</xdr:col>
      <xdr:colOff>0</xdr:colOff>
      <xdr:row>205</xdr:row>
      <xdr:rowOff>0</xdr:rowOff>
    </xdr:from>
    <xdr:to>
      <xdr:col>41</xdr:col>
      <xdr:colOff>0</xdr:colOff>
      <xdr:row>205</xdr:row>
      <xdr:rowOff>0</xdr:rowOff>
    </xdr:to>
    <xdr:sp macro="" textlink="">
      <xdr:nvSpPr>
        <xdr:cNvPr id="125" name="Text Box 515">
          <a:extLst>
            <a:ext uri="{FF2B5EF4-FFF2-40B4-BE49-F238E27FC236}">
              <a16:creationId xmlns:a16="http://schemas.microsoft.com/office/drawing/2014/main" id="{56B36945-468F-4552-A59A-7A7519E3C41B}"/>
            </a:ext>
          </a:extLst>
        </xdr:cNvPr>
        <xdr:cNvSpPr txBox="1">
          <a:spLocks noChangeArrowheads="1"/>
        </xdr:cNvSpPr>
      </xdr:nvSpPr>
      <xdr:spPr bwMode="auto">
        <a:xfrm>
          <a:off x="21336000" y="33194625"/>
          <a:ext cx="9906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6" name="Text Box 516">
          <a:extLst>
            <a:ext uri="{FF2B5EF4-FFF2-40B4-BE49-F238E27FC236}">
              <a16:creationId xmlns:a16="http://schemas.microsoft.com/office/drawing/2014/main" id="{0A2AC396-C1C2-4812-AE7D-209B78C9BE75}"/>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27" name="Text Box 517">
          <a:extLst>
            <a:ext uri="{FF2B5EF4-FFF2-40B4-BE49-F238E27FC236}">
              <a16:creationId xmlns:a16="http://schemas.microsoft.com/office/drawing/2014/main" id="{0CCB3B74-96FF-4403-B002-0A775717BC64}"/>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8" name="Text Box 518">
          <a:extLst>
            <a:ext uri="{FF2B5EF4-FFF2-40B4-BE49-F238E27FC236}">
              <a16:creationId xmlns:a16="http://schemas.microsoft.com/office/drawing/2014/main" id="{B03B0D45-5644-45C6-A5B3-D8C98D9128A0}"/>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29" name="Text Box 519">
          <a:extLst>
            <a:ext uri="{FF2B5EF4-FFF2-40B4-BE49-F238E27FC236}">
              <a16:creationId xmlns:a16="http://schemas.microsoft.com/office/drawing/2014/main" id="{0AC90B85-922B-4493-B1A4-257D9005CFA3}"/>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0" name="Text Box 520">
          <a:extLst>
            <a:ext uri="{FF2B5EF4-FFF2-40B4-BE49-F238E27FC236}">
              <a16:creationId xmlns:a16="http://schemas.microsoft.com/office/drawing/2014/main" id="{6F207820-255C-40A8-8E6C-660CEC55D1A4}"/>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1" name="Text Box 521">
          <a:extLst>
            <a:ext uri="{FF2B5EF4-FFF2-40B4-BE49-F238E27FC236}">
              <a16:creationId xmlns:a16="http://schemas.microsoft.com/office/drawing/2014/main" id="{69B945A1-62BF-4A77-9706-65D85D27A85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212</xdr:row>
      <xdr:rowOff>0</xdr:rowOff>
    </xdr:from>
    <xdr:to>
      <xdr:col>17</xdr:col>
      <xdr:colOff>76200</xdr:colOff>
      <xdr:row>212</xdr:row>
      <xdr:rowOff>0</xdr:rowOff>
    </xdr:to>
    <xdr:sp macro="" textlink="">
      <xdr:nvSpPr>
        <xdr:cNvPr id="132" name="Text Box 522">
          <a:extLst>
            <a:ext uri="{FF2B5EF4-FFF2-40B4-BE49-F238E27FC236}">
              <a16:creationId xmlns:a16="http://schemas.microsoft.com/office/drawing/2014/main" id="{3ABE1A02-013D-48C9-A59F-31844149FEF8}"/>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28</xdr:col>
      <xdr:colOff>0</xdr:colOff>
      <xdr:row>205</xdr:row>
      <xdr:rowOff>0</xdr:rowOff>
    </xdr:from>
    <xdr:to>
      <xdr:col>41</xdr:col>
      <xdr:colOff>0</xdr:colOff>
      <xdr:row>205</xdr:row>
      <xdr:rowOff>0</xdr:rowOff>
    </xdr:to>
    <xdr:sp macro="" textlink="">
      <xdr:nvSpPr>
        <xdr:cNvPr id="133" name="Text Box 523">
          <a:extLst>
            <a:ext uri="{FF2B5EF4-FFF2-40B4-BE49-F238E27FC236}">
              <a16:creationId xmlns:a16="http://schemas.microsoft.com/office/drawing/2014/main" id="{DE000001-B23A-4F6D-8470-B5FBC0A65410}"/>
            </a:ext>
          </a:extLst>
        </xdr:cNvPr>
        <xdr:cNvSpPr txBox="1">
          <a:spLocks noChangeArrowheads="1"/>
        </xdr:cNvSpPr>
      </xdr:nvSpPr>
      <xdr:spPr bwMode="auto">
        <a:xfrm>
          <a:off x="21336000" y="33194625"/>
          <a:ext cx="9906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4" name="Text Box 524">
          <a:extLst>
            <a:ext uri="{FF2B5EF4-FFF2-40B4-BE49-F238E27FC236}">
              <a16:creationId xmlns:a16="http://schemas.microsoft.com/office/drawing/2014/main" id="{F7A7963D-D0EA-4F8D-BD75-09CE38FCE336}"/>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35" name="Text Box 525">
          <a:extLst>
            <a:ext uri="{FF2B5EF4-FFF2-40B4-BE49-F238E27FC236}">
              <a16:creationId xmlns:a16="http://schemas.microsoft.com/office/drawing/2014/main" id="{7869CFA7-B401-46E8-A40E-1859D98559D5}"/>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6" name="Text Box 526">
          <a:extLst>
            <a:ext uri="{FF2B5EF4-FFF2-40B4-BE49-F238E27FC236}">
              <a16:creationId xmlns:a16="http://schemas.microsoft.com/office/drawing/2014/main" id="{928DE0F1-D49C-48FD-9F22-0898BCE42A3A}"/>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37" name="Text Box 527">
          <a:extLst>
            <a:ext uri="{FF2B5EF4-FFF2-40B4-BE49-F238E27FC236}">
              <a16:creationId xmlns:a16="http://schemas.microsoft.com/office/drawing/2014/main" id="{A36D3AD1-A973-430A-A8E8-2B7AFAB65073}"/>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8" name="Text Box 528">
          <a:extLst>
            <a:ext uri="{FF2B5EF4-FFF2-40B4-BE49-F238E27FC236}">
              <a16:creationId xmlns:a16="http://schemas.microsoft.com/office/drawing/2014/main" id="{091CAAA4-0D24-47F0-804F-4F67DC210EE5}"/>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9" name="Text Box 529">
          <a:extLst>
            <a:ext uri="{FF2B5EF4-FFF2-40B4-BE49-F238E27FC236}">
              <a16:creationId xmlns:a16="http://schemas.microsoft.com/office/drawing/2014/main" id="{D62DFBA2-A28D-435D-8671-9F5D4FF4AAFF}"/>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40" name="Text Box 530">
          <a:extLst>
            <a:ext uri="{FF2B5EF4-FFF2-40B4-BE49-F238E27FC236}">
              <a16:creationId xmlns:a16="http://schemas.microsoft.com/office/drawing/2014/main" id="{A80AAFA7-5E78-46C2-88D1-FFAD3E1907E9}"/>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41" name="Text Box 531">
          <a:extLst>
            <a:ext uri="{FF2B5EF4-FFF2-40B4-BE49-F238E27FC236}">
              <a16:creationId xmlns:a16="http://schemas.microsoft.com/office/drawing/2014/main" id="{B40B4FE2-EA1A-4128-B7EB-81671B91FA19}"/>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0</xdr:colOff>
      <xdr:row>205</xdr:row>
      <xdr:rowOff>0</xdr:rowOff>
    </xdr:from>
    <xdr:to>
      <xdr:col>41</xdr:col>
      <xdr:colOff>0</xdr:colOff>
      <xdr:row>205</xdr:row>
      <xdr:rowOff>0</xdr:rowOff>
    </xdr:to>
    <xdr:sp macro="" textlink="">
      <xdr:nvSpPr>
        <xdr:cNvPr id="142" name="Text Box 532">
          <a:extLst>
            <a:ext uri="{FF2B5EF4-FFF2-40B4-BE49-F238E27FC236}">
              <a16:creationId xmlns:a16="http://schemas.microsoft.com/office/drawing/2014/main" id="{0FF5DB83-C829-4E0C-B618-E8E4B8360C3E}"/>
            </a:ext>
          </a:extLst>
        </xdr:cNvPr>
        <xdr:cNvSpPr txBox="1">
          <a:spLocks noChangeArrowheads="1"/>
        </xdr:cNvSpPr>
      </xdr:nvSpPr>
      <xdr:spPr bwMode="auto">
        <a:xfrm>
          <a:off x="762000" y="33194625"/>
          <a:ext cx="30480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43" name="Text Box 533">
          <a:extLst>
            <a:ext uri="{FF2B5EF4-FFF2-40B4-BE49-F238E27FC236}">
              <a16:creationId xmlns:a16="http://schemas.microsoft.com/office/drawing/2014/main" id="{118B9D37-4850-4C79-A4F4-6647C53B31E6}"/>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2</xdr:col>
      <xdr:colOff>9525</xdr:colOff>
      <xdr:row>212</xdr:row>
      <xdr:rowOff>0</xdr:rowOff>
    </xdr:from>
    <xdr:to>
      <xdr:col>17</xdr:col>
      <xdr:colOff>76200</xdr:colOff>
      <xdr:row>212</xdr:row>
      <xdr:rowOff>0</xdr:rowOff>
    </xdr:to>
    <xdr:sp macro="" textlink="">
      <xdr:nvSpPr>
        <xdr:cNvPr id="144" name="Text Box 534">
          <a:extLst>
            <a:ext uri="{FF2B5EF4-FFF2-40B4-BE49-F238E27FC236}">
              <a16:creationId xmlns:a16="http://schemas.microsoft.com/office/drawing/2014/main" id="{093A6812-3B65-4975-BD7A-01A208108A66}"/>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28</xdr:col>
      <xdr:colOff>0</xdr:colOff>
      <xdr:row>205</xdr:row>
      <xdr:rowOff>0</xdr:rowOff>
    </xdr:from>
    <xdr:to>
      <xdr:col>41</xdr:col>
      <xdr:colOff>0</xdr:colOff>
      <xdr:row>205</xdr:row>
      <xdr:rowOff>0</xdr:rowOff>
    </xdr:to>
    <xdr:sp macro="" textlink="">
      <xdr:nvSpPr>
        <xdr:cNvPr id="145" name="Text Box 535">
          <a:extLst>
            <a:ext uri="{FF2B5EF4-FFF2-40B4-BE49-F238E27FC236}">
              <a16:creationId xmlns:a16="http://schemas.microsoft.com/office/drawing/2014/main" id="{01D6E467-FFDB-47E0-902B-FBC7A728AA93}"/>
            </a:ext>
          </a:extLst>
        </xdr:cNvPr>
        <xdr:cNvSpPr txBox="1">
          <a:spLocks noChangeArrowheads="1"/>
        </xdr:cNvSpPr>
      </xdr:nvSpPr>
      <xdr:spPr bwMode="auto">
        <a:xfrm>
          <a:off x="21336000" y="33194625"/>
          <a:ext cx="9906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46" name="Text Box 536">
          <a:extLst>
            <a:ext uri="{FF2B5EF4-FFF2-40B4-BE49-F238E27FC236}">
              <a16:creationId xmlns:a16="http://schemas.microsoft.com/office/drawing/2014/main" id="{916A516B-0A4B-4B9B-8C55-2A65E864DB1B}"/>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47" name="Text Box 537">
          <a:extLst>
            <a:ext uri="{FF2B5EF4-FFF2-40B4-BE49-F238E27FC236}">
              <a16:creationId xmlns:a16="http://schemas.microsoft.com/office/drawing/2014/main" id="{ACBB3292-74C2-4F6B-ACD6-B8585092D5D2}"/>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48" name="Text Box 538">
          <a:extLst>
            <a:ext uri="{FF2B5EF4-FFF2-40B4-BE49-F238E27FC236}">
              <a16:creationId xmlns:a16="http://schemas.microsoft.com/office/drawing/2014/main" id="{33F89D89-2D85-4DC6-BA72-0A38398A29D2}"/>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49" name="Text Box 539">
          <a:extLst>
            <a:ext uri="{FF2B5EF4-FFF2-40B4-BE49-F238E27FC236}">
              <a16:creationId xmlns:a16="http://schemas.microsoft.com/office/drawing/2014/main" id="{924AE32A-90FC-46AC-BB70-CBB354F4E0EA}"/>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50" name="Text Box 540">
          <a:extLst>
            <a:ext uri="{FF2B5EF4-FFF2-40B4-BE49-F238E27FC236}">
              <a16:creationId xmlns:a16="http://schemas.microsoft.com/office/drawing/2014/main" id="{55236B20-5D48-4463-8257-36266F61806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51" name="Text Box 541">
          <a:extLst>
            <a:ext uri="{FF2B5EF4-FFF2-40B4-BE49-F238E27FC236}">
              <a16:creationId xmlns:a16="http://schemas.microsoft.com/office/drawing/2014/main" id="{AB84239B-B226-483D-9DD7-8555AA633847}"/>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152" name="Text Box 545">
          <a:extLst>
            <a:ext uri="{FF2B5EF4-FFF2-40B4-BE49-F238E27FC236}">
              <a16:creationId xmlns:a16="http://schemas.microsoft.com/office/drawing/2014/main" id="{4F3F1777-1C62-4281-94C6-129A4C7757CE}"/>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3" name="Text Box 546">
          <a:extLst>
            <a:ext uri="{FF2B5EF4-FFF2-40B4-BE49-F238E27FC236}">
              <a16:creationId xmlns:a16="http://schemas.microsoft.com/office/drawing/2014/main" id="{BE0135A0-8FB7-432B-96DA-8B7019BBF9D6}"/>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4" name="Text Box 547">
          <a:extLst>
            <a:ext uri="{FF2B5EF4-FFF2-40B4-BE49-F238E27FC236}">
              <a16:creationId xmlns:a16="http://schemas.microsoft.com/office/drawing/2014/main" id="{460375BC-39AD-4487-A6FC-077218B2F619}"/>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5" name="Text Box 548">
          <a:extLst>
            <a:ext uri="{FF2B5EF4-FFF2-40B4-BE49-F238E27FC236}">
              <a16:creationId xmlns:a16="http://schemas.microsoft.com/office/drawing/2014/main" id="{B11581DA-2802-4E5D-9937-807DC6998759}"/>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6" name="Text Box 549">
          <a:extLst>
            <a:ext uri="{FF2B5EF4-FFF2-40B4-BE49-F238E27FC236}">
              <a16:creationId xmlns:a16="http://schemas.microsoft.com/office/drawing/2014/main" id="{50EDE005-8341-49B7-AB3F-4105B91A7C30}"/>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7" name="Text Box 550">
          <a:extLst>
            <a:ext uri="{FF2B5EF4-FFF2-40B4-BE49-F238E27FC236}">
              <a16:creationId xmlns:a16="http://schemas.microsoft.com/office/drawing/2014/main" id="{4A192A5A-6E25-4179-9E53-FE3F6B5C0492}"/>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8" name="Text Box 553">
          <a:extLst>
            <a:ext uri="{FF2B5EF4-FFF2-40B4-BE49-F238E27FC236}">
              <a16:creationId xmlns:a16="http://schemas.microsoft.com/office/drawing/2014/main" id="{CA82B737-0051-464D-986B-89FA0D92DAB6}"/>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59" name="Text Box 554">
          <a:extLst>
            <a:ext uri="{FF2B5EF4-FFF2-40B4-BE49-F238E27FC236}">
              <a16:creationId xmlns:a16="http://schemas.microsoft.com/office/drawing/2014/main" id="{F7A680AE-22E7-4C47-B778-96544A2C14A2}"/>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0" name="Text Box 567">
          <a:extLst>
            <a:ext uri="{FF2B5EF4-FFF2-40B4-BE49-F238E27FC236}">
              <a16:creationId xmlns:a16="http://schemas.microsoft.com/office/drawing/2014/main" id="{C532A7E0-3312-4FDE-AAC8-9C60B3192DD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1" name="Text Box 568">
          <a:extLst>
            <a:ext uri="{FF2B5EF4-FFF2-40B4-BE49-F238E27FC236}">
              <a16:creationId xmlns:a16="http://schemas.microsoft.com/office/drawing/2014/main" id="{3ED46D69-97A2-4110-B33D-B49001830482}"/>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2" name="Text Box 580">
          <a:extLst>
            <a:ext uri="{FF2B5EF4-FFF2-40B4-BE49-F238E27FC236}">
              <a16:creationId xmlns:a16="http://schemas.microsoft.com/office/drawing/2014/main" id="{368D49DA-EB23-4B20-9A95-D07E52C3CC13}"/>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3" name="Text Box 581">
          <a:extLst>
            <a:ext uri="{FF2B5EF4-FFF2-40B4-BE49-F238E27FC236}">
              <a16:creationId xmlns:a16="http://schemas.microsoft.com/office/drawing/2014/main" id="{369A9A17-BF5B-401C-A9FC-3835AD9BC3E1}"/>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4" name="Text Box 582">
          <a:extLst>
            <a:ext uri="{FF2B5EF4-FFF2-40B4-BE49-F238E27FC236}">
              <a16:creationId xmlns:a16="http://schemas.microsoft.com/office/drawing/2014/main" id="{8BEB7FF1-144A-4F74-A2EA-83827E02F562}"/>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5" name="Text Box 583">
          <a:extLst>
            <a:ext uri="{FF2B5EF4-FFF2-40B4-BE49-F238E27FC236}">
              <a16:creationId xmlns:a16="http://schemas.microsoft.com/office/drawing/2014/main" id="{25C48AD0-EA73-4B6F-9E08-7EEA75F35662}"/>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6" name="Text Box 584">
          <a:extLst>
            <a:ext uri="{FF2B5EF4-FFF2-40B4-BE49-F238E27FC236}">
              <a16:creationId xmlns:a16="http://schemas.microsoft.com/office/drawing/2014/main" id="{97D5C8C5-6251-4988-B3B2-961F79007AF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7" name="Text Box 585">
          <a:extLst>
            <a:ext uri="{FF2B5EF4-FFF2-40B4-BE49-F238E27FC236}">
              <a16:creationId xmlns:a16="http://schemas.microsoft.com/office/drawing/2014/main" id="{89EC9951-08E3-49C4-BF81-1AC04BEF58ED}"/>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8" name="Text Box 588">
          <a:extLst>
            <a:ext uri="{FF2B5EF4-FFF2-40B4-BE49-F238E27FC236}">
              <a16:creationId xmlns:a16="http://schemas.microsoft.com/office/drawing/2014/main" id="{B4FDE82B-BCC9-4630-97B3-3B5612F580A3}"/>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9" name="Text Box 589">
          <a:extLst>
            <a:ext uri="{FF2B5EF4-FFF2-40B4-BE49-F238E27FC236}">
              <a16:creationId xmlns:a16="http://schemas.microsoft.com/office/drawing/2014/main" id="{35E3AC57-8EF5-403D-989B-60875892B09E}"/>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0</xdr:col>
      <xdr:colOff>212036</xdr:colOff>
      <xdr:row>11</xdr:row>
      <xdr:rowOff>122790</xdr:rowOff>
    </xdr:from>
    <xdr:to>
      <xdr:col>90</xdr:col>
      <xdr:colOff>133004</xdr:colOff>
      <xdr:row>219</xdr:row>
      <xdr:rowOff>30418</xdr:rowOff>
    </xdr:to>
    <xdr:sp macro="" textlink="">
      <xdr:nvSpPr>
        <xdr:cNvPr id="170" name="AutoShape 600">
          <a:extLst>
            <a:ext uri="{FF2B5EF4-FFF2-40B4-BE49-F238E27FC236}">
              <a16:creationId xmlns:a16="http://schemas.microsoft.com/office/drawing/2014/main" id="{C76096E8-D291-4A78-B399-F5839E44C640}"/>
            </a:ext>
          </a:extLst>
        </xdr:cNvPr>
        <xdr:cNvSpPr>
          <a:spLocks noChangeArrowheads="1"/>
        </xdr:cNvSpPr>
      </xdr:nvSpPr>
      <xdr:spPr bwMode="auto">
        <a:xfrm>
          <a:off x="212036" y="1903965"/>
          <a:ext cx="68500968" cy="335880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1" name="Text Box 601">
          <a:extLst>
            <a:ext uri="{FF2B5EF4-FFF2-40B4-BE49-F238E27FC236}">
              <a16:creationId xmlns:a16="http://schemas.microsoft.com/office/drawing/2014/main" id="{F219375A-53EF-4235-BF32-A8F883EBE7B1}"/>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72" name="Text Box 602">
          <a:extLst>
            <a:ext uri="{FF2B5EF4-FFF2-40B4-BE49-F238E27FC236}">
              <a16:creationId xmlns:a16="http://schemas.microsoft.com/office/drawing/2014/main" id="{12181142-8C82-4D26-B1CA-0A6952AD5038}"/>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3" name="Text Box 603">
          <a:extLst>
            <a:ext uri="{FF2B5EF4-FFF2-40B4-BE49-F238E27FC236}">
              <a16:creationId xmlns:a16="http://schemas.microsoft.com/office/drawing/2014/main" id="{54F2F4C1-13B3-408A-BFA1-6BA832105624}"/>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74" name="Text Box 604">
          <a:extLst>
            <a:ext uri="{FF2B5EF4-FFF2-40B4-BE49-F238E27FC236}">
              <a16:creationId xmlns:a16="http://schemas.microsoft.com/office/drawing/2014/main" id="{83028312-D43E-451D-8945-F6395DE60525}"/>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5" name="Text Box 605">
          <a:extLst>
            <a:ext uri="{FF2B5EF4-FFF2-40B4-BE49-F238E27FC236}">
              <a16:creationId xmlns:a16="http://schemas.microsoft.com/office/drawing/2014/main" id="{761D8AC8-15BE-44FF-A451-C09AA467C0EB}"/>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76" name="Text Box 606">
          <a:extLst>
            <a:ext uri="{FF2B5EF4-FFF2-40B4-BE49-F238E27FC236}">
              <a16:creationId xmlns:a16="http://schemas.microsoft.com/office/drawing/2014/main" id="{A9935939-5A14-482F-B5F2-7280EAF099EF}"/>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7" name="Text Box 609">
          <a:extLst>
            <a:ext uri="{FF2B5EF4-FFF2-40B4-BE49-F238E27FC236}">
              <a16:creationId xmlns:a16="http://schemas.microsoft.com/office/drawing/2014/main" id="{D026C28A-C4A0-4514-A11B-AE8C76B2589B}"/>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78" name="Text Box 610">
          <a:extLst>
            <a:ext uri="{FF2B5EF4-FFF2-40B4-BE49-F238E27FC236}">
              <a16:creationId xmlns:a16="http://schemas.microsoft.com/office/drawing/2014/main" id="{32F27C62-D6DB-4B2A-BBBE-FE72DDD0512C}"/>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9" name="Text Box 621">
          <a:extLst>
            <a:ext uri="{FF2B5EF4-FFF2-40B4-BE49-F238E27FC236}">
              <a16:creationId xmlns:a16="http://schemas.microsoft.com/office/drawing/2014/main" id="{FE253317-8E9B-4A39-891C-BF3470FAA1B3}"/>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0" name="Text Box 622">
          <a:extLst>
            <a:ext uri="{FF2B5EF4-FFF2-40B4-BE49-F238E27FC236}">
              <a16:creationId xmlns:a16="http://schemas.microsoft.com/office/drawing/2014/main" id="{A5BF6649-2C07-4AB2-9FFA-28431529AD3B}"/>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1" name="Text Box 623">
          <a:extLst>
            <a:ext uri="{FF2B5EF4-FFF2-40B4-BE49-F238E27FC236}">
              <a16:creationId xmlns:a16="http://schemas.microsoft.com/office/drawing/2014/main" id="{EDAA8C58-D9A7-4B54-BC2E-C87D276B2F92}"/>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2" name="Text Box 624">
          <a:extLst>
            <a:ext uri="{FF2B5EF4-FFF2-40B4-BE49-F238E27FC236}">
              <a16:creationId xmlns:a16="http://schemas.microsoft.com/office/drawing/2014/main" id="{54D5FC80-BC8E-46F3-B2AB-071105700625}"/>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3" name="Text Box 625">
          <a:extLst>
            <a:ext uri="{FF2B5EF4-FFF2-40B4-BE49-F238E27FC236}">
              <a16:creationId xmlns:a16="http://schemas.microsoft.com/office/drawing/2014/main" id="{C3AE2390-9180-4022-910E-CBFAE27EEE45}"/>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4" name="Text Box 626">
          <a:extLst>
            <a:ext uri="{FF2B5EF4-FFF2-40B4-BE49-F238E27FC236}">
              <a16:creationId xmlns:a16="http://schemas.microsoft.com/office/drawing/2014/main" id="{FD648378-8224-40B6-97C8-BFECD67593EA}"/>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5" name="Text Box 629">
          <a:extLst>
            <a:ext uri="{FF2B5EF4-FFF2-40B4-BE49-F238E27FC236}">
              <a16:creationId xmlns:a16="http://schemas.microsoft.com/office/drawing/2014/main" id="{93899750-C35F-4770-9802-946AB33B7313}"/>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86" name="Text Box 630">
          <a:extLst>
            <a:ext uri="{FF2B5EF4-FFF2-40B4-BE49-F238E27FC236}">
              <a16:creationId xmlns:a16="http://schemas.microsoft.com/office/drawing/2014/main" id="{C0366902-39F3-405D-AD24-B279B5125885}"/>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7" name="Text Box 641">
          <a:extLst>
            <a:ext uri="{FF2B5EF4-FFF2-40B4-BE49-F238E27FC236}">
              <a16:creationId xmlns:a16="http://schemas.microsoft.com/office/drawing/2014/main" id="{6DE9EECF-DC12-4E8B-B6E9-87CBCC3D5879}"/>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8" name="Text Box 642">
          <a:extLst>
            <a:ext uri="{FF2B5EF4-FFF2-40B4-BE49-F238E27FC236}">
              <a16:creationId xmlns:a16="http://schemas.microsoft.com/office/drawing/2014/main" id="{32473ABF-9ABB-4951-8ACC-2B95CBDFAA31}"/>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9" name="Text Box 643">
          <a:extLst>
            <a:ext uri="{FF2B5EF4-FFF2-40B4-BE49-F238E27FC236}">
              <a16:creationId xmlns:a16="http://schemas.microsoft.com/office/drawing/2014/main" id="{FDEA1923-4942-4D13-9938-F953B19206A5}"/>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90" name="Text Box 644">
          <a:extLst>
            <a:ext uri="{FF2B5EF4-FFF2-40B4-BE49-F238E27FC236}">
              <a16:creationId xmlns:a16="http://schemas.microsoft.com/office/drawing/2014/main" id="{A32EAF24-4F02-4B7D-A241-CC67AC52F88C}"/>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1" name="Text Box 645">
          <a:extLst>
            <a:ext uri="{FF2B5EF4-FFF2-40B4-BE49-F238E27FC236}">
              <a16:creationId xmlns:a16="http://schemas.microsoft.com/office/drawing/2014/main" id="{7C981AE1-8D33-4334-87D9-52EF7397DC1A}"/>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92" name="Text Box 646">
          <a:extLst>
            <a:ext uri="{FF2B5EF4-FFF2-40B4-BE49-F238E27FC236}">
              <a16:creationId xmlns:a16="http://schemas.microsoft.com/office/drawing/2014/main" id="{2DD6C8BE-90EA-4B89-B93A-C6A7341491F3}"/>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3" name="Text Box 647">
          <a:extLst>
            <a:ext uri="{FF2B5EF4-FFF2-40B4-BE49-F238E27FC236}">
              <a16:creationId xmlns:a16="http://schemas.microsoft.com/office/drawing/2014/main" id="{41602680-8E69-42F4-B245-1697BFB7EDDE}"/>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94" name="Text Box 648">
          <a:extLst>
            <a:ext uri="{FF2B5EF4-FFF2-40B4-BE49-F238E27FC236}">
              <a16:creationId xmlns:a16="http://schemas.microsoft.com/office/drawing/2014/main" id="{92218EDF-E980-49E5-9584-E6265A3678E0}"/>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5" name="Text Box 651">
          <a:extLst>
            <a:ext uri="{FF2B5EF4-FFF2-40B4-BE49-F238E27FC236}">
              <a16:creationId xmlns:a16="http://schemas.microsoft.com/office/drawing/2014/main" id="{C5843EA1-CD30-4BA1-97D2-A32646E40AD4}"/>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96" name="Text Box 652">
          <a:extLst>
            <a:ext uri="{FF2B5EF4-FFF2-40B4-BE49-F238E27FC236}">
              <a16:creationId xmlns:a16="http://schemas.microsoft.com/office/drawing/2014/main" id="{9AC5367C-DCFC-4602-A65B-01793EF213D6}"/>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7" name="Text Box 665">
          <a:extLst>
            <a:ext uri="{FF2B5EF4-FFF2-40B4-BE49-F238E27FC236}">
              <a16:creationId xmlns:a16="http://schemas.microsoft.com/office/drawing/2014/main" id="{997C431F-0A2E-4EF5-93FD-45AA8EF327A5}"/>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98" name="Text Box 666">
          <a:extLst>
            <a:ext uri="{FF2B5EF4-FFF2-40B4-BE49-F238E27FC236}">
              <a16:creationId xmlns:a16="http://schemas.microsoft.com/office/drawing/2014/main" id="{82AF9966-C972-4440-A307-BAAB28B36295}"/>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9" name="Text Box 679">
          <a:extLst>
            <a:ext uri="{FF2B5EF4-FFF2-40B4-BE49-F238E27FC236}">
              <a16:creationId xmlns:a16="http://schemas.microsoft.com/office/drawing/2014/main" id="{61C155D9-A9E7-4378-81F9-9910ED145142}"/>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15</xdr:col>
      <xdr:colOff>342900</xdr:colOff>
      <xdr:row>205</xdr:row>
      <xdr:rowOff>0</xdr:rowOff>
    </xdr:from>
    <xdr:to>
      <xdr:col>35</xdr:col>
      <xdr:colOff>30480</xdr:colOff>
      <xdr:row>205</xdr:row>
      <xdr:rowOff>0</xdr:rowOff>
    </xdr:to>
    <xdr:sp macro="" textlink="">
      <xdr:nvSpPr>
        <xdr:cNvPr id="200" name="Text Box 680">
          <a:extLst>
            <a:ext uri="{FF2B5EF4-FFF2-40B4-BE49-F238E27FC236}">
              <a16:creationId xmlns:a16="http://schemas.microsoft.com/office/drawing/2014/main" id="{B35A18B7-1B06-4357-B332-E8217CE9E831}"/>
            </a:ext>
          </a:extLst>
        </xdr:cNvPr>
        <xdr:cNvSpPr txBox="1">
          <a:spLocks noChangeArrowheads="1"/>
        </xdr:cNvSpPr>
      </xdr:nvSpPr>
      <xdr:spPr bwMode="auto">
        <a:xfrm>
          <a:off x="11772900" y="33194625"/>
          <a:ext cx="14927580" cy="0"/>
        </a:xfrm>
        <a:prstGeom prst="rect">
          <a:avLst/>
        </a:prstGeom>
        <a:noFill/>
        <a:ln w="9525">
          <a:noFill/>
          <a:miter lim="800000"/>
          <a:headEnd/>
          <a:tailEnd/>
        </a:ln>
      </xdr:spPr>
    </xdr:sp>
    <xdr:clientData/>
  </xdr:twoCellAnchor>
  <xdr:twoCellAnchor>
    <xdr:from>
      <xdr:col>2</xdr:col>
      <xdr:colOff>9525</xdr:colOff>
      <xdr:row>216</xdr:row>
      <xdr:rowOff>0</xdr:rowOff>
    </xdr:from>
    <xdr:to>
      <xdr:col>17</xdr:col>
      <xdr:colOff>76200</xdr:colOff>
      <xdr:row>216</xdr:row>
      <xdr:rowOff>0</xdr:rowOff>
    </xdr:to>
    <xdr:sp macro="" textlink="">
      <xdr:nvSpPr>
        <xdr:cNvPr id="201" name="Text Box 692">
          <a:extLst>
            <a:ext uri="{FF2B5EF4-FFF2-40B4-BE49-F238E27FC236}">
              <a16:creationId xmlns:a16="http://schemas.microsoft.com/office/drawing/2014/main" id="{8E14864A-3B49-40B5-8885-8A1380CF4A45}"/>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24</xdr:col>
      <xdr:colOff>0</xdr:colOff>
      <xdr:row>209</xdr:row>
      <xdr:rowOff>0</xdr:rowOff>
    </xdr:from>
    <xdr:to>
      <xdr:col>37</xdr:col>
      <xdr:colOff>38100</xdr:colOff>
      <xdr:row>209</xdr:row>
      <xdr:rowOff>0</xdr:rowOff>
    </xdr:to>
    <xdr:sp macro="" textlink="">
      <xdr:nvSpPr>
        <xdr:cNvPr id="202" name="Text Box 693">
          <a:extLst>
            <a:ext uri="{FF2B5EF4-FFF2-40B4-BE49-F238E27FC236}">
              <a16:creationId xmlns:a16="http://schemas.microsoft.com/office/drawing/2014/main" id="{276218D5-060A-416A-B8F7-A83EE34ECF16}"/>
            </a:ext>
          </a:extLst>
        </xdr:cNvPr>
        <xdr:cNvSpPr txBox="1">
          <a:spLocks noChangeArrowheads="1"/>
        </xdr:cNvSpPr>
      </xdr:nvSpPr>
      <xdr:spPr bwMode="auto">
        <a:xfrm>
          <a:off x="18288000" y="33842325"/>
          <a:ext cx="99441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3" name="Text Box 694">
          <a:extLst>
            <a:ext uri="{FF2B5EF4-FFF2-40B4-BE49-F238E27FC236}">
              <a16:creationId xmlns:a16="http://schemas.microsoft.com/office/drawing/2014/main" id="{3A9E8BA1-EA1F-42CC-B957-3CD4F35201C3}"/>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19050</xdr:colOff>
      <xdr:row>209</xdr:row>
      <xdr:rowOff>0</xdr:rowOff>
    </xdr:from>
    <xdr:to>
      <xdr:col>41</xdr:col>
      <xdr:colOff>0</xdr:colOff>
      <xdr:row>209</xdr:row>
      <xdr:rowOff>0</xdr:rowOff>
    </xdr:to>
    <xdr:sp macro="" textlink="">
      <xdr:nvSpPr>
        <xdr:cNvPr id="204" name="Text Box 695">
          <a:extLst>
            <a:ext uri="{FF2B5EF4-FFF2-40B4-BE49-F238E27FC236}">
              <a16:creationId xmlns:a16="http://schemas.microsoft.com/office/drawing/2014/main" id="{AD4D0DB0-7106-48EF-9E75-94F96EF3364C}"/>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5" name="Text Box 696">
          <a:extLst>
            <a:ext uri="{FF2B5EF4-FFF2-40B4-BE49-F238E27FC236}">
              <a16:creationId xmlns:a16="http://schemas.microsoft.com/office/drawing/2014/main" id="{E8A8D0F6-E789-4705-A9D7-4E452CEE1B5F}"/>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0</xdr:colOff>
      <xdr:row>209</xdr:row>
      <xdr:rowOff>0</xdr:rowOff>
    </xdr:from>
    <xdr:to>
      <xdr:col>41</xdr:col>
      <xdr:colOff>0</xdr:colOff>
      <xdr:row>209</xdr:row>
      <xdr:rowOff>0</xdr:rowOff>
    </xdr:to>
    <xdr:sp macro="" textlink="">
      <xdr:nvSpPr>
        <xdr:cNvPr id="206" name="Text Box 697">
          <a:extLst>
            <a:ext uri="{FF2B5EF4-FFF2-40B4-BE49-F238E27FC236}">
              <a16:creationId xmlns:a16="http://schemas.microsoft.com/office/drawing/2014/main" id="{84B60C49-1520-40FD-A484-BCEF75ADAB36}"/>
            </a:ext>
          </a:extLst>
        </xdr:cNvPr>
        <xdr:cNvSpPr txBox="1">
          <a:spLocks noChangeArrowheads="1"/>
        </xdr:cNvSpPr>
      </xdr:nvSpPr>
      <xdr:spPr bwMode="auto">
        <a:xfrm>
          <a:off x="762000" y="33842325"/>
          <a:ext cx="30480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7" name="Text Box 698">
          <a:extLst>
            <a:ext uri="{FF2B5EF4-FFF2-40B4-BE49-F238E27FC236}">
              <a16:creationId xmlns:a16="http://schemas.microsoft.com/office/drawing/2014/main" id="{F50190D4-984C-41C4-8D77-CC0F42E2EBDF}"/>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8" name="Text Box 699">
          <a:extLst>
            <a:ext uri="{FF2B5EF4-FFF2-40B4-BE49-F238E27FC236}">
              <a16:creationId xmlns:a16="http://schemas.microsoft.com/office/drawing/2014/main" id="{729539AC-F1F7-4F53-9AEC-F7219D2266FD}"/>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09" name="Text Box 700">
          <a:extLst>
            <a:ext uri="{FF2B5EF4-FFF2-40B4-BE49-F238E27FC236}">
              <a16:creationId xmlns:a16="http://schemas.microsoft.com/office/drawing/2014/main" id="{42FE14CF-E8DA-4D12-A146-86A38DDBCA99}"/>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10" name="Text Box 701">
          <a:extLst>
            <a:ext uri="{FF2B5EF4-FFF2-40B4-BE49-F238E27FC236}">
              <a16:creationId xmlns:a16="http://schemas.microsoft.com/office/drawing/2014/main" id="{DD65140A-6D50-4B2C-BC34-5441E4918E7C}"/>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11" name="Text Box 702">
          <a:extLst>
            <a:ext uri="{FF2B5EF4-FFF2-40B4-BE49-F238E27FC236}">
              <a16:creationId xmlns:a16="http://schemas.microsoft.com/office/drawing/2014/main" id="{A10420B0-7A12-478E-9F56-1B342366AAE8}"/>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12" name="Text Box 703">
          <a:extLst>
            <a:ext uri="{FF2B5EF4-FFF2-40B4-BE49-F238E27FC236}">
              <a16:creationId xmlns:a16="http://schemas.microsoft.com/office/drawing/2014/main" id="{5AB7300A-A0E8-4FE5-99B1-AE0DE8852D80}"/>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13" name="Text Box 704">
          <a:extLst>
            <a:ext uri="{FF2B5EF4-FFF2-40B4-BE49-F238E27FC236}">
              <a16:creationId xmlns:a16="http://schemas.microsoft.com/office/drawing/2014/main" id="{138419F9-F8CE-432B-81CF-6A6BE01E0BD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14" name="Text Box 705">
          <a:extLst>
            <a:ext uri="{FF2B5EF4-FFF2-40B4-BE49-F238E27FC236}">
              <a16:creationId xmlns:a16="http://schemas.microsoft.com/office/drawing/2014/main" id="{24AECDA2-412F-4F62-90FF-880B6CF8C466}"/>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216</xdr:row>
      <xdr:rowOff>0</xdr:rowOff>
    </xdr:from>
    <xdr:to>
      <xdr:col>16</xdr:col>
      <xdr:colOff>76200</xdr:colOff>
      <xdr:row>216</xdr:row>
      <xdr:rowOff>0</xdr:rowOff>
    </xdr:to>
    <xdr:sp macro="" textlink="">
      <xdr:nvSpPr>
        <xdr:cNvPr id="215" name="Text Box 706">
          <a:extLst>
            <a:ext uri="{FF2B5EF4-FFF2-40B4-BE49-F238E27FC236}">
              <a16:creationId xmlns:a16="http://schemas.microsoft.com/office/drawing/2014/main" id="{0C0AB669-9DA2-4F6E-9854-A1E67DFBF306}"/>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16" name="Text Box 707">
          <a:extLst>
            <a:ext uri="{FF2B5EF4-FFF2-40B4-BE49-F238E27FC236}">
              <a16:creationId xmlns:a16="http://schemas.microsoft.com/office/drawing/2014/main" id="{1AFDF2D1-C0C1-4377-88FB-3BBFE3C60DAA}"/>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17" name="Text Box 708">
          <a:extLst>
            <a:ext uri="{FF2B5EF4-FFF2-40B4-BE49-F238E27FC236}">
              <a16:creationId xmlns:a16="http://schemas.microsoft.com/office/drawing/2014/main" id="{0D978875-E576-474F-8775-C4BF6156FAE1}"/>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18" name="Text Box 709">
          <a:extLst>
            <a:ext uri="{FF2B5EF4-FFF2-40B4-BE49-F238E27FC236}">
              <a16:creationId xmlns:a16="http://schemas.microsoft.com/office/drawing/2014/main" id="{F9FFCEFB-D963-456A-BE48-4DD99FA189B6}"/>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19" name="Text Box 710">
          <a:extLst>
            <a:ext uri="{FF2B5EF4-FFF2-40B4-BE49-F238E27FC236}">
              <a16:creationId xmlns:a16="http://schemas.microsoft.com/office/drawing/2014/main" id="{4F2125BF-4596-42A4-B829-A692D088C1FE}"/>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20" name="Text Box 711">
          <a:extLst>
            <a:ext uri="{FF2B5EF4-FFF2-40B4-BE49-F238E27FC236}">
              <a16:creationId xmlns:a16="http://schemas.microsoft.com/office/drawing/2014/main" id="{B07CFB61-5700-4F53-96A2-E6C9B4BEEB40}"/>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21" name="Text Box 712">
          <a:extLst>
            <a:ext uri="{FF2B5EF4-FFF2-40B4-BE49-F238E27FC236}">
              <a16:creationId xmlns:a16="http://schemas.microsoft.com/office/drawing/2014/main" id="{35BBA1B9-1E7A-4C3B-B2A3-C7DFCB8793CA}"/>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22" name="Text Box 713">
          <a:extLst>
            <a:ext uri="{FF2B5EF4-FFF2-40B4-BE49-F238E27FC236}">
              <a16:creationId xmlns:a16="http://schemas.microsoft.com/office/drawing/2014/main" id="{EE059D41-6FBB-4F01-90E8-5FEC88CCF099}"/>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23" name="Text Box 714">
          <a:extLst>
            <a:ext uri="{FF2B5EF4-FFF2-40B4-BE49-F238E27FC236}">
              <a16:creationId xmlns:a16="http://schemas.microsoft.com/office/drawing/2014/main" id="{F07EF816-C06A-451D-AA85-82DD6B66D40B}"/>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24" name="Text Box 715">
          <a:extLst>
            <a:ext uri="{FF2B5EF4-FFF2-40B4-BE49-F238E27FC236}">
              <a16:creationId xmlns:a16="http://schemas.microsoft.com/office/drawing/2014/main" id="{A161AB4E-EEE4-4E0E-B203-49F118C3E26C}"/>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25" name="Text Box 716">
          <a:extLst>
            <a:ext uri="{FF2B5EF4-FFF2-40B4-BE49-F238E27FC236}">
              <a16:creationId xmlns:a16="http://schemas.microsoft.com/office/drawing/2014/main" id="{84D31584-2154-4821-AC0A-D169A0F1C38D}"/>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26" name="Text Box 717">
          <a:extLst>
            <a:ext uri="{FF2B5EF4-FFF2-40B4-BE49-F238E27FC236}">
              <a16:creationId xmlns:a16="http://schemas.microsoft.com/office/drawing/2014/main" id="{56A30C2A-910B-44D7-8051-BC813D0F677E}"/>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2</xdr:col>
      <xdr:colOff>9525</xdr:colOff>
      <xdr:row>216</xdr:row>
      <xdr:rowOff>0</xdr:rowOff>
    </xdr:from>
    <xdr:to>
      <xdr:col>17</xdr:col>
      <xdr:colOff>76200</xdr:colOff>
      <xdr:row>216</xdr:row>
      <xdr:rowOff>0</xdr:rowOff>
    </xdr:to>
    <xdr:sp macro="" textlink="">
      <xdr:nvSpPr>
        <xdr:cNvPr id="227" name="Text Box 718">
          <a:extLst>
            <a:ext uri="{FF2B5EF4-FFF2-40B4-BE49-F238E27FC236}">
              <a16:creationId xmlns:a16="http://schemas.microsoft.com/office/drawing/2014/main" id="{89C15115-079E-4F6B-8BD9-CE262A8463F5}"/>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24</xdr:col>
      <xdr:colOff>0</xdr:colOff>
      <xdr:row>209</xdr:row>
      <xdr:rowOff>0</xdr:rowOff>
    </xdr:from>
    <xdr:to>
      <xdr:col>37</xdr:col>
      <xdr:colOff>38100</xdr:colOff>
      <xdr:row>209</xdr:row>
      <xdr:rowOff>0</xdr:rowOff>
    </xdr:to>
    <xdr:sp macro="" textlink="">
      <xdr:nvSpPr>
        <xdr:cNvPr id="228" name="Text Box 719">
          <a:extLst>
            <a:ext uri="{FF2B5EF4-FFF2-40B4-BE49-F238E27FC236}">
              <a16:creationId xmlns:a16="http://schemas.microsoft.com/office/drawing/2014/main" id="{3957319D-BA97-45CA-91D5-953D8E3D9B9C}"/>
            </a:ext>
          </a:extLst>
        </xdr:cNvPr>
        <xdr:cNvSpPr txBox="1">
          <a:spLocks noChangeArrowheads="1"/>
        </xdr:cNvSpPr>
      </xdr:nvSpPr>
      <xdr:spPr bwMode="auto">
        <a:xfrm>
          <a:off x="18288000" y="33842325"/>
          <a:ext cx="9944100" cy="0"/>
        </a:xfrm>
        <a:prstGeom prst="rect">
          <a:avLst/>
        </a:prstGeom>
        <a:noFill/>
        <a:ln w="9525">
          <a:noFill/>
          <a:miter lim="800000"/>
          <a:headEnd/>
          <a:tailEnd/>
        </a:ln>
      </xdr:spPr>
    </xdr:sp>
    <xdr:clientData/>
  </xdr:twoCellAnchor>
  <xdr:twoCellAnchor>
    <xdr:from>
      <xdr:col>1</xdr:col>
      <xdr:colOff>19050</xdr:colOff>
      <xdr:row>209</xdr:row>
      <xdr:rowOff>0</xdr:rowOff>
    </xdr:from>
    <xdr:to>
      <xdr:col>41</xdr:col>
      <xdr:colOff>0</xdr:colOff>
      <xdr:row>209</xdr:row>
      <xdr:rowOff>0</xdr:rowOff>
    </xdr:to>
    <xdr:sp macro="" textlink="">
      <xdr:nvSpPr>
        <xdr:cNvPr id="229" name="Text Box 720">
          <a:extLst>
            <a:ext uri="{FF2B5EF4-FFF2-40B4-BE49-F238E27FC236}">
              <a16:creationId xmlns:a16="http://schemas.microsoft.com/office/drawing/2014/main" id="{1A607BCF-BE2D-4282-A685-B39BC46FD947}"/>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30" name="Text Box 721">
          <a:extLst>
            <a:ext uri="{FF2B5EF4-FFF2-40B4-BE49-F238E27FC236}">
              <a16:creationId xmlns:a16="http://schemas.microsoft.com/office/drawing/2014/main" id="{A59E4E32-5F2C-499C-AD29-A9E41F69E305}"/>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0</xdr:colOff>
      <xdr:row>209</xdr:row>
      <xdr:rowOff>0</xdr:rowOff>
    </xdr:from>
    <xdr:to>
      <xdr:col>41</xdr:col>
      <xdr:colOff>0</xdr:colOff>
      <xdr:row>209</xdr:row>
      <xdr:rowOff>0</xdr:rowOff>
    </xdr:to>
    <xdr:sp macro="" textlink="">
      <xdr:nvSpPr>
        <xdr:cNvPr id="231" name="Text Box 722">
          <a:extLst>
            <a:ext uri="{FF2B5EF4-FFF2-40B4-BE49-F238E27FC236}">
              <a16:creationId xmlns:a16="http://schemas.microsoft.com/office/drawing/2014/main" id="{0496FED8-FFA4-4AEB-8E26-C34A65A57DBC}"/>
            </a:ext>
          </a:extLst>
        </xdr:cNvPr>
        <xdr:cNvSpPr txBox="1">
          <a:spLocks noChangeArrowheads="1"/>
        </xdr:cNvSpPr>
      </xdr:nvSpPr>
      <xdr:spPr bwMode="auto">
        <a:xfrm>
          <a:off x="762000" y="33842325"/>
          <a:ext cx="30480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32" name="Text Box 723">
          <a:extLst>
            <a:ext uri="{FF2B5EF4-FFF2-40B4-BE49-F238E27FC236}">
              <a16:creationId xmlns:a16="http://schemas.microsoft.com/office/drawing/2014/main" id="{FD53FCE3-E2FB-49DD-AE2D-4D2AEB1CA7DD}"/>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3" name="Text Box 724">
          <a:extLst>
            <a:ext uri="{FF2B5EF4-FFF2-40B4-BE49-F238E27FC236}">
              <a16:creationId xmlns:a16="http://schemas.microsoft.com/office/drawing/2014/main" id="{86A7A13D-3D40-43DB-B44F-399E27E28792}"/>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34" name="Text Box 725">
          <a:extLst>
            <a:ext uri="{FF2B5EF4-FFF2-40B4-BE49-F238E27FC236}">
              <a16:creationId xmlns:a16="http://schemas.microsoft.com/office/drawing/2014/main" id="{38EF5B45-7610-4B33-80CA-65D7F493A3BF}"/>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5" name="Text Box 726">
          <a:extLst>
            <a:ext uri="{FF2B5EF4-FFF2-40B4-BE49-F238E27FC236}">
              <a16:creationId xmlns:a16="http://schemas.microsoft.com/office/drawing/2014/main" id="{59E71B23-62E9-46E4-A716-9F8E034E5F89}"/>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36" name="Text Box 727">
          <a:extLst>
            <a:ext uri="{FF2B5EF4-FFF2-40B4-BE49-F238E27FC236}">
              <a16:creationId xmlns:a16="http://schemas.microsoft.com/office/drawing/2014/main" id="{1B8F5D8F-65AE-492B-BBC7-F1E91222C46F}"/>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7" name="Text Box 728">
          <a:extLst>
            <a:ext uri="{FF2B5EF4-FFF2-40B4-BE49-F238E27FC236}">
              <a16:creationId xmlns:a16="http://schemas.microsoft.com/office/drawing/2014/main" id="{1F3BB27C-4311-451B-874E-EC81482848D3}"/>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8" name="Text Box 729">
          <a:extLst>
            <a:ext uri="{FF2B5EF4-FFF2-40B4-BE49-F238E27FC236}">
              <a16:creationId xmlns:a16="http://schemas.microsoft.com/office/drawing/2014/main" id="{BE1565AC-B6B1-4622-B01B-E6A8EE0CAC48}"/>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216</xdr:row>
      <xdr:rowOff>0</xdr:rowOff>
    </xdr:from>
    <xdr:to>
      <xdr:col>17</xdr:col>
      <xdr:colOff>76200</xdr:colOff>
      <xdr:row>216</xdr:row>
      <xdr:rowOff>0</xdr:rowOff>
    </xdr:to>
    <xdr:sp macro="" textlink="">
      <xdr:nvSpPr>
        <xdr:cNvPr id="239" name="Text Box 730">
          <a:extLst>
            <a:ext uri="{FF2B5EF4-FFF2-40B4-BE49-F238E27FC236}">
              <a16:creationId xmlns:a16="http://schemas.microsoft.com/office/drawing/2014/main" id="{C72043D9-3D4B-4787-B933-CC0C6F139BCA}"/>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28</xdr:col>
      <xdr:colOff>0</xdr:colOff>
      <xdr:row>209</xdr:row>
      <xdr:rowOff>0</xdr:rowOff>
    </xdr:from>
    <xdr:to>
      <xdr:col>41</xdr:col>
      <xdr:colOff>0</xdr:colOff>
      <xdr:row>209</xdr:row>
      <xdr:rowOff>0</xdr:rowOff>
    </xdr:to>
    <xdr:sp macro="" textlink="">
      <xdr:nvSpPr>
        <xdr:cNvPr id="240" name="Text Box 731">
          <a:extLst>
            <a:ext uri="{FF2B5EF4-FFF2-40B4-BE49-F238E27FC236}">
              <a16:creationId xmlns:a16="http://schemas.microsoft.com/office/drawing/2014/main" id="{8885FDA1-AC23-494D-89FF-8069C7A16BDD}"/>
            </a:ext>
          </a:extLst>
        </xdr:cNvPr>
        <xdr:cNvSpPr txBox="1">
          <a:spLocks noChangeArrowheads="1"/>
        </xdr:cNvSpPr>
      </xdr:nvSpPr>
      <xdr:spPr bwMode="auto">
        <a:xfrm>
          <a:off x="21336000" y="33842325"/>
          <a:ext cx="9906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1" name="Text Box 732">
          <a:extLst>
            <a:ext uri="{FF2B5EF4-FFF2-40B4-BE49-F238E27FC236}">
              <a16:creationId xmlns:a16="http://schemas.microsoft.com/office/drawing/2014/main" id="{98D1A39D-A2EA-4D09-9FF2-C33DCD3243B9}"/>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42" name="Text Box 733">
          <a:extLst>
            <a:ext uri="{FF2B5EF4-FFF2-40B4-BE49-F238E27FC236}">
              <a16:creationId xmlns:a16="http://schemas.microsoft.com/office/drawing/2014/main" id="{2A3FDE11-E45D-4F8A-82BA-854FB5ECBF46}"/>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3" name="Text Box 734">
          <a:extLst>
            <a:ext uri="{FF2B5EF4-FFF2-40B4-BE49-F238E27FC236}">
              <a16:creationId xmlns:a16="http://schemas.microsoft.com/office/drawing/2014/main" id="{86C1B514-A6CE-4843-A5BB-7D71DFA63A82}"/>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44" name="Text Box 735">
          <a:extLst>
            <a:ext uri="{FF2B5EF4-FFF2-40B4-BE49-F238E27FC236}">
              <a16:creationId xmlns:a16="http://schemas.microsoft.com/office/drawing/2014/main" id="{B4927116-9F75-4B96-804A-4B628B8DE65A}"/>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5" name="Text Box 736">
          <a:extLst>
            <a:ext uri="{FF2B5EF4-FFF2-40B4-BE49-F238E27FC236}">
              <a16:creationId xmlns:a16="http://schemas.microsoft.com/office/drawing/2014/main" id="{B4DC8A6C-30BE-4284-9352-5824B23099E6}"/>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6" name="Text Box 737">
          <a:extLst>
            <a:ext uri="{FF2B5EF4-FFF2-40B4-BE49-F238E27FC236}">
              <a16:creationId xmlns:a16="http://schemas.microsoft.com/office/drawing/2014/main" id="{0CDD2B63-2EA6-48FB-B46F-1FC4A3F8BC5B}"/>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216</xdr:row>
      <xdr:rowOff>0</xdr:rowOff>
    </xdr:from>
    <xdr:to>
      <xdr:col>17</xdr:col>
      <xdr:colOff>76200</xdr:colOff>
      <xdr:row>216</xdr:row>
      <xdr:rowOff>0</xdr:rowOff>
    </xdr:to>
    <xdr:sp macro="" textlink="">
      <xdr:nvSpPr>
        <xdr:cNvPr id="247" name="Text Box 738">
          <a:extLst>
            <a:ext uri="{FF2B5EF4-FFF2-40B4-BE49-F238E27FC236}">
              <a16:creationId xmlns:a16="http://schemas.microsoft.com/office/drawing/2014/main" id="{98DEAA93-895D-4FE7-B9ED-0C3BC7413AED}"/>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28</xdr:col>
      <xdr:colOff>0</xdr:colOff>
      <xdr:row>209</xdr:row>
      <xdr:rowOff>0</xdr:rowOff>
    </xdr:from>
    <xdr:to>
      <xdr:col>41</xdr:col>
      <xdr:colOff>0</xdr:colOff>
      <xdr:row>209</xdr:row>
      <xdr:rowOff>0</xdr:rowOff>
    </xdr:to>
    <xdr:sp macro="" textlink="">
      <xdr:nvSpPr>
        <xdr:cNvPr id="248" name="Text Box 739">
          <a:extLst>
            <a:ext uri="{FF2B5EF4-FFF2-40B4-BE49-F238E27FC236}">
              <a16:creationId xmlns:a16="http://schemas.microsoft.com/office/drawing/2014/main" id="{890D6A27-2E04-47BA-816E-12888B0B3D2D}"/>
            </a:ext>
          </a:extLst>
        </xdr:cNvPr>
        <xdr:cNvSpPr txBox="1">
          <a:spLocks noChangeArrowheads="1"/>
        </xdr:cNvSpPr>
      </xdr:nvSpPr>
      <xdr:spPr bwMode="auto">
        <a:xfrm>
          <a:off x="21336000" y="33842325"/>
          <a:ext cx="9906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9" name="Text Box 740">
          <a:extLst>
            <a:ext uri="{FF2B5EF4-FFF2-40B4-BE49-F238E27FC236}">
              <a16:creationId xmlns:a16="http://schemas.microsoft.com/office/drawing/2014/main" id="{5F0D7F35-AED0-439D-A698-490F0A048BAA}"/>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50" name="Text Box 741">
          <a:extLst>
            <a:ext uri="{FF2B5EF4-FFF2-40B4-BE49-F238E27FC236}">
              <a16:creationId xmlns:a16="http://schemas.microsoft.com/office/drawing/2014/main" id="{0BD74D07-1E86-455F-ACE8-1D1E24D24525}"/>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51" name="Text Box 742">
          <a:extLst>
            <a:ext uri="{FF2B5EF4-FFF2-40B4-BE49-F238E27FC236}">
              <a16:creationId xmlns:a16="http://schemas.microsoft.com/office/drawing/2014/main" id="{C3E3D9BC-35BC-4A33-A763-D3FB1FB822B0}"/>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52" name="Text Box 743">
          <a:extLst>
            <a:ext uri="{FF2B5EF4-FFF2-40B4-BE49-F238E27FC236}">
              <a16:creationId xmlns:a16="http://schemas.microsoft.com/office/drawing/2014/main" id="{73FC9E1C-B784-40AB-A6E2-2F48D5F0AD05}"/>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53" name="Text Box 744">
          <a:extLst>
            <a:ext uri="{FF2B5EF4-FFF2-40B4-BE49-F238E27FC236}">
              <a16:creationId xmlns:a16="http://schemas.microsoft.com/office/drawing/2014/main" id="{2AA4787A-604F-4EDF-80A6-B72B81E03F0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54" name="Text Box 745">
          <a:extLst>
            <a:ext uri="{FF2B5EF4-FFF2-40B4-BE49-F238E27FC236}">
              <a16:creationId xmlns:a16="http://schemas.microsoft.com/office/drawing/2014/main" id="{15C2BD09-0337-4BA9-B25D-A704C8FCC313}"/>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55" name="Text Box 746">
          <a:extLst>
            <a:ext uri="{FF2B5EF4-FFF2-40B4-BE49-F238E27FC236}">
              <a16:creationId xmlns:a16="http://schemas.microsoft.com/office/drawing/2014/main" id="{F6AD9548-6702-41D7-9ABF-AEC95CA1430D}"/>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56" name="Text Box 747">
          <a:extLst>
            <a:ext uri="{FF2B5EF4-FFF2-40B4-BE49-F238E27FC236}">
              <a16:creationId xmlns:a16="http://schemas.microsoft.com/office/drawing/2014/main" id="{5D834B7C-6AE5-4909-B5BB-7E4F3954C4DF}"/>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0</xdr:colOff>
      <xdr:row>209</xdr:row>
      <xdr:rowOff>0</xdr:rowOff>
    </xdr:from>
    <xdr:to>
      <xdr:col>41</xdr:col>
      <xdr:colOff>0</xdr:colOff>
      <xdr:row>209</xdr:row>
      <xdr:rowOff>0</xdr:rowOff>
    </xdr:to>
    <xdr:sp macro="" textlink="">
      <xdr:nvSpPr>
        <xdr:cNvPr id="257" name="Text Box 748">
          <a:extLst>
            <a:ext uri="{FF2B5EF4-FFF2-40B4-BE49-F238E27FC236}">
              <a16:creationId xmlns:a16="http://schemas.microsoft.com/office/drawing/2014/main" id="{BC5DC047-EF38-4E0E-8048-D249B5AA1BF3}"/>
            </a:ext>
          </a:extLst>
        </xdr:cNvPr>
        <xdr:cNvSpPr txBox="1">
          <a:spLocks noChangeArrowheads="1"/>
        </xdr:cNvSpPr>
      </xdr:nvSpPr>
      <xdr:spPr bwMode="auto">
        <a:xfrm>
          <a:off x="762000" y="33842325"/>
          <a:ext cx="30480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58" name="Text Box 749">
          <a:extLst>
            <a:ext uri="{FF2B5EF4-FFF2-40B4-BE49-F238E27FC236}">
              <a16:creationId xmlns:a16="http://schemas.microsoft.com/office/drawing/2014/main" id="{1DB72F85-C3D2-48CC-8D32-902F22ADA228}"/>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2</xdr:col>
      <xdr:colOff>9525</xdr:colOff>
      <xdr:row>216</xdr:row>
      <xdr:rowOff>0</xdr:rowOff>
    </xdr:from>
    <xdr:to>
      <xdr:col>17</xdr:col>
      <xdr:colOff>76200</xdr:colOff>
      <xdr:row>216</xdr:row>
      <xdr:rowOff>0</xdr:rowOff>
    </xdr:to>
    <xdr:sp macro="" textlink="">
      <xdr:nvSpPr>
        <xdr:cNvPr id="259" name="Text Box 750">
          <a:extLst>
            <a:ext uri="{FF2B5EF4-FFF2-40B4-BE49-F238E27FC236}">
              <a16:creationId xmlns:a16="http://schemas.microsoft.com/office/drawing/2014/main" id="{169B7B66-C1D0-4202-A493-C5A5A59BC3D6}"/>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28</xdr:col>
      <xdr:colOff>0</xdr:colOff>
      <xdr:row>209</xdr:row>
      <xdr:rowOff>0</xdr:rowOff>
    </xdr:from>
    <xdr:to>
      <xdr:col>41</xdr:col>
      <xdr:colOff>0</xdr:colOff>
      <xdr:row>209</xdr:row>
      <xdr:rowOff>0</xdr:rowOff>
    </xdr:to>
    <xdr:sp macro="" textlink="">
      <xdr:nvSpPr>
        <xdr:cNvPr id="260" name="Text Box 751">
          <a:extLst>
            <a:ext uri="{FF2B5EF4-FFF2-40B4-BE49-F238E27FC236}">
              <a16:creationId xmlns:a16="http://schemas.microsoft.com/office/drawing/2014/main" id="{378013B2-60D3-4FE8-8959-D6BD617D169E}"/>
            </a:ext>
          </a:extLst>
        </xdr:cNvPr>
        <xdr:cNvSpPr txBox="1">
          <a:spLocks noChangeArrowheads="1"/>
        </xdr:cNvSpPr>
      </xdr:nvSpPr>
      <xdr:spPr bwMode="auto">
        <a:xfrm>
          <a:off x="21336000" y="33842325"/>
          <a:ext cx="9906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1" name="Text Box 752">
          <a:extLst>
            <a:ext uri="{FF2B5EF4-FFF2-40B4-BE49-F238E27FC236}">
              <a16:creationId xmlns:a16="http://schemas.microsoft.com/office/drawing/2014/main" id="{E82046DC-B112-4436-BEE0-44B24D455A0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62" name="Text Box 753">
          <a:extLst>
            <a:ext uri="{FF2B5EF4-FFF2-40B4-BE49-F238E27FC236}">
              <a16:creationId xmlns:a16="http://schemas.microsoft.com/office/drawing/2014/main" id="{31968BBA-2738-4114-A36A-C07CC7568AAE}"/>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3" name="Text Box 754">
          <a:extLst>
            <a:ext uri="{FF2B5EF4-FFF2-40B4-BE49-F238E27FC236}">
              <a16:creationId xmlns:a16="http://schemas.microsoft.com/office/drawing/2014/main" id="{B5576F53-0EFD-455E-B4C6-8B883FD2160A}"/>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64" name="Text Box 755">
          <a:extLst>
            <a:ext uri="{FF2B5EF4-FFF2-40B4-BE49-F238E27FC236}">
              <a16:creationId xmlns:a16="http://schemas.microsoft.com/office/drawing/2014/main" id="{F8C6F1E2-15C1-4E07-9D9E-BB4DCF0E41B0}"/>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5" name="Text Box 756">
          <a:extLst>
            <a:ext uri="{FF2B5EF4-FFF2-40B4-BE49-F238E27FC236}">
              <a16:creationId xmlns:a16="http://schemas.microsoft.com/office/drawing/2014/main" id="{ED62D87B-2838-4484-AA76-915A25E08D31}"/>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6" name="Text Box 757">
          <a:extLst>
            <a:ext uri="{FF2B5EF4-FFF2-40B4-BE49-F238E27FC236}">
              <a16:creationId xmlns:a16="http://schemas.microsoft.com/office/drawing/2014/main" id="{9F407548-A705-4442-8D6D-2550A094188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213</xdr:row>
      <xdr:rowOff>0</xdr:rowOff>
    </xdr:from>
    <xdr:to>
      <xdr:col>16</xdr:col>
      <xdr:colOff>76200</xdr:colOff>
      <xdr:row>213</xdr:row>
      <xdr:rowOff>0</xdr:rowOff>
    </xdr:to>
    <xdr:sp macro="" textlink="">
      <xdr:nvSpPr>
        <xdr:cNvPr id="267" name="Text Box 758">
          <a:extLst>
            <a:ext uri="{FF2B5EF4-FFF2-40B4-BE49-F238E27FC236}">
              <a16:creationId xmlns:a16="http://schemas.microsoft.com/office/drawing/2014/main" id="{2F31B7A8-0A72-420A-89CF-F7386A166590}"/>
            </a:ext>
          </a:extLst>
        </xdr:cNvPr>
        <xdr:cNvSpPr txBox="1">
          <a:spLocks noChangeArrowheads="1"/>
        </xdr:cNvSpPr>
      </xdr:nvSpPr>
      <xdr:spPr bwMode="auto">
        <a:xfrm>
          <a:off x="771525" y="34490025"/>
          <a:ext cx="11496675" cy="0"/>
        </a:xfrm>
        <a:prstGeom prst="rect">
          <a:avLst/>
        </a:prstGeom>
        <a:noFill/>
        <a:ln w="9525">
          <a:noFill/>
          <a:miter lim="800000"/>
          <a:headEnd/>
          <a:tailEnd/>
        </a:ln>
      </xdr:spPr>
    </xdr:sp>
    <xdr:clientData/>
  </xdr:twoCellAnchor>
  <xdr:twoCellAnchor>
    <xdr:from>
      <xdr:col>17</xdr:col>
      <xdr:colOff>0</xdr:colOff>
      <xdr:row>206</xdr:row>
      <xdr:rowOff>0</xdr:rowOff>
    </xdr:from>
    <xdr:to>
      <xdr:col>36</xdr:col>
      <xdr:colOff>38100</xdr:colOff>
      <xdr:row>206</xdr:row>
      <xdr:rowOff>0</xdr:rowOff>
    </xdr:to>
    <xdr:sp macro="" textlink="">
      <xdr:nvSpPr>
        <xdr:cNvPr id="268" name="Text Box 759">
          <a:extLst>
            <a:ext uri="{FF2B5EF4-FFF2-40B4-BE49-F238E27FC236}">
              <a16:creationId xmlns:a16="http://schemas.microsoft.com/office/drawing/2014/main" id="{89DAEA19-F131-4621-94B0-A3527E36B301}"/>
            </a:ext>
          </a:extLst>
        </xdr:cNvPr>
        <xdr:cNvSpPr txBox="1">
          <a:spLocks noChangeArrowheads="1"/>
        </xdr:cNvSpPr>
      </xdr:nvSpPr>
      <xdr:spPr bwMode="auto">
        <a:xfrm>
          <a:off x="12954000" y="33356550"/>
          <a:ext cx="14516100" cy="0"/>
        </a:xfrm>
        <a:prstGeom prst="rect">
          <a:avLst/>
        </a:prstGeom>
        <a:noFill/>
        <a:ln w="9525">
          <a:noFill/>
          <a:miter lim="800000"/>
          <a:headEnd/>
          <a:tailEnd/>
        </a:ln>
      </xdr:spPr>
    </xdr:sp>
    <xdr:clientData/>
  </xdr:twoCellAnchor>
  <xdr:twoCellAnchor>
    <xdr:from>
      <xdr:col>1</xdr:col>
      <xdr:colOff>9525</xdr:colOff>
      <xdr:row>213</xdr:row>
      <xdr:rowOff>0</xdr:rowOff>
    </xdr:from>
    <xdr:to>
      <xdr:col>16</xdr:col>
      <xdr:colOff>76200</xdr:colOff>
      <xdr:row>213</xdr:row>
      <xdr:rowOff>0</xdr:rowOff>
    </xdr:to>
    <xdr:sp macro="" textlink="">
      <xdr:nvSpPr>
        <xdr:cNvPr id="269" name="Text Box 760">
          <a:extLst>
            <a:ext uri="{FF2B5EF4-FFF2-40B4-BE49-F238E27FC236}">
              <a16:creationId xmlns:a16="http://schemas.microsoft.com/office/drawing/2014/main" id="{632076EE-42D4-401E-810A-E6CF709A7683}"/>
            </a:ext>
          </a:extLst>
        </xdr:cNvPr>
        <xdr:cNvSpPr txBox="1">
          <a:spLocks noChangeArrowheads="1"/>
        </xdr:cNvSpPr>
      </xdr:nvSpPr>
      <xdr:spPr bwMode="auto">
        <a:xfrm>
          <a:off x="771525" y="34490025"/>
          <a:ext cx="11496675" cy="0"/>
        </a:xfrm>
        <a:prstGeom prst="rect">
          <a:avLst/>
        </a:prstGeom>
        <a:noFill/>
        <a:ln w="9525">
          <a:noFill/>
          <a:miter lim="800000"/>
          <a:headEnd/>
          <a:tailEnd/>
        </a:ln>
      </xdr:spPr>
    </xdr:sp>
    <xdr:clientData/>
  </xdr:twoCellAnchor>
  <xdr:twoCellAnchor>
    <xdr:from>
      <xdr:col>17</xdr:col>
      <xdr:colOff>0</xdr:colOff>
      <xdr:row>206</xdr:row>
      <xdr:rowOff>0</xdr:rowOff>
    </xdr:from>
    <xdr:to>
      <xdr:col>36</xdr:col>
      <xdr:colOff>38100</xdr:colOff>
      <xdr:row>206</xdr:row>
      <xdr:rowOff>0</xdr:rowOff>
    </xdr:to>
    <xdr:sp macro="" textlink="">
      <xdr:nvSpPr>
        <xdr:cNvPr id="270" name="Text Box 761">
          <a:extLst>
            <a:ext uri="{FF2B5EF4-FFF2-40B4-BE49-F238E27FC236}">
              <a16:creationId xmlns:a16="http://schemas.microsoft.com/office/drawing/2014/main" id="{8CEF3676-CEE5-4630-AEAD-F18777F6F82D}"/>
            </a:ext>
          </a:extLst>
        </xdr:cNvPr>
        <xdr:cNvSpPr txBox="1">
          <a:spLocks noChangeArrowheads="1"/>
        </xdr:cNvSpPr>
      </xdr:nvSpPr>
      <xdr:spPr bwMode="auto">
        <a:xfrm>
          <a:off x="12954000" y="33356550"/>
          <a:ext cx="14516100" cy="0"/>
        </a:xfrm>
        <a:prstGeom prst="rect">
          <a:avLst/>
        </a:prstGeom>
        <a:noFill/>
        <a:ln w="9525">
          <a:noFill/>
          <a:miter lim="800000"/>
          <a:headEnd/>
          <a:tailEnd/>
        </a:ln>
      </xdr:spPr>
    </xdr:sp>
    <xdr:clientData/>
  </xdr:twoCellAnchor>
  <xdr:twoCellAnchor>
    <xdr:from>
      <xdr:col>1</xdr:col>
      <xdr:colOff>9525</xdr:colOff>
      <xdr:row>213</xdr:row>
      <xdr:rowOff>0</xdr:rowOff>
    </xdr:from>
    <xdr:to>
      <xdr:col>16</xdr:col>
      <xdr:colOff>76200</xdr:colOff>
      <xdr:row>213</xdr:row>
      <xdr:rowOff>0</xdr:rowOff>
    </xdr:to>
    <xdr:sp macro="" textlink="">
      <xdr:nvSpPr>
        <xdr:cNvPr id="271" name="Text Box 762">
          <a:extLst>
            <a:ext uri="{FF2B5EF4-FFF2-40B4-BE49-F238E27FC236}">
              <a16:creationId xmlns:a16="http://schemas.microsoft.com/office/drawing/2014/main" id="{6D749AF9-36C4-4B83-B374-10B6A5CBA14B}"/>
            </a:ext>
          </a:extLst>
        </xdr:cNvPr>
        <xdr:cNvSpPr txBox="1">
          <a:spLocks noChangeArrowheads="1"/>
        </xdr:cNvSpPr>
      </xdr:nvSpPr>
      <xdr:spPr bwMode="auto">
        <a:xfrm>
          <a:off x="771525" y="34490025"/>
          <a:ext cx="11496675" cy="0"/>
        </a:xfrm>
        <a:prstGeom prst="rect">
          <a:avLst/>
        </a:prstGeom>
        <a:noFill/>
        <a:ln w="9525">
          <a:noFill/>
          <a:miter lim="800000"/>
          <a:headEnd/>
          <a:tailEnd/>
        </a:ln>
      </xdr:spPr>
    </xdr:sp>
    <xdr:clientData/>
  </xdr:twoCellAnchor>
  <xdr:twoCellAnchor>
    <xdr:from>
      <xdr:col>17</xdr:col>
      <xdr:colOff>0</xdr:colOff>
      <xdr:row>206</xdr:row>
      <xdr:rowOff>0</xdr:rowOff>
    </xdr:from>
    <xdr:to>
      <xdr:col>36</xdr:col>
      <xdr:colOff>38100</xdr:colOff>
      <xdr:row>206</xdr:row>
      <xdr:rowOff>0</xdr:rowOff>
    </xdr:to>
    <xdr:sp macro="" textlink="">
      <xdr:nvSpPr>
        <xdr:cNvPr id="272" name="Text Box 763">
          <a:extLst>
            <a:ext uri="{FF2B5EF4-FFF2-40B4-BE49-F238E27FC236}">
              <a16:creationId xmlns:a16="http://schemas.microsoft.com/office/drawing/2014/main" id="{6F964E9E-F860-4D33-803E-D915D53B7576}"/>
            </a:ext>
          </a:extLst>
        </xdr:cNvPr>
        <xdr:cNvSpPr txBox="1">
          <a:spLocks noChangeArrowheads="1"/>
        </xdr:cNvSpPr>
      </xdr:nvSpPr>
      <xdr:spPr bwMode="auto">
        <a:xfrm>
          <a:off x="12954000" y="33356550"/>
          <a:ext cx="14516100" cy="0"/>
        </a:xfrm>
        <a:prstGeom prst="rect">
          <a:avLst/>
        </a:prstGeom>
        <a:noFill/>
        <a:ln w="9525">
          <a:noFill/>
          <a:miter lim="800000"/>
          <a:headEnd/>
          <a:tailEnd/>
        </a:ln>
      </xdr:spPr>
    </xdr:sp>
    <xdr:clientData/>
  </xdr:twoCellAnchor>
  <xdr:twoCellAnchor>
    <xdr:from>
      <xdr:col>1</xdr:col>
      <xdr:colOff>9525</xdr:colOff>
      <xdr:row>212</xdr:row>
      <xdr:rowOff>152400</xdr:rowOff>
    </xdr:from>
    <xdr:to>
      <xdr:col>16</xdr:col>
      <xdr:colOff>95250</xdr:colOff>
      <xdr:row>215</xdr:row>
      <xdr:rowOff>104775</xdr:rowOff>
    </xdr:to>
    <xdr:sp macro="" textlink="">
      <xdr:nvSpPr>
        <xdr:cNvPr id="273" name="AutoShape 765">
          <a:extLst>
            <a:ext uri="{FF2B5EF4-FFF2-40B4-BE49-F238E27FC236}">
              <a16:creationId xmlns:a16="http://schemas.microsoft.com/office/drawing/2014/main" id="{6A9DF850-78E7-4831-9584-E077A30F4F09}"/>
            </a:ext>
          </a:extLst>
        </xdr:cNvPr>
        <xdr:cNvSpPr>
          <a:spLocks noChangeArrowheads="1"/>
        </xdr:cNvSpPr>
      </xdr:nvSpPr>
      <xdr:spPr bwMode="auto">
        <a:xfrm>
          <a:off x="771525" y="34480500"/>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213</xdr:row>
      <xdr:rowOff>152400</xdr:rowOff>
    </xdr:from>
    <xdr:to>
      <xdr:col>16</xdr:col>
      <xdr:colOff>76200</xdr:colOff>
      <xdr:row>215</xdr:row>
      <xdr:rowOff>28575</xdr:rowOff>
    </xdr:to>
    <xdr:sp macro="" textlink="">
      <xdr:nvSpPr>
        <xdr:cNvPr id="274" name="Text Box 766">
          <a:extLst>
            <a:ext uri="{FF2B5EF4-FFF2-40B4-BE49-F238E27FC236}">
              <a16:creationId xmlns:a16="http://schemas.microsoft.com/office/drawing/2014/main" id="{1297B588-AA74-4934-B100-AB84C82D50B5}"/>
            </a:ext>
          </a:extLst>
        </xdr:cNvPr>
        <xdr:cNvSpPr txBox="1">
          <a:spLocks noChangeArrowheads="1"/>
        </xdr:cNvSpPr>
      </xdr:nvSpPr>
      <xdr:spPr bwMode="auto">
        <a:xfrm>
          <a:off x="771525" y="34642425"/>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216</xdr:row>
      <xdr:rowOff>0</xdr:rowOff>
    </xdr:from>
    <xdr:to>
      <xdr:col>16</xdr:col>
      <xdr:colOff>76200</xdr:colOff>
      <xdr:row>216</xdr:row>
      <xdr:rowOff>0</xdr:rowOff>
    </xdr:to>
    <xdr:sp macro="" textlink="">
      <xdr:nvSpPr>
        <xdr:cNvPr id="275" name="Text Box 776">
          <a:extLst>
            <a:ext uri="{FF2B5EF4-FFF2-40B4-BE49-F238E27FC236}">
              <a16:creationId xmlns:a16="http://schemas.microsoft.com/office/drawing/2014/main" id="{2DBAB0F2-D9AA-4AFB-B48F-383FED316EEF}"/>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76" name="Text Box 777">
          <a:extLst>
            <a:ext uri="{FF2B5EF4-FFF2-40B4-BE49-F238E27FC236}">
              <a16:creationId xmlns:a16="http://schemas.microsoft.com/office/drawing/2014/main" id="{A8A867B9-211C-4072-A927-97916CCDE920}"/>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77" name="Text Box 778">
          <a:extLst>
            <a:ext uri="{FF2B5EF4-FFF2-40B4-BE49-F238E27FC236}">
              <a16:creationId xmlns:a16="http://schemas.microsoft.com/office/drawing/2014/main" id="{735389F3-D9E2-4BD9-89CA-46474CF5867A}"/>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78" name="Text Box 779">
          <a:extLst>
            <a:ext uri="{FF2B5EF4-FFF2-40B4-BE49-F238E27FC236}">
              <a16:creationId xmlns:a16="http://schemas.microsoft.com/office/drawing/2014/main" id="{F075A1EB-63DD-490A-8E18-212AF1D43D87}"/>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79" name="Text Box 780">
          <a:extLst>
            <a:ext uri="{FF2B5EF4-FFF2-40B4-BE49-F238E27FC236}">
              <a16:creationId xmlns:a16="http://schemas.microsoft.com/office/drawing/2014/main" id="{60FD2FA0-6B26-4761-A998-08D20B58CD85}"/>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0" name="Text Box 781">
          <a:extLst>
            <a:ext uri="{FF2B5EF4-FFF2-40B4-BE49-F238E27FC236}">
              <a16:creationId xmlns:a16="http://schemas.microsoft.com/office/drawing/2014/main" id="{FF9BD959-DFCA-4C88-B8DD-1062D8B346A6}"/>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1" name="Text Box 782">
          <a:extLst>
            <a:ext uri="{FF2B5EF4-FFF2-40B4-BE49-F238E27FC236}">
              <a16:creationId xmlns:a16="http://schemas.microsoft.com/office/drawing/2014/main" id="{A7D9FC76-F220-4117-8F4A-049BA61E2F73}"/>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82" name="Text Box 783">
          <a:extLst>
            <a:ext uri="{FF2B5EF4-FFF2-40B4-BE49-F238E27FC236}">
              <a16:creationId xmlns:a16="http://schemas.microsoft.com/office/drawing/2014/main" id="{F3804151-53D6-40C7-B07D-E4F50E9AB67C}"/>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3" name="Text Box 784">
          <a:extLst>
            <a:ext uri="{FF2B5EF4-FFF2-40B4-BE49-F238E27FC236}">
              <a16:creationId xmlns:a16="http://schemas.microsoft.com/office/drawing/2014/main" id="{6D14A190-7628-44D3-BC07-6E2F6AF13A27}"/>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4" name="Text Box 785">
          <a:extLst>
            <a:ext uri="{FF2B5EF4-FFF2-40B4-BE49-F238E27FC236}">
              <a16:creationId xmlns:a16="http://schemas.microsoft.com/office/drawing/2014/main" id="{BC81E65D-4C24-4764-B1DE-6F599332C302}"/>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5" name="Text Box 786">
          <a:extLst>
            <a:ext uri="{FF2B5EF4-FFF2-40B4-BE49-F238E27FC236}">
              <a16:creationId xmlns:a16="http://schemas.microsoft.com/office/drawing/2014/main" id="{408F4536-082E-4C30-B9AF-86727AEB7809}"/>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6" name="Text Box 787">
          <a:extLst>
            <a:ext uri="{FF2B5EF4-FFF2-40B4-BE49-F238E27FC236}">
              <a16:creationId xmlns:a16="http://schemas.microsoft.com/office/drawing/2014/main" id="{2D856F37-69B5-460B-A0C9-6732F90EB05D}"/>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7" name="Text Box 788">
          <a:extLst>
            <a:ext uri="{FF2B5EF4-FFF2-40B4-BE49-F238E27FC236}">
              <a16:creationId xmlns:a16="http://schemas.microsoft.com/office/drawing/2014/main" id="{8CF996B8-887D-45E4-BAB1-154926ED4689}"/>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8" name="Text Box 789">
          <a:extLst>
            <a:ext uri="{FF2B5EF4-FFF2-40B4-BE49-F238E27FC236}">
              <a16:creationId xmlns:a16="http://schemas.microsoft.com/office/drawing/2014/main" id="{200E4F37-9BEF-4BA1-B4CC-6ABD866C980B}"/>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9" name="Text Box 790">
          <a:extLst>
            <a:ext uri="{FF2B5EF4-FFF2-40B4-BE49-F238E27FC236}">
              <a16:creationId xmlns:a16="http://schemas.microsoft.com/office/drawing/2014/main" id="{072AFFF5-4C8D-4F67-86C1-927BD4BE222D}"/>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90" name="Text Box 791">
          <a:extLst>
            <a:ext uri="{FF2B5EF4-FFF2-40B4-BE49-F238E27FC236}">
              <a16:creationId xmlns:a16="http://schemas.microsoft.com/office/drawing/2014/main" id="{4950755B-1080-4B82-8135-742C66856AC8}"/>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91" name="Text Box 792">
          <a:extLst>
            <a:ext uri="{FF2B5EF4-FFF2-40B4-BE49-F238E27FC236}">
              <a16:creationId xmlns:a16="http://schemas.microsoft.com/office/drawing/2014/main" id="{7EC58D15-BE88-4728-B894-4ADEF604B968}"/>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92" name="Text Box 793">
          <a:extLst>
            <a:ext uri="{FF2B5EF4-FFF2-40B4-BE49-F238E27FC236}">
              <a16:creationId xmlns:a16="http://schemas.microsoft.com/office/drawing/2014/main" id="{F3DCC9A7-8888-4AD6-AAB1-5EAE2A0E01CD}"/>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93" name="Text Box 794">
          <a:extLst>
            <a:ext uri="{FF2B5EF4-FFF2-40B4-BE49-F238E27FC236}">
              <a16:creationId xmlns:a16="http://schemas.microsoft.com/office/drawing/2014/main" id="{BB6195A7-B389-45C0-BFD5-953E69734986}"/>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94" name="Text Box 795">
          <a:extLst>
            <a:ext uri="{FF2B5EF4-FFF2-40B4-BE49-F238E27FC236}">
              <a16:creationId xmlns:a16="http://schemas.microsoft.com/office/drawing/2014/main" id="{B9D58FF3-9F79-46FB-87F1-56F07D3B9971}"/>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95" name="Text Box 796">
          <a:extLst>
            <a:ext uri="{FF2B5EF4-FFF2-40B4-BE49-F238E27FC236}">
              <a16:creationId xmlns:a16="http://schemas.microsoft.com/office/drawing/2014/main" id="{84D7FD5B-8593-4F18-A303-C94053CF35BB}"/>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96" name="Text Box 797">
          <a:extLst>
            <a:ext uri="{FF2B5EF4-FFF2-40B4-BE49-F238E27FC236}">
              <a16:creationId xmlns:a16="http://schemas.microsoft.com/office/drawing/2014/main" id="{8809BF57-2519-4268-B210-BF93297CDA36}"/>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247650</xdr:colOff>
      <xdr:row>215</xdr:row>
      <xdr:rowOff>38100</xdr:rowOff>
    </xdr:from>
    <xdr:to>
      <xdr:col>15</xdr:col>
      <xdr:colOff>200025</xdr:colOff>
      <xdr:row>215</xdr:row>
      <xdr:rowOff>38100</xdr:rowOff>
    </xdr:to>
    <xdr:sp macro="" textlink="">
      <xdr:nvSpPr>
        <xdr:cNvPr id="297" name="AutoShape 607">
          <a:extLst>
            <a:ext uri="{FF2B5EF4-FFF2-40B4-BE49-F238E27FC236}">
              <a16:creationId xmlns:a16="http://schemas.microsoft.com/office/drawing/2014/main" id="{F8B84075-79AE-4A4E-8A81-3B3E55B61188}"/>
            </a:ext>
          </a:extLst>
        </xdr:cNvPr>
        <xdr:cNvSpPr>
          <a:spLocks noChangeArrowheads="1"/>
        </xdr:cNvSpPr>
      </xdr:nvSpPr>
      <xdr:spPr bwMode="auto">
        <a:xfrm>
          <a:off x="1009650" y="34851975"/>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193</xdr:row>
      <xdr:rowOff>38100</xdr:rowOff>
    </xdr:from>
    <xdr:to>
      <xdr:col>39</xdr:col>
      <xdr:colOff>209550</xdr:colOff>
      <xdr:row>208</xdr:row>
      <xdr:rowOff>95250</xdr:rowOff>
    </xdr:to>
    <xdr:sp macro="" textlink="">
      <xdr:nvSpPr>
        <xdr:cNvPr id="298" name="AutoShape 765">
          <a:extLst>
            <a:ext uri="{FF2B5EF4-FFF2-40B4-BE49-F238E27FC236}">
              <a16:creationId xmlns:a16="http://schemas.microsoft.com/office/drawing/2014/main" id="{69B60BF0-70F1-43CD-9F86-7C7672F194D0}"/>
            </a:ext>
          </a:extLst>
        </xdr:cNvPr>
        <xdr:cNvSpPr>
          <a:spLocks noChangeArrowheads="1"/>
        </xdr:cNvSpPr>
      </xdr:nvSpPr>
      <xdr:spPr bwMode="auto">
        <a:xfrm>
          <a:off x="990600" y="31289625"/>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20</xdr:row>
      <xdr:rowOff>133350</xdr:rowOff>
    </xdr:from>
    <xdr:to>
      <xdr:col>36</xdr:col>
      <xdr:colOff>38100</xdr:colOff>
      <xdr:row>23</xdr:row>
      <xdr:rowOff>28575</xdr:rowOff>
    </xdr:to>
    <xdr:sp macro="" textlink="">
      <xdr:nvSpPr>
        <xdr:cNvPr id="299" name="AutoShape 765">
          <a:extLst>
            <a:ext uri="{FF2B5EF4-FFF2-40B4-BE49-F238E27FC236}">
              <a16:creationId xmlns:a16="http://schemas.microsoft.com/office/drawing/2014/main" id="{E5E10E97-EE35-4425-B334-4BEC988605B6}"/>
            </a:ext>
          </a:extLst>
        </xdr:cNvPr>
        <xdr:cNvSpPr>
          <a:spLocks noChangeArrowheads="1"/>
        </xdr:cNvSpPr>
      </xdr:nvSpPr>
      <xdr:spPr bwMode="auto">
        <a:xfrm>
          <a:off x="323850" y="3371850"/>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05422" cy="511674"/>
    <xdr:pic>
      <xdr:nvPicPr>
        <xdr:cNvPr id="300" name="2 Imagen">
          <a:extLst>
            <a:ext uri="{FF2B5EF4-FFF2-40B4-BE49-F238E27FC236}">
              <a16:creationId xmlns:a16="http://schemas.microsoft.com/office/drawing/2014/main" id="{BE59398D-F13C-4B72-9CDE-25DBABF75B1A}"/>
            </a:ext>
          </a:extLst>
        </xdr:cNvPr>
        <xdr:cNvPicPr>
          <a:picLocks noChangeAspect="1"/>
        </xdr:cNvPicPr>
      </xdr:nvPicPr>
      <xdr:blipFill>
        <a:blip xmlns:r="http://schemas.openxmlformats.org/officeDocument/2006/relationships" r:embed="rId1"/>
        <a:stretch>
          <a:fillRect/>
        </a:stretch>
      </xdr:blipFill>
      <xdr:spPr>
        <a:xfrm>
          <a:off x="180203" y="200541"/>
          <a:ext cx="2305422" cy="511674"/>
        </a:xfrm>
        <a:prstGeom prst="rect">
          <a:avLst/>
        </a:prstGeom>
      </xdr:spPr>
    </xdr:pic>
    <xdr:clientData/>
  </xdr:oneCellAnchor>
  <xdr:twoCellAnchor>
    <xdr:from>
      <xdr:col>46</xdr:col>
      <xdr:colOff>76200</xdr:colOff>
      <xdr:row>206</xdr:row>
      <xdr:rowOff>9525</xdr:rowOff>
    </xdr:from>
    <xdr:to>
      <xdr:col>48</xdr:col>
      <xdr:colOff>114300</xdr:colOff>
      <xdr:row>207</xdr:row>
      <xdr:rowOff>28575</xdr:rowOff>
    </xdr:to>
    <xdr:sp macro="" textlink="">
      <xdr:nvSpPr>
        <xdr:cNvPr id="301" name="Text Box 775">
          <a:extLst>
            <a:ext uri="{FF2B5EF4-FFF2-40B4-BE49-F238E27FC236}">
              <a16:creationId xmlns:a16="http://schemas.microsoft.com/office/drawing/2014/main" id="{9C5346D7-8173-4CF1-B82B-E6DF5E6F6172}"/>
            </a:ext>
          </a:extLst>
        </xdr:cNvPr>
        <xdr:cNvSpPr txBox="1">
          <a:spLocks noChangeArrowheads="1"/>
        </xdr:cNvSpPr>
      </xdr:nvSpPr>
      <xdr:spPr bwMode="auto">
        <a:xfrm>
          <a:off x="35128200" y="33366075"/>
          <a:ext cx="1562100" cy="180975"/>
        </a:xfrm>
        <a:prstGeom prst="rect">
          <a:avLst/>
        </a:prstGeom>
        <a:noFill/>
        <a:ln w="9525">
          <a:noFill/>
          <a:miter lim="800000"/>
          <a:headEnd/>
          <a:tailEnd/>
        </a:ln>
      </xdr:spPr>
    </xdr:sp>
    <xdr:clientData/>
  </xdr:twoCellAnchor>
  <xdr:twoCellAnchor>
    <xdr:from>
      <xdr:col>44</xdr:col>
      <xdr:colOff>76200</xdr:colOff>
      <xdr:row>206</xdr:row>
      <xdr:rowOff>9525</xdr:rowOff>
    </xdr:from>
    <xdr:to>
      <xdr:col>46</xdr:col>
      <xdr:colOff>114300</xdr:colOff>
      <xdr:row>207</xdr:row>
      <xdr:rowOff>28575</xdr:rowOff>
    </xdr:to>
    <xdr:sp macro="" textlink="">
      <xdr:nvSpPr>
        <xdr:cNvPr id="302" name="Text Box 775">
          <a:extLst>
            <a:ext uri="{FF2B5EF4-FFF2-40B4-BE49-F238E27FC236}">
              <a16:creationId xmlns:a16="http://schemas.microsoft.com/office/drawing/2014/main" id="{83598DC7-F554-4C53-A563-F956C3F050E2}"/>
            </a:ext>
          </a:extLst>
        </xdr:cNvPr>
        <xdr:cNvSpPr txBox="1">
          <a:spLocks noChangeArrowheads="1"/>
        </xdr:cNvSpPr>
      </xdr:nvSpPr>
      <xdr:spPr bwMode="auto">
        <a:xfrm>
          <a:off x="33604200" y="33366075"/>
          <a:ext cx="1562100" cy="180975"/>
        </a:xfrm>
        <a:prstGeom prst="rect">
          <a:avLst/>
        </a:prstGeom>
        <a:noFill/>
        <a:ln w="9525">
          <a:noFill/>
          <a:miter lim="800000"/>
          <a:headEnd/>
          <a:tailEnd/>
        </a:ln>
      </xdr:spPr>
    </xdr:sp>
    <xdr:clientData/>
  </xdr:twoCellAnchor>
  <xdr:twoCellAnchor>
    <xdr:from>
      <xdr:col>35</xdr:col>
      <xdr:colOff>19050</xdr:colOff>
      <xdr:row>215</xdr:row>
      <xdr:rowOff>9525</xdr:rowOff>
    </xdr:from>
    <xdr:to>
      <xdr:col>42</xdr:col>
      <xdr:colOff>47625</xdr:colOff>
      <xdr:row>218</xdr:row>
      <xdr:rowOff>104775</xdr:rowOff>
    </xdr:to>
    <xdr:sp macro="" textlink="">
      <xdr:nvSpPr>
        <xdr:cNvPr id="303" name="AutoShape 774">
          <a:extLst>
            <a:ext uri="{FF2B5EF4-FFF2-40B4-BE49-F238E27FC236}">
              <a16:creationId xmlns:a16="http://schemas.microsoft.com/office/drawing/2014/main" id="{63243C23-2CF8-4DBF-AD1E-0B1019F8F798}"/>
            </a:ext>
          </a:extLst>
        </xdr:cNvPr>
        <xdr:cNvSpPr>
          <a:spLocks noChangeArrowheads="1"/>
        </xdr:cNvSpPr>
      </xdr:nvSpPr>
      <xdr:spPr bwMode="auto">
        <a:xfrm>
          <a:off x="26689050" y="34823400"/>
          <a:ext cx="5362575" cy="581025"/>
        </a:xfrm>
        <a:prstGeom prst="roundRect">
          <a:avLst>
            <a:gd name="adj" fmla="val 50000"/>
          </a:avLst>
        </a:prstGeom>
        <a:noFill/>
        <a:ln w="9525">
          <a:solidFill>
            <a:srgbClr val="000000"/>
          </a:solidFill>
          <a:round/>
          <a:headEnd/>
          <a:tailEnd/>
        </a:ln>
      </xdr:spPr>
    </xdr:sp>
    <xdr:clientData/>
  </xdr:twoCellAnchor>
  <xdr:oneCellAnchor>
    <xdr:from>
      <xdr:col>39</xdr:col>
      <xdr:colOff>139212</xdr:colOff>
      <xdr:row>82</xdr:row>
      <xdr:rowOff>510999</xdr:rowOff>
    </xdr:from>
    <xdr:ext cx="124906" cy="112395"/>
    <xdr:pic>
      <xdr:nvPicPr>
        <xdr:cNvPr id="304" name="Imagen 303">
          <a:extLst>
            <a:ext uri="{FF2B5EF4-FFF2-40B4-BE49-F238E27FC236}">
              <a16:creationId xmlns:a16="http://schemas.microsoft.com/office/drawing/2014/main" id="{8B667DF7-A0F2-4117-8297-B86C1209E24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43642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82</xdr:row>
      <xdr:rowOff>1661747</xdr:rowOff>
    </xdr:from>
    <xdr:ext cx="120015" cy="117475"/>
    <xdr:pic>
      <xdr:nvPicPr>
        <xdr:cNvPr id="305" name="Imagen 304">
          <a:extLst>
            <a:ext uri="{FF2B5EF4-FFF2-40B4-BE49-F238E27FC236}">
              <a16:creationId xmlns:a16="http://schemas.microsoft.com/office/drawing/2014/main" id="{F5CF05A4-702E-42DD-92F9-3AA7D92D48E2}"/>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1344417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83</xdr:row>
      <xdr:rowOff>539574</xdr:rowOff>
    </xdr:from>
    <xdr:ext cx="124906" cy="112395"/>
    <xdr:pic>
      <xdr:nvPicPr>
        <xdr:cNvPr id="306" name="Imagen 305">
          <a:extLst>
            <a:ext uri="{FF2B5EF4-FFF2-40B4-BE49-F238E27FC236}">
              <a16:creationId xmlns:a16="http://schemas.microsoft.com/office/drawing/2014/main" id="{DDEEE02C-B05E-471C-9470-B708DFDCD050}"/>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59834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83</xdr:row>
      <xdr:rowOff>1671272</xdr:rowOff>
    </xdr:from>
    <xdr:ext cx="120015" cy="117475"/>
    <xdr:pic>
      <xdr:nvPicPr>
        <xdr:cNvPr id="307" name="Imagen 306">
          <a:extLst>
            <a:ext uri="{FF2B5EF4-FFF2-40B4-BE49-F238E27FC236}">
              <a16:creationId xmlns:a16="http://schemas.microsoft.com/office/drawing/2014/main" id="{D09729F0-3A7B-4C6A-8799-AAEF5AB9D3FD}"/>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1360609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84</xdr:row>
      <xdr:rowOff>638175</xdr:rowOff>
    </xdr:from>
    <xdr:ext cx="121376" cy="117475"/>
    <xdr:pic>
      <xdr:nvPicPr>
        <xdr:cNvPr id="308" name="Imagen 307">
          <a:extLst>
            <a:ext uri="{FF2B5EF4-FFF2-40B4-BE49-F238E27FC236}">
              <a16:creationId xmlns:a16="http://schemas.microsoft.com/office/drawing/2014/main" id="{AD3C8E63-7E24-4940-97F3-B7F2F7CF9DD0}"/>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376362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84</xdr:row>
      <xdr:rowOff>1447800</xdr:rowOff>
    </xdr:from>
    <xdr:ext cx="128361" cy="112395"/>
    <xdr:pic>
      <xdr:nvPicPr>
        <xdr:cNvPr id="309" name="Imagen 308">
          <a:extLst>
            <a:ext uri="{FF2B5EF4-FFF2-40B4-BE49-F238E27FC236}">
              <a16:creationId xmlns:a16="http://schemas.microsoft.com/office/drawing/2014/main" id="{EFDEF156-22B5-4EC8-B60C-0AB7326C6E40}"/>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3763625"/>
          <a:ext cx="128361"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85</xdr:row>
      <xdr:rowOff>638175</xdr:rowOff>
    </xdr:from>
    <xdr:ext cx="120015" cy="117475"/>
    <xdr:pic>
      <xdr:nvPicPr>
        <xdr:cNvPr id="310" name="Imagen 309">
          <a:extLst>
            <a:ext uri="{FF2B5EF4-FFF2-40B4-BE49-F238E27FC236}">
              <a16:creationId xmlns:a16="http://schemas.microsoft.com/office/drawing/2014/main" id="{1B9FFAB6-0948-4E1D-AAC3-2666FE1937B3}"/>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39255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85</xdr:row>
      <xdr:rowOff>1447800</xdr:rowOff>
    </xdr:from>
    <xdr:ext cx="127000" cy="112395"/>
    <xdr:pic>
      <xdr:nvPicPr>
        <xdr:cNvPr id="311" name="Imagen 310">
          <a:extLst>
            <a:ext uri="{FF2B5EF4-FFF2-40B4-BE49-F238E27FC236}">
              <a16:creationId xmlns:a16="http://schemas.microsoft.com/office/drawing/2014/main" id="{164281B8-959E-4988-A32B-BC7F9C5BF1EC}"/>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392555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130</xdr:row>
      <xdr:rowOff>510999</xdr:rowOff>
    </xdr:from>
    <xdr:ext cx="124906" cy="112395"/>
    <xdr:pic>
      <xdr:nvPicPr>
        <xdr:cNvPr id="312" name="Imagen 311">
          <a:extLst>
            <a:ext uri="{FF2B5EF4-FFF2-40B4-BE49-F238E27FC236}">
              <a16:creationId xmlns:a16="http://schemas.microsoft.com/office/drawing/2014/main" id="{564C14B4-C045-41A9-AF41-25865AD20ED4}"/>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120882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172917</xdr:colOff>
      <xdr:row>130</xdr:row>
      <xdr:rowOff>1631707</xdr:rowOff>
    </xdr:from>
    <xdr:ext cx="83909" cy="155329"/>
    <xdr:pic>
      <xdr:nvPicPr>
        <xdr:cNvPr id="313" name="Imagen 312">
          <a:extLst>
            <a:ext uri="{FF2B5EF4-FFF2-40B4-BE49-F238E27FC236}">
              <a16:creationId xmlns:a16="http://schemas.microsoft.com/office/drawing/2014/main" id="{5E762112-8DEF-4DD7-ABCD-54BCDCC61B9D}"/>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84917" y="21215107"/>
          <a:ext cx="83909" cy="155329"/>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131</xdr:row>
      <xdr:rowOff>539574</xdr:rowOff>
    </xdr:from>
    <xdr:ext cx="124906" cy="112395"/>
    <xdr:pic>
      <xdr:nvPicPr>
        <xdr:cNvPr id="314" name="Imagen 313">
          <a:extLst>
            <a:ext uri="{FF2B5EF4-FFF2-40B4-BE49-F238E27FC236}">
              <a16:creationId xmlns:a16="http://schemas.microsoft.com/office/drawing/2014/main" id="{4305D7E8-A271-4507-A960-20D5982B1319}"/>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137074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131</xdr:row>
      <xdr:rowOff>1671272</xdr:rowOff>
    </xdr:from>
    <xdr:ext cx="120015" cy="117475"/>
    <xdr:pic>
      <xdr:nvPicPr>
        <xdr:cNvPr id="315" name="Imagen 314">
          <a:extLst>
            <a:ext uri="{FF2B5EF4-FFF2-40B4-BE49-F238E27FC236}">
              <a16:creationId xmlns:a16="http://schemas.microsoft.com/office/drawing/2014/main" id="{7050CFEC-69E4-42A8-B088-41338B8A6449}"/>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137849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132</xdr:row>
      <xdr:rowOff>638175</xdr:rowOff>
    </xdr:from>
    <xdr:ext cx="121376" cy="117475"/>
    <xdr:pic>
      <xdr:nvPicPr>
        <xdr:cNvPr id="316" name="Imagen 315">
          <a:extLst>
            <a:ext uri="{FF2B5EF4-FFF2-40B4-BE49-F238E27FC236}">
              <a16:creationId xmlns:a16="http://schemas.microsoft.com/office/drawing/2014/main" id="{CBC9ECC0-6A6F-45F2-96C8-D84EB1B109FB}"/>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153602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132</xdr:row>
      <xdr:rowOff>1381125</xdr:rowOff>
    </xdr:from>
    <xdr:ext cx="125186" cy="297989"/>
    <xdr:pic>
      <xdr:nvPicPr>
        <xdr:cNvPr id="317" name="Imagen 316">
          <a:extLst>
            <a:ext uri="{FF2B5EF4-FFF2-40B4-BE49-F238E27FC236}">
              <a16:creationId xmlns:a16="http://schemas.microsoft.com/office/drawing/2014/main" id="{29945C89-5319-441A-A97B-26A2A963EC2B}"/>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202900" y="21536025"/>
          <a:ext cx="125186" cy="297989"/>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133</xdr:row>
      <xdr:rowOff>638175</xdr:rowOff>
    </xdr:from>
    <xdr:ext cx="120015" cy="117475"/>
    <xdr:pic>
      <xdr:nvPicPr>
        <xdr:cNvPr id="318" name="Imagen 317">
          <a:extLst>
            <a:ext uri="{FF2B5EF4-FFF2-40B4-BE49-F238E27FC236}">
              <a16:creationId xmlns:a16="http://schemas.microsoft.com/office/drawing/2014/main" id="{C0D30415-38CF-4F60-8423-DE3315E515B5}"/>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16979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133</xdr:row>
      <xdr:rowOff>1447800</xdr:rowOff>
    </xdr:from>
    <xdr:ext cx="127000" cy="112395"/>
    <xdr:pic>
      <xdr:nvPicPr>
        <xdr:cNvPr id="319" name="Imagen 318">
          <a:extLst>
            <a:ext uri="{FF2B5EF4-FFF2-40B4-BE49-F238E27FC236}">
              <a16:creationId xmlns:a16="http://schemas.microsoft.com/office/drawing/2014/main" id="{0FD0DA70-A2D3-4637-AA06-7FC2E2F05355}"/>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169795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288891</xdr:colOff>
      <xdr:row>178</xdr:row>
      <xdr:rowOff>524606</xdr:rowOff>
    </xdr:from>
    <xdr:ext cx="124906" cy="112395"/>
    <xdr:pic>
      <xdr:nvPicPr>
        <xdr:cNvPr id="320" name="Imagen 319">
          <a:extLst>
            <a:ext uri="{FF2B5EF4-FFF2-40B4-BE49-F238E27FC236}">
              <a16:creationId xmlns:a16="http://schemas.microsoft.com/office/drawing/2014/main" id="{50431E6E-6EEF-48E6-9A66-3FB1E9686409}"/>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30006891" y="28985306"/>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68034</xdr:colOff>
      <xdr:row>178</xdr:row>
      <xdr:rowOff>1566497</xdr:rowOff>
    </xdr:from>
    <xdr:ext cx="109690" cy="297681"/>
    <xdr:pic>
      <xdr:nvPicPr>
        <xdr:cNvPr id="321" name="Imagen 320">
          <a:extLst>
            <a:ext uri="{FF2B5EF4-FFF2-40B4-BE49-F238E27FC236}">
              <a16:creationId xmlns:a16="http://schemas.microsoft.com/office/drawing/2014/main" id="{C9AF90A0-CA01-4A6A-B117-1E9F5EDBF774}"/>
            </a:ext>
          </a:extLst>
        </xdr:cNvPr>
        <xdr:cNvPicPr>
          <a:picLocks noChangeAspect="1"/>
        </xdr:cNvPicPr>
      </xdr:nvPicPr>
      <xdr:blipFill rotWithShape="1">
        <a:blip xmlns:r="http://schemas.openxmlformats.org/officeDocument/2006/relationships" r:embed="rId3"/>
        <a:srcRect l="25009" t="13726" r="25879" b="25490"/>
        <a:stretch/>
      </xdr:blipFill>
      <xdr:spPr bwMode="auto">
        <a:xfrm flipH="1">
          <a:off x="22166034" y="28988972"/>
          <a:ext cx="109690" cy="297681"/>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179</xdr:row>
      <xdr:rowOff>539574</xdr:rowOff>
    </xdr:from>
    <xdr:ext cx="124906" cy="112395"/>
    <xdr:pic>
      <xdr:nvPicPr>
        <xdr:cNvPr id="322" name="Imagen 321">
          <a:extLst>
            <a:ext uri="{FF2B5EF4-FFF2-40B4-BE49-F238E27FC236}">
              <a16:creationId xmlns:a16="http://schemas.microsoft.com/office/drawing/2014/main" id="{481D83E6-6ED5-484F-B69D-FF1BA4868D2E}"/>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914314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179</xdr:row>
      <xdr:rowOff>1671272</xdr:rowOff>
    </xdr:from>
    <xdr:ext cx="120015" cy="117475"/>
    <xdr:pic>
      <xdr:nvPicPr>
        <xdr:cNvPr id="323" name="Imagen 322">
          <a:extLst>
            <a:ext uri="{FF2B5EF4-FFF2-40B4-BE49-F238E27FC236}">
              <a16:creationId xmlns:a16="http://schemas.microsoft.com/office/drawing/2014/main" id="{64D0D83E-E275-4C7C-8AE3-9D2DE824B5DE}"/>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915089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180</xdr:row>
      <xdr:rowOff>638175</xdr:rowOff>
    </xdr:from>
    <xdr:ext cx="121376" cy="117475"/>
    <xdr:pic>
      <xdr:nvPicPr>
        <xdr:cNvPr id="324" name="Imagen 323">
          <a:extLst>
            <a:ext uri="{FF2B5EF4-FFF2-40B4-BE49-F238E27FC236}">
              <a16:creationId xmlns:a16="http://schemas.microsoft.com/office/drawing/2014/main" id="{133C766E-C3B6-41ED-9A89-1FD9D4CFE7A1}"/>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930842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180</xdr:row>
      <xdr:rowOff>1353462</xdr:rowOff>
    </xdr:from>
    <xdr:ext cx="125185" cy="316617"/>
    <xdr:pic>
      <xdr:nvPicPr>
        <xdr:cNvPr id="325" name="Imagen 324">
          <a:extLst>
            <a:ext uri="{FF2B5EF4-FFF2-40B4-BE49-F238E27FC236}">
              <a16:creationId xmlns:a16="http://schemas.microsoft.com/office/drawing/2014/main" id="{A7D3F10E-B025-4A64-AB7B-C8AE6703CC9B}"/>
            </a:ext>
          </a:extLst>
        </xdr:cNvPr>
        <xdr:cNvPicPr>
          <a:picLocks noChangeAspect="1"/>
        </xdr:cNvPicPr>
      </xdr:nvPicPr>
      <xdr:blipFill rotWithShape="1">
        <a:blip xmlns:r="http://schemas.openxmlformats.org/officeDocument/2006/relationships" r:embed="rId2"/>
        <a:srcRect l="14142" t="23933" r="15151" b="23076"/>
        <a:stretch/>
      </xdr:blipFill>
      <xdr:spPr bwMode="auto">
        <a:xfrm flipH="1">
          <a:off x="23202900" y="29309337"/>
          <a:ext cx="125185" cy="316617"/>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181</xdr:row>
      <xdr:rowOff>638175</xdr:rowOff>
    </xdr:from>
    <xdr:ext cx="120015" cy="117475"/>
    <xdr:pic>
      <xdr:nvPicPr>
        <xdr:cNvPr id="326" name="Imagen 325">
          <a:extLst>
            <a:ext uri="{FF2B5EF4-FFF2-40B4-BE49-F238E27FC236}">
              <a16:creationId xmlns:a16="http://schemas.microsoft.com/office/drawing/2014/main" id="{165E3840-B0D5-4076-9005-D5D92EE222A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94703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181</xdr:row>
      <xdr:rowOff>1447800</xdr:rowOff>
    </xdr:from>
    <xdr:ext cx="209104" cy="185057"/>
    <xdr:pic>
      <xdr:nvPicPr>
        <xdr:cNvPr id="327" name="Imagen 326">
          <a:extLst>
            <a:ext uri="{FF2B5EF4-FFF2-40B4-BE49-F238E27FC236}">
              <a16:creationId xmlns:a16="http://schemas.microsoft.com/office/drawing/2014/main" id="{3BB98AF1-54AC-4FE3-A663-499B9586C8D1}"/>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9470350"/>
          <a:ext cx="209104" cy="185057"/>
        </a:xfrm>
        <a:prstGeom prst="rect">
          <a:avLst/>
        </a:prstGeom>
        <a:ln>
          <a:noFill/>
        </a:ln>
        <a:extLst>
          <a:ext uri="{53640926-AAD7-44D8-BBD7-CCE9431645EC}">
            <a14:shadowObscured xmlns:a14="http://schemas.microsoft.com/office/drawing/2010/main"/>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oporteti\Desktop\PROYECTO%20MR%202.0\FASE%201\PPS-MR_HU_GS.SP.002%20Seleccionar%20Procedimient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to 1.0"/>
      <sheetName val="Hoja1"/>
    </sheetNames>
    <sheetDataSet>
      <sheetData sheetId="0"/>
      <sheetData sheetId="1">
        <row r="3">
          <cell r="A3">
            <v>1</v>
          </cell>
        </row>
        <row r="4">
          <cell r="A4">
            <v>2</v>
          </cell>
        </row>
        <row r="5">
          <cell r="A5">
            <v>3</v>
          </cell>
        </row>
        <row r="6">
          <cell r="A6">
            <v>4</v>
          </cell>
        </row>
        <row r="7">
          <cell r="A7">
            <v>5</v>
          </cell>
        </row>
        <row r="8">
          <cell r="A8">
            <v>6</v>
          </cell>
        </row>
        <row r="9">
          <cell r="A9">
            <v>7</v>
          </cell>
        </row>
        <row r="12">
          <cell r="A12">
            <v>1</v>
          </cell>
        </row>
        <row r="13">
          <cell r="A13">
            <v>2</v>
          </cell>
        </row>
        <row r="14">
          <cell r="A14">
            <v>3</v>
          </cell>
        </row>
        <row r="15">
          <cell r="A15">
            <v>4</v>
          </cell>
        </row>
        <row r="16">
          <cell r="A16">
            <v>5</v>
          </cell>
        </row>
        <row r="17">
          <cell r="A17">
            <v>6</v>
          </cell>
        </row>
        <row r="18">
          <cell r="A18">
            <v>7</v>
          </cell>
        </row>
        <row r="21">
          <cell r="A21">
            <v>1</v>
          </cell>
        </row>
        <row r="22">
          <cell r="A22">
            <v>2</v>
          </cell>
        </row>
        <row r="23">
          <cell r="A23">
            <v>3</v>
          </cell>
        </row>
        <row r="24">
          <cell r="A24">
            <v>4</v>
          </cell>
        </row>
        <row r="25">
          <cell r="A25">
            <v>5</v>
          </cell>
        </row>
        <row r="26">
          <cell r="A26">
            <v>6</v>
          </cell>
        </row>
        <row r="27">
          <cell r="A27">
            <v>7</v>
          </cell>
        </row>
        <row r="33">
          <cell r="A33" t="str">
            <v>Acta</v>
          </cell>
        </row>
        <row r="34">
          <cell r="A34" t="str">
            <v>Requerimiento</v>
          </cell>
        </row>
        <row r="35">
          <cell r="A35" t="str">
            <v>Ticket</v>
          </cell>
        </row>
        <row r="36">
          <cell r="A36" t="str">
            <v>Otros</v>
          </cell>
        </row>
        <row r="37">
          <cell r="A37" t="str">
            <v>Mejora</v>
          </cell>
        </row>
        <row r="38">
          <cell r="A38" t="str">
            <v>Sin Asignar</v>
          </cell>
        </row>
        <row r="41">
          <cell r="A41" t="str">
            <v>Ok</v>
          </cell>
        </row>
        <row r="42">
          <cell r="A42" t="str">
            <v>No Ok</v>
          </cell>
        </row>
        <row r="43">
          <cell r="A43" t="str">
            <v>No Aplica</v>
          </cell>
        </row>
        <row r="44">
          <cell r="A44" t="str">
            <v>Pendiente</v>
          </cell>
        </row>
        <row r="45">
          <cell r="A45" t="str">
            <v>Otros</v>
          </cell>
        </row>
        <row r="49">
          <cell r="A49" t="str">
            <v>MR</v>
          </cell>
        </row>
        <row r="50">
          <cell r="A50" t="str">
            <v>CO</v>
          </cell>
        </row>
        <row r="51">
          <cell r="A51" t="str">
            <v>CP</v>
          </cell>
        </row>
        <row r="52">
          <cell r="A52" t="str">
            <v>GEE</v>
          </cell>
        </row>
        <row r="53">
          <cell r="A53" t="str">
            <v>Otros</v>
          </cell>
        </row>
        <row r="54">
          <cell r="A54" t="str">
            <v>Sin Asignar</v>
          </cell>
        </row>
        <row r="55">
          <cell r="A55" t="str">
            <v>Sin Asignar</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spDef>
    <a:ln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X78"/>
  <sheetViews>
    <sheetView topLeftCell="A34" zoomScale="55" zoomScaleNormal="55" workbookViewId="0">
      <selection activeCell="D44" sqref="D44:E44"/>
    </sheetView>
  </sheetViews>
  <sheetFormatPr baseColWidth="10" defaultColWidth="11.42578125" defaultRowHeight="12.75" x14ac:dyDescent="0.2"/>
  <cols>
    <col min="1" max="1" width="5.140625" customWidth="1"/>
    <col min="2" max="3" width="3.140625" customWidth="1"/>
    <col min="4" max="4" width="6.28515625" customWidth="1"/>
    <col min="5" max="5" width="6" customWidth="1"/>
    <col min="6" max="6" width="5.7109375" customWidth="1"/>
    <col min="7" max="7" width="7.5703125" customWidth="1"/>
    <col min="8" max="8" width="3.140625" style="29" customWidth="1"/>
    <col min="9" max="9" width="16" style="29" customWidth="1"/>
    <col min="10" max="10" width="4" customWidth="1"/>
    <col min="11" max="11" width="6.7109375" customWidth="1"/>
    <col min="12" max="12" width="7.28515625" customWidth="1"/>
    <col min="13" max="14" width="4" customWidth="1"/>
    <col min="15" max="15" width="10.28515625" bestFit="1" customWidth="1"/>
    <col min="16" max="16" width="1.28515625" bestFit="1" customWidth="1"/>
    <col min="17" max="17" width="4" customWidth="1"/>
    <col min="18" max="18" width="12.28515625" customWidth="1"/>
    <col min="19" max="19" width="4" customWidth="1"/>
    <col min="20" max="20" width="10.140625" customWidth="1"/>
    <col min="21" max="23" width="4" customWidth="1"/>
    <col min="24" max="24" width="5.28515625" customWidth="1"/>
    <col min="25" max="25" width="4" customWidth="1"/>
    <col min="26" max="26" width="9.42578125" customWidth="1"/>
    <col min="27" max="28" width="4" customWidth="1"/>
    <col min="29" max="29" width="6.140625" customWidth="1"/>
    <col min="30" max="42" width="4" customWidth="1"/>
    <col min="43" max="43" width="11.140625" customWidth="1"/>
    <col min="44" max="44" width="24.42578125" style="3" customWidth="1"/>
    <col min="45" max="45" width="17.140625" style="3" customWidth="1"/>
    <col min="46" max="46" width="32.7109375" customWidth="1"/>
    <col min="47" max="47" width="31.42578125" style="3" customWidth="1"/>
    <col min="48" max="48" width="25.28515625" customWidth="1"/>
    <col min="49" max="49" width="64.85546875" customWidth="1"/>
    <col min="50" max="50" width="17.5703125" customWidth="1"/>
    <col min="51" max="63" width="5.42578125" customWidth="1"/>
    <col min="64" max="72" width="5.140625" customWidth="1"/>
  </cols>
  <sheetData>
    <row r="3" spans="1:45" ht="12.75" customHeight="1" x14ac:dyDescent="0.2">
      <c r="J3" s="184" t="s">
        <v>0</v>
      </c>
      <c r="K3" s="184"/>
      <c r="L3" s="184"/>
      <c r="M3" s="184"/>
      <c r="N3" s="184"/>
      <c r="O3" s="184"/>
      <c r="P3" s="184"/>
      <c r="Q3" s="184"/>
      <c r="R3" s="184"/>
      <c r="S3" s="184"/>
      <c r="T3" s="184"/>
      <c r="U3" s="184"/>
      <c r="V3" s="184"/>
      <c r="W3" s="184"/>
      <c r="X3" s="184"/>
      <c r="Y3" s="184"/>
      <c r="Z3" s="184"/>
      <c r="AA3" s="184"/>
      <c r="AB3" s="184"/>
      <c r="AC3" s="184"/>
      <c r="AD3" s="184"/>
      <c r="AE3" s="184"/>
      <c r="AF3" s="184"/>
      <c r="AG3" s="184"/>
      <c r="AH3" s="184"/>
      <c r="AI3" s="184"/>
      <c r="AJ3" s="184"/>
      <c r="AK3" s="184"/>
      <c r="AL3" s="184"/>
      <c r="AM3" s="184"/>
      <c r="AN3" s="184"/>
      <c r="AO3" s="184"/>
      <c r="AP3" s="184"/>
      <c r="AQ3" s="184"/>
      <c r="AR3" s="38"/>
      <c r="AS3" s="38"/>
    </row>
    <row r="4" spans="1:45" ht="12.75" customHeight="1" x14ac:dyDescent="0.2">
      <c r="J4" s="184"/>
      <c r="K4" s="184"/>
      <c r="L4" s="184"/>
      <c r="M4" s="184"/>
      <c r="N4" s="184"/>
      <c r="O4" s="184"/>
      <c r="P4" s="184"/>
      <c r="Q4" s="184"/>
      <c r="R4" s="184"/>
      <c r="S4" s="184"/>
      <c r="T4" s="184"/>
      <c r="U4" s="184"/>
      <c r="V4" s="184"/>
      <c r="W4" s="184"/>
      <c r="X4" s="184"/>
      <c r="Y4" s="184"/>
      <c r="Z4" s="184"/>
      <c r="AA4" s="184"/>
      <c r="AB4" s="184"/>
      <c r="AC4" s="184"/>
      <c r="AD4" s="184"/>
      <c r="AE4" s="184"/>
      <c r="AF4" s="184"/>
      <c r="AG4" s="184"/>
      <c r="AH4" s="184"/>
      <c r="AI4" s="184"/>
      <c r="AJ4" s="184"/>
      <c r="AK4" s="184"/>
      <c r="AL4" s="184"/>
      <c r="AM4" s="184"/>
      <c r="AN4" s="184"/>
      <c r="AO4" s="184"/>
      <c r="AP4" s="184"/>
      <c r="AQ4" s="184"/>
      <c r="AR4" s="38"/>
      <c r="AS4" s="38"/>
    </row>
    <row r="5" spans="1:45" ht="11.25" customHeight="1" x14ac:dyDescent="0.2"/>
    <row r="6" spans="1:45" ht="6.75" customHeight="1" x14ac:dyDescent="0.2"/>
    <row r="7" spans="1:45" ht="15" customHeight="1" x14ac:dyDescent="0.25">
      <c r="I7" s="185" t="s">
        <v>1</v>
      </c>
      <c r="J7" s="185"/>
      <c r="K7" s="185"/>
      <c r="L7" s="185"/>
      <c r="M7" s="185"/>
      <c r="N7" s="185"/>
      <c r="O7" s="185"/>
      <c r="P7" s="185"/>
      <c r="Q7" s="185"/>
      <c r="R7" s="185"/>
      <c r="S7" s="185"/>
      <c r="T7" s="185"/>
      <c r="U7" s="185"/>
      <c r="V7" s="185"/>
      <c r="W7" s="185"/>
      <c r="X7" s="185"/>
      <c r="Y7" s="185"/>
      <c r="Z7" s="185"/>
      <c r="AA7" s="185"/>
      <c r="AB7" s="185"/>
      <c r="AC7" s="185"/>
      <c r="AD7" s="185"/>
      <c r="AE7" s="185"/>
      <c r="AF7" s="185"/>
      <c r="AG7" s="185"/>
      <c r="AH7" s="185"/>
      <c r="AI7" s="185"/>
      <c r="AJ7" s="185"/>
      <c r="AK7" s="185"/>
      <c r="AL7" s="185"/>
      <c r="AM7" s="185"/>
      <c r="AN7" s="185"/>
      <c r="AO7" s="185"/>
      <c r="AP7" s="185"/>
      <c r="AQ7" s="185"/>
      <c r="AR7" s="40"/>
      <c r="AS7" s="40"/>
    </row>
    <row r="8" spans="1:45" ht="15" customHeight="1" x14ac:dyDescent="0.25">
      <c r="I8" s="186" t="s">
        <v>2</v>
      </c>
      <c r="J8" s="187"/>
      <c r="K8" s="186" t="s">
        <v>3</v>
      </c>
      <c r="L8" s="187"/>
      <c r="M8" s="186" t="s">
        <v>4</v>
      </c>
      <c r="N8" s="188"/>
      <c r="O8" s="188"/>
      <c r="P8" s="188"/>
      <c r="Q8" s="188"/>
      <c r="R8" s="188"/>
      <c r="S8" s="188"/>
      <c r="T8" s="188"/>
      <c r="U8" s="188"/>
      <c r="V8" s="188"/>
      <c r="W8" s="188"/>
      <c r="X8" s="188"/>
      <c r="Y8" s="188"/>
      <c r="Z8" s="188"/>
      <c r="AA8" s="188"/>
      <c r="AB8" s="188"/>
      <c r="AC8" s="188"/>
      <c r="AD8" s="188"/>
      <c r="AE8" s="188"/>
      <c r="AF8" s="188"/>
      <c r="AG8" s="187"/>
      <c r="AH8" s="186" t="s">
        <v>5</v>
      </c>
      <c r="AI8" s="188"/>
      <c r="AJ8" s="188"/>
      <c r="AK8" s="188"/>
      <c r="AL8" s="188"/>
      <c r="AM8" s="188"/>
      <c r="AN8" s="188"/>
      <c r="AO8" s="188"/>
      <c r="AP8" s="188"/>
      <c r="AQ8" s="187"/>
      <c r="AR8" s="40"/>
      <c r="AS8" s="40"/>
    </row>
    <row r="9" spans="1:45" ht="15" customHeight="1" x14ac:dyDescent="0.25">
      <c r="I9" s="195">
        <v>45292</v>
      </c>
      <c r="J9" s="196"/>
      <c r="K9" s="197" t="s">
        <v>6</v>
      </c>
      <c r="L9" s="198"/>
      <c r="M9" s="199" t="s">
        <v>7</v>
      </c>
      <c r="N9" s="200"/>
      <c r="O9" s="200"/>
      <c r="P9" s="200"/>
      <c r="Q9" s="200"/>
      <c r="R9" s="200"/>
      <c r="S9" s="200"/>
      <c r="T9" s="200"/>
      <c r="U9" s="200"/>
      <c r="V9" s="200"/>
      <c r="W9" s="200"/>
      <c r="X9" s="200"/>
      <c r="Y9" s="200"/>
      <c r="Z9" s="200"/>
      <c r="AA9" s="200"/>
      <c r="AB9" s="200"/>
      <c r="AC9" s="200"/>
      <c r="AD9" s="200"/>
      <c r="AE9" s="200"/>
      <c r="AF9" s="200"/>
      <c r="AG9" s="201"/>
      <c r="AH9" s="199" t="s">
        <v>8</v>
      </c>
      <c r="AI9" s="200"/>
      <c r="AJ9" s="200"/>
      <c r="AK9" s="200"/>
      <c r="AL9" s="200"/>
      <c r="AM9" s="200"/>
      <c r="AN9" s="200"/>
      <c r="AO9" s="200"/>
      <c r="AP9" s="200"/>
      <c r="AQ9" s="201"/>
      <c r="AR9" s="40"/>
      <c r="AS9" s="40"/>
    </row>
    <row r="10" spans="1:45" ht="15" customHeight="1" x14ac:dyDescent="0.25">
      <c r="I10" s="136"/>
      <c r="J10" s="137"/>
      <c r="K10" s="138"/>
      <c r="L10" s="139"/>
      <c r="M10" s="140"/>
      <c r="N10" s="141"/>
      <c r="O10" s="141"/>
      <c r="P10" s="141"/>
      <c r="Q10" s="141"/>
      <c r="R10" s="141"/>
      <c r="S10" s="141"/>
      <c r="T10" s="141"/>
      <c r="U10" s="141"/>
      <c r="V10" s="141"/>
      <c r="W10" s="141"/>
      <c r="X10" s="141"/>
      <c r="Y10" s="141"/>
      <c r="Z10" s="141"/>
      <c r="AA10" s="141"/>
      <c r="AB10" s="141"/>
      <c r="AC10" s="141"/>
      <c r="AD10" s="141"/>
      <c r="AE10" s="141"/>
      <c r="AF10" s="141"/>
      <c r="AG10" s="142"/>
      <c r="AH10" s="140"/>
      <c r="AI10" s="141"/>
      <c r="AJ10" s="141"/>
      <c r="AK10" s="141"/>
      <c r="AL10" s="141"/>
      <c r="AM10" s="141"/>
      <c r="AN10" s="141"/>
      <c r="AO10" s="141"/>
      <c r="AP10" s="141"/>
      <c r="AQ10" s="142"/>
      <c r="AR10" s="40"/>
      <c r="AS10" s="40"/>
    </row>
    <row r="11" spans="1:45" ht="15" customHeight="1" x14ac:dyDescent="0.2">
      <c r="I11" s="136"/>
      <c r="J11" s="137"/>
      <c r="K11" s="138"/>
      <c r="L11" s="139"/>
      <c r="M11" s="140"/>
      <c r="N11" s="141"/>
      <c r="O11" s="141"/>
      <c r="P11" s="141"/>
      <c r="Q11" s="141"/>
      <c r="R11" s="141"/>
      <c r="S11" s="141"/>
      <c r="T11" s="141"/>
      <c r="U11" s="141"/>
      <c r="V11" s="141"/>
      <c r="W11" s="141"/>
      <c r="X11" s="141"/>
      <c r="Y11" s="141"/>
      <c r="Z11" s="141"/>
      <c r="AA11" s="141"/>
      <c r="AB11" s="141"/>
      <c r="AC11" s="141"/>
      <c r="AD11" s="141"/>
      <c r="AE11" s="141"/>
      <c r="AF11" s="141"/>
      <c r="AG11" s="142"/>
      <c r="AH11" s="140"/>
      <c r="AI11" s="141"/>
      <c r="AJ11" s="141"/>
      <c r="AK11" s="141"/>
      <c r="AL11" s="141"/>
      <c r="AM11" s="141"/>
      <c r="AN11" s="141"/>
      <c r="AO11" s="141"/>
      <c r="AP11" s="141"/>
      <c r="AQ11" s="142"/>
      <c r="AR11" s="41"/>
      <c r="AS11" s="41"/>
    </row>
    <row r="12" spans="1:45" ht="15" customHeight="1" x14ac:dyDescent="0.2">
      <c r="I12" s="136"/>
      <c r="J12" s="137"/>
      <c r="K12" s="138"/>
      <c r="L12" s="139"/>
      <c r="M12" s="140"/>
      <c r="N12" s="141"/>
      <c r="O12" s="141"/>
      <c r="P12" s="141"/>
      <c r="Q12" s="141"/>
      <c r="R12" s="141"/>
      <c r="S12" s="141"/>
      <c r="T12" s="141"/>
      <c r="U12" s="141"/>
      <c r="V12" s="141"/>
      <c r="W12" s="141"/>
      <c r="X12" s="141"/>
      <c r="Y12" s="141"/>
      <c r="Z12" s="141"/>
      <c r="AA12" s="141"/>
      <c r="AB12" s="141"/>
      <c r="AC12" s="141"/>
      <c r="AD12" s="141"/>
      <c r="AE12" s="141"/>
      <c r="AF12" s="141"/>
      <c r="AG12" s="142"/>
      <c r="AH12" s="140"/>
      <c r="AI12" s="141"/>
      <c r="AJ12" s="141"/>
      <c r="AK12" s="141"/>
      <c r="AL12" s="141"/>
      <c r="AM12" s="141"/>
      <c r="AN12" s="141"/>
      <c r="AO12" s="141"/>
      <c r="AP12" s="141"/>
      <c r="AQ12" s="142"/>
      <c r="AR12" s="41"/>
      <c r="AS12" s="16"/>
    </row>
    <row r="13" spans="1:45" ht="15" customHeight="1" x14ac:dyDescent="0.2">
      <c r="I13" s="136"/>
      <c r="J13" s="137"/>
      <c r="K13" s="138"/>
      <c r="L13" s="139"/>
      <c r="M13" s="140"/>
      <c r="N13" s="141"/>
      <c r="O13" s="141"/>
      <c r="P13" s="141"/>
      <c r="Q13" s="141"/>
      <c r="R13" s="141"/>
      <c r="S13" s="141"/>
      <c r="T13" s="141"/>
      <c r="U13" s="141"/>
      <c r="V13" s="141"/>
      <c r="W13" s="141"/>
      <c r="X13" s="141"/>
      <c r="Y13" s="141"/>
      <c r="Z13" s="141"/>
      <c r="AA13" s="141"/>
      <c r="AB13" s="141"/>
      <c r="AC13" s="141"/>
      <c r="AD13" s="141"/>
      <c r="AE13" s="141"/>
      <c r="AF13" s="141"/>
      <c r="AG13" s="142"/>
      <c r="AH13" s="140"/>
      <c r="AI13" s="141"/>
      <c r="AJ13" s="141"/>
      <c r="AK13" s="141"/>
      <c r="AL13" s="141"/>
      <c r="AM13" s="141"/>
      <c r="AN13" s="141"/>
      <c r="AO13" s="141"/>
      <c r="AP13" s="141"/>
      <c r="AQ13" s="142"/>
      <c r="AR13" s="41"/>
      <c r="AS13" s="16"/>
    </row>
    <row r="14" spans="1:45" x14ac:dyDescent="0.2">
      <c r="B14" s="1"/>
    </row>
    <row r="15" spans="1:45" x14ac:dyDescent="0.2">
      <c r="B15" s="1" t="s">
        <v>9</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5" x14ac:dyDescent="0.2">
      <c r="A16" s="15"/>
      <c r="B16" s="143" t="s">
        <v>10</v>
      </c>
      <c r="C16" s="144"/>
      <c r="D16" s="144"/>
      <c r="E16" s="144"/>
      <c r="F16" s="144"/>
      <c r="G16" s="144"/>
      <c r="H16" s="144"/>
      <c r="I16" s="145"/>
      <c r="J16" s="146"/>
      <c r="K16" s="147"/>
      <c r="L16" s="147"/>
      <c r="M16" s="147"/>
      <c r="N16" s="147"/>
      <c r="O16" s="147"/>
      <c r="P16" s="147"/>
      <c r="Q16" s="147"/>
      <c r="R16" s="147"/>
      <c r="S16" s="147"/>
      <c r="T16" s="147"/>
      <c r="U16" s="147"/>
      <c r="V16" s="147"/>
      <c r="W16" s="147"/>
      <c r="X16" s="147"/>
      <c r="Y16" s="147"/>
      <c r="Z16" s="147"/>
      <c r="AA16" s="147"/>
      <c r="AB16" s="147"/>
      <c r="AC16" s="147"/>
      <c r="AD16" s="147"/>
      <c r="AE16" s="147"/>
      <c r="AF16" s="147"/>
      <c r="AG16" s="147"/>
      <c r="AH16" s="147"/>
      <c r="AI16" s="147"/>
      <c r="AJ16" s="147"/>
      <c r="AK16" s="147"/>
      <c r="AL16" s="147"/>
      <c r="AM16" s="147"/>
      <c r="AN16" s="147"/>
      <c r="AO16" s="147"/>
      <c r="AP16" s="147"/>
      <c r="AQ16" s="148"/>
      <c r="AR16" s="41"/>
      <c r="AS16" s="41"/>
    </row>
    <row r="17" spans="1:45" x14ac:dyDescent="0.2">
      <c r="A17" s="15"/>
      <c r="B17" s="143" t="s">
        <v>11</v>
      </c>
      <c r="C17" s="144"/>
      <c r="D17" s="144"/>
      <c r="E17" s="144"/>
      <c r="F17" s="144"/>
      <c r="G17" s="144"/>
      <c r="H17" s="144"/>
      <c r="I17" s="145"/>
      <c r="J17" s="155"/>
      <c r="K17" s="156"/>
      <c r="L17" s="156"/>
      <c r="M17" s="156"/>
      <c r="N17" s="156"/>
      <c r="O17" s="156"/>
      <c r="P17" s="156"/>
      <c r="Q17" s="156"/>
      <c r="R17" s="156"/>
      <c r="S17" s="156"/>
      <c r="T17" s="156"/>
      <c r="U17" s="156"/>
      <c r="V17" s="156"/>
      <c r="W17" s="156"/>
      <c r="X17" s="156"/>
      <c r="Y17" s="156"/>
      <c r="Z17" s="156"/>
      <c r="AA17" s="156"/>
      <c r="AB17" s="156"/>
      <c r="AC17" s="156"/>
      <c r="AD17" s="156"/>
      <c r="AE17" s="156"/>
      <c r="AF17" s="156"/>
      <c r="AG17" s="156"/>
      <c r="AH17" s="156"/>
      <c r="AI17" s="156"/>
      <c r="AJ17" s="156"/>
      <c r="AK17" s="156"/>
      <c r="AL17" s="156"/>
      <c r="AM17" s="156"/>
      <c r="AN17" s="156"/>
      <c r="AO17" s="156"/>
      <c r="AP17" s="156"/>
      <c r="AQ17" s="157"/>
      <c r="AR17" s="45"/>
      <c r="AS17" s="45"/>
    </row>
    <row r="18" spans="1:45" ht="16.5" customHeight="1" x14ac:dyDescent="0.2">
      <c r="A18" s="15"/>
      <c r="B18" s="189" t="s">
        <v>12</v>
      </c>
      <c r="C18" s="190"/>
      <c r="D18" s="190"/>
      <c r="E18" s="190"/>
      <c r="F18" s="190"/>
      <c r="G18" s="190"/>
      <c r="H18" s="190"/>
      <c r="I18" s="191"/>
      <c r="J18" s="192"/>
      <c r="K18" s="193"/>
      <c r="L18" s="193"/>
      <c r="M18" s="193"/>
      <c r="N18" s="193"/>
      <c r="O18" s="193"/>
      <c r="P18" s="193"/>
      <c r="Q18" s="193"/>
      <c r="R18" s="193"/>
      <c r="S18" s="193"/>
      <c r="T18" s="193"/>
      <c r="U18" s="193"/>
      <c r="V18" s="193"/>
      <c r="W18" s="193"/>
      <c r="X18" s="193"/>
      <c r="Y18" s="193"/>
      <c r="Z18" s="193"/>
      <c r="AA18" s="193"/>
      <c r="AB18" s="193"/>
      <c r="AC18" s="193"/>
      <c r="AD18" s="193"/>
      <c r="AE18" s="193"/>
      <c r="AF18" s="193"/>
      <c r="AG18" s="193"/>
      <c r="AH18" s="193"/>
      <c r="AI18" s="193"/>
      <c r="AJ18" s="193"/>
      <c r="AK18" s="193"/>
      <c r="AL18" s="193"/>
      <c r="AM18" s="193"/>
      <c r="AN18" s="193"/>
      <c r="AO18" s="193"/>
      <c r="AP18" s="193"/>
      <c r="AQ18" s="194"/>
      <c r="AR18" s="45"/>
      <c r="AS18" s="45"/>
    </row>
    <row r="19" spans="1:45" x14ac:dyDescent="0.2">
      <c r="C19" s="1"/>
      <c r="D19" s="1"/>
      <c r="E19" s="1"/>
      <c r="G19" s="3"/>
      <c r="H19" s="30"/>
      <c r="I19" s="30"/>
      <c r="J19" s="3"/>
      <c r="K19" s="3"/>
      <c r="L19" s="3"/>
      <c r="M19" s="3"/>
      <c r="N19" s="3"/>
      <c r="O19" s="3"/>
      <c r="P19" s="3"/>
      <c r="Q19" s="5"/>
      <c r="R19" s="5"/>
      <c r="S19" s="5"/>
      <c r="T19" s="5"/>
      <c r="U19" s="5"/>
      <c r="V19" s="5"/>
      <c r="W19" s="5"/>
      <c r="X19" s="5"/>
      <c r="Y19" s="5"/>
      <c r="Z19" s="5"/>
      <c r="AA19" s="5"/>
      <c r="AB19" s="5"/>
      <c r="AC19" s="5"/>
      <c r="AD19" s="5"/>
      <c r="AE19" s="5"/>
      <c r="AF19" s="5"/>
      <c r="AG19" s="5"/>
      <c r="AH19" s="5"/>
      <c r="AI19" s="5"/>
      <c r="AJ19" s="5"/>
      <c r="AK19" s="5"/>
      <c r="AL19" s="5"/>
      <c r="AM19" s="5"/>
      <c r="AN19" s="5"/>
      <c r="AO19" s="1"/>
      <c r="AP19" s="5"/>
      <c r="AQ19" s="5"/>
    </row>
    <row r="20" spans="1:45" x14ac:dyDescent="0.2">
      <c r="B20" s="10"/>
      <c r="C20" s="1"/>
      <c r="D20" s="1"/>
      <c r="E20" s="1"/>
      <c r="G20" s="3"/>
      <c r="H20" s="30"/>
      <c r="I20" s="30"/>
      <c r="J20" s="3"/>
      <c r="K20" s="3"/>
      <c r="L20" s="3"/>
      <c r="M20" s="3"/>
      <c r="N20" s="3"/>
      <c r="O20" s="3"/>
      <c r="P20" s="3"/>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row>
    <row r="21" spans="1:45" x14ac:dyDescent="0.2">
      <c r="B21" s="1"/>
      <c r="C21" s="1"/>
      <c r="D21" s="1"/>
      <c r="E21" s="1"/>
      <c r="G21" s="3"/>
      <c r="H21" s="30"/>
      <c r="I21" s="30"/>
      <c r="J21" s="3"/>
      <c r="K21" s="3"/>
      <c r="L21" s="3"/>
      <c r="M21" s="3"/>
      <c r="N21" s="3"/>
      <c r="O21" s="3"/>
      <c r="P21" s="3"/>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row>
    <row r="22" spans="1:45" x14ac:dyDescent="0.2">
      <c r="B22" s="1" t="s">
        <v>13</v>
      </c>
    </row>
    <row r="23" spans="1:45" x14ac:dyDescent="0.2">
      <c r="B23" s="149" t="s">
        <v>14</v>
      </c>
      <c r="C23" s="150"/>
      <c r="D23" s="150"/>
      <c r="E23" s="150"/>
      <c r="F23" s="150"/>
      <c r="G23" s="151"/>
      <c r="H23" s="152" t="s">
        <v>15</v>
      </c>
      <c r="I23" s="153"/>
      <c r="J23" s="153"/>
      <c r="K23" s="153"/>
      <c r="L23" s="153"/>
      <c r="M23" s="153"/>
      <c r="N23" s="153"/>
      <c r="O23" s="153"/>
      <c r="P23" s="153"/>
      <c r="Q23" s="153"/>
      <c r="R23" s="153"/>
      <c r="S23" s="153"/>
      <c r="T23" s="153"/>
      <c r="U23" s="153"/>
      <c r="V23" s="153"/>
      <c r="W23" s="153"/>
      <c r="X23" s="153"/>
      <c r="Y23" s="153"/>
      <c r="Z23" s="153"/>
      <c r="AA23" s="153"/>
      <c r="AB23" s="153"/>
      <c r="AC23" s="153"/>
      <c r="AD23" s="153"/>
      <c r="AE23" s="153"/>
      <c r="AF23" s="153"/>
      <c r="AG23" s="153"/>
      <c r="AH23" s="153"/>
      <c r="AI23" s="153"/>
      <c r="AJ23" s="153"/>
      <c r="AK23" s="153"/>
      <c r="AL23" s="153"/>
      <c r="AM23" s="153"/>
      <c r="AN23" s="153"/>
      <c r="AO23" s="153"/>
      <c r="AP23" s="153"/>
      <c r="AQ23" s="154"/>
    </row>
    <row r="24" spans="1:45" x14ac:dyDescent="0.2">
      <c r="B24" s="158" t="s">
        <v>16</v>
      </c>
      <c r="C24" s="159"/>
      <c r="D24" s="159"/>
      <c r="E24" s="159"/>
      <c r="F24" s="159"/>
      <c r="G24" s="160"/>
      <c r="H24" s="161" t="s">
        <v>17</v>
      </c>
      <c r="I24" s="162"/>
      <c r="J24" s="162"/>
      <c r="K24" s="162"/>
      <c r="L24" s="162"/>
      <c r="M24" s="162"/>
      <c r="N24" s="162"/>
      <c r="O24" s="162"/>
      <c r="P24" s="162"/>
      <c r="Q24" s="162"/>
      <c r="R24" s="162"/>
      <c r="S24" s="162"/>
      <c r="T24" s="162"/>
      <c r="U24" s="162"/>
      <c r="V24" s="162"/>
      <c r="W24" s="162"/>
      <c r="X24" s="162"/>
      <c r="Y24" s="162"/>
      <c r="Z24" s="162"/>
      <c r="AA24" s="162"/>
      <c r="AB24" s="162"/>
      <c r="AC24" s="162"/>
      <c r="AD24" s="162"/>
      <c r="AE24" s="162"/>
      <c r="AF24" s="162"/>
      <c r="AG24" s="162"/>
      <c r="AH24" s="162"/>
      <c r="AI24" s="162"/>
      <c r="AJ24" s="162"/>
      <c r="AK24" s="162"/>
      <c r="AL24" s="162"/>
      <c r="AM24" s="162"/>
      <c r="AN24" s="162"/>
      <c r="AO24" s="162"/>
      <c r="AP24" s="162"/>
      <c r="AQ24" s="163"/>
    </row>
    <row r="25" spans="1:45" x14ac:dyDescent="0.2">
      <c r="B25" s="158" t="s">
        <v>18</v>
      </c>
      <c r="C25" s="159"/>
      <c r="D25" s="159"/>
      <c r="E25" s="159"/>
      <c r="F25" s="159"/>
      <c r="G25" s="160"/>
      <c r="H25" s="161"/>
      <c r="I25" s="162"/>
      <c r="J25" s="162"/>
      <c r="K25" s="162"/>
      <c r="L25" s="162"/>
      <c r="M25" s="162"/>
      <c r="N25" s="162"/>
      <c r="O25" s="162"/>
      <c r="P25" s="162"/>
      <c r="Q25" s="162"/>
      <c r="R25" s="162"/>
      <c r="S25" s="162"/>
      <c r="T25" s="162"/>
      <c r="U25" s="162"/>
      <c r="V25" s="162"/>
      <c r="W25" s="162"/>
      <c r="X25" s="162"/>
      <c r="Y25" s="162"/>
      <c r="Z25" s="162"/>
      <c r="AA25" s="162"/>
      <c r="AB25" s="162"/>
      <c r="AC25" s="162"/>
      <c r="AD25" s="162"/>
      <c r="AE25" s="162"/>
      <c r="AF25" s="162"/>
      <c r="AG25" s="162"/>
      <c r="AH25" s="162"/>
      <c r="AI25" s="162"/>
      <c r="AJ25" s="162"/>
      <c r="AK25" s="162"/>
      <c r="AL25" s="162"/>
      <c r="AM25" s="162"/>
      <c r="AN25" s="162"/>
      <c r="AO25" s="162"/>
      <c r="AP25" s="162"/>
      <c r="AQ25" s="163"/>
    </row>
    <row r="26" spans="1:45" x14ac:dyDescent="0.2">
      <c r="B26" s="158" t="s">
        <v>19</v>
      </c>
      <c r="C26" s="159"/>
      <c r="D26" s="159"/>
      <c r="E26" s="159"/>
      <c r="F26" s="159"/>
      <c r="G26" s="160"/>
      <c r="H26" s="161"/>
      <c r="I26" s="162"/>
      <c r="J26" s="162"/>
      <c r="K26" s="162"/>
      <c r="L26" s="162"/>
      <c r="M26" s="162"/>
      <c r="N26" s="162"/>
      <c r="O26" s="162"/>
      <c r="P26" s="162"/>
      <c r="Q26" s="162"/>
      <c r="R26" s="162"/>
      <c r="S26" s="162"/>
      <c r="T26" s="162"/>
      <c r="U26" s="162"/>
      <c r="V26" s="162"/>
      <c r="W26" s="162"/>
      <c r="X26" s="162"/>
      <c r="Y26" s="162"/>
      <c r="Z26" s="162"/>
      <c r="AA26" s="162"/>
      <c r="AB26" s="162"/>
      <c r="AC26" s="162"/>
      <c r="AD26" s="162"/>
      <c r="AE26" s="162"/>
      <c r="AF26" s="162"/>
      <c r="AG26" s="162"/>
      <c r="AH26" s="162"/>
      <c r="AI26" s="162"/>
      <c r="AJ26" s="162"/>
      <c r="AK26" s="162"/>
      <c r="AL26" s="162"/>
      <c r="AM26" s="162"/>
      <c r="AN26" s="162"/>
      <c r="AO26" s="162"/>
      <c r="AP26" s="162"/>
      <c r="AQ26" s="163"/>
    </row>
    <row r="27" spans="1:45" x14ac:dyDescent="0.2">
      <c r="B27" s="178" t="s">
        <v>20</v>
      </c>
      <c r="C27" s="179"/>
      <c r="D27" s="179"/>
      <c r="E27" s="179"/>
      <c r="F27" s="179"/>
      <c r="G27" s="180"/>
      <c r="H27" s="161"/>
      <c r="I27" s="162"/>
      <c r="J27" s="162"/>
      <c r="K27" s="162"/>
      <c r="L27" s="162"/>
      <c r="M27" s="162"/>
      <c r="N27" s="162"/>
      <c r="O27" s="162"/>
      <c r="P27" s="162"/>
      <c r="Q27" s="162"/>
      <c r="R27" s="162"/>
      <c r="S27" s="162"/>
      <c r="T27" s="162"/>
      <c r="U27" s="162"/>
      <c r="V27" s="162"/>
      <c r="W27" s="162"/>
      <c r="X27" s="162"/>
      <c r="Y27" s="162"/>
      <c r="Z27" s="162"/>
      <c r="AA27" s="162"/>
      <c r="AB27" s="162"/>
      <c r="AC27" s="162"/>
      <c r="AD27" s="162"/>
      <c r="AE27" s="162"/>
      <c r="AF27" s="162"/>
      <c r="AG27" s="162"/>
      <c r="AH27" s="162"/>
      <c r="AI27" s="162"/>
      <c r="AJ27" s="162"/>
      <c r="AK27" s="162"/>
      <c r="AL27" s="162"/>
      <c r="AM27" s="162"/>
      <c r="AN27" s="162"/>
      <c r="AO27" s="162"/>
      <c r="AP27" s="162"/>
      <c r="AQ27" s="163"/>
    </row>
    <row r="28" spans="1:45" x14ac:dyDescent="0.2">
      <c r="B28" s="164" t="s">
        <v>21</v>
      </c>
      <c r="C28" s="165"/>
      <c r="D28" s="165"/>
      <c r="E28" s="165"/>
      <c r="F28" s="165"/>
      <c r="G28" s="166"/>
      <c r="H28" s="167"/>
      <c r="I28" s="168"/>
      <c r="J28" s="168"/>
      <c r="K28" s="168"/>
      <c r="L28" s="168"/>
      <c r="M28" s="168"/>
      <c r="N28" s="168"/>
      <c r="O28" s="168"/>
      <c r="P28" s="168"/>
      <c r="Q28" s="168"/>
      <c r="R28" s="168"/>
      <c r="S28" s="168"/>
      <c r="T28" s="168"/>
      <c r="U28" s="168"/>
      <c r="V28" s="168"/>
      <c r="W28" s="168"/>
      <c r="X28" s="168"/>
      <c r="Y28" s="168"/>
      <c r="Z28" s="168"/>
      <c r="AA28" s="168"/>
      <c r="AB28" s="168"/>
      <c r="AC28" s="168"/>
      <c r="AD28" s="168"/>
      <c r="AE28" s="168"/>
      <c r="AF28" s="168"/>
      <c r="AG28" s="168"/>
      <c r="AH28" s="168"/>
      <c r="AI28" s="168"/>
      <c r="AJ28" s="168"/>
      <c r="AK28" s="168"/>
      <c r="AL28" s="168"/>
      <c r="AM28" s="168"/>
      <c r="AN28" s="168"/>
      <c r="AO28" s="168"/>
      <c r="AP28" s="168"/>
      <c r="AQ28" s="169"/>
    </row>
    <row r="29" spans="1:45" x14ac:dyDescent="0.2">
      <c r="B29" s="8"/>
      <c r="C29" s="8"/>
      <c r="D29" s="8"/>
      <c r="E29" s="8"/>
      <c r="F29" s="8"/>
      <c r="G29" s="8"/>
      <c r="H29" s="31"/>
      <c r="I29" s="31"/>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row>
    <row r="30" spans="1:45" ht="13.5" customHeight="1" x14ac:dyDescent="0.2">
      <c r="B30" s="6" t="s">
        <v>22</v>
      </c>
      <c r="C30" s="6"/>
      <c r="D30" s="6"/>
      <c r="E30" s="6"/>
      <c r="F30" s="6"/>
      <c r="G30" s="6"/>
      <c r="H30" s="32"/>
      <c r="I30" s="32"/>
      <c r="J30" s="1"/>
      <c r="K30" s="6" t="s">
        <v>23</v>
      </c>
      <c r="L30" s="13"/>
      <c r="M30" s="11"/>
      <c r="O30" s="1" t="s">
        <v>24</v>
      </c>
      <c r="P30" s="13" t="s">
        <v>25</v>
      </c>
      <c r="Q30" s="21"/>
      <c r="S30" s="6" t="s">
        <v>26</v>
      </c>
      <c r="T30" s="13"/>
      <c r="U30" s="11"/>
      <c r="V30" s="13"/>
      <c r="W30" s="6" t="s">
        <v>27</v>
      </c>
      <c r="X30" s="13"/>
      <c r="Y30" s="11"/>
      <c r="Z30" s="13"/>
      <c r="AA30" s="6" t="s">
        <v>28</v>
      </c>
      <c r="AD30" s="11"/>
      <c r="AF30" s="176" t="s">
        <v>29</v>
      </c>
      <c r="AG30" s="176"/>
      <c r="AH30" s="177"/>
      <c r="AI30" s="11"/>
      <c r="AK30" s="6" t="s">
        <v>21</v>
      </c>
      <c r="AM30" s="11"/>
      <c r="AN30" s="6"/>
      <c r="AP30" s="5"/>
    </row>
    <row r="31" spans="1:45" x14ac:dyDescent="0.2">
      <c r="B31" s="5"/>
      <c r="C31" s="5"/>
      <c r="D31" s="5"/>
      <c r="E31" s="5"/>
      <c r="F31" s="5"/>
      <c r="G31" s="5"/>
      <c r="H31" s="36"/>
      <c r="I31" s="31"/>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row>
    <row r="32" spans="1:45" x14ac:dyDescent="0.2">
      <c r="B32" s="5"/>
      <c r="C32" s="5"/>
      <c r="D32" s="5"/>
      <c r="E32" s="5"/>
      <c r="F32" s="5"/>
      <c r="G32" s="5"/>
      <c r="H32" s="36"/>
      <c r="I32" s="31"/>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row>
    <row r="33" spans="1:50" ht="15" x14ac:dyDescent="0.25">
      <c r="B33" s="19" t="s">
        <v>30</v>
      </c>
      <c r="C33" s="18"/>
      <c r="D33" s="18"/>
      <c r="E33" s="18"/>
      <c r="F33" s="18"/>
      <c r="G33" s="18"/>
      <c r="H33" s="37"/>
      <c r="I33" s="33"/>
      <c r="J33" s="18"/>
      <c r="K33" s="18"/>
      <c r="L33" s="18"/>
      <c r="M33" s="18"/>
      <c r="N33" s="18"/>
      <c r="O33" s="18"/>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row>
    <row r="34" spans="1:50" ht="18" customHeight="1" x14ac:dyDescent="0.2">
      <c r="A34" s="15"/>
      <c r="B34" s="170" t="s">
        <v>31</v>
      </c>
      <c r="C34" s="171"/>
      <c r="D34" s="171"/>
      <c r="E34" s="171"/>
      <c r="F34" s="171"/>
      <c r="G34" s="171"/>
      <c r="H34" s="171"/>
      <c r="I34" s="172"/>
      <c r="J34" s="133" t="s">
        <v>32</v>
      </c>
      <c r="K34" s="134"/>
      <c r="L34" s="135"/>
      <c r="M34" s="173" t="s">
        <v>33</v>
      </c>
      <c r="N34" s="174"/>
      <c r="O34" s="17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row>
    <row r="35" spans="1:50" ht="14.25" customHeight="1" x14ac:dyDescent="0.2">
      <c r="A35" s="15"/>
      <c r="B35" s="181" t="s">
        <v>34</v>
      </c>
      <c r="C35" s="182"/>
      <c r="D35" s="182"/>
      <c r="E35" s="182"/>
      <c r="F35" s="182"/>
      <c r="G35" s="182"/>
      <c r="H35" s="182"/>
      <c r="I35" s="183"/>
      <c r="J35" s="120">
        <f>COUNTIF($AX:$AX,"CONFORME")</f>
        <v>0</v>
      </c>
      <c r="K35" s="121"/>
      <c r="L35" s="122"/>
      <c r="M35" s="123" t="e">
        <f>ROUND((J35/$J$39)*100,0)</f>
        <v>#DIV/0!</v>
      </c>
      <c r="N35" s="124"/>
      <c r="O35" s="12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row>
    <row r="36" spans="1:50" ht="14.25" customHeight="1" x14ac:dyDescent="0.2">
      <c r="A36" s="15"/>
      <c r="B36" s="130" t="s">
        <v>35</v>
      </c>
      <c r="C36" s="131"/>
      <c r="D36" s="131"/>
      <c r="E36" s="131"/>
      <c r="F36" s="131"/>
      <c r="G36" s="131"/>
      <c r="H36" s="131"/>
      <c r="I36" s="132"/>
      <c r="J36" s="120">
        <f>COUNTIF($AX:$AX,"NO CONFORME")</f>
        <v>0</v>
      </c>
      <c r="K36" s="121"/>
      <c r="L36" s="122"/>
      <c r="M36" s="123" t="e">
        <f t="shared" ref="M36:M39" si="0">ROUND((J36/$J$39)*100,0)</f>
        <v>#DIV/0!</v>
      </c>
      <c r="N36" s="124"/>
      <c r="O36" s="12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row>
    <row r="37" spans="1:50" ht="14.25" customHeight="1" x14ac:dyDescent="0.2">
      <c r="A37" s="15"/>
      <c r="B37" s="130" t="s">
        <v>36</v>
      </c>
      <c r="C37" s="131"/>
      <c r="D37" s="131"/>
      <c r="E37" s="131"/>
      <c r="F37" s="131"/>
      <c r="G37" s="131"/>
      <c r="H37" s="131"/>
      <c r="I37" s="132"/>
      <c r="J37" s="120">
        <f>COUNTIF($AX:$AX,"NO APLICA")</f>
        <v>0</v>
      </c>
      <c r="K37" s="121"/>
      <c r="L37" s="122"/>
      <c r="M37" s="123" t="e">
        <f t="shared" si="0"/>
        <v>#DIV/0!</v>
      </c>
      <c r="N37" s="124"/>
      <c r="O37" s="12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row>
    <row r="38" spans="1:50" ht="14.25" customHeight="1" x14ac:dyDescent="0.2">
      <c r="A38" s="15"/>
      <c r="B38" s="127" t="s">
        <v>37</v>
      </c>
      <c r="C38" s="128"/>
      <c r="D38" s="128"/>
      <c r="E38" s="128"/>
      <c r="F38" s="128"/>
      <c r="G38" s="128"/>
      <c r="H38" s="128"/>
      <c r="I38" s="129"/>
      <c r="J38" s="120">
        <f>COUNTIF($AX:$AX,"PENDIENTE")</f>
        <v>0</v>
      </c>
      <c r="K38" s="121"/>
      <c r="L38" s="122"/>
      <c r="M38" s="123" t="e">
        <f t="shared" si="0"/>
        <v>#DIV/0!</v>
      </c>
      <c r="N38" s="124"/>
      <c r="O38" s="12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row>
    <row r="39" spans="1:50" ht="14.25" customHeight="1" x14ac:dyDescent="0.2">
      <c r="A39" s="15"/>
      <c r="B39" s="106" t="s">
        <v>38</v>
      </c>
      <c r="C39" s="107"/>
      <c r="D39" s="107"/>
      <c r="E39" s="107"/>
      <c r="F39" s="107"/>
      <c r="G39" s="107"/>
      <c r="H39" s="107"/>
      <c r="I39" s="108"/>
      <c r="J39" s="133">
        <f>SUM(J35:L38)</f>
        <v>0</v>
      </c>
      <c r="K39" s="134"/>
      <c r="L39" s="135"/>
      <c r="M39" s="123" t="e">
        <f t="shared" si="0"/>
        <v>#DIV/0!</v>
      </c>
      <c r="N39" s="124"/>
      <c r="O39" s="12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row>
    <row r="40" spans="1:50" x14ac:dyDescent="0.2">
      <c r="B40" s="5"/>
      <c r="C40" s="5"/>
      <c r="D40" s="5"/>
      <c r="E40" s="5"/>
      <c r="F40" s="5"/>
      <c r="G40" s="5"/>
      <c r="H40" s="36"/>
      <c r="I40" s="31"/>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row>
    <row r="41" spans="1:50" x14ac:dyDescent="0.2">
      <c r="B41" s="5"/>
      <c r="C41" s="5"/>
      <c r="D41" s="5"/>
      <c r="E41" s="5"/>
      <c r="F41" s="5"/>
      <c r="G41" s="5"/>
      <c r="H41" s="36"/>
      <c r="I41" s="31"/>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row>
    <row r="42" spans="1:50" ht="15" x14ac:dyDescent="0.25">
      <c r="B42" s="20" t="s">
        <v>39</v>
      </c>
      <c r="C42" s="5"/>
      <c r="D42" s="5"/>
      <c r="E42" s="5"/>
      <c r="F42" s="5"/>
      <c r="G42" s="5"/>
      <c r="H42" s="31"/>
      <c r="I42" s="31"/>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X42" s="4"/>
    </row>
    <row r="43" spans="1:50" ht="54" customHeight="1" x14ac:dyDescent="0.2">
      <c r="B43" s="118" t="s">
        <v>40</v>
      </c>
      <c r="C43" s="119"/>
      <c r="D43" s="117" t="s">
        <v>41</v>
      </c>
      <c r="E43" s="119"/>
      <c r="F43" s="117" t="s">
        <v>42</v>
      </c>
      <c r="G43" s="119"/>
      <c r="H43" s="117" t="s">
        <v>43</v>
      </c>
      <c r="I43" s="117"/>
      <c r="J43" s="117" t="s">
        <v>44</v>
      </c>
      <c r="K43" s="117"/>
      <c r="L43" s="117"/>
      <c r="M43" s="117" t="s">
        <v>45</v>
      </c>
      <c r="N43" s="117"/>
      <c r="O43" s="117"/>
      <c r="P43" s="117" t="s">
        <v>46</v>
      </c>
      <c r="Q43" s="117"/>
      <c r="R43" s="117"/>
      <c r="S43" s="117" t="s">
        <v>47</v>
      </c>
      <c r="T43" s="117"/>
      <c r="U43" s="117" t="s">
        <v>48</v>
      </c>
      <c r="V43" s="117"/>
      <c r="W43" s="117"/>
      <c r="X43" s="117"/>
      <c r="Y43" s="117"/>
      <c r="Z43" s="117"/>
      <c r="AA43" s="117" t="s">
        <v>49</v>
      </c>
      <c r="AB43" s="117"/>
      <c r="AC43" s="117"/>
      <c r="AD43" s="117"/>
      <c r="AE43" s="117"/>
      <c r="AF43" s="117"/>
      <c r="AG43" s="117"/>
      <c r="AH43" s="117"/>
      <c r="AI43" s="117"/>
      <c r="AJ43" s="117"/>
      <c r="AK43" s="117"/>
      <c r="AL43" s="117"/>
      <c r="AM43" s="117"/>
      <c r="AN43" s="117"/>
      <c r="AO43" s="117"/>
      <c r="AP43" s="117"/>
      <c r="AQ43" s="117"/>
      <c r="AR43" s="39" t="s">
        <v>50</v>
      </c>
      <c r="AS43" s="39" t="s">
        <v>51</v>
      </c>
      <c r="AT43" s="39" t="s">
        <v>52</v>
      </c>
      <c r="AU43" s="39" t="s">
        <v>53</v>
      </c>
      <c r="AV43" s="39" t="s">
        <v>54</v>
      </c>
      <c r="AW43" s="39" t="s">
        <v>55</v>
      </c>
      <c r="AX43" s="39" t="s">
        <v>56</v>
      </c>
    </row>
    <row r="44" spans="1:50" ht="203.65" customHeight="1" x14ac:dyDescent="0.2">
      <c r="B44" s="109"/>
      <c r="C44" s="104"/>
      <c r="D44" s="105" t="s">
        <v>57</v>
      </c>
      <c r="E44" s="104"/>
      <c r="F44" s="105"/>
      <c r="G44" s="104"/>
      <c r="H44" s="105"/>
      <c r="I44" s="104"/>
      <c r="J44" s="105"/>
      <c r="K44" s="104"/>
      <c r="L44" s="104"/>
      <c r="M44" s="104"/>
      <c r="N44" s="104"/>
      <c r="O44" s="104"/>
      <c r="P44" s="104"/>
      <c r="Q44" s="104"/>
      <c r="R44" s="104"/>
      <c r="S44" s="104"/>
      <c r="T44" s="104"/>
      <c r="U44" s="110"/>
      <c r="V44" s="111"/>
      <c r="W44" s="111"/>
      <c r="X44" s="111"/>
      <c r="Y44" s="111"/>
      <c r="Z44" s="112"/>
      <c r="AA44" s="126"/>
      <c r="AB44" s="114"/>
      <c r="AC44" s="114"/>
      <c r="AD44" s="114"/>
      <c r="AE44" s="114"/>
      <c r="AF44" s="114"/>
      <c r="AG44" s="114"/>
      <c r="AH44" s="114"/>
      <c r="AI44" s="114"/>
      <c r="AJ44" s="114"/>
      <c r="AK44" s="114"/>
      <c r="AL44" s="114"/>
      <c r="AM44" s="114"/>
      <c r="AN44" s="114"/>
      <c r="AO44" s="114"/>
      <c r="AP44" s="114"/>
      <c r="AQ44" s="114"/>
      <c r="AR44" s="43"/>
      <c r="AS44" s="43"/>
      <c r="AT44" s="54"/>
      <c r="AU44" s="53"/>
      <c r="AV44" s="46"/>
      <c r="AW44" s="49"/>
      <c r="AX44" s="47"/>
    </row>
    <row r="45" spans="1:50" ht="165" customHeight="1" x14ac:dyDescent="0.2">
      <c r="B45" s="109"/>
      <c r="C45" s="104"/>
      <c r="D45" s="105"/>
      <c r="E45" s="104"/>
      <c r="F45" s="105"/>
      <c r="G45" s="104"/>
      <c r="H45" s="105"/>
      <c r="I45" s="104"/>
      <c r="J45" s="105"/>
      <c r="K45" s="104"/>
      <c r="L45" s="104"/>
      <c r="M45" s="104"/>
      <c r="N45" s="104"/>
      <c r="O45" s="104"/>
      <c r="P45" s="104"/>
      <c r="Q45" s="104"/>
      <c r="R45" s="104"/>
      <c r="S45" s="104"/>
      <c r="T45" s="104"/>
      <c r="U45" s="110"/>
      <c r="V45" s="111"/>
      <c r="W45" s="111"/>
      <c r="X45" s="111"/>
      <c r="Y45" s="111"/>
      <c r="Z45" s="112"/>
      <c r="AA45" s="113"/>
      <c r="AB45" s="114"/>
      <c r="AC45" s="114"/>
      <c r="AD45" s="114"/>
      <c r="AE45" s="114"/>
      <c r="AF45" s="114"/>
      <c r="AG45" s="114"/>
      <c r="AH45" s="114"/>
      <c r="AI45" s="114"/>
      <c r="AJ45" s="114"/>
      <c r="AK45" s="114"/>
      <c r="AL45" s="114"/>
      <c r="AM45" s="114"/>
      <c r="AN45" s="114"/>
      <c r="AO45" s="114"/>
      <c r="AP45" s="114"/>
      <c r="AQ45" s="114"/>
      <c r="AR45" s="43"/>
      <c r="AS45" s="43"/>
      <c r="AT45" s="48"/>
      <c r="AU45" s="47"/>
      <c r="AV45" s="46"/>
      <c r="AW45" s="49"/>
      <c r="AX45" s="47"/>
    </row>
    <row r="46" spans="1:50" ht="168.4" customHeight="1" x14ac:dyDescent="0.2">
      <c r="B46" s="109"/>
      <c r="C46" s="104"/>
      <c r="D46" s="105"/>
      <c r="E46" s="104"/>
      <c r="F46" s="105"/>
      <c r="G46" s="104"/>
      <c r="H46" s="105"/>
      <c r="I46" s="104"/>
      <c r="J46" s="105"/>
      <c r="K46" s="104"/>
      <c r="L46" s="104"/>
      <c r="M46" s="104"/>
      <c r="N46" s="104"/>
      <c r="O46" s="104"/>
      <c r="P46" s="104"/>
      <c r="Q46" s="104"/>
      <c r="R46" s="104"/>
      <c r="S46" s="104"/>
      <c r="T46" s="104"/>
      <c r="U46" s="110"/>
      <c r="V46" s="111"/>
      <c r="W46" s="111"/>
      <c r="X46" s="111"/>
      <c r="Y46" s="111"/>
      <c r="Z46" s="112"/>
      <c r="AA46" s="113"/>
      <c r="AB46" s="114"/>
      <c r="AC46" s="114"/>
      <c r="AD46" s="114"/>
      <c r="AE46" s="114"/>
      <c r="AF46" s="114"/>
      <c r="AG46" s="114"/>
      <c r="AH46" s="114"/>
      <c r="AI46" s="114"/>
      <c r="AJ46" s="114"/>
      <c r="AK46" s="114"/>
      <c r="AL46" s="114"/>
      <c r="AM46" s="114"/>
      <c r="AN46" s="114"/>
      <c r="AO46" s="114"/>
      <c r="AP46" s="114"/>
      <c r="AQ46" s="114"/>
      <c r="AR46" s="43"/>
      <c r="AS46" s="43"/>
      <c r="AT46" s="48"/>
      <c r="AU46" s="47"/>
      <c r="AV46" s="46"/>
      <c r="AW46" s="49"/>
      <c r="AX46" s="47"/>
    </row>
    <row r="47" spans="1:50" ht="183.4" customHeight="1" x14ac:dyDescent="0.2">
      <c r="B47" s="109"/>
      <c r="C47" s="104"/>
      <c r="D47" s="105"/>
      <c r="E47" s="104"/>
      <c r="F47" s="105"/>
      <c r="G47" s="104"/>
      <c r="H47" s="105"/>
      <c r="I47" s="104"/>
      <c r="J47" s="105"/>
      <c r="K47" s="104"/>
      <c r="L47" s="104"/>
      <c r="M47" s="104"/>
      <c r="N47" s="104"/>
      <c r="O47" s="104"/>
      <c r="P47" s="104"/>
      <c r="Q47" s="104"/>
      <c r="R47" s="104"/>
      <c r="S47" s="104"/>
      <c r="T47" s="104"/>
      <c r="U47" s="110"/>
      <c r="V47" s="111"/>
      <c r="W47" s="111"/>
      <c r="X47" s="111"/>
      <c r="Y47" s="111"/>
      <c r="Z47" s="112"/>
      <c r="AA47" s="113"/>
      <c r="AB47" s="114"/>
      <c r="AC47" s="114"/>
      <c r="AD47" s="114"/>
      <c r="AE47" s="114"/>
      <c r="AF47" s="114"/>
      <c r="AG47" s="114"/>
      <c r="AH47" s="114"/>
      <c r="AI47" s="114"/>
      <c r="AJ47" s="114"/>
      <c r="AK47" s="114"/>
      <c r="AL47" s="114"/>
      <c r="AM47" s="114"/>
      <c r="AN47" s="114"/>
      <c r="AO47" s="114"/>
      <c r="AP47" s="114"/>
      <c r="AQ47" s="114"/>
      <c r="AR47" s="43"/>
      <c r="AS47" s="43"/>
      <c r="AT47" s="48"/>
      <c r="AU47" s="47"/>
      <c r="AV47" s="46"/>
      <c r="AW47" s="46"/>
      <c r="AX47" s="47"/>
    </row>
    <row r="48" spans="1:50" ht="118.5" customHeight="1" x14ac:dyDescent="0.2">
      <c r="B48" s="109"/>
      <c r="C48" s="104"/>
      <c r="D48" s="105"/>
      <c r="E48" s="104"/>
      <c r="F48" s="105"/>
      <c r="G48" s="104"/>
      <c r="H48" s="105"/>
      <c r="I48" s="104"/>
      <c r="J48" s="105"/>
      <c r="K48" s="104"/>
      <c r="L48" s="104"/>
      <c r="M48" s="104"/>
      <c r="N48" s="104"/>
      <c r="O48" s="104"/>
      <c r="P48" s="104"/>
      <c r="Q48" s="104"/>
      <c r="R48" s="104"/>
      <c r="S48" s="104"/>
      <c r="T48" s="104"/>
      <c r="U48" s="110"/>
      <c r="V48" s="111"/>
      <c r="W48" s="111"/>
      <c r="X48" s="111"/>
      <c r="Y48" s="111"/>
      <c r="Z48" s="112"/>
      <c r="AA48" s="113"/>
      <c r="AB48" s="114"/>
      <c r="AC48" s="114"/>
      <c r="AD48" s="114"/>
      <c r="AE48" s="114"/>
      <c r="AF48" s="114"/>
      <c r="AG48" s="114"/>
      <c r="AH48" s="114"/>
      <c r="AI48" s="114"/>
      <c r="AJ48" s="114"/>
      <c r="AK48" s="114"/>
      <c r="AL48" s="114"/>
      <c r="AM48" s="114"/>
      <c r="AN48" s="114"/>
      <c r="AO48" s="114"/>
      <c r="AP48" s="114"/>
      <c r="AQ48" s="114"/>
      <c r="AR48" s="43"/>
      <c r="AS48" s="43"/>
      <c r="AT48" s="48"/>
      <c r="AU48" s="47"/>
      <c r="AV48" s="50"/>
      <c r="AW48" s="46"/>
      <c r="AX48" s="47"/>
    </row>
    <row r="49" spans="2:50" ht="159" customHeight="1" x14ac:dyDescent="0.2">
      <c r="B49" s="109"/>
      <c r="C49" s="104"/>
      <c r="D49" s="105"/>
      <c r="E49" s="104"/>
      <c r="F49" s="105"/>
      <c r="G49" s="104"/>
      <c r="H49" s="105"/>
      <c r="I49" s="104"/>
      <c r="J49" s="105"/>
      <c r="K49" s="104"/>
      <c r="L49" s="104"/>
      <c r="M49" s="104"/>
      <c r="N49" s="104"/>
      <c r="O49" s="104"/>
      <c r="P49" s="104"/>
      <c r="Q49" s="104"/>
      <c r="R49" s="104"/>
      <c r="S49" s="104"/>
      <c r="T49" s="104"/>
      <c r="U49" s="110"/>
      <c r="V49" s="111"/>
      <c r="W49" s="111"/>
      <c r="X49" s="111"/>
      <c r="Y49" s="111"/>
      <c r="Z49" s="112"/>
      <c r="AA49" s="113"/>
      <c r="AB49" s="114"/>
      <c r="AC49" s="114"/>
      <c r="AD49" s="114"/>
      <c r="AE49" s="114"/>
      <c r="AF49" s="114"/>
      <c r="AG49" s="114"/>
      <c r="AH49" s="114"/>
      <c r="AI49" s="114"/>
      <c r="AJ49" s="114"/>
      <c r="AK49" s="114"/>
      <c r="AL49" s="114"/>
      <c r="AM49" s="114"/>
      <c r="AN49" s="114"/>
      <c r="AO49" s="114"/>
      <c r="AP49" s="114"/>
      <c r="AQ49" s="114"/>
      <c r="AR49" s="43"/>
      <c r="AS49" s="43"/>
      <c r="AT49" s="48"/>
      <c r="AU49" s="47"/>
      <c r="AV49" s="46"/>
      <c r="AW49" s="49"/>
      <c r="AX49" s="47"/>
    </row>
    <row r="50" spans="2:50" ht="165" customHeight="1" x14ac:dyDescent="0.2">
      <c r="B50" s="109"/>
      <c r="C50" s="104"/>
      <c r="D50" s="105"/>
      <c r="E50" s="104"/>
      <c r="F50" s="105"/>
      <c r="G50" s="104"/>
      <c r="H50" s="105"/>
      <c r="I50" s="104"/>
      <c r="J50" s="105"/>
      <c r="K50" s="104"/>
      <c r="L50" s="104"/>
      <c r="M50" s="104"/>
      <c r="N50" s="104"/>
      <c r="O50" s="104"/>
      <c r="P50" s="104"/>
      <c r="Q50" s="104"/>
      <c r="R50" s="104"/>
      <c r="S50" s="104"/>
      <c r="T50" s="104"/>
      <c r="U50" s="110"/>
      <c r="V50" s="111"/>
      <c r="W50" s="111"/>
      <c r="X50" s="111"/>
      <c r="Y50" s="111"/>
      <c r="Z50" s="112"/>
      <c r="AA50" s="113"/>
      <c r="AB50" s="114"/>
      <c r="AC50" s="114"/>
      <c r="AD50" s="114"/>
      <c r="AE50" s="114"/>
      <c r="AF50" s="114"/>
      <c r="AG50" s="114"/>
      <c r="AH50" s="114"/>
      <c r="AI50" s="114"/>
      <c r="AJ50" s="114"/>
      <c r="AK50" s="114"/>
      <c r="AL50" s="114"/>
      <c r="AM50" s="114"/>
      <c r="AN50" s="114"/>
      <c r="AO50" s="114"/>
      <c r="AP50" s="114"/>
      <c r="AQ50" s="114"/>
      <c r="AR50" s="43"/>
      <c r="AS50" s="43"/>
      <c r="AT50" s="48"/>
      <c r="AU50" s="47"/>
      <c r="AV50" s="46"/>
      <c r="AW50" s="49"/>
      <c r="AX50" s="47"/>
    </row>
    <row r="51" spans="2:50" ht="124.9" customHeight="1" x14ac:dyDescent="0.2">
      <c r="B51" s="109"/>
      <c r="C51" s="104"/>
      <c r="D51" s="105"/>
      <c r="E51" s="104"/>
      <c r="F51" s="105"/>
      <c r="G51" s="104"/>
      <c r="H51" s="105"/>
      <c r="I51" s="104"/>
      <c r="J51" s="105"/>
      <c r="K51" s="104"/>
      <c r="L51" s="104"/>
      <c r="M51" s="104"/>
      <c r="N51" s="104"/>
      <c r="O51" s="104"/>
      <c r="P51" s="104"/>
      <c r="Q51" s="104"/>
      <c r="R51" s="104"/>
      <c r="S51" s="104"/>
      <c r="T51" s="104"/>
      <c r="U51" s="110"/>
      <c r="V51" s="111"/>
      <c r="W51" s="111"/>
      <c r="X51" s="111"/>
      <c r="Y51" s="111"/>
      <c r="Z51" s="112"/>
      <c r="AA51" s="113"/>
      <c r="AB51" s="114"/>
      <c r="AC51" s="114"/>
      <c r="AD51" s="114"/>
      <c r="AE51" s="114"/>
      <c r="AF51" s="114"/>
      <c r="AG51" s="114"/>
      <c r="AH51" s="114"/>
      <c r="AI51" s="114"/>
      <c r="AJ51" s="114"/>
      <c r="AK51" s="114"/>
      <c r="AL51" s="114"/>
      <c r="AM51" s="114"/>
      <c r="AN51" s="114"/>
      <c r="AO51" s="114"/>
      <c r="AP51" s="114"/>
      <c r="AQ51" s="114"/>
      <c r="AR51" s="43"/>
      <c r="AS51" s="43"/>
      <c r="AT51" s="48"/>
      <c r="AU51" s="47"/>
      <c r="AV51" s="46"/>
      <c r="AW51" s="49"/>
      <c r="AX51" s="47"/>
    </row>
    <row r="52" spans="2:50" ht="101.45" customHeight="1" x14ac:dyDescent="0.2">
      <c r="B52" s="23"/>
      <c r="C52" s="24"/>
      <c r="D52" s="24"/>
      <c r="E52" s="24"/>
      <c r="F52" s="23"/>
      <c r="G52" s="24"/>
      <c r="H52" s="27"/>
      <c r="I52" s="34"/>
      <c r="J52" s="23"/>
      <c r="K52" s="24"/>
      <c r="L52" s="24"/>
      <c r="M52" s="24"/>
      <c r="N52" s="24"/>
      <c r="O52" s="24"/>
      <c r="P52" s="24"/>
      <c r="Q52" s="24"/>
      <c r="R52" s="24"/>
      <c r="S52" s="24"/>
      <c r="T52" s="24"/>
      <c r="U52" s="25"/>
      <c r="V52" s="25"/>
      <c r="W52" s="25"/>
      <c r="X52" s="25"/>
      <c r="Y52" s="25"/>
      <c r="Z52" s="25"/>
      <c r="AA52" s="25"/>
      <c r="AB52" s="26"/>
      <c r="AC52" s="26"/>
      <c r="AD52" s="26"/>
      <c r="AE52" s="26"/>
      <c r="AF52" s="26"/>
      <c r="AG52" s="26"/>
      <c r="AH52" s="26"/>
      <c r="AI52" s="26"/>
      <c r="AJ52" s="26"/>
      <c r="AK52" s="26"/>
      <c r="AL52" s="26"/>
      <c r="AM52" s="26"/>
      <c r="AN52" s="26"/>
      <c r="AO52" s="26"/>
      <c r="AP52" s="26"/>
      <c r="AQ52" s="26"/>
      <c r="AR52" s="24"/>
      <c r="AS52" s="24"/>
      <c r="AT52" s="25"/>
      <c r="AU52" s="27"/>
      <c r="AV52" s="25"/>
      <c r="AW52" s="25"/>
      <c r="AX52" s="27"/>
    </row>
    <row r="54" spans="2:50" x14ac:dyDescent="0.2">
      <c r="C54" s="3"/>
      <c r="D54" s="3"/>
      <c r="E54" s="3"/>
      <c r="F54" s="3"/>
      <c r="G54" s="3"/>
      <c r="H54" s="30"/>
      <c r="I54" s="30"/>
      <c r="J54" s="3"/>
      <c r="K54" s="3"/>
      <c r="L54" s="3"/>
      <c r="M54" s="3"/>
      <c r="N54" s="3"/>
      <c r="O54" s="3"/>
      <c r="P54" s="3"/>
      <c r="Q54" s="3"/>
      <c r="R54" s="3"/>
      <c r="S54" s="3"/>
      <c r="T54" s="5"/>
      <c r="U54" s="5"/>
      <c r="V54" s="5"/>
      <c r="W54" s="5"/>
      <c r="X54" s="5"/>
      <c r="Y54" s="5"/>
      <c r="Z54" s="5"/>
      <c r="AA54" s="5"/>
      <c r="AB54" s="5"/>
      <c r="AC54" s="5"/>
      <c r="AD54" s="5"/>
      <c r="AE54" s="5"/>
      <c r="AF54" s="5"/>
      <c r="AG54" s="5"/>
      <c r="AH54" s="5"/>
      <c r="AI54" s="5"/>
      <c r="AJ54" s="5"/>
      <c r="AK54" s="5"/>
      <c r="AL54" s="5"/>
      <c r="AM54" s="5"/>
      <c r="AN54" s="5"/>
      <c r="AO54" s="5"/>
      <c r="AP54" s="5"/>
    </row>
    <row r="55" spans="2:50" x14ac:dyDescent="0.2">
      <c r="C55" s="6" t="s">
        <v>58</v>
      </c>
      <c r="D55" s="6"/>
      <c r="E55" s="6"/>
      <c r="G55" s="8" t="s">
        <v>59</v>
      </c>
      <c r="H55" s="30"/>
      <c r="I55" s="30"/>
      <c r="J55" s="3"/>
      <c r="K55" s="3"/>
      <c r="L55" s="3"/>
      <c r="M55" s="3"/>
      <c r="N55" s="3"/>
      <c r="O55" s="3"/>
      <c r="P55" s="3"/>
      <c r="Q55" s="3"/>
      <c r="R55" s="3"/>
      <c r="S55" s="3"/>
      <c r="T55" s="5"/>
      <c r="U55" s="5"/>
      <c r="V55" s="5"/>
      <c r="W55" s="5"/>
      <c r="X55" s="5"/>
      <c r="Y55" s="5"/>
      <c r="Z55" s="5"/>
      <c r="AA55" s="5"/>
      <c r="AB55" s="5"/>
      <c r="AC55" s="5"/>
      <c r="AD55" s="5"/>
      <c r="AE55" s="5"/>
      <c r="AF55" s="5"/>
      <c r="AG55" s="5"/>
      <c r="AH55" s="5"/>
      <c r="AI55" s="5"/>
      <c r="AJ55" s="5"/>
      <c r="AK55" s="5"/>
      <c r="AL55" s="5"/>
      <c r="AM55" s="5"/>
      <c r="AN55" s="5"/>
      <c r="AO55" s="5"/>
      <c r="AP55" s="5"/>
    </row>
    <row r="56" spans="2:50" x14ac:dyDescent="0.2">
      <c r="C56" s="28">
        <v>1</v>
      </c>
      <c r="D56" s="28"/>
      <c r="E56" s="28"/>
      <c r="F56" s="8" t="s">
        <v>60</v>
      </c>
      <c r="G56" s="3"/>
      <c r="H56" s="30"/>
      <c r="I56" s="30"/>
      <c r="J56" s="3"/>
      <c r="K56" s="3"/>
      <c r="L56" s="3">
        <v>4</v>
      </c>
      <c r="M56" s="8" t="s">
        <v>61</v>
      </c>
      <c r="N56" s="3"/>
      <c r="O56" s="3"/>
      <c r="P56" s="3"/>
      <c r="Q56" s="3"/>
      <c r="R56" s="3"/>
      <c r="S56" s="3"/>
      <c r="T56" s="5"/>
      <c r="U56" s="5"/>
      <c r="V56" s="5"/>
      <c r="W56" s="5"/>
      <c r="X56" s="5"/>
      <c r="Y56" s="5"/>
      <c r="Z56" s="5"/>
      <c r="AA56" s="5"/>
      <c r="AB56" s="5"/>
      <c r="AC56" s="5"/>
      <c r="AD56" s="5"/>
      <c r="AE56" s="5"/>
      <c r="AF56" s="5"/>
      <c r="AG56" s="5"/>
      <c r="AH56" s="5"/>
      <c r="AI56" s="5"/>
      <c r="AJ56" s="5"/>
      <c r="AK56" s="5"/>
      <c r="AL56" s="5"/>
      <c r="AM56" s="5"/>
      <c r="AN56" s="5"/>
      <c r="AO56" s="5"/>
      <c r="AP56" s="5"/>
    </row>
    <row r="57" spans="2:50" x14ac:dyDescent="0.2">
      <c r="C57" s="28">
        <v>2</v>
      </c>
      <c r="D57" s="28"/>
      <c r="E57" s="28"/>
      <c r="F57" s="8" t="s">
        <v>62</v>
      </c>
      <c r="G57" s="3"/>
      <c r="H57" s="30"/>
      <c r="I57" s="30"/>
      <c r="J57" s="3"/>
      <c r="K57" s="3"/>
      <c r="L57" s="3">
        <v>5</v>
      </c>
      <c r="M57" s="8" t="s">
        <v>21</v>
      </c>
      <c r="N57" s="3"/>
      <c r="O57" s="3"/>
      <c r="P57" s="3"/>
      <c r="Q57" s="3"/>
      <c r="R57" s="3"/>
      <c r="S57" s="3"/>
      <c r="T57" s="5"/>
      <c r="U57" s="5"/>
      <c r="V57" s="5"/>
      <c r="W57" s="5"/>
      <c r="X57" s="5"/>
      <c r="Y57" s="5"/>
      <c r="Z57" s="5"/>
      <c r="AA57" s="5"/>
      <c r="AB57" s="5"/>
      <c r="AC57" s="5"/>
      <c r="AD57" s="5"/>
      <c r="AE57" s="5"/>
      <c r="AF57" s="5"/>
      <c r="AG57" s="5"/>
      <c r="AH57" s="5"/>
      <c r="AI57" s="5"/>
      <c r="AJ57" s="5"/>
      <c r="AK57" s="5"/>
      <c r="AL57" s="5"/>
      <c r="AM57" s="5"/>
      <c r="AN57" s="5"/>
      <c r="AO57" s="5"/>
      <c r="AP57" s="5"/>
    </row>
    <row r="58" spans="2:50" x14ac:dyDescent="0.2">
      <c r="C58" s="16">
        <v>3</v>
      </c>
      <c r="D58" s="16"/>
      <c r="E58" s="16"/>
      <c r="F58" s="8" t="s">
        <v>63</v>
      </c>
      <c r="G58" s="3"/>
      <c r="H58" s="30"/>
      <c r="I58" s="30"/>
      <c r="J58" s="3"/>
      <c r="K58" s="3"/>
      <c r="L58" s="3"/>
      <c r="M58" s="8"/>
      <c r="N58" s="3"/>
      <c r="O58" s="8"/>
      <c r="P58" s="3"/>
      <c r="Q58" s="3"/>
      <c r="R58" s="3"/>
      <c r="S58" s="3"/>
      <c r="T58" s="5"/>
      <c r="U58" s="5"/>
      <c r="V58" s="5"/>
      <c r="W58" s="5"/>
      <c r="X58" s="5"/>
      <c r="Y58" s="5"/>
      <c r="Z58" s="5"/>
      <c r="AA58" s="5"/>
      <c r="AB58" s="5"/>
      <c r="AC58" s="5"/>
      <c r="AD58" s="5"/>
      <c r="AE58" s="5"/>
      <c r="AF58" s="5"/>
      <c r="AG58" s="5"/>
      <c r="AH58" s="5"/>
      <c r="AI58" s="5"/>
      <c r="AJ58" s="5"/>
      <c r="AK58" s="5"/>
      <c r="AL58" s="5"/>
      <c r="AM58" s="5"/>
      <c r="AN58" s="5"/>
      <c r="AO58" s="5"/>
      <c r="AP58" s="5"/>
    </row>
    <row r="59" spans="2:50" x14ac:dyDescent="0.2">
      <c r="C59" s="16"/>
      <c r="D59" s="16"/>
      <c r="E59" s="16"/>
      <c r="F59" s="8"/>
      <c r="G59" s="3"/>
      <c r="H59" s="30"/>
      <c r="I59" s="30"/>
      <c r="J59" s="3"/>
      <c r="K59" s="3"/>
      <c r="L59" s="3"/>
      <c r="M59" s="8"/>
      <c r="N59" s="3"/>
      <c r="O59" s="8"/>
      <c r="P59" s="3"/>
      <c r="Q59" s="3"/>
      <c r="R59" s="3"/>
      <c r="S59" s="3"/>
      <c r="T59" s="5"/>
      <c r="U59" s="5"/>
      <c r="V59" s="5"/>
      <c r="W59" s="5"/>
      <c r="X59" s="5"/>
      <c r="Y59" s="5"/>
      <c r="Z59" s="5"/>
      <c r="AA59" s="5"/>
      <c r="AB59" s="5"/>
      <c r="AC59" s="5"/>
      <c r="AD59" s="5"/>
      <c r="AE59" s="5"/>
      <c r="AF59" s="5"/>
      <c r="AG59" s="5"/>
      <c r="AH59" s="5"/>
      <c r="AI59" s="5"/>
      <c r="AJ59" s="5"/>
      <c r="AK59" s="5"/>
      <c r="AL59" s="5"/>
      <c r="AM59" s="5"/>
      <c r="AN59" s="5"/>
      <c r="AO59" s="5"/>
      <c r="AP59" s="5"/>
    </row>
    <row r="60" spans="2:50" x14ac:dyDescent="0.2">
      <c r="C60" s="6" t="s">
        <v>64</v>
      </c>
      <c r="D60" s="6"/>
      <c r="E60" s="6"/>
      <c r="F60" s="8"/>
      <c r="G60" s="8" t="s">
        <v>59</v>
      </c>
      <c r="O60" s="8"/>
      <c r="P60" s="3"/>
      <c r="Q60" s="3"/>
      <c r="S60" s="16"/>
      <c r="T60" s="3"/>
      <c r="U60" s="8"/>
      <c r="V60" s="8"/>
      <c r="W60" s="8"/>
      <c r="X60" s="8"/>
      <c r="Y60" s="8"/>
      <c r="Z60" s="8"/>
      <c r="AA60" s="8"/>
      <c r="AB60" s="3"/>
      <c r="AC60" s="8"/>
      <c r="AD60" s="16"/>
      <c r="AE60" s="3"/>
      <c r="AF60" s="8"/>
      <c r="AG60" s="3"/>
      <c r="AH60" s="5"/>
      <c r="AI60" s="5"/>
      <c r="AJ60" s="5"/>
      <c r="AK60" s="5"/>
      <c r="AL60" s="8"/>
      <c r="AM60" s="5"/>
      <c r="AN60" s="5"/>
      <c r="AO60" s="5"/>
      <c r="AP60" s="5"/>
    </row>
    <row r="61" spans="2:50" x14ac:dyDescent="0.2">
      <c r="C61" s="28">
        <v>1</v>
      </c>
      <c r="D61" s="28"/>
      <c r="E61" s="28"/>
      <c r="F61" s="8" t="s">
        <v>65</v>
      </c>
      <c r="G61" s="8"/>
      <c r="L61" s="3">
        <v>4</v>
      </c>
      <c r="M61" s="8" t="s">
        <v>21</v>
      </c>
      <c r="O61" s="8"/>
      <c r="P61" s="3"/>
      <c r="Q61" s="3"/>
      <c r="S61" s="16"/>
      <c r="T61" s="3"/>
      <c r="U61" s="8"/>
      <c r="V61" s="8"/>
      <c r="W61" s="8"/>
      <c r="X61" s="8"/>
      <c r="Y61" s="8"/>
      <c r="Z61" s="8"/>
      <c r="AA61" s="8"/>
      <c r="AB61" s="3"/>
      <c r="AC61" s="8"/>
      <c r="AD61" s="16"/>
      <c r="AE61" s="3"/>
      <c r="AF61" s="8"/>
      <c r="AG61" s="3"/>
      <c r="AH61" s="5"/>
      <c r="AI61" s="5"/>
      <c r="AJ61" s="5"/>
      <c r="AK61" s="5"/>
      <c r="AL61" s="8"/>
      <c r="AM61" s="5"/>
      <c r="AN61" s="5"/>
      <c r="AO61" s="5"/>
      <c r="AP61" s="5"/>
    </row>
    <row r="62" spans="2:50" x14ac:dyDescent="0.2">
      <c r="C62" s="28">
        <v>2</v>
      </c>
      <c r="D62" s="28"/>
      <c r="E62" s="28"/>
      <c r="F62" s="8" t="s">
        <v>66</v>
      </c>
      <c r="G62" s="8"/>
      <c r="L62" s="3"/>
      <c r="M62" s="8"/>
      <c r="O62" s="8"/>
      <c r="P62" s="3"/>
      <c r="Q62" s="3"/>
      <c r="S62" s="16"/>
      <c r="T62" s="3"/>
      <c r="U62" s="8"/>
      <c r="V62" s="8"/>
      <c r="W62" s="8"/>
      <c r="X62" s="8"/>
      <c r="Y62" s="8"/>
      <c r="Z62" s="8"/>
      <c r="AA62" s="8"/>
      <c r="AB62" s="3"/>
      <c r="AC62" s="8"/>
      <c r="AD62" s="16"/>
      <c r="AE62" s="3"/>
      <c r="AF62" s="8"/>
      <c r="AG62" s="3"/>
      <c r="AH62" s="5"/>
      <c r="AI62" s="5"/>
      <c r="AJ62" s="5"/>
      <c r="AK62" s="5"/>
      <c r="AL62" s="8"/>
      <c r="AM62" s="5"/>
      <c r="AN62" s="5"/>
      <c r="AO62" s="5"/>
      <c r="AP62" s="5"/>
    </row>
    <row r="63" spans="2:50" x14ac:dyDescent="0.2">
      <c r="C63" s="16">
        <v>3</v>
      </c>
      <c r="D63" s="16"/>
      <c r="E63" s="16"/>
      <c r="F63" s="8" t="s">
        <v>67</v>
      </c>
      <c r="G63" s="8"/>
      <c r="L63" s="3"/>
      <c r="M63" s="8"/>
      <c r="O63" s="8"/>
      <c r="P63" s="3"/>
      <c r="Q63" s="3"/>
      <c r="S63" s="16"/>
      <c r="T63" s="3"/>
      <c r="U63" s="8"/>
      <c r="V63" s="8"/>
      <c r="W63" s="8"/>
      <c r="X63" s="8"/>
      <c r="Y63" s="8"/>
      <c r="Z63" s="8"/>
      <c r="AA63" s="8"/>
      <c r="AB63" s="3"/>
      <c r="AC63" s="8"/>
      <c r="AD63" s="16"/>
      <c r="AE63" s="3"/>
      <c r="AF63" s="8"/>
      <c r="AG63" s="3"/>
      <c r="AH63" s="5"/>
      <c r="AI63" s="5"/>
      <c r="AJ63" s="5"/>
      <c r="AK63" s="5"/>
      <c r="AL63" s="8"/>
      <c r="AM63" s="5"/>
      <c r="AN63" s="5"/>
      <c r="AO63" s="5"/>
      <c r="AP63" s="5"/>
    </row>
    <row r="64" spans="2:50" x14ac:dyDescent="0.2">
      <c r="C64" s="16"/>
      <c r="D64" s="16"/>
      <c r="E64" s="16"/>
      <c r="F64" s="8"/>
      <c r="G64" s="8"/>
      <c r="L64" s="3"/>
      <c r="M64" s="8"/>
      <c r="O64" s="8"/>
      <c r="P64" s="3"/>
      <c r="Q64" s="3"/>
      <c r="S64" s="16"/>
      <c r="T64" s="3"/>
      <c r="U64" s="8"/>
      <c r="V64" s="8"/>
      <c r="W64" s="8"/>
      <c r="X64" s="8"/>
      <c r="Y64" s="8"/>
      <c r="Z64" s="8"/>
      <c r="AA64" s="8"/>
      <c r="AB64" s="3"/>
      <c r="AC64" s="8"/>
      <c r="AD64" s="16"/>
      <c r="AE64" s="3"/>
      <c r="AF64" s="8"/>
      <c r="AG64" s="3"/>
      <c r="AH64" s="5"/>
      <c r="AI64" s="5"/>
      <c r="AJ64" s="5"/>
      <c r="AK64" s="5"/>
      <c r="AL64" s="8"/>
      <c r="AM64" s="5"/>
      <c r="AN64" s="5"/>
      <c r="AO64" s="5"/>
      <c r="AP64" s="5"/>
    </row>
    <row r="65" spans="2:45" x14ac:dyDescent="0.2">
      <c r="C65" s="6" t="s">
        <v>68</v>
      </c>
      <c r="D65" s="6"/>
      <c r="E65" s="6"/>
      <c r="F65" s="8"/>
      <c r="G65" s="8" t="s">
        <v>59</v>
      </c>
      <c r="O65" s="8"/>
      <c r="P65" s="3"/>
      <c r="Q65" s="3"/>
      <c r="S65" s="16"/>
      <c r="T65" s="3"/>
      <c r="U65" s="8"/>
      <c r="V65" s="8"/>
      <c r="W65" s="8"/>
      <c r="X65" s="8"/>
      <c r="Y65" s="8"/>
      <c r="Z65" s="8"/>
      <c r="AA65" s="8"/>
      <c r="AB65" s="3"/>
      <c r="AC65" s="8"/>
      <c r="AD65" s="5"/>
      <c r="AF65" s="8"/>
      <c r="AG65" s="5"/>
      <c r="AH65" s="5"/>
      <c r="AI65" s="5"/>
      <c r="AJ65" s="5"/>
      <c r="AK65" s="5"/>
      <c r="AL65" s="8"/>
      <c r="AM65" s="5"/>
      <c r="AN65" s="5"/>
      <c r="AO65" s="5"/>
      <c r="AP65" s="5"/>
    </row>
    <row r="66" spans="2:45" x14ac:dyDescent="0.2">
      <c r="C66" s="28">
        <v>1</v>
      </c>
      <c r="D66" s="28"/>
      <c r="E66" s="28"/>
      <c r="F66" s="8" t="s">
        <v>69</v>
      </c>
      <c r="G66" s="3"/>
      <c r="H66" s="30"/>
      <c r="I66" s="30"/>
      <c r="J66" s="3"/>
      <c r="K66" s="3"/>
      <c r="L66" s="3">
        <v>4</v>
      </c>
      <c r="M66" s="8" t="s">
        <v>70</v>
      </c>
      <c r="N66" s="3"/>
      <c r="O66" s="3"/>
      <c r="P66" s="3"/>
      <c r="Q66" s="3"/>
      <c r="S66" s="3">
        <v>7</v>
      </c>
      <c r="T66" s="8" t="s">
        <v>71</v>
      </c>
      <c r="U66" s="5"/>
      <c r="V66" s="5"/>
      <c r="W66" s="5"/>
      <c r="X66" s="5"/>
      <c r="Y66" s="5"/>
      <c r="Z66" s="5"/>
      <c r="AA66" s="5"/>
      <c r="AB66" s="5"/>
      <c r="AC66" s="5"/>
      <c r="AE66" s="3">
        <v>10</v>
      </c>
      <c r="AF66" s="8" t="s">
        <v>21</v>
      </c>
      <c r="AG66" s="5"/>
      <c r="AH66" s="5"/>
      <c r="AI66" s="5"/>
      <c r="AJ66" s="5"/>
      <c r="AK66" s="5"/>
      <c r="AL66" s="5"/>
      <c r="AM66" s="5"/>
      <c r="AN66" s="5"/>
      <c r="AO66" s="5"/>
      <c r="AP66" s="5"/>
    </row>
    <row r="67" spans="2:45" x14ac:dyDescent="0.2">
      <c r="C67" s="28">
        <v>2</v>
      </c>
      <c r="D67" s="28"/>
      <c r="E67" s="28"/>
      <c r="F67" s="8" t="s">
        <v>72</v>
      </c>
      <c r="G67" s="3"/>
      <c r="H67" s="30"/>
      <c r="I67" s="30"/>
      <c r="J67" s="3"/>
      <c r="K67" s="3"/>
      <c r="L67" s="3">
        <v>5</v>
      </c>
      <c r="M67" s="8" t="s">
        <v>73</v>
      </c>
      <c r="N67" s="3"/>
      <c r="O67" s="3"/>
      <c r="P67" s="3"/>
      <c r="Q67" s="3"/>
      <c r="S67" s="3">
        <v>8</v>
      </c>
      <c r="T67" s="8" t="s">
        <v>74</v>
      </c>
      <c r="U67" s="5"/>
      <c r="V67" s="5"/>
      <c r="W67" s="5"/>
      <c r="X67" s="5"/>
      <c r="Y67" s="5"/>
      <c r="Z67" s="5"/>
      <c r="AA67" s="5"/>
      <c r="AB67" s="5"/>
      <c r="AC67" s="5"/>
      <c r="AE67" s="3"/>
      <c r="AF67" s="8"/>
      <c r="AG67" s="5"/>
      <c r="AH67" s="5"/>
      <c r="AI67" s="5"/>
      <c r="AJ67" s="5"/>
      <c r="AK67" s="5"/>
      <c r="AL67" s="5"/>
      <c r="AM67" s="5"/>
      <c r="AN67" s="5"/>
      <c r="AO67" s="5"/>
      <c r="AP67" s="5"/>
    </row>
    <row r="68" spans="2:45" ht="12.75" customHeight="1" x14ac:dyDescent="0.2">
      <c r="C68" s="16">
        <v>3</v>
      </c>
      <c r="D68" s="16"/>
      <c r="E68" s="16"/>
      <c r="F68" s="8" t="s">
        <v>75</v>
      </c>
      <c r="G68" s="3"/>
      <c r="H68" s="30"/>
      <c r="I68" s="30"/>
      <c r="J68" s="3"/>
      <c r="K68" s="3"/>
      <c r="L68" s="3">
        <v>6</v>
      </c>
      <c r="M68" s="8" t="s">
        <v>76</v>
      </c>
      <c r="N68" s="3"/>
      <c r="O68" s="8"/>
      <c r="P68" s="3"/>
      <c r="Q68" s="3"/>
      <c r="S68" s="3">
        <v>9</v>
      </c>
      <c r="T68" s="8" t="s">
        <v>77</v>
      </c>
      <c r="U68" s="5"/>
      <c r="V68" s="5"/>
      <c r="W68" s="5"/>
      <c r="X68" s="5"/>
      <c r="Y68" s="5"/>
      <c r="Z68" s="5"/>
      <c r="AA68" s="5"/>
      <c r="AB68" s="5"/>
      <c r="AC68" s="5"/>
      <c r="AE68" s="5"/>
      <c r="AF68" s="5"/>
      <c r="AG68" s="5"/>
      <c r="AH68" s="5"/>
      <c r="AI68" s="5"/>
      <c r="AJ68" s="5"/>
      <c r="AK68" s="5"/>
      <c r="AL68" s="5"/>
      <c r="AM68" s="5"/>
      <c r="AN68" s="5"/>
      <c r="AO68" s="5"/>
      <c r="AP68" s="5"/>
    </row>
    <row r="69" spans="2:45" ht="9.75" customHeight="1" x14ac:dyDescent="0.2">
      <c r="C69" s="16"/>
      <c r="D69" s="16"/>
      <c r="E69" s="16"/>
      <c r="F69" s="8"/>
      <c r="G69" s="3"/>
      <c r="H69" s="30"/>
      <c r="I69" s="30"/>
      <c r="J69" s="3"/>
      <c r="K69" s="3"/>
      <c r="L69" s="3"/>
      <c r="M69" s="8"/>
      <c r="N69" s="3"/>
      <c r="O69" s="8"/>
      <c r="P69" s="3"/>
      <c r="Q69" s="3"/>
      <c r="R69" s="3"/>
      <c r="S69" s="3"/>
      <c r="T69" s="5"/>
      <c r="U69" s="5"/>
      <c r="V69" s="5"/>
      <c r="W69" s="5"/>
      <c r="X69" s="5"/>
      <c r="Y69" s="5"/>
      <c r="Z69" s="5"/>
      <c r="AA69" s="5"/>
      <c r="AB69" s="5"/>
      <c r="AC69" s="5"/>
      <c r="AD69" s="5"/>
      <c r="AE69" s="5"/>
      <c r="AF69" s="5"/>
      <c r="AG69" s="5"/>
      <c r="AH69" s="5"/>
      <c r="AI69" s="5"/>
      <c r="AJ69" s="5"/>
      <c r="AK69" s="5"/>
      <c r="AL69" s="5"/>
      <c r="AM69" s="5"/>
      <c r="AN69" s="5"/>
      <c r="AO69" s="5"/>
      <c r="AP69" s="5"/>
    </row>
    <row r="72" spans="2:45" x14ac:dyDescent="0.2">
      <c r="B72" s="7" t="s">
        <v>78</v>
      </c>
      <c r="C72" s="5"/>
      <c r="D72" s="5"/>
      <c r="E72" s="5"/>
      <c r="F72" s="5"/>
      <c r="G72" s="5"/>
      <c r="H72" s="31"/>
      <c r="I72" s="31"/>
      <c r="J72" s="5"/>
      <c r="K72" s="5"/>
      <c r="L72" s="5"/>
      <c r="M72" s="5"/>
      <c r="N72" s="5"/>
      <c r="O72" s="5"/>
      <c r="P72" s="5"/>
      <c r="Q72" s="5"/>
      <c r="R72" s="5"/>
      <c r="S72" s="5"/>
      <c r="T72" s="5"/>
      <c r="U72" s="5"/>
      <c r="V72" s="5"/>
      <c r="W72" s="5"/>
      <c r="X72" s="5"/>
      <c r="Y72" s="5"/>
      <c r="Z72" s="5"/>
      <c r="AA72" s="5"/>
      <c r="AB72" s="5"/>
      <c r="AC72" s="5"/>
      <c r="AD72" s="5"/>
      <c r="AE72" s="5"/>
      <c r="AF72" s="5"/>
      <c r="AG72" s="5"/>
    </row>
    <row r="73" spans="2:45" x14ac:dyDescent="0.2">
      <c r="B73" s="2" t="s">
        <v>79</v>
      </c>
      <c r="S73" s="10"/>
      <c r="T73" s="2"/>
      <c r="U73" s="2"/>
      <c r="V73" s="2"/>
      <c r="W73" s="2"/>
      <c r="X73" s="2"/>
      <c r="Y73" s="2"/>
      <c r="Z73" s="2"/>
      <c r="AD73" s="10"/>
    </row>
    <row r="74" spans="2:45" x14ac:dyDescent="0.2">
      <c r="C74" s="10"/>
      <c r="D74" s="10"/>
      <c r="E74" s="10"/>
      <c r="T74" s="10"/>
      <c r="U74" s="10"/>
      <c r="V74" s="10"/>
      <c r="W74" s="10"/>
      <c r="X74" s="10"/>
      <c r="Y74" s="10"/>
      <c r="Z74" s="10"/>
      <c r="AB74" s="10" t="s">
        <v>80</v>
      </c>
      <c r="AD74" s="10"/>
      <c r="AL74" s="5"/>
      <c r="AM74" s="5"/>
      <c r="AN74" s="5"/>
      <c r="AO74" s="5"/>
      <c r="AP74" s="5"/>
      <c r="AQ74" s="5"/>
    </row>
    <row r="75" spans="2:45" x14ac:dyDescent="0.2">
      <c r="B75" s="115"/>
      <c r="C75" s="115"/>
      <c r="D75" s="115"/>
      <c r="E75" s="115"/>
      <c r="F75" s="115"/>
      <c r="G75" s="115"/>
      <c r="H75" s="115"/>
      <c r="I75" s="115"/>
      <c r="J75" s="115"/>
      <c r="K75" s="115"/>
      <c r="L75" s="115"/>
      <c r="M75" s="115"/>
      <c r="N75" s="115"/>
      <c r="O75" s="115"/>
      <c r="P75" s="115"/>
      <c r="Q75" s="115"/>
      <c r="R75" s="115"/>
      <c r="AB75" s="10" t="s">
        <v>25</v>
      </c>
      <c r="AC75" s="17"/>
      <c r="AE75" s="10" t="s">
        <v>81</v>
      </c>
      <c r="AF75" s="11"/>
      <c r="AL75" s="5"/>
      <c r="AM75" s="5"/>
      <c r="AN75" s="5"/>
      <c r="AO75" s="5"/>
      <c r="AP75" s="5"/>
      <c r="AQ75" s="5"/>
    </row>
    <row r="76" spans="2:45" x14ac:dyDescent="0.2">
      <c r="AM76" s="1" t="s">
        <v>82</v>
      </c>
      <c r="AQ76" s="1"/>
      <c r="AR76" s="13"/>
      <c r="AS76" s="13"/>
    </row>
    <row r="77" spans="2:45" x14ac:dyDescent="0.2">
      <c r="B77" s="12" t="s">
        <v>83</v>
      </c>
      <c r="C77" s="5"/>
      <c r="D77" s="5"/>
      <c r="E77" s="5"/>
      <c r="F77" s="5"/>
      <c r="G77" s="5"/>
      <c r="H77" s="116"/>
      <c r="I77" s="116"/>
      <c r="J77" s="116"/>
      <c r="K77" s="116"/>
      <c r="L77" s="116"/>
      <c r="M77" s="116"/>
      <c r="N77" s="116"/>
      <c r="O77" s="116"/>
      <c r="P77" s="116"/>
      <c r="Q77" s="116"/>
      <c r="R77" s="116"/>
      <c r="S77" s="116"/>
      <c r="AM77" t="s">
        <v>84</v>
      </c>
      <c r="AO77" t="s">
        <v>85</v>
      </c>
      <c r="AQ77" t="s">
        <v>86</v>
      </c>
    </row>
    <row r="78" spans="2:45" x14ac:dyDescent="0.2">
      <c r="B78" s="8"/>
      <c r="C78" s="5"/>
      <c r="D78" s="5"/>
      <c r="E78" s="5"/>
      <c r="F78" s="5"/>
      <c r="G78" s="5"/>
      <c r="H78" s="35"/>
      <c r="I78" s="35"/>
      <c r="J78" s="9"/>
      <c r="K78" s="9"/>
      <c r="L78" s="9"/>
      <c r="M78" s="9"/>
      <c r="N78" s="9"/>
      <c r="O78" s="9"/>
      <c r="P78" s="9"/>
      <c r="Q78" s="9"/>
      <c r="R78" s="9"/>
      <c r="S78" s="9"/>
      <c r="T78" s="10"/>
      <c r="U78" s="10"/>
      <c r="V78" s="10"/>
      <c r="W78" s="10"/>
      <c r="X78" s="10"/>
      <c r="Y78" s="10"/>
      <c r="Z78" s="10"/>
      <c r="AM78" s="22"/>
      <c r="AO78" s="22"/>
      <c r="AQ78" s="22"/>
      <c r="AR78" s="42"/>
      <c r="AS78" s="42"/>
    </row>
  </sheetData>
  <autoFilter ref="B42:AX49" xr:uid="{00000000-0009-0000-0000-000000000000}">
    <filterColumn colId="48" showButton="0"/>
  </autoFilter>
  <mergeCells count="155">
    <mergeCell ref="AA50:AQ50"/>
    <mergeCell ref="B45:C45"/>
    <mergeCell ref="F45:G45"/>
    <mergeCell ref="H45:I45"/>
    <mergeCell ref="J45:L45"/>
    <mergeCell ref="M45:O45"/>
    <mergeCell ref="P45:R45"/>
    <mergeCell ref="B50:C50"/>
    <mergeCell ref="F50:G50"/>
    <mergeCell ref="H50:I50"/>
    <mergeCell ref="J50:L50"/>
    <mergeCell ref="M50:O50"/>
    <mergeCell ref="P50:R50"/>
    <mergeCell ref="J46:L46"/>
    <mergeCell ref="M46:O46"/>
    <mergeCell ref="P46:R46"/>
    <mergeCell ref="S46:T46"/>
    <mergeCell ref="U46:Z46"/>
    <mergeCell ref="B48:C48"/>
    <mergeCell ref="F48:G48"/>
    <mergeCell ref="H48:I48"/>
    <mergeCell ref="J48:L48"/>
    <mergeCell ref="AA47:AQ47"/>
    <mergeCell ref="S45:T45"/>
    <mergeCell ref="J3:AQ4"/>
    <mergeCell ref="I7:AQ7"/>
    <mergeCell ref="I8:J8"/>
    <mergeCell ref="K8:L8"/>
    <mergeCell ref="M8:AG8"/>
    <mergeCell ref="AH8:AQ8"/>
    <mergeCell ref="M37:O37"/>
    <mergeCell ref="B18:I18"/>
    <mergeCell ref="J18:AQ18"/>
    <mergeCell ref="B17:I17"/>
    <mergeCell ref="H26:AQ26"/>
    <mergeCell ref="J37:L37"/>
    <mergeCell ref="I9:J9"/>
    <mergeCell ref="K9:L9"/>
    <mergeCell ref="M9:AG9"/>
    <mergeCell ref="AH9:AQ9"/>
    <mergeCell ref="I10:J10"/>
    <mergeCell ref="K10:L10"/>
    <mergeCell ref="M10:AG10"/>
    <mergeCell ref="AH10:AQ10"/>
    <mergeCell ref="H25:AQ25"/>
    <mergeCell ref="B25:G25"/>
    <mergeCell ref="B26:G26"/>
    <mergeCell ref="I13:J13"/>
    <mergeCell ref="B36:I36"/>
    <mergeCell ref="B23:G23"/>
    <mergeCell ref="K13:L13"/>
    <mergeCell ref="M13:AG13"/>
    <mergeCell ref="AH13:AQ13"/>
    <mergeCell ref="H23:AQ23"/>
    <mergeCell ref="J17:AQ17"/>
    <mergeCell ref="B24:G24"/>
    <mergeCell ref="H24:AQ24"/>
    <mergeCell ref="B28:G28"/>
    <mergeCell ref="H28:AQ28"/>
    <mergeCell ref="B34:I34"/>
    <mergeCell ref="J34:L34"/>
    <mergeCell ref="M34:O34"/>
    <mergeCell ref="AF30:AH30"/>
    <mergeCell ref="B27:G27"/>
    <mergeCell ref="H27:AQ27"/>
    <mergeCell ref="B35:I35"/>
    <mergeCell ref="J35:L35"/>
    <mergeCell ref="M35:O35"/>
    <mergeCell ref="I11:J11"/>
    <mergeCell ref="K11:L11"/>
    <mergeCell ref="M11:AG11"/>
    <mergeCell ref="AH11:AQ11"/>
    <mergeCell ref="B16:I16"/>
    <mergeCell ref="J16:AQ16"/>
    <mergeCell ref="I12:J12"/>
    <mergeCell ref="K12:L12"/>
    <mergeCell ref="M12:AG12"/>
    <mergeCell ref="AH12:AQ12"/>
    <mergeCell ref="U45:Z45"/>
    <mergeCell ref="AA45:AQ45"/>
    <mergeCell ref="B46:C46"/>
    <mergeCell ref="F46:G46"/>
    <mergeCell ref="H46:I46"/>
    <mergeCell ref="AA46:AQ46"/>
    <mergeCell ref="J36:L36"/>
    <mergeCell ref="M36:O36"/>
    <mergeCell ref="S44:T44"/>
    <mergeCell ref="U44:Z44"/>
    <mergeCell ref="AA44:AQ44"/>
    <mergeCell ref="D43:E43"/>
    <mergeCell ref="D44:E44"/>
    <mergeCell ref="D45:E45"/>
    <mergeCell ref="D46:E46"/>
    <mergeCell ref="P44:R44"/>
    <mergeCell ref="M43:O43"/>
    <mergeCell ref="B44:C44"/>
    <mergeCell ref="B38:I38"/>
    <mergeCell ref="J38:L38"/>
    <mergeCell ref="M38:O38"/>
    <mergeCell ref="B37:I37"/>
    <mergeCell ref="J39:L39"/>
    <mergeCell ref="M39:O39"/>
    <mergeCell ref="AA51:AQ51"/>
    <mergeCell ref="B75:R75"/>
    <mergeCell ref="H77:S77"/>
    <mergeCell ref="M47:O47"/>
    <mergeCell ref="P43:R43"/>
    <mergeCell ref="S43:T43"/>
    <mergeCell ref="U43:Z43"/>
    <mergeCell ref="AA43:AQ43"/>
    <mergeCell ref="B43:C43"/>
    <mergeCell ref="F43:G43"/>
    <mergeCell ref="H43:I43"/>
    <mergeCell ref="J43:L43"/>
    <mergeCell ref="S47:T47"/>
    <mergeCell ref="AA48:AQ48"/>
    <mergeCell ref="F49:G49"/>
    <mergeCell ref="H49:I49"/>
    <mergeCell ref="J49:L49"/>
    <mergeCell ref="M49:O49"/>
    <mergeCell ref="P49:R49"/>
    <mergeCell ref="S49:T49"/>
    <mergeCell ref="U49:Z49"/>
    <mergeCell ref="AA49:AQ49"/>
    <mergeCell ref="F44:G44"/>
    <mergeCell ref="U47:Z47"/>
    <mergeCell ref="J51:L51"/>
    <mergeCell ref="M51:O51"/>
    <mergeCell ref="P51:R51"/>
    <mergeCell ref="S51:T51"/>
    <mergeCell ref="U51:Z51"/>
    <mergeCell ref="M48:O48"/>
    <mergeCell ref="P48:R48"/>
    <mergeCell ref="S50:T50"/>
    <mergeCell ref="U50:Z50"/>
    <mergeCell ref="S48:T48"/>
    <mergeCell ref="U48:Z48"/>
    <mergeCell ref="D48:E48"/>
    <mergeCell ref="D49:E49"/>
    <mergeCell ref="D50:E50"/>
    <mergeCell ref="D51:E51"/>
    <mergeCell ref="B49:C49"/>
    <mergeCell ref="B47:C47"/>
    <mergeCell ref="B51:C51"/>
    <mergeCell ref="F51:G51"/>
    <mergeCell ref="H51:I51"/>
    <mergeCell ref="P47:R47"/>
    <mergeCell ref="F47:G47"/>
    <mergeCell ref="H47:I47"/>
    <mergeCell ref="J47:L47"/>
    <mergeCell ref="B39:I39"/>
    <mergeCell ref="H44:I44"/>
    <mergeCell ref="J44:L44"/>
    <mergeCell ref="M44:O44"/>
    <mergeCell ref="D47:E47"/>
  </mergeCells>
  <phoneticPr fontId="9" type="noConversion"/>
  <dataValidations count="7">
    <dataValidation type="list" allowBlank="1" showInputMessage="1" showErrorMessage="1" sqref="M52:O52" xr:uid="{00000000-0002-0000-0000-000000000000}">
      <formula1>Tecnicas_Pruebas</formula1>
    </dataValidation>
    <dataValidation type="list" allowBlank="1" showInputMessage="1" showErrorMessage="1" sqref="H52:I52" xr:uid="{00000000-0002-0000-0000-000001000000}">
      <formula1>Componentes</formula1>
    </dataValidation>
    <dataValidation type="list" allowBlank="1" showInputMessage="1" showErrorMessage="1" sqref="P52:R52" xr:uid="{00000000-0002-0000-0000-000002000000}">
      <formula1>Caracteristica_Evaluar</formula1>
    </dataValidation>
    <dataValidation type="list" allowBlank="1" showInputMessage="1" showErrorMessage="1" sqref="AS44:AS51" xr:uid="{00000000-0002-0000-0000-000003000000}">
      <formula1>"Crítico,Mayor,Menor"</formula1>
    </dataValidation>
    <dataValidation type="list" allowBlank="1" showInputMessage="1" showErrorMessage="1" sqref="AX52" xr:uid="{00000000-0002-0000-0000-000004000000}">
      <formula1>Estado_CP</formula1>
    </dataValidation>
    <dataValidation type="list" allowBlank="1" showInputMessage="1" showErrorMessage="1" sqref="F52:G52" xr:uid="{00000000-0002-0000-0000-000005000000}">
      <formula1>Requerimientos</formula1>
    </dataValidation>
    <dataValidation type="list" allowBlank="1" showInputMessage="1" showErrorMessage="1" sqref="S52:T52" xr:uid="{00000000-0002-0000-0000-000006000000}">
      <formula1>Metodos_Pruebas</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000-000007000000}">
          <x14:formula1>
            <xm:f>ejemplo!$A$69:$A$85</xm:f>
          </x14:formula1>
          <xm:sqref>D44:E51</xm:sqref>
        </x14:dataValidation>
        <x14:dataValidation type="list" allowBlank="1" showInputMessage="1" showErrorMessage="1" xr:uid="{00000000-0002-0000-0000-000008000000}">
          <x14:formula1>
            <xm:f>ejemplo!$A$96:$A$97</xm:f>
          </x14:formula1>
          <xm:sqref>AR44:AR51</xm:sqref>
        </x14:dataValidation>
        <x14:dataValidation type="list" allowBlank="1" showInputMessage="1" showErrorMessage="1" xr:uid="{00000000-0002-0000-0000-000009000000}">
          <x14:formula1>
            <xm:f>ejemplo!$A$24:$A$29</xm:f>
          </x14:formula1>
          <xm:sqref>M44:O51</xm:sqref>
        </x14:dataValidation>
        <x14:dataValidation type="list" allowBlank="1" showInputMessage="1" showErrorMessage="1" xr:uid="{00000000-0002-0000-0000-00000A000000}">
          <x14:formula1>
            <xm:f>ejemplo!$A$33:$A$37</xm:f>
          </x14:formula1>
          <xm:sqref>P44:R51</xm:sqref>
        </x14:dataValidation>
        <x14:dataValidation type="list" allowBlank="1" showInputMessage="1" showErrorMessage="1" xr:uid="{00000000-0002-0000-0000-00000B000000}">
          <x14:formula1>
            <xm:f>ejemplo!$A$42:$A$51</xm:f>
          </x14:formula1>
          <xm:sqref>S44:T51</xm:sqref>
        </x14:dataValidation>
        <x14:dataValidation type="list" allowBlank="1" showInputMessage="1" showErrorMessage="1" xr:uid="{00000000-0002-0000-0000-00000C000000}">
          <x14:formula1>
            <xm:f>ejemplo!$A$62:$A$66</xm:f>
          </x14:formula1>
          <xm:sqref>AX44:AX51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AY245"/>
  <sheetViews>
    <sheetView tabSelected="1" topLeftCell="X120" zoomScaleNormal="100" workbookViewId="0">
      <selection activeCell="U126" sqref="U126:Z126"/>
    </sheetView>
  </sheetViews>
  <sheetFormatPr baseColWidth="10" defaultColWidth="11.42578125" defaultRowHeight="12.75" x14ac:dyDescent="0.2"/>
  <cols>
    <col min="1" max="1" width="5.140625" customWidth="1"/>
    <col min="2" max="3" width="3.140625" customWidth="1"/>
    <col min="4" max="4" width="6.28515625" customWidth="1"/>
    <col min="5" max="5" width="6" customWidth="1"/>
    <col min="6" max="7" width="13.28515625" customWidth="1"/>
    <col min="8" max="8" width="3.140625" style="29" customWidth="1"/>
    <col min="9" max="9" width="16" style="29" customWidth="1"/>
    <col min="10" max="10" width="4" customWidth="1"/>
    <col min="11" max="11" width="6.7109375" customWidth="1"/>
    <col min="12" max="12" width="7.28515625" customWidth="1"/>
    <col min="13" max="14" width="4" customWidth="1"/>
    <col min="15" max="15" width="10.28515625" bestFit="1" customWidth="1"/>
    <col min="16" max="16" width="1.28515625" bestFit="1" customWidth="1"/>
    <col min="17" max="17" width="4" customWidth="1"/>
    <col min="18" max="18" width="12.28515625" customWidth="1"/>
    <col min="19" max="19" width="4" customWidth="1"/>
    <col min="20" max="20" width="10.140625" customWidth="1"/>
    <col min="21" max="23" width="4" customWidth="1"/>
    <col min="24" max="24" width="5.28515625" customWidth="1"/>
    <col min="25" max="25" width="4" customWidth="1"/>
    <col min="26" max="26" width="9.42578125" customWidth="1"/>
    <col min="27" max="28" width="4" customWidth="1"/>
    <col min="29" max="29" width="6.140625" customWidth="1"/>
    <col min="30" max="42" width="4" customWidth="1"/>
    <col min="43" max="43" width="11.140625" customWidth="1"/>
    <col min="44" max="44" width="24.42578125" style="3" customWidth="1"/>
    <col min="45" max="45" width="17.140625" style="3" customWidth="1"/>
    <col min="46" max="46" width="32.7109375" customWidth="1"/>
    <col min="47" max="47" width="31.42578125" style="3" customWidth="1"/>
    <col min="48" max="48" width="25.28515625" customWidth="1"/>
    <col min="49" max="49" width="64.85546875" customWidth="1"/>
    <col min="50" max="50" width="17.5703125" customWidth="1"/>
    <col min="51" max="63" width="5.42578125" customWidth="1"/>
    <col min="64" max="72" width="5.140625" customWidth="1"/>
  </cols>
  <sheetData>
    <row r="3" spans="1:45" ht="12.75" customHeight="1" x14ac:dyDescent="0.2">
      <c r="J3" s="184" t="s">
        <v>0</v>
      </c>
      <c r="K3" s="184"/>
      <c r="L3" s="184"/>
      <c r="M3" s="184"/>
      <c r="N3" s="184"/>
      <c r="O3" s="184"/>
      <c r="P3" s="184"/>
      <c r="Q3" s="184"/>
      <c r="R3" s="184"/>
      <c r="S3" s="184"/>
      <c r="T3" s="184"/>
      <c r="U3" s="184"/>
      <c r="V3" s="184"/>
      <c r="W3" s="184"/>
      <c r="X3" s="184"/>
      <c r="Y3" s="184"/>
      <c r="Z3" s="184"/>
      <c r="AA3" s="184"/>
      <c r="AB3" s="184"/>
      <c r="AC3" s="184"/>
      <c r="AD3" s="184"/>
      <c r="AE3" s="184"/>
      <c r="AF3" s="184"/>
      <c r="AG3" s="184"/>
      <c r="AH3" s="184"/>
      <c r="AI3" s="184"/>
      <c r="AJ3" s="184"/>
      <c r="AK3" s="184"/>
      <c r="AL3" s="184"/>
      <c r="AM3" s="184"/>
      <c r="AN3" s="184"/>
      <c r="AO3" s="184"/>
      <c r="AP3" s="184"/>
      <c r="AQ3" s="184"/>
      <c r="AR3" s="38"/>
      <c r="AS3" s="38"/>
    </row>
    <row r="4" spans="1:45" ht="12.75" customHeight="1" x14ac:dyDescent="0.2">
      <c r="J4" s="184"/>
      <c r="K4" s="184"/>
      <c r="L4" s="184"/>
      <c r="M4" s="184"/>
      <c r="N4" s="184"/>
      <c r="O4" s="184"/>
      <c r="P4" s="184"/>
      <c r="Q4" s="184"/>
      <c r="R4" s="184"/>
      <c r="S4" s="184"/>
      <c r="T4" s="184"/>
      <c r="U4" s="184"/>
      <c r="V4" s="184"/>
      <c r="W4" s="184"/>
      <c r="X4" s="184"/>
      <c r="Y4" s="184"/>
      <c r="Z4" s="184"/>
      <c r="AA4" s="184"/>
      <c r="AB4" s="184"/>
      <c r="AC4" s="184"/>
      <c r="AD4" s="184"/>
      <c r="AE4" s="184"/>
      <c r="AF4" s="184"/>
      <c r="AG4" s="184"/>
      <c r="AH4" s="184"/>
      <c r="AI4" s="184"/>
      <c r="AJ4" s="184"/>
      <c r="AK4" s="184"/>
      <c r="AL4" s="184"/>
      <c r="AM4" s="184"/>
      <c r="AN4" s="184"/>
      <c r="AO4" s="184"/>
      <c r="AP4" s="184"/>
      <c r="AQ4" s="184"/>
      <c r="AR4" s="38"/>
      <c r="AS4" s="38"/>
    </row>
    <row r="5" spans="1:45" ht="11.25" customHeight="1" x14ac:dyDescent="0.2"/>
    <row r="6" spans="1:45" ht="6.75" customHeight="1" x14ac:dyDescent="0.2"/>
    <row r="7" spans="1:45" ht="15" customHeight="1" x14ac:dyDescent="0.25">
      <c r="I7" s="185" t="s">
        <v>1</v>
      </c>
      <c r="J7" s="185"/>
      <c r="K7" s="185"/>
      <c r="L7" s="185"/>
      <c r="M7" s="185"/>
      <c r="N7" s="185"/>
      <c r="O7" s="185"/>
      <c r="P7" s="185"/>
      <c r="Q7" s="185"/>
      <c r="R7" s="185"/>
      <c r="S7" s="185"/>
      <c r="T7" s="185"/>
      <c r="U7" s="185"/>
      <c r="V7" s="185"/>
      <c r="W7" s="185"/>
      <c r="X7" s="185"/>
      <c r="Y7" s="185"/>
      <c r="Z7" s="185"/>
      <c r="AA7" s="185"/>
      <c r="AB7" s="185"/>
      <c r="AC7" s="185"/>
      <c r="AD7" s="185"/>
      <c r="AE7" s="185"/>
      <c r="AF7" s="185"/>
      <c r="AG7" s="185"/>
      <c r="AH7" s="185"/>
      <c r="AI7" s="185"/>
      <c r="AJ7" s="185"/>
      <c r="AK7" s="185"/>
      <c r="AL7" s="185"/>
      <c r="AM7" s="185"/>
      <c r="AN7" s="185"/>
      <c r="AO7" s="185"/>
      <c r="AP7" s="185"/>
      <c r="AQ7" s="185"/>
      <c r="AR7" s="40"/>
      <c r="AS7" s="40"/>
    </row>
    <row r="8" spans="1:45" ht="15" customHeight="1" x14ac:dyDescent="0.25">
      <c r="I8" s="186" t="s">
        <v>2</v>
      </c>
      <c r="J8" s="187"/>
      <c r="K8" s="186" t="s">
        <v>3</v>
      </c>
      <c r="L8" s="187"/>
      <c r="M8" s="186" t="s">
        <v>4</v>
      </c>
      <c r="N8" s="188"/>
      <c r="O8" s="188"/>
      <c r="P8" s="188"/>
      <c r="Q8" s="188"/>
      <c r="R8" s="188"/>
      <c r="S8" s="188"/>
      <c r="T8" s="188"/>
      <c r="U8" s="188"/>
      <c r="V8" s="188"/>
      <c r="W8" s="188"/>
      <c r="X8" s="188"/>
      <c r="Y8" s="188"/>
      <c r="Z8" s="188"/>
      <c r="AA8" s="188"/>
      <c r="AB8" s="188"/>
      <c r="AC8" s="188"/>
      <c r="AD8" s="188"/>
      <c r="AE8" s="188"/>
      <c r="AF8" s="188"/>
      <c r="AG8" s="187"/>
      <c r="AH8" s="186" t="s">
        <v>5</v>
      </c>
      <c r="AI8" s="188"/>
      <c r="AJ8" s="188"/>
      <c r="AK8" s="188"/>
      <c r="AL8" s="188"/>
      <c r="AM8" s="188"/>
      <c r="AN8" s="188"/>
      <c r="AO8" s="188"/>
      <c r="AP8" s="188"/>
      <c r="AQ8" s="187"/>
      <c r="AR8" s="40"/>
      <c r="AS8" s="40"/>
    </row>
    <row r="9" spans="1:45" ht="15" customHeight="1" x14ac:dyDescent="0.25">
      <c r="I9" s="214">
        <v>45302</v>
      </c>
      <c r="J9" s="215"/>
      <c r="K9" s="216" t="s">
        <v>6</v>
      </c>
      <c r="L9" s="217"/>
      <c r="M9" s="224" t="s">
        <v>1150</v>
      </c>
      <c r="N9" s="225"/>
      <c r="O9" s="225"/>
      <c r="P9" s="225"/>
      <c r="Q9" s="225"/>
      <c r="R9" s="225"/>
      <c r="S9" s="225"/>
      <c r="T9" s="225"/>
      <c r="U9" s="225"/>
      <c r="V9" s="225"/>
      <c r="W9" s="225"/>
      <c r="X9" s="225"/>
      <c r="Y9" s="225"/>
      <c r="Z9" s="225"/>
      <c r="AA9" s="225"/>
      <c r="AB9" s="225"/>
      <c r="AC9" s="225"/>
      <c r="AD9" s="225"/>
      <c r="AE9" s="225"/>
      <c r="AF9" s="225"/>
      <c r="AG9" s="226"/>
      <c r="AH9" s="218" t="s">
        <v>88</v>
      </c>
      <c r="AI9" s="219"/>
      <c r="AJ9" s="219"/>
      <c r="AK9" s="219"/>
      <c r="AL9" s="219"/>
      <c r="AM9" s="219"/>
      <c r="AN9" s="219"/>
      <c r="AO9" s="219"/>
      <c r="AP9" s="219"/>
      <c r="AQ9" s="220"/>
      <c r="AR9" s="40"/>
      <c r="AS9" s="40"/>
    </row>
    <row r="10" spans="1:45" ht="15" customHeight="1" x14ac:dyDescent="0.25">
      <c r="I10" s="214">
        <v>45334</v>
      </c>
      <c r="J10" s="215"/>
      <c r="K10" s="216" t="s">
        <v>89</v>
      </c>
      <c r="L10" s="217"/>
      <c r="M10" s="224" t="s">
        <v>1188</v>
      </c>
      <c r="N10" s="225"/>
      <c r="O10" s="225"/>
      <c r="P10" s="225"/>
      <c r="Q10" s="225"/>
      <c r="R10" s="225"/>
      <c r="S10" s="225"/>
      <c r="T10" s="225"/>
      <c r="U10" s="225"/>
      <c r="V10" s="225"/>
      <c r="W10" s="225"/>
      <c r="X10" s="225"/>
      <c r="Y10" s="225"/>
      <c r="Z10" s="225"/>
      <c r="AA10" s="225"/>
      <c r="AB10" s="225"/>
      <c r="AC10" s="225"/>
      <c r="AD10" s="225"/>
      <c r="AE10" s="225"/>
      <c r="AF10" s="225"/>
      <c r="AG10" s="226"/>
      <c r="AH10" s="218" t="s">
        <v>88</v>
      </c>
      <c r="AI10" s="219"/>
      <c r="AJ10" s="219"/>
      <c r="AK10" s="219"/>
      <c r="AL10" s="219"/>
      <c r="AM10" s="219"/>
      <c r="AN10" s="219"/>
      <c r="AO10" s="219"/>
      <c r="AP10" s="219"/>
      <c r="AQ10" s="220"/>
      <c r="AR10" s="40"/>
      <c r="AS10" s="40"/>
    </row>
    <row r="11" spans="1:45" ht="15" customHeight="1" x14ac:dyDescent="0.2">
      <c r="I11" s="214">
        <v>45364</v>
      </c>
      <c r="J11" s="215"/>
      <c r="K11" s="216" t="s">
        <v>91</v>
      </c>
      <c r="L11" s="217"/>
      <c r="M11" s="224" t="s">
        <v>1189</v>
      </c>
      <c r="N11" s="225"/>
      <c r="O11" s="225"/>
      <c r="P11" s="225"/>
      <c r="Q11" s="225"/>
      <c r="R11" s="225"/>
      <c r="S11" s="225"/>
      <c r="T11" s="225"/>
      <c r="U11" s="225"/>
      <c r="V11" s="225"/>
      <c r="W11" s="225"/>
      <c r="X11" s="225"/>
      <c r="Y11" s="225"/>
      <c r="Z11" s="225"/>
      <c r="AA11" s="225"/>
      <c r="AB11" s="225"/>
      <c r="AC11" s="225"/>
      <c r="AD11" s="225"/>
      <c r="AE11" s="225"/>
      <c r="AF11" s="225"/>
      <c r="AG11" s="226"/>
      <c r="AH11" s="221" t="s">
        <v>93</v>
      </c>
      <c r="AI11" s="222"/>
      <c r="AJ11" s="222"/>
      <c r="AK11" s="222"/>
      <c r="AL11" s="222"/>
      <c r="AM11" s="222"/>
      <c r="AN11" s="222"/>
      <c r="AO11" s="222"/>
      <c r="AP11" s="222"/>
      <c r="AQ11" s="223"/>
      <c r="AR11" s="41"/>
      <c r="AS11" s="41"/>
    </row>
    <row r="12" spans="1:45" ht="15" customHeight="1" x14ac:dyDescent="0.2">
      <c r="I12" s="214">
        <v>45526</v>
      </c>
      <c r="J12" s="215"/>
      <c r="K12" s="216" t="s">
        <v>94</v>
      </c>
      <c r="L12" s="217"/>
      <c r="M12" s="224" t="s">
        <v>1190</v>
      </c>
      <c r="N12" s="225"/>
      <c r="O12" s="225"/>
      <c r="P12" s="225"/>
      <c r="Q12" s="225"/>
      <c r="R12" s="225"/>
      <c r="S12" s="225"/>
      <c r="T12" s="225"/>
      <c r="U12" s="225"/>
      <c r="V12" s="225"/>
      <c r="W12" s="225"/>
      <c r="X12" s="225"/>
      <c r="Y12" s="225"/>
      <c r="Z12" s="225"/>
      <c r="AA12" s="225"/>
      <c r="AB12" s="225"/>
      <c r="AC12" s="225"/>
      <c r="AD12" s="225"/>
      <c r="AE12" s="225"/>
      <c r="AF12" s="225"/>
      <c r="AG12" s="226"/>
      <c r="AH12" s="218" t="s">
        <v>93</v>
      </c>
      <c r="AI12" s="219"/>
      <c r="AJ12" s="219"/>
      <c r="AK12" s="219"/>
      <c r="AL12" s="219"/>
      <c r="AM12" s="219"/>
      <c r="AN12" s="219"/>
      <c r="AO12" s="219"/>
      <c r="AP12" s="219"/>
      <c r="AQ12" s="220"/>
      <c r="AR12" s="41"/>
      <c r="AS12" s="16"/>
    </row>
    <row r="13" spans="1:45" ht="15" customHeight="1" x14ac:dyDescent="0.2">
      <c r="I13" s="136"/>
      <c r="J13" s="137"/>
      <c r="K13" s="138"/>
      <c r="L13" s="139"/>
      <c r="M13" s="140"/>
      <c r="N13" s="141"/>
      <c r="O13" s="141"/>
      <c r="P13" s="141"/>
      <c r="Q13" s="141"/>
      <c r="R13" s="141"/>
      <c r="S13" s="141"/>
      <c r="T13" s="141"/>
      <c r="U13" s="141"/>
      <c r="V13" s="141"/>
      <c r="W13" s="141"/>
      <c r="X13" s="141"/>
      <c r="Y13" s="141"/>
      <c r="Z13" s="141"/>
      <c r="AA13" s="141"/>
      <c r="AB13" s="141"/>
      <c r="AC13" s="141"/>
      <c r="AD13" s="141"/>
      <c r="AE13" s="141"/>
      <c r="AF13" s="141"/>
      <c r="AG13" s="142"/>
      <c r="AH13" s="140"/>
      <c r="AI13" s="141"/>
      <c r="AJ13" s="141"/>
      <c r="AK13" s="141"/>
      <c r="AL13" s="141"/>
      <c r="AM13" s="141"/>
      <c r="AN13" s="141"/>
      <c r="AO13" s="141"/>
      <c r="AP13" s="141"/>
      <c r="AQ13" s="142"/>
      <c r="AR13" s="41"/>
      <c r="AS13" s="16"/>
    </row>
    <row r="14" spans="1:45" x14ac:dyDescent="0.2">
      <c r="B14" s="1"/>
    </row>
    <row r="15" spans="1:45" x14ac:dyDescent="0.2">
      <c r="B15" s="1" t="s">
        <v>9</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5" x14ac:dyDescent="0.2">
      <c r="A16" s="15"/>
      <c r="B16" s="143" t="s">
        <v>10</v>
      </c>
      <c r="C16" s="144"/>
      <c r="D16" s="144"/>
      <c r="E16" s="144"/>
      <c r="F16" s="144"/>
      <c r="G16" s="144"/>
      <c r="H16" s="144"/>
      <c r="I16" s="145"/>
      <c r="J16" s="146" t="s">
        <v>1149</v>
      </c>
      <c r="K16" s="147"/>
      <c r="L16" s="147"/>
      <c r="M16" s="147"/>
      <c r="N16" s="147"/>
      <c r="O16" s="147"/>
      <c r="P16" s="147"/>
      <c r="Q16" s="147"/>
      <c r="R16" s="147"/>
      <c r="S16" s="147"/>
      <c r="T16" s="147"/>
      <c r="U16" s="147"/>
      <c r="V16" s="147"/>
      <c r="W16" s="147"/>
      <c r="X16" s="147"/>
      <c r="Y16" s="147"/>
      <c r="Z16" s="147"/>
      <c r="AA16" s="147"/>
      <c r="AB16" s="147"/>
      <c r="AC16" s="147"/>
      <c r="AD16" s="147"/>
      <c r="AE16" s="147"/>
      <c r="AF16" s="147"/>
      <c r="AG16" s="147"/>
      <c r="AH16" s="147"/>
      <c r="AI16" s="147"/>
      <c r="AJ16" s="147"/>
      <c r="AK16" s="147"/>
      <c r="AL16" s="147"/>
      <c r="AM16" s="147"/>
      <c r="AN16" s="147"/>
      <c r="AO16" s="147"/>
      <c r="AP16" s="147"/>
      <c r="AQ16" s="148"/>
      <c r="AR16" s="41"/>
      <c r="AS16" s="41"/>
    </row>
    <row r="17" spans="1:45" x14ac:dyDescent="0.2">
      <c r="A17" s="15"/>
      <c r="B17" s="143" t="s">
        <v>11</v>
      </c>
      <c r="C17" s="144"/>
      <c r="D17" s="144"/>
      <c r="E17" s="144"/>
      <c r="F17" s="144"/>
      <c r="G17" s="144"/>
      <c r="H17" s="144"/>
      <c r="I17" s="145"/>
      <c r="J17" s="155"/>
      <c r="K17" s="156"/>
      <c r="L17" s="156"/>
      <c r="M17" s="156"/>
      <c r="N17" s="156"/>
      <c r="O17" s="156"/>
      <c r="P17" s="156"/>
      <c r="Q17" s="156"/>
      <c r="R17" s="156"/>
      <c r="S17" s="156"/>
      <c r="T17" s="156"/>
      <c r="U17" s="156"/>
      <c r="V17" s="156"/>
      <c r="W17" s="156"/>
      <c r="X17" s="156"/>
      <c r="Y17" s="156"/>
      <c r="Z17" s="156"/>
      <c r="AA17" s="156"/>
      <c r="AB17" s="156"/>
      <c r="AC17" s="156"/>
      <c r="AD17" s="156"/>
      <c r="AE17" s="156"/>
      <c r="AF17" s="156"/>
      <c r="AG17" s="156"/>
      <c r="AH17" s="156"/>
      <c r="AI17" s="156"/>
      <c r="AJ17" s="156"/>
      <c r="AK17" s="156"/>
      <c r="AL17" s="156"/>
      <c r="AM17" s="156"/>
      <c r="AN17" s="156"/>
      <c r="AO17" s="156"/>
      <c r="AP17" s="156"/>
      <c r="AQ17" s="157"/>
      <c r="AR17" s="45"/>
      <c r="AS17" s="45"/>
    </row>
    <row r="18" spans="1:45" ht="16.5" customHeight="1" x14ac:dyDescent="0.2">
      <c r="A18" s="15"/>
      <c r="B18" s="189" t="s">
        <v>12</v>
      </c>
      <c r="C18" s="190"/>
      <c r="D18" s="190"/>
      <c r="E18" s="190"/>
      <c r="F18" s="190"/>
      <c r="G18" s="190"/>
      <c r="H18" s="190"/>
      <c r="I18" s="191"/>
      <c r="J18" s="192"/>
      <c r="K18" s="193"/>
      <c r="L18" s="193"/>
      <c r="M18" s="193"/>
      <c r="N18" s="193"/>
      <c r="O18" s="193"/>
      <c r="P18" s="193"/>
      <c r="Q18" s="193"/>
      <c r="R18" s="193"/>
      <c r="S18" s="193"/>
      <c r="T18" s="193"/>
      <c r="U18" s="193"/>
      <c r="V18" s="193"/>
      <c r="W18" s="193"/>
      <c r="X18" s="193"/>
      <c r="Y18" s="193"/>
      <c r="Z18" s="193"/>
      <c r="AA18" s="193"/>
      <c r="AB18" s="193"/>
      <c r="AC18" s="193"/>
      <c r="AD18" s="193"/>
      <c r="AE18" s="193"/>
      <c r="AF18" s="193"/>
      <c r="AG18" s="193"/>
      <c r="AH18" s="193"/>
      <c r="AI18" s="193"/>
      <c r="AJ18" s="193"/>
      <c r="AK18" s="193"/>
      <c r="AL18" s="193"/>
      <c r="AM18" s="193"/>
      <c r="AN18" s="193"/>
      <c r="AO18" s="193"/>
      <c r="AP18" s="193"/>
      <c r="AQ18" s="194"/>
      <c r="AR18" s="45"/>
      <c r="AS18" s="45"/>
    </row>
    <row r="19" spans="1:45" x14ac:dyDescent="0.2">
      <c r="C19" s="1"/>
      <c r="D19" s="1"/>
      <c r="E19" s="1"/>
      <c r="G19" s="3"/>
      <c r="H19" s="30"/>
      <c r="I19" s="30"/>
      <c r="J19" s="3"/>
      <c r="K19" s="3"/>
      <c r="L19" s="3"/>
      <c r="M19" s="3"/>
      <c r="N19" s="3"/>
      <c r="O19" s="3"/>
      <c r="P19" s="3"/>
      <c r="Q19" s="5"/>
      <c r="R19" s="5"/>
      <c r="S19" s="5"/>
      <c r="T19" s="5"/>
      <c r="U19" s="5"/>
      <c r="V19" s="5"/>
      <c r="W19" s="5"/>
      <c r="X19" s="5"/>
      <c r="Y19" s="5"/>
      <c r="Z19" s="5"/>
      <c r="AA19" s="5"/>
      <c r="AB19" s="5"/>
      <c r="AC19" s="5"/>
      <c r="AD19" s="5"/>
      <c r="AE19" s="5"/>
      <c r="AF19" s="5"/>
      <c r="AG19" s="5"/>
      <c r="AH19" s="5"/>
      <c r="AI19" s="5"/>
      <c r="AJ19" s="5"/>
      <c r="AK19" s="5"/>
      <c r="AL19" s="5"/>
      <c r="AM19" s="5"/>
      <c r="AN19" s="5"/>
      <c r="AO19" s="1"/>
      <c r="AP19" s="5"/>
      <c r="AQ19" s="5"/>
    </row>
    <row r="20" spans="1:45" x14ac:dyDescent="0.2">
      <c r="B20" s="10"/>
      <c r="C20" s="1"/>
      <c r="D20" s="1"/>
      <c r="E20" s="1"/>
      <c r="G20" s="3"/>
      <c r="H20" s="30"/>
      <c r="I20" s="30"/>
      <c r="J20" s="3"/>
      <c r="K20" s="3"/>
      <c r="L20" s="3"/>
      <c r="M20" s="3"/>
      <c r="N20" s="3"/>
      <c r="O20" s="3"/>
      <c r="P20" s="3"/>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row>
    <row r="21" spans="1:45" x14ac:dyDescent="0.2">
      <c r="B21" s="1"/>
      <c r="C21" s="1"/>
      <c r="D21" s="1"/>
      <c r="E21" s="1"/>
      <c r="G21" s="3"/>
      <c r="H21" s="30"/>
      <c r="I21" s="30"/>
      <c r="J21" s="3"/>
      <c r="K21" s="3"/>
      <c r="L21" s="3"/>
      <c r="M21" s="3"/>
      <c r="N21" s="3"/>
      <c r="O21" s="3"/>
      <c r="P21" s="3"/>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row>
    <row r="22" spans="1:45" x14ac:dyDescent="0.2">
      <c r="B22" s="1" t="s">
        <v>13</v>
      </c>
    </row>
    <row r="23" spans="1:45" x14ac:dyDescent="0.2">
      <c r="B23" s="149" t="s">
        <v>14</v>
      </c>
      <c r="C23" s="150"/>
      <c r="D23" s="150"/>
      <c r="E23" s="150"/>
      <c r="F23" s="150"/>
      <c r="G23" s="151"/>
      <c r="H23" s="152" t="s">
        <v>15</v>
      </c>
      <c r="I23" s="153"/>
      <c r="J23" s="153"/>
      <c r="K23" s="153"/>
      <c r="L23" s="153"/>
      <c r="M23" s="153"/>
      <c r="N23" s="153"/>
      <c r="O23" s="153"/>
      <c r="P23" s="153"/>
      <c r="Q23" s="153"/>
      <c r="R23" s="153"/>
      <c r="S23" s="153"/>
      <c r="T23" s="153"/>
      <c r="U23" s="153"/>
      <c r="V23" s="153"/>
      <c r="W23" s="153"/>
      <c r="X23" s="153"/>
      <c r="Y23" s="153"/>
      <c r="Z23" s="153"/>
      <c r="AA23" s="153"/>
      <c r="AB23" s="153"/>
      <c r="AC23" s="153"/>
      <c r="AD23" s="153"/>
      <c r="AE23" s="153"/>
      <c r="AF23" s="153"/>
      <c r="AG23" s="153"/>
      <c r="AH23" s="153"/>
      <c r="AI23" s="153"/>
      <c r="AJ23" s="153"/>
      <c r="AK23" s="153"/>
      <c r="AL23" s="153"/>
      <c r="AM23" s="153"/>
      <c r="AN23" s="153"/>
      <c r="AO23" s="153"/>
      <c r="AP23" s="153"/>
      <c r="AQ23" s="154"/>
    </row>
    <row r="24" spans="1:45" x14ac:dyDescent="0.2">
      <c r="B24" s="158" t="s">
        <v>16</v>
      </c>
      <c r="C24" s="159"/>
      <c r="D24" s="159"/>
      <c r="E24" s="159"/>
      <c r="F24" s="159"/>
      <c r="G24" s="160"/>
      <c r="H24" s="161" t="s">
        <v>17</v>
      </c>
      <c r="I24" s="162"/>
      <c r="J24" s="162"/>
      <c r="K24" s="162"/>
      <c r="L24" s="162"/>
      <c r="M24" s="162"/>
      <c r="N24" s="162"/>
      <c r="O24" s="162"/>
      <c r="P24" s="162"/>
      <c r="Q24" s="162"/>
      <c r="R24" s="162"/>
      <c r="S24" s="162"/>
      <c r="T24" s="162"/>
      <c r="U24" s="162"/>
      <c r="V24" s="162"/>
      <c r="W24" s="162"/>
      <c r="X24" s="162"/>
      <c r="Y24" s="162"/>
      <c r="Z24" s="162"/>
      <c r="AA24" s="162"/>
      <c r="AB24" s="162"/>
      <c r="AC24" s="162"/>
      <c r="AD24" s="162"/>
      <c r="AE24" s="162"/>
      <c r="AF24" s="162"/>
      <c r="AG24" s="162"/>
      <c r="AH24" s="162"/>
      <c r="AI24" s="162"/>
      <c r="AJ24" s="162"/>
      <c r="AK24" s="162"/>
      <c r="AL24" s="162"/>
      <c r="AM24" s="162"/>
      <c r="AN24" s="162"/>
      <c r="AO24" s="162"/>
      <c r="AP24" s="162"/>
      <c r="AQ24" s="163"/>
    </row>
    <row r="25" spans="1:45" x14ac:dyDescent="0.2">
      <c r="B25" s="158" t="s">
        <v>18</v>
      </c>
      <c r="C25" s="159"/>
      <c r="D25" s="159"/>
      <c r="E25" s="159"/>
      <c r="F25" s="159"/>
      <c r="G25" s="160"/>
      <c r="H25" s="161"/>
      <c r="I25" s="162"/>
      <c r="J25" s="162"/>
      <c r="K25" s="162"/>
      <c r="L25" s="162"/>
      <c r="M25" s="162"/>
      <c r="N25" s="162"/>
      <c r="O25" s="162"/>
      <c r="P25" s="162"/>
      <c r="Q25" s="162"/>
      <c r="R25" s="162"/>
      <c r="S25" s="162"/>
      <c r="T25" s="162"/>
      <c r="U25" s="162"/>
      <c r="V25" s="162"/>
      <c r="W25" s="162"/>
      <c r="X25" s="162"/>
      <c r="Y25" s="162"/>
      <c r="Z25" s="162"/>
      <c r="AA25" s="162"/>
      <c r="AB25" s="162"/>
      <c r="AC25" s="162"/>
      <c r="AD25" s="162"/>
      <c r="AE25" s="162"/>
      <c r="AF25" s="162"/>
      <c r="AG25" s="162"/>
      <c r="AH25" s="162"/>
      <c r="AI25" s="162"/>
      <c r="AJ25" s="162"/>
      <c r="AK25" s="162"/>
      <c r="AL25" s="162"/>
      <c r="AM25" s="162"/>
      <c r="AN25" s="162"/>
      <c r="AO25" s="162"/>
      <c r="AP25" s="162"/>
      <c r="AQ25" s="163"/>
    </row>
    <row r="26" spans="1:45" x14ac:dyDescent="0.2">
      <c r="B26" s="158" t="s">
        <v>19</v>
      </c>
      <c r="C26" s="159"/>
      <c r="D26" s="159"/>
      <c r="E26" s="159"/>
      <c r="F26" s="159"/>
      <c r="G26" s="160"/>
      <c r="H26" s="161"/>
      <c r="I26" s="162"/>
      <c r="J26" s="162"/>
      <c r="K26" s="162"/>
      <c r="L26" s="162"/>
      <c r="M26" s="162"/>
      <c r="N26" s="162"/>
      <c r="O26" s="162"/>
      <c r="P26" s="162"/>
      <c r="Q26" s="162"/>
      <c r="R26" s="162"/>
      <c r="S26" s="162"/>
      <c r="T26" s="162"/>
      <c r="U26" s="162"/>
      <c r="V26" s="162"/>
      <c r="W26" s="162"/>
      <c r="X26" s="162"/>
      <c r="Y26" s="162"/>
      <c r="Z26" s="162"/>
      <c r="AA26" s="162"/>
      <c r="AB26" s="162"/>
      <c r="AC26" s="162"/>
      <c r="AD26" s="162"/>
      <c r="AE26" s="162"/>
      <c r="AF26" s="162"/>
      <c r="AG26" s="162"/>
      <c r="AH26" s="162"/>
      <c r="AI26" s="162"/>
      <c r="AJ26" s="162"/>
      <c r="AK26" s="162"/>
      <c r="AL26" s="162"/>
      <c r="AM26" s="162"/>
      <c r="AN26" s="162"/>
      <c r="AO26" s="162"/>
      <c r="AP26" s="162"/>
      <c r="AQ26" s="163"/>
    </row>
    <row r="27" spans="1:45" x14ac:dyDescent="0.2">
      <c r="B27" s="178" t="s">
        <v>20</v>
      </c>
      <c r="C27" s="179"/>
      <c r="D27" s="179"/>
      <c r="E27" s="179"/>
      <c r="F27" s="179"/>
      <c r="G27" s="180"/>
      <c r="H27" s="161"/>
      <c r="I27" s="162"/>
      <c r="J27" s="162"/>
      <c r="K27" s="162"/>
      <c r="L27" s="162"/>
      <c r="M27" s="162"/>
      <c r="N27" s="162"/>
      <c r="O27" s="162"/>
      <c r="P27" s="162"/>
      <c r="Q27" s="162"/>
      <c r="R27" s="162"/>
      <c r="S27" s="162"/>
      <c r="T27" s="162"/>
      <c r="U27" s="162"/>
      <c r="V27" s="162"/>
      <c r="W27" s="162"/>
      <c r="X27" s="162"/>
      <c r="Y27" s="162"/>
      <c r="Z27" s="162"/>
      <c r="AA27" s="162"/>
      <c r="AB27" s="162"/>
      <c r="AC27" s="162"/>
      <c r="AD27" s="162"/>
      <c r="AE27" s="162"/>
      <c r="AF27" s="162"/>
      <c r="AG27" s="162"/>
      <c r="AH27" s="162"/>
      <c r="AI27" s="162"/>
      <c r="AJ27" s="162"/>
      <c r="AK27" s="162"/>
      <c r="AL27" s="162"/>
      <c r="AM27" s="162"/>
      <c r="AN27" s="162"/>
      <c r="AO27" s="162"/>
      <c r="AP27" s="162"/>
      <c r="AQ27" s="163"/>
    </row>
    <row r="28" spans="1:45" x14ac:dyDescent="0.2">
      <c r="B28" s="164" t="s">
        <v>21</v>
      </c>
      <c r="C28" s="165"/>
      <c r="D28" s="165"/>
      <c r="E28" s="165"/>
      <c r="F28" s="165"/>
      <c r="G28" s="166"/>
      <c r="H28" s="167"/>
      <c r="I28" s="168"/>
      <c r="J28" s="168"/>
      <c r="K28" s="168"/>
      <c r="L28" s="168"/>
      <c r="M28" s="168"/>
      <c r="N28" s="168"/>
      <c r="O28" s="168"/>
      <c r="P28" s="168"/>
      <c r="Q28" s="168"/>
      <c r="R28" s="168"/>
      <c r="S28" s="168"/>
      <c r="T28" s="168"/>
      <c r="U28" s="168"/>
      <c r="V28" s="168"/>
      <c r="W28" s="168"/>
      <c r="X28" s="168"/>
      <c r="Y28" s="168"/>
      <c r="Z28" s="168"/>
      <c r="AA28" s="168"/>
      <c r="AB28" s="168"/>
      <c r="AC28" s="168"/>
      <c r="AD28" s="168"/>
      <c r="AE28" s="168"/>
      <c r="AF28" s="168"/>
      <c r="AG28" s="168"/>
      <c r="AH28" s="168"/>
      <c r="AI28" s="168"/>
      <c r="AJ28" s="168"/>
      <c r="AK28" s="168"/>
      <c r="AL28" s="168"/>
      <c r="AM28" s="168"/>
      <c r="AN28" s="168"/>
      <c r="AO28" s="168"/>
      <c r="AP28" s="168"/>
      <c r="AQ28" s="169"/>
    </row>
    <row r="29" spans="1:45" x14ac:dyDescent="0.2">
      <c r="B29" s="8"/>
      <c r="C29" s="8"/>
      <c r="D29" s="8"/>
      <c r="E29" s="8"/>
      <c r="F29" s="8"/>
      <c r="G29" s="8"/>
      <c r="H29" s="31"/>
      <c r="I29" s="31"/>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row>
    <row r="30" spans="1:45" ht="13.5" customHeight="1" x14ac:dyDescent="0.2">
      <c r="B30" s="6" t="s">
        <v>22</v>
      </c>
      <c r="C30" s="6"/>
      <c r="D30" s="6"/>
      <c r="E30" s="6"/>
      <c r="F30" s="6"/>
      <c r="G30" s="6"/>
      <c r="H30" s="32"/>
      <c r="I30" s="32"/>
      <c r="J30" s="1"/>
      <c r="K30" s="6" t="s">
        <v>23</v>
      </c>
      <c r="L30" s="13"/>
      <c r="M30" s="11"/>
      <c r="O30" s="1" t="s">
        <v>24</v>
      </c>
      <c r="P30" s="13" t="s">
        <v>25</v>
      </c>
      <c r="Q30" s="73" t="s">
        <v>96</v>
      </c>
      <c r="S30" s="6" t="s">
        <v>26</v>
      </c>
      <c r="T30" s="13"/>
      <c r="U30" s="11"/>
      <c r="V30" s="13"/>
      <c r="W30" s="6" t="s">
        <v>27</v>
      </c>
      <c r="X30" s="13"/>
      <c r="Y30" s="11"/>
      <c r="Z30" s="13"/>
      <c r="AA30" s="6" t="s">
        <v>28</v>
      </c>
      <c r="AD30" s="11"/>
      <c r="AF30" s="176" t="s">
        <v>29</v>
      </c>
      <c r="AG30" s="176"/>
      <c r="AH30" s="177"/>
      <c r="AI30" s="11"/>
      <c r="AK30" s="6" t="s">
        <v>21</v>
      </c>
      <c r="AM30" s="11"/>
      <c r="AN30" s="6"/>
      <c r="AP30" s="5"/>
    </row>
    <row r="31" spans="1:45" x14ac:dyDescent="0.2">
      <c r="B31" s="5"/>
      <c r="C31" s="5"/>
      <c r="D31" s="5"/>
      <c r="E31" s="5"/>
      <c r="F31" s="5"/>
      <c r="G31" s="5"/>
      <c r="H31" s="36"/>
      <c r="I31" s="31"/>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row>
    <row r="32" spans="1:45" x14ac:dyDescent="0.2">
      <c r="B32" s="5"/>
      <c r="C32" s="5"/>
      <c r="D32" s="5"/>
      <c r="E32" s="5"/>
      <c r="F32" s="5"/>
      <c r="G32" s="5"/>
      <c r="H32" s="36"/>
      <c r="I32" s="31"/>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row>
    <row r="33" spans="1:50" ht="15" x14ac:dyDescent="0.25">
      <c r="B33" s="19" t="s">
        <v>30</v>
      </c>
      <c r="C33" s="18"/>
      <c r="D33" s="18"/>
      <c r="E33" s="18"/>
      <c r="F33" s="18"/>
      <c r="G33" s="18"/>
      <c r="H33" s="37"/>
      <c r="I33" s="33"/>
      <c r="J33" s="18"/>
      <c r="K33" s="18"/>
      <c r="L33" s="18"/>
      <c r="M33" s="18"/>
      <c r="N33" s="18"/>
      <c r="O33" s="18"/>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row>
    <row r="34" spans="1:50" ht="18" customHeight="1" x14ac:dyDescent="0.2">
      <c r="A34" s="15"/>
      <c r="B34" s="170" t="s">
        <v>31</v>
      </c>
      <c r="C34" s="171"/>
      <c r="D34" s="171"/>
      <c r="E34" s="171"/>
      <c r="F34" s="171"/>
      <c r="G34" s="171"/>
      <c r="H34" s="171"/>
      <c r="I34" s="172"/>
      <c r="J34" s="133" t="s">
        <v>32</v>
      </c>
      <c r="K34" s="134"/>
      <c r="L34" s="135"/>
      <c r="M34" s="173" t="s">
        <v>33</v>
      </c>
      <c r="N34" s="174"/>
      <c r="O34" s="17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row>
    <row r="35" spans="1:50" ht="14.25" customHeight="1" x14ac:dyDescent="0.2">
      <c r="A35" s="15"/>
      <c r="B35" s="181" t="s">
        <v>34</v>
      </c>
      <c r="C35" s="182"/>
      <c r="D35" s="182"/>
      <c r="E35" s="182"/>
      <c r="F35" s="182"/>
      <c r="G35" s="182"/>
      <c r="H35" s="182"/>
      <c r="I35" s="183"/>
      <c r="J35" s="120">
        <f>COUNTIF($AX:$AX,"CONFORME")</f>
        <v>106</v>
      </c>
      <c r="K35" s="121"/>
      <c r="L35" s="122"/>
      <c r="M35" s="123">
        <f>ROUND((J35/$J$39)*100,0)</f>
        <v>30</v>
      </c>
      <c r="N35" s="124"/>
      <c r="O35" s="12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row>
    <row r="36" spans="1:50" ht="14.25" customHeight="1" x14ac:dyDescent="0.2">
      <c r="A36" s="15"/>
      <c r="B36" s="130" t="s">
        <v>35</v>
      </c>
      <c r="C36" s="131"/>
      <c r="D36" s="131"/>
      <c r="E36" s="131"/>
      <c r="F36" s="131"/>
      <c r="G36" s="131"/>
      <c r="H36" s="131"/>
      <c r="I36" s="132"/>
      <c r="J36" s="120">
        <f>COUNTIF($AX:$AX,"NO CONFORME")</f>
        <v>0</v>
      </c>
      <c r="K36" s="121"/>
      <c r="L36" s="122"/>
      <c r="M36" s="123">
        <f t="shared" ref="M36:M39" si="0">ROUND((J36/$J$39)*100,0)</f>
        <v>0</v>
      </c>
      <c r="N36" s="124"/>
      <c r="O36" s="12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row>
    <row r="37" spans="1:50" ht="14.25" customHeight="1" x14ac:dyDescent="0.2">
      <c r="A37" s="15"/>
      <c r="B37" s="130" t="s">
        <v>36</v>
      </c>
      <c r="C37" s="131"/>
      <c r="D37" s="131"/>
      <c r="E37" s="131"/>
      <c r="F37" s="131"/>
      <c r="G37" s="131"/>
      <c r="H37" s="131"/>
      <c r="I37" s="132"/>
      <c r="J37" s="120">
        <f>COUNTIF($AX:$AX,"NO APLICA")</f>
        <v>66</v>
      </c>
      <c r="K37" s="121"/>
      <c r="L37" s="122"/>
      <c r="M37" s="123">
        <f t="shared" si="0"/>
        <v>19</v>
      </c>
      <c r="N37" s="124"/>
      <c r="O37" s="12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row>
    <row r="38" spans="1:50" ht="14.25" customHeight="1" x14ac:dyDescent="0.2">
      <c r="A38" s="15"/>
      <c r="B38" s="127" t="s">
        <v>37</v>
      </c>
      <c r="C38" s="128"/>
      <c r="D38" s="128"/>
      <c r="E38" s="128"/>
      <c r="F38" s="128"/>
      <c r="G38" s="128"/>
      <c r="H38" s="128"/>
      <c r="I38" s="129"/>
      <c r="J38" s="120">
        <v>176</v>
      </c>
      <c r="K38" s="121"/>
      <c r="L38" s="122"/>
      <c r="M38" s="123">
        <f t="shared" si="0"/>
        <v>51</v>
      </c>
      <c r="N38" s="124"/>
      <c r="O38" s="12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row>
    <row r="39" spans="1:50" ht="14.25" customHeight="1" x14ac:dyDescent="0.2">
      <c r="A39" s="15"/>
      <c r="B39" s="106" t="s">
        <v>38</v>
      </c>
      <c r="C39" s="107"/>
      <c r="D39" s="107"/>
      <c r="E39" s="107"/>
      <c r="F39" s="107"/>
      <c r="G39" s="107"/>
      <c r="H39" s="107"/>
      <c r="I39" s="108"/>
      <c r="J39" s="133">
        <f>SUM(J35:L38)</f>
        <v>348</v>
      </c>
      <c r="K39" s="134"/>
      <c r="L39" s="135"/>
      <c r="M39" s="123">
        <f t="shared" si="0"/>
        <v>100</v>
      </c>
      <c r="N39" s="124"/>
      <c r="O39" s="12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row>
    <row r="40" spans="1:50" x14ac:dyDescent="0.2">
      <c r="B40" s="5"/>
      <c r="C40" s="5"/>
      <c r="D40" s="5"/>
      <c r="E40" s="5"/>
      <c r="F40" s="5"/>
      <c r="G40" s="5"/>
      <c r="H40" s="36"/>
      <c r="I40" s="31"/>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row>
    <row r="41" spans="1:50" x14ac:dyDescent="0.2">
      <c r="B41" s="5"/>
      <c r="C41" s="5"/>
      <c r="D41" s="5"/>
      <c r="E41" s="5"/>
      <c r="F41" s="5"/>
      <c r="G41" s="5"/>
      <c r="H41" s="36"/>
      <c r="I41" s="31"/>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row>
    <row r="42" spans="1:50" ht="15" x14ac:dyDescent="0.25">
      <c r="B42" s="20" t="s">
        <v>39</v>
      </c>
      <c r="C42" s="5"/>
      <c r="D42" s="5"/>
      <c r="E42" s="5"/>
      <c r="F42" s="5"/>
      <c r="G42" s="5"/>
      <c r="H42" s="31"/>
      <c r="I42" s="31"/>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X42" s="4"/>
    </row>
    <row r="43" spans="1:50" ht="54" customHeight="1" x14ac:dyDescent="0.2">
      <c r="B43" s="118" t="s">
        <v>40</v>
      </c>
      <c r="C43" s="119"/>
      <c r="D43" s="117" t="s">
        <v>41</v>
      </c>
      <c r="E43" s="119"/>
      <c r="F43" s="117" t="s">
        <v>42</v>
      </c>
      <c r="G43" s="119"/>
      <c r="H43" s="117" t="s">
        <v>43</v>
      </c>
      <c r="I43" s="117"/>
      <c r="J43" s="117" t="s">
        <v>44</v>
      </c>
      <c r="K43" s="117"/>
      <c r="L43" s="117"/>
      <c r="M43" s="117" t="s">
        <v>45</v>
      </c>
      <c r="N43" s="117"/>
      <c r="O43" s="117"/>
      <c r="P43" s="117" t="s">
        <v>46</v>
      </c>
      <c r="Q43" s="117"/>
      <c r="R43" s="117"/>
      <c r="S43" s="117" t="s">
        <v>47</v>
      </c>
      <c r="T43" s="117"/>
      <c r="U43" s="117"/>
      <c r="V43" s="117"/>
      <c r="W43" s="117"/>
      <c r="X43" s="117"/>
      <c r="Y43" s="117"/>
      <c r="Z43" s="117"/>
      <c r="AA43" s="117" t="s">
        <v>49</v>
      </c>
      <c r="AB43" s="117"/>
      <c r="AC43" s="117"/>
      <c r="AD43" s="117"/>
      <c r="AE43" s="117"/>
      <c r="AF43" s="117"/>
      <c r="AG43" s="117"/>
      <c r="AH43" s="117"/>
      <c r="AI43" s="117"/>
      <c r="AJ43" s="117"/>
      <c r="AK43" s="117"/>
      <c r="AL43" s="117"/>
      <c r="AM43" s="117"/>
      <c r="AN43" s="117"/>
      <c r="AO43" s="117"/>
      <c r="AP43" s="117"/>
      <c r="AQ43" s="117"/>
      <c r="AR43" s="39" t="s">
        <v>50</v>
      </c>
      <c r="AS43" s="39" t="s">
        <v>51</v>
      </c>
      <c r="AT43" s="39" t="s">
        <v>52</v>
      </c>
      <c r="AU43" s="39" t="s">
        <v>53</v>
      </c>
      <c r="AV43" s="39" t="s">
        <v>54</v>
      </c>
      <c r="AW43" s="39" t="s">
        <v>55</v>
      </c>
      <c r="AX43" s="39" t="s">
        <v>56</v>
      </c>
    </row>
    <row r="44" spans="1:50" ht="35.25" customHeight="1" x14ac:dyDescent="0.2">
      <c r="B44" s="105" t="s">
        <v>97</v>
      </c>
      <c r="C44" s="104"/>
      <c r="D44" s="105" t="s">
        <v>57</v>
      </c>
      <c r="E44" s="104"/>
      <c r="F44" s="202" t="s">
        <v>344</v>
      </c>
      <c r="G44" s="203"/>
      <c r="H44" s="204" t="s">
        <v>1152</v>
      </c>
      <c r="I44" s="104"/>
      <c r="J44" s="204" t="s">
        <v>1153</v>
      </c>
      <c r="K44" s="104"/>
      <c r="L44" s="104"/>
      <c r="M44" s="104">
        <v>1</v>
      </c>
      <c r="N44" s="104"/>
      <c r="O44" s="104"/>
      <c r="P44" s="104">
        <v>1</v>
      </c>
      <c r="Q44" s="104"/>
      <c r="R44" s="104"/>
      <c r="S44" s="104">
        <v>3</v>
      </c>
      <c r="T44" s="104"/>
      <c r="U44" s="205" t="s">
        <v>1191</v>
      </c>
      <c r="V44" s="205"/>
      <c r="W44" s="205"/>
      <c r="X44" s="205"/>
      <c r="Y44" s="205"/>
      <c r="Z44" s="205"/>
      <c r="AA44" s="205" t="s">
        <v>1192</v>
      </c>
      <c r="AB44" s="209"/>
      <c r="AC44" s="209"/>
      <c r="AD44" s="209"/>
      <c r="AE44" s="209"/>
      <c r="AF44" s="209"/>
      <c r="AG44" s="209"/>
      <c r="AH44" s="209"/>
      <c r="AI44" s="209"/>
      <c r="AJ44" s="209"/>
      <c r="AK44" s="209"/>
      <c r="AL44" s="209"/>
      <c r="AM44" s="209"/>
      <c r="AN44" s="209"/>
      <c r="AO44" s="209"/>
      <c r="AP44" s="209"/>
      <c r="AQ44" s="209"/>
      <c r="AR44" s="43" t="s">
        <v>1145</v>
      </c>
      <c r="AS44" s="43" t="s">
        <v>98</v>
      </c>
      <c r="AT44" s="48" t="s">
        <v>99</v>
      </c>
      <c r="AU44" s="48" t="s">
        <v>100</v>
      </c>
      <c r="AV44" s="48" t="s">
        <v>368</v>
      </c>
      <c r="AW44" s="48" t="s">
        <v>1193</v>
      </c>
      <c r="AX44" s="47" t="s">
        <v>1117</v>
      </c>
    </row>
    <row r="45" spans="1:50" ht="35.25" customHeight="1" x14ac:dyDescent="0.2">
      <c r="B45" s="105" t="s">
        <v>102</v>
      </c>
      <c r="C45" s="104"/>
      <c r="D45" s="105" t="s">
        <v>57</v>
      </c>
      <c r="E45" s="104"/>
      <c r="F45" s="202" t="s">
        <v>344</v>
      </c>
      <c r="G45" s="203"/>
      <c r="H45" s="204" t="s">
        <v>1152</v>
      </c>
      <c r="I45" s="104"/>
      <c r="J45" s="204" t="s">
        <v>1153</v>
      </c>
      <c r="K45" s="104"/>
      <c r="L45" s="104"/>
      <c r="M45" s="104">
        <v>1</v>
      </c>
      <c r="N45" s="104"/>
      <c r="O45" s="104"/>
      <c r="P45" s="104">
        <v>1</v>
      </c>
      <c r="Q45" s="104"/>
      <c r="R45" s="104"/>
      <c r="S45" s="104">
        <v>3</v>
      </c>
      <c r="T45" s="104"/>
      <c r="U45" s="205" t="s">
        <v>1154</v>
      </c>
      <c r="V45" s="205"/>
      <c r="W45" s="205"/>
      <c r="X45" s="205"/>
      <c r="Y45" s="205"/>
      <c r="Z45" s="205"/>
      <c r="AA45" s="205" t="s">
        <v>1194</v>
      </c>
      <c r="AB45" s="209"/>
      <c r="AC45" s="209"/>
      <c r="AD45" s="209"/>
      <c r="AE45" s="209"/>
      <c r="AF45" s="209"/>
      <c r="AG45" s="209"/>
      <c r="AH45" s="209"/>
      <c r="AI45" s="209"/>
      <c r="AJ45" s="209"/>
      <c r="AK45" s="209"/>
      <c r="AL45" s="209"/>
      <c r="AM45" s="209"/>
      <c r="AN45" s="209"/>
      <c r="AO45" s="209"/>
      <c r="AP45" s="209"/>
      <c r="AQ45" s="209"/>
      <c r="AR45" s="43" t="s">
        <v>1145</v>
      </c>
      <c r="AS45" s="43" t="s">
        <v>98</v>
      </c>
      <c r="AT45" s="48" t="s">
        <v>99</v>
      </c>
      <c r="AU45" s="48" t="s">
        <v>100</v>
      </c>
      <c r="AV45" s="48" t="s">
        <v>372</v>
      </c>
      <c r="AW45" s="48" t="s">
        <v>1311</v>
      </c>
      <c r="AX45" s="47" t="s">
        <v>1117</v>
      </c>
    </row>
    <row r="46" spans="1:50" ht="35.25" customHeight="1" x14ac:dyDescent="0.2">
      <c r="B46" s="105" t="s">
        <v>103</v>
      </c>
      <c r="C46" s="104"/>
      <c r="D46" s="105" t="s">
        <v>57</v>
      </c>
      <c r="E46" s="104"/>
      <c r="F46" s="202" t="s">
        <v>344</v>
      </c>
      <c r="G46" s="203"/>
      <c r="H46" s="204" t="s">
        <v>1152</v>
      </c>
      <c r="I46" s="104"/>
      <c r="J46" s="204" t="s">
        <v>1153</v>
      </c>
      <c r="K46" s="104"/>
      <c r="L46" s="104"/>
      <c r="M46" s="104">
        <v>1</v>
      </c>
      <c r="N46" s="104"/>
      <c r="O46" s="104"/>
      <c r="P46" s="104">
        <v>1</v>
      </c>
      <c r="Q46" s="104"/>
      <c r="R46" s="104"/>
      <c r="S46" s="104">
        <v>3</v>
      </c>
      <c r="T46" s="104"/>
      <c r="U46" s="205" t="s">
        <v>1155</v>
      </c>
      <c r="V46" s="205"/>
      <c r="W46" s="205"/>
      <c r="X46" s="205"/>
      <c r="Y46" s="205"/>
      <c r="Z46" s="205"/>
      <c r="AA46" s="205" t="s">
        <v>1196</v>
      </c>
      <c r="AB46" s="209"/>
      <c r="AC46" s="209"/>
      <c r="AD46" s="209"/>
      <c r="AE46" s="209"/>
      <c r="AF46" s="209"/>
      <c r="AG46" s="209"/>
      <c r="AH46" s="209"/>
      <c r="AI46" s="209"/>
      <c r="AJ46" s="209"/>
      <c r="AK46" s="209"/>
      <c r="AL46" s="209"/>
      <c r="AM46" s="209"/>
      <c r="AN46" s="209"/>
      <c r="AO46" s="209"/>
      <c r="AP46" s="209"/>
      <c r="AQ46" s="209"/>
      <c r="AR46" s="43" t="s">
        <v>1145</v>
      </c>
      <c r="AS46" s="43" t="s">
        <v>98</v>
      </c>
      <c r="AT46" s="48" t="s">
        <v>99</v>
      </c>
      <c r="AU46" s="48" t="s">
        <v>100</v>
      </c>
      <c r="AV46" s="48" t="s">
        <v>376</v>
      </c>
      <c r="AW46" s="48" t="s">
        <v>1197</v>
      </c>
      <c r="AX46" s="47" t="s">
        <v>1117</v>
      </c>
    </row>
    <row r="47" spans="1:50" ht="35.25" customHeight="1" x14ac:dyDescent="0.2">
      <c r="B47" s="105" t="s">
        <v>104</v>
      </c>
      <c r="C47" s="104"/>
      <c r="D47" s="105" t="s">
        <v>57</v>
      </c>
      <c r="E47" s="104"/>
      <c r="F47" s="202" t="s">
        <v>344</v>
      </c>
      <c r="G47" s="203"/>
      <c r="H47" s="204" t="s">
        <v>1176</v>
      </c>
      <c r="I47" s="104"/>
      <c r="J47" s="204" t="s">
        <v>1175</v>
      </c>
      <c r="K47" s="104"/>
      <c r="L47" s="104"/>
      <c r="M47" s="104">
        <v>1</v>
      </c>
      <c r="N47" s="104"/>
      <c r="O47" s="104"/>
      <c r="P47" s="104">
        <v>1</v>
      </c>
      <c r="Q47" s="104"/>
      <c r="R47" s="104"/>
      <c r="S47" s="104">
        <v>3</v>
      </c>
      <c r="T47" s="104"/>
      <c r="U47" s="205" t="s">
        <v>378</v>
      </c>
      <c r="V47" s="205"/>
      <c r="W47" s="205"/>
      <c r="X47" s="205"/>
      <c r="Y47" s="205"/>
      <c r="Z47" s="205"/>
      <c r="AA47" s="205" t="s">
        <v>1198</v>
      </c>
      <c r="AB47" s="209"/>
      <c r="AC47" s="209"/>
      <c r="AD47" s="209"/>
      <c r="AE47" s="209"/>
      <c r="AF47" s="209"/>
      <c r="AG47" s="209"/>
      <c r="AH47" s="209"/>
      <c r="AI47" s="209"/>
      <c r="AJ47" s="209"/>
      <c r="AK47" s="209"/>
      <c r="AL47" s="209"/>
      <c r="AM47" s="209"/>
      <c r="AN47" s="209"/>
      <c r="AO47" s="209"/>
      <c r="AP47" s="209"/>
      <c r="AQ47" s="209"/>
      <c r="AR47" s="43" t="s">
        <v>1145</v>
      </c>
      <c r="AS47" s="43" t="s">
        <v>98</v>
      </c>
      <c r="AT47" s="48" t="s">
        <v>99</v>
      </c>
      <c r="AU47" s="48" t="s">
        <v>100</v>
      </c>
      <c r="AV47" s="48" t="s">
        <v>380</v>
      </c>
      <c r="AW47" s="48" t="s">
        <v>1197</v>
      </c>
      <c r="AX47" s="47" t="s">
        <v>1117</v>
      </c>
    </row>
    <row r="48" spans="1:50" ht="35.25" customHeight="1" x14ac:dyDescent="0.2">
      <c r="B48" s="105" t="s">
        <v>106</v>
      </c>
      <c r="C48" s="104"/>
      <c r="D48" s="105" t="s">
        <v>57</v>
      </c>
      <c r="E48" s="104"/>
      <c r="F48" s="202" t="s">
        <v>344</v>
      </c>
      <c r="G48" s="203"/>
      <c r="H48" s="204" t="s">
        <v>1152</v>
      </c>
      <c r="I48" s="104"/>
      <c r="J48" s="204" t="s">
        <v>1153</v>
      </c>
      <c r="K48" s="104"/>
      <c r="L48" s="104"/>
      <c r="M48" s="104">
        <v>1</v>
      </c>
      <c r="N48" s="104"/>
      <c r="O48" s="104"/>
      <c r="P48" s="104">
        <v>1</v>
      </c>
      <c r="Q48" s="104"/>
      <c r="R48" s="104"/>
      <c r="S48" s="104">
        <v>3</v>
      </c>
      <c r="T48" s="104"/>
      <c r="U48" s="205" t="s">
        <v>1156</v>
      </c>
      <c r="V48" s="205"/>
      <c r="W48" s="205"/>
      <c r="X48" s="205"/>
      <c r="Y48" s="205"/>
      <c r="Z48" s="205"/>
      <c r="AA48" s="205" t="s">
        <v>1338</v>
      </c>
      <c r="AB48" s="209"/>
      <c r="AC48" s="209"/>
      <c r="AD48" s="209"/>
      <c r="AE48" s="209"/>
      <c r="AF48" s="209"/>
      <c r="AG48" s="209"/>
      <c r="AH48" s="209"/>
      <c r="AI48" s="209"/>
      <c r="AJ48" s="209"/>
      <c r="AK48" s="209"/>
      <c r="AL48" s="209"/>
      <c r="AM48" s="209"/>
      <c r="AN48" s="209"/>
      <c r="AO48" s="209"/>
      <c r="AP48" s="209"/>
      <c r="AQ48" s="209"/>
      <c r="AR48" s="43" t="s">
        <v>1145</v>
      </c>
      <c r="AS48" s="43" t="s">
        <v>98</v>
      </c>
      <c r="AT48" s="48" t="s">
        <v>99</v>
      </c>
      <c r="AU48" s="48" t="s">
        <v>100</v>
      </c>
      <c r="AV48" s="48" t="s">
        <v>1334</v>
      </c>
      <c r="AW48" s="48" t="s">
        <v>1337</v>
      </c>
      <c r="AX48" s="47" t="s">
        <v>1117</v>
      </c>
    </row>
    <row r="49" spans="2:50" ht="35.25" customHeight="1" x14ac:dyDescent="0.2">
      <c r="B49" s="105" t="s">
        <v>107</v>
      </c>
      <c r="C49" s="104"/>
      <c r="D49" s="105" t="s">
        <v>57</v>
      </c>
      <c r="E49" s="104"/>
      <c r="F49" s="202" t="s">
        <v>344</v>
      </c>
      <c r="G49" s="203"/>
      <c r="H49" s="204" t="s">
        <v>1152</v>
      </c>
      <c r="I49" s="104"/>
      <c r="J49" s="204" t="s">
        <v>1153</v>
      </c>
      <c r="K49" s="104"/>
      <c r="L49" s="104"/>
      <c r="M49" s="104">
        <v>1</v>
      </c>
      <c r="N49" s="104"/>
      <c r="O49" s="104"/>
      <c r="P49" s="104">
        <v>1</v>
      </c>
      <c r="Q49" s="104"/>
      <c r="R49" s="104"/>
      <c r="S49" s="104">
        <v>3</v>
      </c>
      <c r="T49" s="104"/>
      <c r="U49" s="205" t="s">
        <v>1157</v>
      </c>
      <c r="V49" s="205"/>
      <c r="W49" s="205"/>
      <c r="X49" s="205"/>
      <c r="Y49" s="205"/>
      <c r="Z49" s="205"/>
      <c r="AA49" s="205" t="s">
        <v>1199</v>
      </c>
      <c r="AB49" s="209"/>
      <c r="AC49" s="209"/>
      <c r="AD49" s="209"/>
      <c r="AE49" s="209"/>
      <c r="AF49" s="209"/>
      <c r="AG49" s="209"/>
      <c r="AH49" s="209"/>
      <c r="AI49" s="209"/>
      <c r="AJ49" s="209"/>
      <c r="AK49" s="209"/>
      <c r="AL49" s="209"/>
      <c r="AM49" s="209"/>
      <c r="AN49" s="209"/>
      <c r="AO49" s="209"/>
      <c r="AP49" s="209"/>
      <c r="AQ49" s="209"/>
      <c r="AR49" s="43" t="s">
        <v>1145</v>
      </c>
      <c r="AS49" s="43" t="s">
        <v>98</v>
      </c>
      <c r="AT49" s="48" t="s">
        <v>99</v>
      </c>
      <c r="AU49" s="48" t="s">
        <v>100</v>
      </c>
      <c r="AV49" s="48" t="s">
        <v>387</v>
      </c>
      <c r="AW49" s="48" t="s">
        <v>108</v>
      </c>
      <c r="AX49" s="47" t="s">
        <v>1117</v>
      </c>
    </row>
    <row r="50" spans="2:50" ht="35.25" customHeight="1" x14ac:dyDescent="0.2">
      <c r="B50" s="105" t="s">
        <v>109</v>
      </c>
      <c r="C50" s="104"/>
      <c r="D50" s="105" t="s">
        <v>57</v>
      </c>
      <c r="E50" s="104"/>
      <c r="F50" s="202" t="s">
        <v>344</v>
      </c>
      <c r="G50" s="203"/>
      <c r="H50" s="204" t="s">
        <v>1186</v>
      </c>
      <c r="I50" s="104"/>
      <c r="J50" s="204" t="s">
        <v>1187</v>
      </c>
      <c r="K50" s="104"/>
      <c r="L50" s="104"/>
      <c r="M50" s="104">
        <v>1</v>
      </c>
      <c r="N50" s="104"/>
      <c r="O50" s="104"/>
      <c r="P50" s="104">
        <v>1</v>
      </c>
      <c r="Q50" s="104"/>
      <c r="R50" s="104"/>
      <c r="S50" s="104">
        <v>3</v>
      </c>
      <c r="T50" s="104"/>
      <c r="U50" s="205" t="s">
        <v>388</v>
      </c>
      <c r="V50" s="205"/>
      <c r="W50" s="205"/>
      <c r="X50" s="205"/>
      <c r="Y50" s="205"/>
      <c r="Z50" s="205"/>
      <c r="AA50" s="205" t="s">
        <v>389</v>
      </c>
      <c r="AB50" s="209"/>
      <c r="AC50" s="209"/>
      <c r="AD50" s="209"/>
      <c r="AE50" s="209"/>
      <c r="AF50" s="209"/>
      <c r="AG50" s="209"/>
      <c r="AH50" s="209"/>
      <c r="AI50" s="209"/>
      <c r="AJ50" s="209"/>
      <c r="AK50" s="209"/>
      <c r="AL50" s="209"/>
      <c r="AM50" s="209"/>
      <c r="AN50" s="209"/>
      <c r="AO50" s="209"/>
      <c r="AP50" s="209"/>
      <c r="AQ50" s="209"/>
      <c r="AR50" s="43" t="s">
        <v>1145</v>
      </c>
      <c r="AS50" s="43" t="s">
        <v>98</v>
      </c>
      <c r="AT50" s="48" t="s">
        <v>99</v>
      </c>
      <c r="AU50" s="48" t="s">
        <v>100</v>
      </c>
      <c r="AV50" s="48" t="s">
        <v>1312</v>
      </c>
      <c r="AW50" s="48" t="s">
        <v>203</v>
      </c>
      <c r="AX50" s="47" t="s">
        <v>1117</v>
      </c>
    </row>
    <row r="51" spans="2:50" ht="35.25" customHeight="1" x14ac:dyDescent="0.2">
      <c r="B51" s="105" t="s">
        <v>111</v>
      </c>
      <c r="C51" s="104"/>
      <c r="D51" s="105" t="s">
        <v>57</v>
      </c>
      <c r="E51" s="104"/>
      <c r="F51" s="202" t="s">
        <v>344</v>
      </c>
      <c r="G51" s="203"/>
      <c r="H51" s="204" t="s">
        <v>1152</v>
      </c>
      <c r="I51" s="104"/>
      <c r="J51" s="204" t="s">
        <v>1151</v>
      </c>
      <c r="K51" s="104"/>
      <c r="L51" s="104"/>
      <c r="M51" s="104">
        <v>1</v>
      </c>
      <c r="N51" s="104"/>
      <c r="O51" s="104"/>
      <c r="P51" s="104">
        <v>1</v>
      </c>
      <c r="Q51" s="104"/>
      <c r="R51" s="104"/>
      <c r="S51" s="104">
        <v>3</v>
      </c>
      <c r="T51" s="104"/>
      <c r="U51" s="205" t="s">
        <v>391</v>
      </c>
      <c r="V51" s="205"/>
      <c r="W51" s="205"/>
      <c r="X51" s="205"/>
      <c r="Y51" s="205"/>
      <c r="Z51" s="205"/>
      <c r="AA51" s="205" t="s">
        <v>1330</v>
      </c>
      <c r="AB51" s="209"/>
      <c r="AC51" s="209"/>
      <c r="AD51" s="209"/>
      <c r="AE51" s="209"/>
      <c r="AF51" s="209"/>
      <c r="AG51" s="209"/>
      <c r="AH51" s="209"/>
      <c r="AI51" s="209"/>
      <c r="AJ51" s="209"/>
      <c r="AK51" s="209"/>
      <c r="AL51" s="209"/>
      <c r="AM51" s="209"/>
      <c r="AN51" s="209"/>
      <c r="AO51" s="209"/>
      <c r="AP51" s="209"/>
      <c r="AQ51" s="209"/>
      <c r="AR51" s="43" t="s">
        <v>1145</v>
      </c>
      <c r="AS51" s="43" t="s">
        <v>98</v>
      </c>
      <c r="AT51" s="48" t="s">
        <v>99</v>
      </c>
      <c r="AU51" s="48" t="s">
        <v>100</v>
      </c>
      <c r="AV51" s="48" t="s">
        <v>1314</v>
      </c>
      <c r="AW51" s="48" t="s">
        <v>1331</v>
      </c>
      <c r="AX51" s="47" t="s">
        <v>1117</v>
      </c>
    </row>
    <row r="52" spans="2:50" ht="35.25" customHeight="1" x14ac:dyDescent="0.2">
      <c r="B52" s="105" t="s">
        <v>112</v>
      </c>
      <c r="C52" s="104"/>
      <c r="D52" s="105" t="s">
        <v>57</v>
      </c>
      <c r="E52" s="104"/>
      <c r="F52" s="202" t="s">
        <v>344</v>
      </c>
      <c r="G52" s="203"/>
      <c r="H52" s="204" t="s">
        <v>1152</v>
      </c>
      <c r="I52" s="104"/>
      <c r="J52" s="204" t="s">
        <v>1151</v>
      </c>
      <c r="K52" s="104"/>
      <c r="L52" s="104"/>
      <c r="M52" s="104">
        <v>1</v>
      </c>
      <c r="N52" s="104"/>
      <c r="O52" s="104"/>
      <c r="P52" s="104">
        <v>1</v>
      </c>
      <c r="Q52" s="104"/>
      <c r="R52" s="104"/>
      <c r="S52" s="104">
        <v>3</v>
      </c>
      <c r="T52" s="104"/>
      <c r="U52" s="205" t="s">
        <v>395</v>
      </c>
      <c r="V52" s="205"/>
      <c r="W52" s="205"/>
      <c r="X52" s="205"/>
      <c r="Y52" s="205"/>
      <c r="Z52" s="205"/>
      <c r="AA52" s="205" t="s">
        <v>1326</v>
      </c>
      <c r="AB52" s="209"/>
      <c r="AC52" s="209"/>
      <c r="AD52" s="209"/>
      <c r="AE52" s="209"/>
      <c r="AF52" s="209"/>
      <c r="AG52" s="209"/>
      <c r="AH52" s="209"/>
      <c r="AI52" s="209"/>
      <c r="AJ52" s="209"/>
      <c r="AK52" s="209"/>
      <c r="AL52" s="209"/>
      <c r="AM52" s="209"/>
      <c r="AN52" s="209"/>
      <c r="AO52" s="209"/>
      <c r="AP52" s="209"/>
      <c r="AQ52" s="209"/>
      <c r="AR52" s="43" t="s">
        <v>1145</v>
      </c>
      <c r="AS52" s="43" t="s">
        <v>98</v>
      </c>
      <c r="AT52" s="48" t="s">
        <v>99</v>
      </c>
      <c r="AU52" s="48" t="s">
        <v>100</v>
      </c>
      <c r="AV52" s="48" t="s">
        <v>1327</v>
      </c>
      <c r="AW52" s="48" t="s">
        <v>1195</v>
      </c>
      <c r="AX52" s="47" t="s">
        <v>1117</v>
      </c>
    </row>
    <row r="53" spans="2:50" ht="35.25" customHeight="1" x14ac:dyDescent="0.2">
      <c r="B53" s="105" t="s">
        <v>113</v>
      </c>
      <c r="C53" s="104"/>
      <c r="D53" s="105" t="s">
        <v>57</v>
      </c>
      <c r="E53" s="104"/>
      <c r="F53" s="202" t="s">
        <v>344</v>
      </c>
      <c r="G53" s="203"/>
      <c r="H53" s="204" t="s">
        <v>1152</v>
      </c>
      <c r="I53" s="104"/>
      <c r="J53" s="204" t="s">
        <v>1151</v>
      </c>
      <c r="K53" s="104"/>
      <c r="L53" s="104"/>
      <c r="M53" s="104">
        <v>1</v>
      </c>
      <c r="N53" s="104"/>
      <c r="O53" s="104"/>
      <c r="P53" s="104">
        <v>1</v>
      </c>
      <c r="Q53" s="104"/>
      <c r="R53" s="104"/>
      <c r="S53" s="104">
        <v>3</v>
      </c>
      <c r="T53" s="104"/>
      <c r="U53" s="205" t="s">
        <v>397</v>
      </c>
      <c r="V53" s="205"/>
      <c r="W53" s="205"/>
      <c r="X53" s="205"/>
      <c r="Y53" s="205"/>
      <c r="Z53" s="205"/>
      <c r="AA53" s="205" t="s">
        <v>1332</v>
      </c>
      <c r="AB53" s="209"/>
      <c r="AC53" s="209"/>
      <c r="AD53" s="209"/>
      <c r="AE53" s="209"/>
      <c r="AF53" s="209"/>
      <c r="AG53" s="209"/>
      <c r="AH53" s="209"/>
      <c r="AI53" s="209"/>
      <c r="AJ53" s="209"/>
      <c r="AK53" s="209"/>
      <c r="AL53" s="209"/>
      <c r="AM53" s="209"/>
      <c r="AN53" s="209"/>
      <c r="AO53" s="209"/>
      <c r="AP53" s="209"/>
      <c r="AQ53" s="209"/>
      <c r="AR53" s="43" t="s">
        <v>1145</v>
      </c>
      <c r="AS53" s="43" t="s">
        <v>98</v>
      </c>
      <c r="AT53" s="48" t="s">
        <v>99</v>
      </c>
      <c r="AU53" s="48" t="s">
        <v>100</v>
      </c>
      <c r="AV53" s="48" t="s">
        <v>1315</v>
      </c>
      <c r="AW53" s="48" t="s">
        <v>1333</v>
      </c>
      <c r="AX53" s="47" t="s">
        <v>1117</v>
      </c>
    </row>
    <row r="54" spans="2:50" ht="35.25" customHeight="1" x14ac:dyDescent="0.2">
      <c r="B54" s="105" t="s">
        <v>114</v>
      </c>
      <c r="C54" s="104"/>
      <c r="D54" s="105" t="s">
        <v>57</v>
      </c>
      <c r="E54" s="104"/>
      <c r="F54" s="202" t="s">
        <v>344</v>
      </c>
      <c r="G54" s="203"/>
      <c r="H54" s="204" t="s">
        <v>1152</v>
      </c>
      <c r="I54" s="104"/>
      <c r="J54" s="204" t="s">
        <v>1151</v>
      </c>
      <c r="K54" s="104"/>
      <c r="L54" s="104"/>
      <c r="M54" s="104">
        <v>1</v>
      </c>
      <c r="N54" s="104"/>
      <c r="O54" s="104"/>
      <c r="P54" s="104">
        <v>1</v>
      </c>
      <c r="Q54" s="104"/>
      <c r="R54" s="104"/>
      <c r="S54" s="104">
        <v>3</v>
      </c>
      <c r="T54" s="104"/>
      <c r="U54" s="205" t="s">
        <v>400</v>
      </c>
      <c r="V54" s="205"/>
      <c r="W54" s="205"/>
      <c r="X54" s="205"/>
      <c r="Y54" s="205"/>
      <c r="Z54" s="205"/>
      <c r="AA54" s="205" t="s">
        <v>1340</v>
      </c>
      <c r="AB54" s="209"/>
      <c r="AC54" s="209"/>
      <c r="AD54" s="209"/>
      <c r="AE54" s="209"/>
      <c r="AF54" s="209"/>
      <c r="AG54" s="209"/>
      <c r="AH54" s="209"/>
      <c r="AI54" s="209"/>
      <c r="AJ54" s="209"/>
      <c r="AK54" s="209"/>
      <c r="AL54" s="209"/>
      <c r="AM54" s="209"/>
      <c r="AN54" s="209"/>
      <c r="AO54" s="209"/>
      <c r="AP54" s="209"/>
      <c r="AQ54" s="209"/>
      <c r="AR54" s="43" t="s">
        <v>1145</v>
      </c>
      <c r="AS54" s="43" t="s">
        <v>98</v>
      </c>
      <c r="AT54" s="48" t="s">
        <v>99</v>
      </c>
      <c r="AU54" s="48" t="s">
        <v>100</v>
      </c>
      <c r="AV54" s="48" t="s">
        <v>1316</v>
      </c>
      <c r="AW54" s="48" t="s">
        <v>1339</v>
      </c>
      <c r="AX54" s="47" t="s">
        <v>1117</v>
      </c>
    </row>
    <row r="55" spans="2:50" ht="35.25" customHeight="1" x14ac:dyDescent="0.2">
      <c r="B55" s="105" t="s">
        <v>115</v>
      </c>
      <c r="C55" s="104"/>
      <c r="D55" s="105" t="s">
        <v>57</v>
      </c>
      <c r="E55" s="104"/>
      <c r="F55" s="202" t="s">
        <v>344</v>
      </c>
      <c r="G55" s="203"/>
      <c r="H55" s="204" t="s">
        <v>1152</v>
      </c>
      <c r="I55" s="104"/>
      <c r="J55" s="204" t="s">
        <v>1151</v>
      </c>
      <c r="K55" s="104"/>
      <c r="L55" s="104"/>
      <c r="M55" s="104">
        <v>1</v>
      </c>
      <c r="N55" s="104"/>
      <c r="O55" s="104"/>
      <c r="P55" s="104">
        <v>1</v>
      </c>
      <c r="Q55" s="104"/>
      <c r="R55" s="104"/>
      <c r="S55" s="104">
        <v>3</v>
      </c>
      <c r="T55" s="104"/>
      <c r="U55" s="205" t="s">
        <v>404</v>
      </c>
      <c r="V55" s="205"/>
      <c r="W55" s="205"/>
      <c r="X55" s="205"/>
      <c r="Y55" s="205"/>
      <c r="Z55" s="205"/>
      <c r="AA55" s="205" t="s">
        <v>1295</v>
      </c>
      <c r="AB55" s="209"/>
      <c r="AC55" s="209"/>
      <c r="AD55" s="209"/>
      <c r="AE55" s="209"/>
      <c r="AF55" s="209"/>
      <c r="AG55" s="209"/>
      <c r="AH55" s="209"/>
      <c r="AI55" s="209"/>
      <c r="AJ55" s="209"/>
      <c r="AK55" s="209"/>
      <c r="AL55" s="209"/>
      <c r="AM55" s="209"/>
      <c r="AN55" s="209"/>
      <c r="AO55" s="209"/>
      <c r="AP55" s="209"/>
      <c r="AQ55" s="209"/>
      <c r="AR55" s="43" t="s">
        <v>1145</v>
      </c>
      <c r="AS55" s="43" t="s">
        <v>98</v>
      </c>
      <c r="AT55" s="48" t="s">
        <v>99</v>
      </c>
      <c r="AU55" s="48" t="s">
        <v>100</v>
      </c>
      <c r="AV55" s="48" t="s">
        <v>1317</v>
      </c>
      <c r="AW55" s="48" t="s">
        <v>116</v>
      </c>
      <c r="AX55" s="47" t="s">
        <v>1117</v>
      </c>
    </row>
    <row r="56" spans="2:50" ht="35.25" customHeight="1" x14ac:dyDescent="0.2">
      <c r="B56" s="105" t="s">
        <v>117</v>
      </c>
      <c r="C56" s="104"/>
      <c r="D56" s="105" t="s">
        <v>57</v>
      </c>
      <c r="E56" s="104"/>
      <c r="F56" s="202" t="s">
        <v>344</v>
      </c>
      <c r="G56" s="203"/>
      <c r="H56" s="204" t="s">
        <v>1166</v>
      </c>
      <c r="I56" s="104"/>
      <c r="J56" s="204" t="s">
        <v>1167</v>
      </c>
      <c r="K56" s="104"/>
      <c r="L56" s="104"/>
      <c r="M56" s="104">
        <v>1</v>
      </c>
      <c r="N56" s="104"/>
      <c r="O56" s="104"/>
      <c r="P56" s="104">
        <v>1</v>
      </c>
      <c r="Q56" s="104"/>
      <c r="R56" s="104"/>
      <c r="S56" s="104">
        <v>3</v>
      </c>
      <c r="T56" s="104"/>
      <c r="U56" s="205" t="s">
        <v>407</v>
      </c>
      <c r="V56" s="205"/>
      <c r="W56" s="205"/>
      <c r="X56" s="205"/>
      <c r="Y56" s="205"/>
      <c r="Z56" s="205"/>
      <c r="AA56" s="205" t="s">
        <v>1413</v>
      </c>
      <c r="AB56" s="209"/>
      <c r="AC56" s="209"/>
      <c r="AD56" s="209"/>
      <c r="AE56" s="209"/>
      <c r="AF56" s="209"/>
      <c r="AG56" s="209"/>
      <c r="AH56" s="209"/>
      <c r="AI56" s="209"/>
      <c r="AJ56" s="209"/>
      <c r="AK56" s="209"/>
      <c r="AL56" s="209"/>
      <c r="AM56" s="209"/>
      <c r="AN56" s="209"/>
      <c r="AO56" s="209"/>
      <c r="AP56" s="209"/>
      <c r="AQ56" s="209"/>
      <c r="AR56" s="43" t="s">
        <v>1145</v>
      </c>
      <c r="AS56" s="43" t="s">
        <v>98</v>
      </c>
      <c r="AT56" s="48" t="s">
        <v>99</v>
      </c>
      <c r="AU56" s="48" t="s">
        <v>100</v>
      </c>
      <c r="AV56" s="48" t="s">
        <v>1341</v>
      </c>
      <c r="AW56" s="48" t="s">
        <v>1414</v>
      </c>
      <c r="AX56" s="47" t="s">
        <v>1117</v>
      </c>
    </row>
    <row r="57" spans="2:50" ht="35.25" customHeight="1" x14ac:dyDescent="0.2">
      <c r="B57" s="105" t="s">
        <v>119</v>
      </c>
      <c r="C57" s="104"/>
      <c r="D57" s="105" t="s">
        <v>57</v>
      </c>
      <c r="E57" s="104"/>
      <c r="F57" s="202" t="s">
        <v>344</v>
      </c>
      <c r="G57" s="203"/>
      <c r="H57" s="204" t="s">
        <v>1166</v>
      </c>
      <c r="I57" s="104"/>
      <c r="J57" s="204" t="s">
        <v>1167</v>
      </c>
      <c r="K57" s="104"/>
      <c r="L57" s="104"/>
      <c r="M57" s="104">
        <v>1</v>
      </c>
      <c r="N57" s="104"/>
      <c r="O57" s="104"/>
      <c r="P57" s="104">
        <v>1</v>
      </c>
      <c r="Q57" s="104"/>
      <c r="R57" s="104"/>
      <c r="S57" s="104">
        <v>3</v>
      </c>
      <c r="T57" s="104"/>
      <c r="U57" s="205" t="s">
        <v>410</v>
      </c>
      <c r="V57" s="205"/>
      <c r="W57" s="205"/>
      <c r="X57" s="205"/>
      <c r="Y57" s="205"/>
      <c r="Z57" s="205"/>
      <c r="AA57" s="205" t="s">
        <v>1413</v>
      </c>
      <c r="AB57" s="209"/>
      <c r="AC57" s="209"/>
      <c r="AD57" s="209"/>
      <c r="AE57" s="209"/>
      <c r="AF57" s="209"/>
      <c r="AG57" s="209"/>
      <c r="AH57" s="209"/>
      <c r="AI57" s="209"/>
      <c r="AJ57" s="209"/>
      <c r="AK57" s="209"/>
      <c r="AL57" s="209"/>
      <c r="AM57" s="209"/>
      <c r="AN57" s="209"/>
      <c r="AO57" s="209"/>
      <c r="AP57" s="209"/>
      <c r="AQ57" s="209"/>
      <c r="AR57" s="43" t="s">
        <v>1145</v>
      </c>
      <c r="AS57" s="43" t="s">
        <v>98</v>
      </c>
      <c r="AT57" s="48" t="s">
        <v>99</v>
      </c>
      <c r="AU57" s="48" t="s">
        <v>100</v>
      </c>
      <c r="AV57" s="48" t="s">
        <v>1344</v>
      </c>
      <c r="AW57" s="48" t="s">
        <v>1415</v>
      </c>
      <c r="AX57" s="47" t="s">
        <v>1117</v>
      </c>
    </row>
    <row r="58" spans="2:50" ht="35.25" customHeight="1" x14ac:dyDescent="0.2">
      <c r="B58" s="105" t="s">
        <v>121</v>
      </c>
      <c r="C58" s="104"/>
      <c r="D58" s="105" t="s">
        <v>57</v>
      </c>
      <c r="E58" s="104"/>
      <c r="F58" s="202" t="s">
        <v>344</v>
      </c>
      <c r="G58" s="203"/>
      <c r="H58" s="204" t="s">
        <v>1166</v>
      </c>
      <c r="I58" s="104"/>
      <c r="J58" s="204" t="s">
        <v>1168</v>
      </c>
      <c r="K58" s="104"/>
      <c r="L58" s="104"/>
      <c r="M58" s="104">
        <v>1</v>
      </c>
      <c r="N58" s="104"/>
      <c r="O58" s="104"/>
      <c r="P58" s="104">
        <v>1</v>
      </c>
      <c r="Q58" s="104"/>
      <c r="R58" s="104"/>
      <c r="S58" s="104">
        <v>3</v>
      </c>
      <c r="T58" s="104"/>
      <c r="U58" s="205" t="s">
        <v>1200</v>
      </c>
      <c r="V58" s="205"/>
      <c r="W58" s="205"/>
      <c r="X58" s="205"/>
      <c r="Y58" s="205"/>
      <c r="Z58" s="205"/>
      <c r="AA58" s="205" t="s">
        <v>122</v>
      </c>
      <c r="AB58" s="209"/>
      <c r="AC58" s="209"/>
      <c r="AD58" s="209"/>
      <c r="AE58" s="209"/>
      <c r="AF58" s="209"/>
      <c r="AG58" s="209"/>
      <c r="AH58" s="209"/>
      <c r="AI58" s="209"/>
      <c r="AJ58" s="209"/>
      <c r="AK58" s="209"/>
      <c r="AL58" s="209"/>
      <c r="AM58" s="209"/>
      <c r="AN58" s="209"/>
      <c r="AO58" s="209"/>
      <c r="AP58" s="209"/>
      <c r="AQ58" s="209"/>
      <c r="AR58" s="43" t="s">
        <v>1145</v>
      </c>
      <c r="AS58" s="43" t="s">
        <v>98</v>
      </c>
      <c r="AT58" s="48" t="s">
        <v>99</v>
      </c>
      <c r="AU58" s="48" t="s">
        <v>100</v>
      </c>
      <c r="AV58" s="48" t="s">
        <v>413</v>
      </c>
      <c r="AW58" s="48" t="s">
        <v>1201</v>
      </c>
      <c r="AX58" s="47" t="s">
        <v>1117</v>
      </c>
    </row>
    <row r="59" spans="2:50" ht="35.25" customHeight="1" x14ac:dyDescent="0.2">
      <c r="B59" s="105" t="s">
        <v>124</v>
      </c>
      <c r="C59" s="104"/>
      <c r="D59" s="105" t="s">
        <v>57</v>
      </c>
      <c r="E59" s="104"/>
      <c r="F59" s="202" t="s">
        <v>344</v>
      </c>
      <c r="G59" s="203"/>
      <c r="H59" s="204" t="s">
        <v>1166</v>
      </c>
      <c r="I59" s="104"/>
      <c r="J59" s="204" t="s">
        <v>1168</v>
      </c>
      <c r="K59" s="104"/>
      <c r="L59" s="104"/>
      <c r="M59" s="104">
        <v>1</v>
      </c>
      <c r="N59" s="104"/>
      <c r="O59" s="104"/>
      <c r="P59" s="104">
        <v>1</v>
      </c>
      <c r="Q59" s="104"/>
      <c r="R59" s="104"/>
      <c r="S59" s="104">
        <v>3</v>
      </c>
      <c r="T59" s="104"/>
      <c r="U59" s="205" t="s">
        <v>414</v>
      </c>
      <c r="V59" s="205"/>
      <c r="W59" s="205"/>
      <c r="X59" s="205"/>
      <c r="Y59" s="205"/>
      <c r="Z59" s="205"/>
      <c r="AA59" s="205" t="s">
        <v>122</v>
      </c>
      <c r="AB59" s="209"/>
      <c r="AC59" s="209"/>
      <c r="AD59" s="209"/>
      <c r="AE59" s="209"/>
      <c r="AF59" s="209"/>
      <c r="AG59" s="209"/>
      <c r="AH59" s="209"/>
      <c r="AI59" s="209"/>
      <c r="AJ59" s="209"/>
      <c r="AK59" s="209"/>
      <c r="AL59" s="209"/>
      <c r="AM59" s="209"/>
      <c r="AN59" s="209"/>
      <c r="AO59" s="209"/>
      <c r="AP59" s="209"/>
      <c r="AQ59" s="209"/>
      <c r="AR59" s="43" t="s">
        <v>1145</v>
      </c>
      <c r="AS59" s="43" t="s">
        <v>98</v>
      </c>
      <c r="AT59" s="48" t="s">
        <v>99</v>
      </c>
      <c r="AU59" s="48" t="s">
        <v>100</v>
      </c>
      <c r="AV59" s="48" t="s">
        <v>1347</v>
      </c>
      <c r="AW59" s="48" t="s">
        <v>1348</v>
      </c>
      <c r="AX59" s="47" t="s">
        <v>1117</v>
      </c>
    </row>
    <row r="60" spans="2:50" ht="35.25" customHeight="1" x14ac:dyDescent="0.2">
      <c r="B60" s="105" t="s">
        <v>126</v>
      </c>
      <c r="C60" s="104"/>
      <c r="D60" s="105" t="s">
        <v>57</v>
      </c>
      <c r="E60" s="104"/>
      <c r="F60" s="202" t="s">
        <v>344</v>
      </c>
      <c r="G60" s="203"/>
      <c r="H60" s="204" t="s">
        <v>1166</v>
      </c>
      <c r="I60" s="104"/>
      <c r="J60" s="204" t="s">
        <v>1169</v>
      </c>
      <c r="K60" s="104"/>
      <c r="L60" s="104"/>
      <c r="M60" s="104">
        <v>1</v>
      </c>
      <c r="N60" s="104"/>
      <c r="O60" s="104"/>
      <c r="P60" s="104">
        <v>1</v>
      </c>
      <c r="Q60" s="104"/>
      <c r="R60" s="104"/>
      <c r="S60" s="104">
        <v>3</v>
      </c>
      <c r="T60" s="104"/>
      <c r="U60" s="205" t="s">
        <v>415</v>
      </c>
      <c r="V60" s="205"/>
      <c r="W60" s="205"/>
      <c r="X60" s="205"/>
      <c r="Y60" s="205"/>
      <c r="Z60" s="205"/>
      <c r="AA60" s="205" t="s">
        <v>122</v>
      </c>
      <c r="AB60" s="209"/>
      <c r="AC60" s="209"/>
      <c r="AD60" s="209"/>
      <c r="AE60" s="209"/>
      <c r="AF60" s="209"/>
      <c r="AG60" s="209"/>
      <c r="AH60" s="209"/>
      <c r="AI60" s="209"/>
      <c r="AJ60" s="209"/>
      <c r="AK60" s="209"/>
      <c r="AL60" s="209"/>
      <c r="AM60" s="209"/>
      <c r="AN60" s="209"/>
      <c r="AO60" s="209"/>
      <c r="AP60" s="209"/>
      <c r="AQ60" s="209"/>
      <c r="AR60" s="43" t="s">
        <v>1145</v>
      </c>
      <c r="AS60" s="43" t="s">
        <v>98</v>
      </c>
      <c r="AT60" s="48" t="s">
        <v>99</v>
      </c>
      <c r="AU60" s="48" t="s">
        <v>100</v>
      </c>
      <c r="AV60" s="48" t="s">
        <v>1351</v>
      </c>
      <c r="AW60" s="48" t="s">
        <v>1354</v>
      </c>
      <c r="AX60" s="47" t="s">
        <v>1117</v>
      </c>
    </row>
    <row r="61" spans="2:50" ht="35.25" customHeight="1" x14ac:dyDescent="0.2">
      <c r="B61" s="105" t="s">
        <v>127</v>
      </c>
      <c r="C61" s="104"/>
      <c r="D61" s="105" t="s">
        <v>57</v>
      </c>
      <c r="E61" s="104"/>
      <c r="F61" s="202" t="s">
        <v>344</v>
      </c>
      <c r="G61" s="203"/>
      <c r="H61" s="204" t="s">
        <v>1171</v>
      </c>
      <c r="I61" s="104"/>
      <c r="J61" s="204" t="s">
        <v>1170</v>
      </c>
      <c r="K61" s="104"/>
      <c r="L61" s="104"/>
      <c r="M61" s="104">
        <v>1</v>
      </c>
      <c r="N61" s="104"/>
      <c r="O61" s="104"/>
      <c r="P61" s="104">
        <v>1</v>
      </c>
      <c r="Q61" s="104"/>
      <c r="R61" s="104"/>
      <c r="S61" s="104">
        <v>3</v>
      </c>
      <c r="T61" s="104"/>
      <c r="U61" s="205" t="s">
        <v>418</v>
      </c>
      <c r="V61" s="205"/>
      <c r="W61" s="205"/>
      <c r="X61" s="205"/>
      <c r="Y61" s="205"/>
      <c r="Z61" s="205"/>
      <c r="AA61" s="206" t="s">
        <v>1202</v>
      </c>
      <c r="AB61" s="207"/>
      <c r="AC61" s="207"/>
      <c r="AD61" s="207"/>
      <c r="AE61" s="207"/>
      <c r="AF61" s="207"/>
      <c r="AG61" s="207"/>
      <c r="AH61" s="207"/>
      <c r="AI61" s="207"/>
      <c r="AJ61" s="207"/>
      <c r="AK61" s="207"/>
      <c r="AL61" s="207"/>
      <c r="AM61" s="207"/>
      <c r="AN61" s="207"/>
      <c r="AO61" s="207"/>
      <c r="AP61" s="207"/>
      <c r="AQ61" s="208"/>
      <c r="AR61" s="43" t="s">
        <v>1145</v>
      </c>
      <c r="AS61" s="43" t="s">
        <v>98</v>
      </c>
      <c r="AT61" s="48" t="s">
        <v>420</v>
      </c>
      <c r="AU61" s="48" t="s">
        <v>100</v>
      </c>
      <c r="AV61" s="48" t="s">
        <v>1355</v>
      </c>
      <c r="AW61" s="48" t="s">
        <v>1358</v>
      </c>
      <c r="AX61" s="47" t="s">
        <v>1117</v>
      </c>
    </row>
    <row r="62" spans="2:50" ht="35.25" customHeight="1" x14ac:dyDescent="0.2">
      <c r="B62" s="105" t="s">
        <v>129</v>
      </c>
      <c r="C62" s="104"/>
      <c r="D62" s="105" t="s">
        <v>57</v>
      </c>
      <c r="E62" s="104"/>
      <c r="F62" s="202" t="s">
        <v>344</v>
      </c>
      <c r="G62" s="203"/>
      <c r="H62" s="204" t="s">
        <v>1171</v>
      </c>
      <c r="I62" s="104"/>
      <c r="J62" s="204" t="s">
        <v>1170</v>
      </c>
      <c r="K62" s="104"/>
      <c r="L62" s="104"/>
      <c r="M62" s="104">
        <v>1</v>
      </c>
      <c r="N62" s="104"/>
      <c r="O62" s="104"/>
      <c r="P62" s="104">
        <v>1</v>
      </c>
      <c r="Q62" s="104"/>
      <c r="R62" s="104"/>
      <c r="S62" s="104">
        <v>3</v>
      </c>
      <c r="T62" s="104"/>
      <c r="U62" s="205" t="s">
        <v>422</v>
      </c>
      <c r="V62" s="205"/>
      <c r="W62" s="205"/>
      <c r="X62" s="205"/>
      <c r="Y62" s="205"/>
      <c r="Z62" s="205"/>
      <c r="AA62" s="206" t="s">
        <v>1203</v>
      </c>
      <c r="AB62" s="207"/>
      <c r="AC62" s="207"/>
      <c r="AD62" s="207"/>
      <c r="AE62" s="207"/>
      <c r="AF62" s="207"/>
      <c r="AG62" s="207"/>
      <c r="AH62" s="207"/>
      <c r="AI62" s="207"/>
      <c r="AJ62" s="207"/>
      <c r="AK62" s="207"/>
      <c r="AL62" s="207"/>
      <c r="AM62" s="207"/>
      <c r="AN62" s="207"/>
      <c r="AO62" s="207"/>
      <c r="AP62" s="207"/>
      <c r="AQ62" s="208"/>
      <c r="AR62" s="43" t="s">
        <v>1145</v>
      </c>
      <c r="AS62" s="43" t="s">
        <v>98</v>
      </c>
      <c r="AT62" s="48" t="s">
        <v>420</v>
      </c>
      <c r="AU62" s="48" t="s">
        <v>100</v>
      </c>
      <c r="AV62" s="48" t="s">
        <v>1359</v>
      </c>
      <c r="AW62" s="48" t="s">
        <v>1362</v>
      </c>
      <c r="AX62" s="47" t="s">
        <v>1117</v>
      </c>
    </row>
    <row r="63" spans="2:50" ht="35.25" customHeight="1" x14ac:dyDescent="0.2">
      <c r="B63" s="105" t="s">
        <v>131</v>
      </c>
      <c r="C63" s="104"/>
      <c r="D63" s="105" t="s">
        <v>57</v>
      </c>
      <c r="E63" s="104"/>
      <c r="F63" s="202" t="s">
        <v>344</v>
      </c>
      <c r="G63" s="203"/>
      <c r="H63" s="204" t="s">
        <v>1171</v>
      </c>
      <c r="I63" s="104"/>
      <c r="J63" s="204" t="s">
        <v>1170</v>
      </c>
      <c r="K63" s="104"/>
      <c r="L63" s="104"/>
      <c r="M63" s="104">
        <v>1</v>
      </c>
      <c r="N63" s="104"/>
      <c r="O63" s="104"/>
      <c r="P63" s="104">
        <v>1</v>
      </c>
      <c r="Q63" s="104"/>
      <c r="R63" s="104"/>
      <c r="S63" s="104">
        <v>3</v>
      </c>
      <c r="T63" s="104"/>
      <c r="U63" s="205" t="s">
        <v>424</v>
      </c>
      <c r="V63" s="205"/>
      <c r="W63" s="205"/>
      <c r="X63" s="205"/>
      <c r="Y63" s="205"/>
      <c r="Z63" s="205"/>
      <c r="AA63" s="206" t="s">
        <v>1204</v>
      </c>
      <c r="AB63" s="207"/>
      <c r="AC63" s="207"/>
      <c r="AD63" s="207"/>
      <c r="AE63" s="207"/>
      <c r="AF63" s="207"/>
      <c r="AG63" s="207"/>
      <c r="AH63" s="207"/>
      <c r="AI63" s="207"/>
      <c r="AJ63" s="207"/>
      <c r="AK63" s="207"/>
      <c r="AL63" s="207"/>
      <c r="AM63" s="207"/>
      <c r="AN63" s="207"/>
      <c r="AO63" s="207"/>
      <c r="AP63" s="207"/>
      <c r="AQ63" s="208"/>
      <c r="AR63" s="43" t="s">
        <v>1145</v>
      </c>
      <c r="AS63" s="43" t="s">
        <v>98</v>
      </c>
      <c r="AT63" s="48" t="s">
        <v>420</v>
      </c>
      <c r="AU63" s="48" t="s">
        <v>100</v>
      </c>
      <c r="AV63" s="48" t="s">
        <v>1363</v>
      </c>
      <c r="AW63" s="48" t="s">
        <v>1358</v>
      </c>
      <c r="AX63" s="47" t="s">
        <v>1117</v>
      </c>
    </row>
    <row r="64" spans="2:50" ht="35.25" customHeight="1" x14ac:dyDescent="0.2">
      <c r="B64" s="105" t="s">
        <v>133</v>
      </c>
      <c r="C64" s="104"/>
      <c r="D64" s="105" t="s">
        <v>57</v>
      </c>
      <c r="E64" s="104"/>
      <c r="F64" s="202" t="s">
        <v>344</v>
      </c>
      <c r="G64" s="203"/>
      <c r="H64" s="204" t="s">
        <v>1171</v>
      </c>
      <c r="I64" s="104"/>
      <c r="J64" s="204" t="s">
        <v>1170</v>
      </c>
      <c r="K64" s="104"/>
      <c r="L64" s="104"/>
      <c r="M64" s="104">
        <v>1</v>
      </c>
      <c r="N64" s="104"/>
      <c r="O64" s="104"/>
      <c r="P64" s="104">
        <v>1</v>
      </c>
      <c r="Q64" s="104"/>
      <c r="R64" s="104"/>
      <c r="S64" s="104">
        <v>3</v>
      </c>
      <c r="T64" s="104"/>
      <c r="U64" s="205" t="s">
        <v>426</v>
      </c>
      <c r="V64" s="205"/>
      <c r="W64" s="205"/>
      <c r="X64" s="205"/>
      <c r="Y64" s="205"/>
      <c r="Z64" s="205"/>
      <c r="AA64" s="206" t="s">
        <v>1205</v>
      </c>
      <c r="AB64" s="207"/>
      <c r="AC64" s="207"/>
      <c r="AD64" s="207"/>
      <c r="AE64" s="207"/>
      <c r="AF64" s="207"/>
      <c r="AG64" s="207"/>
      <c r="AH64" s="207"/>
      <c r="AI64" s="207"/>
      <c r="AJ64" s="207"/>
      <c r="AK64" s="207"/>
      <c r="AL64" s="207"/>
      <c r="AM64" s="207"/>
      <c r="AN64" s="207"/>
      <c r="AO64" s="207"/>
      <c r="AP64" s="207"/>
      <c r="AQ64" s="208"/>
      <c r="AR64" s="43" t="s">
        <v>1145</v>
      </c>
      <c r="AS64" s="43" t="s">
        <v>98</v>
      </c>
      <c r="AT64" s="48" t="s">
        <v>420</v>
      </c>
      <c r="AU64" s="48" t="s">
        <v>100</v>
      </c>
      <c r="AV64" s="48" t="s">
        <v>1366</v>
      </c>
      <c r="AW64" s="48" t="s">
        <v>1362</v>
      </c>
      <c r="AX64" s="47" t="s">
        <v>1117</v>
      </c>
    </row>
    <row r="65" spans="2:51" ht="35.25" customHeight="1" x14ac:dyDescent="0.2">
      <c r="B65" s="105" t="s">
        <v>135</v>
      </c>
      <c r="C65" s="104"/>
      <c r="D65" s="105" t="s">
        <v>57</v>
      </c>
      <c r="E65" s="104"/>
      <c r="F65" s="202" t="s">
        <v>344</v>
      </c>
      <c r="G65" s="203"/>
      <c r="H65" s="204" t="s">
        <v>1171</v>
      </c>
      <c r="I65" s="104"/>
      <c r="J65" s="204" t="s">
        <v>1170</v>
      </c>
      <c r="K65" s="104"/>
      <c r="L65" s="104"/>
      <c r="M65" s="104">
        <v>1</v>
      </c>
      <c r="N65" s="104"/>
      <c r="O65" s="104"/>
      <c r="P65" s="104">
        <v>1</v>
      </c>
      <c r="Q65" s="104"/>
      <c r="R65" s="104"/>
      <c r="S65" s="104">
        <v>3</v>
      </c>
      <c r="T65" s="104"/>
      <c r="U65" s="205" t="s">
        <v>428</v>
      </c>
      <c r="V65" s="205"/>
      <c r="W65" s="205"/>
      <c r="X65" s="205"/>
      <c r="Y65" s="205"/>
      <c r="Z65" s="205"/>
      <c r="AA65" s="206" t="s">
        <v>1206</v>
      </c>
      <c r="AB65" s="207"/>
      <c r="AC65" s="207"/>
      <c r="AD65" s="207"/>
      <c r="AE65" s="207"/>
      <c r="AF65" s="207"/>
      <c r="AG65" s="207"/>
      <c r="AH65" s="207"/>
      <c r="AI65" s="207"/>
      <c r="AJ65" s="207"/>
      <c r="AK65" s="207"/>
      <c r="AL65" s="207"/>
      <c r="AM65" s="207"/>
      <c r="AN65" s="207"/>
      <c r="AO65" s="207"/>
      <c r="AP65" s="207"/>
      <c r="AQ65" s="208"/>
      <c r="AR65" s="43" t="s">
        <v>1145</v>
      </c>
      <c r="AS65" s="43" t="s">
        <v>98</v>
      </c>
      <c r="AT65" s="48" t="s">
        <v>420</v>
      </c>
      <c r="AU65" s="48" t="s">
        <v>100</v>
      </c>
      <c r="AV65" s="48" t="s">
        <v>1359</v>
      </c>
      <c r="AW65" s="48" t="s">
        <v>1358</v>
      </c>
      <c r="AX65" s="47" t="s">
        <v>1121</v>
      </c>
      <c r="AY65" s="10" t="s">
        <v>1416</v>
      </c>
    </row>
    <row r="66" spans="2:51" ht="35.25" customHeight="1" x14ac:dyDescent="0.2">
      <c r="B66" s="105" t="s">
        <v>137</v>
      </c>
      <c r="C66" s="104"/>
      <c r="D66" s="105" t="s">
        <v>57</v>
      </c>
      <c r="E66" s="104"/>
      <c r="F66" s="202" t="s">
        <v>344</v>
      </c>
      <c r="G66" s="203"/>
      <c r="H66" s="204" t="s">
        <v>1171</v>
      </c>
      <c r="I66" s="104"/>
      <c r="J66" s="204" t="s">
        <v>1170</v>
      </c>
      <c r="K66" s="104"/>
      <c r="L66" s="104"/>
      <c r="M66" s="104">
        <v>1</v>
      </c>
      <c r="N66" s="104"/>
      <c r="O66" s="104"/>
      <c r="P66" s="104">
        <v>1</v>
      </c>
      <c r="Q66" s="104"/>
      <c r="R66" s="104"/>
      <c r="S66" s="104">
        <v>3</v>
      </c>
      <c r="T66" s="104"/>
      <c r="U66" s="205" t="s">
        <v>430</v>
      </c>
      <c r="V66" s="205"/>
      <c r="W66" s="205"/>
      <c r="X66" s="205"/>
      <c r="Y66" s="205"/>
      <c r="Z66" s="205"/>
      <c r="AA66" s="206" t="s">
        <v>1207</v>
      </c>
      <c r="AB66" s="207"/>
      <c r="AC66" s="207"/>
      <c r="AD66" s="207"/>
      <c r="AE66" s="207"/>
      <c r="AF66" s="207"/>
      <c r="AG66" s="207"/>
      <c r="AH66" s="207"/>
      <c r="AI66" s="207"/>
      <c r="AJ66" s="207"/>
      <c r="AK66" s="207"/>
      <c r="AL66" s="207"/>
      <c r="AM66" s="207"/>
      <c r="AN66" s="207"/>
      <c r="AO66" s="207"/>
      <c r="AP66" s="207"/>
      <c r="AQ66" s="208"/>
      <c r="AR66" s="43" t="s">
        <v>1145</v>
      </c>
      <c r="AS66" s="43" t="s">
        <v>98</v>
      </c>
      <c r="AT66" s="48" t="s">
        <v>420</v>
      </c>
      <c r="AU66" s="48" t="s">
        <v>100</v>
      </c>
      <c r="AV66" s="48" t="s">
        <v>1368</v>
      </c>
      <c r="AW66" s="48" t="s">
        <v>1362</v>
      </c>
      <c r="AX66" s="47" t="s">
        <v>1117</v>
      </c>
    </row>
    <row r="67" spans="2:51" ht="35.25" customHeight="1" x14ac:dyDescent="0.2">
      <c r="B67" s="105" t="s">
        <v>139</v>
      </c>
      <c r="C67" s="104"/>
      <c r="D67" s="105" t="s">
        <v>57</v>
      </c>
      <c r="E67" s="104"/>
      <c r="F67" s="202" t="s">
        <v>344</v>
      </c>
      <c r="G67" s="203"/>
      <c r="H67" s="204" t="s">
        <v>1171</v>
      </c>
      <c r="I67" s="104"/>
      <c r="J67" s="204" t="s">
        <v>1172</v>
      </c>
      <c r="K67" s="104"/>
      <c r="L67" s="104"/>
      <c r="M67" s="104">
        <v>1</v>
      </c>
      <c r="N67" s="104"/>
      <c r="O67" s="104"/>
      <c r="P67" s="104">
        <v>1</v>
      </c>
      <c r="Q67" s="104"/>
      <c r="R67" s="104"/>
      <c r="S67" s="104">
        <v>3</v>
      </c>
      <c r="T67" s="104"/>
      <c r="U67" s="205" t="s">
        <v>1208</v>
      </c>
      <c r="V67" s="205"/>
      <c r="W67" s="205"/>
      <c r="X67" s="205"/>
      <c r="Y67" s="205"/>
      <c r="Z67" s="205"/>
      <c r="AA67" s="206" t="s">
        <v>1209</v>
      </c>
      <c r="AB67" s="207"/>
      <c r="AC67" s="207"/>
      <c r="AD67" s="207"/>
      <c r="AE67" s="207"/>
      <c r="AF67" s="207"/>
      <c r="AG67" s="207"/>
      <c r="AH67" s="207"/>
      <c r="AI67" s="207"/>
      <c r="AJ67" s="207"/>
      <c r="AK67" s="207"/>
      <c r="AL67" s="207"/>
      <c r="AM67" s="207"/>
      <c r="AN67" s="207"/>
      <c r="AO67" s="207"/>
      <c r="AP67" s="207"/>
      <c r="AQ67" s="208"/>
      <c r="AR67" s="43" t="s">
        <v>1145</v>
      </c>
      <c r="AS67" s="43" t="s">
        <v>98</v>
      </c>
      <c r="AT67" s="48" t="s">
        <v>420</v>
      </c>
      <c r="AU67" s="48" t="s">
        <v>100</v>
      </c>
      <c r="AV67" s="48" t="s">
        <v>1373</v>
      </c>
      <c r="AW67" s="48" t="s">
        <v>1372</v>
      </c>
      <c r="AX67" s="103" t="s">
        <v>1117</v>
      </c>
    </row>
    <row r="68" spans="2:51" ht="35.25" customHeight="1" x14ac:dyDescent="0.2">
      <c r="B68" s="105" t="s">
        <v>141</v>
      </c>
      <c r="C68" s="104"/>
      <c r="D68" s="105" t="s">
        <v>57</v>
      </c>
      <c r="E68" s="104"/>
      <c r="F68" s="202" t="s">
        <v>344</v>
      </c>
      <c r="G68" s="203"/>
      <c r="H68" s="204" t="s">
        <v>1171</v>
      </c>
      <c r="I68" s="104"/>
      <c r="J68" s="204" t="s">
        <v>1172</v>
      </c>
      <c r="K68" s="104"/>
      <c r="L68" s="104"/>
      <c r="M68" s="104">
        <v>1</v>
      </c>
      <c r="N68" s="104"/>
      <c r="O68" s="104"/>
      <c r="P68" s="104">
        <v>1</v>
      </c>
      <c r="Q68" s="104"/>
      <c r="R68" s="104"/>
      <c r="S68" s="104">
        <v>3</v>
      </c>
      <c r="T68" s="104"/>
      <c r="U68" s="205" t="s">
        <v>435</v>
      </c>
      <c r="V68" s="205"/>
      <c r="W68" s="205"/>
      <c r="X68" s="205"/>
      <c r="Y68" s="205"/>
      <c r="Z68" s="205"/>
      <c r="AA68" s="206" t="s">
        <v>1371</v>
      </c>
      <c r="AB68" s="207"/>
      <c r="AC68" s="207"/>
      <c r="AD68" s="207"/>
      <c r="AE68" s="207"/>
      <c r="AF68" s="207"/>
      <c r="AG68" s="207"/>
      <c r="AH68" s="207"/>
      <c r="AI68" s="207"/>
      <c r="AJ68" s="207"/>
      <c r="AK68" s="207"/>
      <c r="AL68" s="207"/>
      <c r="AM68" s="207"/>
      <c r="AN68" s="207"/>
      <c r="AO68" s="207"/>
      <c r="AP68" s="207"/>
      <c r="AQ68" s="208"/>
      <c r="AR68" s="43" t="s">
        <v>1145</v>
      </c>
      <c r="AS68" s="43" t="s">
        <v>98</v>
      </c>
      <c r="AT68" s="48" t="s">
        <v>420</v>
      </c>
      <c r="AU68" s="48" t="s">
        <v>100</v>
      </c>
      <c r="AV68" s="48" t="s">
        <v>1379</v>
      </c>
      <c r="AW68" s="48" t="s">
        <v>1419</v>
      </c>
      <c r="AX68" s="102" t="s">
        <v>1121</v>
      </c>
      <c r="AY68" s="10" t="s">
        <v>1418</v>
      </c>
    </row>
    <row r="69" spans="2:51" ht="35.25" customHeight="1" x14ac:dyDescent="0.2">
      <c r="B69" s="105" t="s">
        <v>142</v>
      </c>
      <c r="C69" s="104"/>
      <c r="D69" s="105" t="s">
        <v>57</v>
      </c>
      <c r="E69" s="104"/>
      <c r="F69" s="202" t="s">
        <v>344</v>
      </c>
      <c r="G69" s="203"/>
      <c r="H69" s="204" t="s">
        <v>1171</v>
      </c>
      <c r="I69" s="104"/>
      <c r="J69" s="204" t="s">
        <v>1172</v>
      </c>
      <c r="K69" s="104"/>
      <c r="L69" s="104"/>
      <c r="M69" s="104">
        <v>1</v>
      </c>
      <c r="N69" s="104"/>
      <c r="O69" s="104"/>
      <c r="P69" s="104">
        <v>1</v>
      </c>
      <c r="Q69" s="104"/>
      <c r="R69" s="104"/>
      <c r="S69" s="104">
        <v>3</v>
      </c>
      <c r="T69" s="104"/>
      <c r="U69" s="205" t="s">
        <v>1211</v>
      </c>
      <c r="V69" s="205"/>
      <c r="W69" s="205"/>
      <c r="X69" s="205"/>
      <c r="Y69" s="205"/>
      <c r="Z69" s="205"/>
      <c r="AA69" s="206" t="s">
        <v>1212</v>
      </c>
      <c r="AB69" s="207"/>
      <c r="AC69" s="207"/>
      <c r="AD69" s="207"/>
      <c r="AE69" s="207"/>
      <c r="AF69" s="207"/>
      <c r="AG69" s="207"/>
      <c r="AH69" s="207"/>
      <c r="AI69" s="207"/>
      <c r="AJ69" s="207"/>
      <c r="AK69" s="207"/>
      <c r="AL69" s="207"/>
      <c r="AM69" s="207"/>
      <c r="AN69" s="207"/>
      <c r="AO69" s="207"/>
      <c r="AP69" s="207"/>
      <c r="AQ69" s="208"/>
      <c r="AR69" s="43" t="s">
        <v>1145</v>
      </c>
      <c r="AS69" s="43" t="s">
        <v>98</v>
      </c>
      <c r="AT69" s="48" t="s">
        <v>420</v>
      </c>
      <c r="AU69" s="48" t="s">
        <v>100</v>
      </c>
      <c r="AV69" s="48" t="s">
        <v>1376</v>
      </c>
      <c r="AW69" s="48" t="s">
        <v>1372</v>
      </c>
      <c r="AX69" s="103" t="s">
        <v>1117</v>
      </c>
      <c r="AY69" s="10"/>
    </row>
    <row r="70" spans="2:51" ht="35.25" customHeight="1" x14ac:dyDescent="0.2">
      <c r="B70" s="105" t="s">
        <v>144</v>
      </c>
      <c r="C70" s="104"/>
      <c r="D70" s="105" t="s">
        <v>57</v>
      </c>
      <c r="E70" s="104"/>
      <c r="F70" s="202" t="s">
        <v>344</v>
      </c>
      <c r="G70" s="203"/>
      <c r="H70" s="204" t="s">
        <v>1171</v>
      </c>
      <c r="I70" s="104"/>
      <c r="J70" s="204" t="s">
        <v>1172</v>
      </c>
      <c r="K70" s="104"/>
      <c r="L70" s="104"/>
      <c r="M70" s="104">
        <v>1</v>
      </c>
      <c r="N70" s="104"/>
      <c r="O70" s="104"/>
      <c r="P70" s="104">
        <v>1</v>
      </c>
      <c r="Q70" s="104"/>
      <c r="R70" s="104"/>
      <c r="S70" s="104">
        <v>3</v>
      </c>
      <c r="T70" s="104"/>
      <c r="U70" s="205" t="s">
        <v>439</v>
      </c>
      <c r="V70" s="205"/>
      <c r="W70" s="205"/>
      <c r="X70" s="205"/>
      <c r="Y70" s="205"/>
      <c r="Z70" s="205"/>
      <c r="AA70" s="206" t="s">
        <v>1213</v>
      </c>
      <c r="AB70" s="207"/>
      <c r="AC70" s="207"/>
      <c r="AD70" s="207"/>
      <c r="AE70" s="207"/>
      <c r="AF70" s="207"/>
      <c r="AG70" s="207"/>
      <c r="AH70" s="207"/>
      <c r="AI70" s="207"/>
      <c r="AJ70" s="207"/>
      <c r="AK70" s="207"/>
      <c r="AL70" s="207"/>
      <c r="AM70" s="207"/>
      <c r="AN70" s="207"/>
      <c r="AO70" s="207"/>
      <c r="AP70" s="207"/>
      <c r="AQ70" s="208"/>
      <c r="AR70" s="43" t="s">
        <v>1145</v>
      </c>
      <c r="AS70" s="43" t="s">
        <v>98</v>
      </c>
      <c r="AT70" s="48" t="s">
        <v>420</v>
      </c>
      <c r="AU70" s="48" t="s">
        <v>100</v>
      </c>
      <c r="AV70" s="48" t="s">
        <v>1379</v>
      </c>
      <c r="AW70" s="48" t="s">
        <v>1419</v>
      </c>
      <c r="AX70" s="103" t="s">
        <v>1121</v>
      </c>
      <c r="AY70" s="10" t="s">
        <v>1418</v>
      </c>
    </row>
    <row r="71" spans="2:51" ht="35.25" customHeight="1" x14ac:dyDescent="0.2">
      <c r="B71" s="105" t="s">
        <v>146</v>
      </c>
      <c r="C71" s="104"/>
      <c r="D71" s="105" t="s">
        <v>57</v>
      </c>
      <c r="E71" s="104"/>
      <c r="F71" s="202" t="s">
        <v>344</v>
      </c>
      <c r="G71" s="203"/>
      <c r="H71" s="204" t="s">
        <v>1171</v>
      </c>
      <c r="I71" s="104"/>
      <c r="J71" s="204" t="s">
        <v>1172</v>
      </c>
      <c r="K71" s="104"/>
      <c r="L71" s="104"/>
      <c r="M71" s="104">
        <v>1</v>
      </c>
      <c r="N71" s="104"/>
      <c r="O71" s="104"/>
      <c r="P71" s="104">
        <v>1</v>
      </c>
      <c r="Q71" s="104"/>
      <c r="R71" s="104"/>
      <c r="S71" s="104">
        <v>3</v>
      </c>
      <c r="T71" s="104"/>
      <c r="U71" s="205" t="s">
        <v>1214</v>
      </c>
      <c r="V71" s="205"/>
      <c r="W71" s="205"/>
      <c r="X71" s="205"/>
      <c r="Y71" s="205"/>
      <c r="Z71" s="205"/>
      <c r="AA71" s="206" t="s">
        <v>1215</v>
      </c>
      <c r="AB71" s="207"/>
      <c r="AC71" s="207"/>
      <c r="AD71" s="207"/>
      <c r="AE71" s="207"/>
      <c r="AF71" s="207"/>
      <c r="AG71" s="207"/>
      <c r="AH71" s="207"/>
      <c r="AI71" s="207"/>
      <c r="AJ71" s="207"/>
      <c r="AK71" s="207"/>
      <c r="AL71" s="207"/>
      <c r="AM71" s="207"/>
      <c r="AN71" s="207"/>
      <c r="AO71" s="207"/>
      <c r="AP71" s="207"/>
      <c r="AQ71" s="208"/>
      <c r="AR71" s="43" t="s">
        <v>1145</v>
      </c>
      <c r="AS71" s="43" t="s">
        <v>98</v>
      </c>
      <c r="AT71" s="48" t="s">
        <v>420</v>
      </c>
      <c r="AU71" s="48" t="s">
        <v>100</v>
      </c>
      <c r="AV71" s="48" t="s">
        <v>443</v>
      </c>
      <c r="AW71" s="48" t="s">
        <v>147</v>
      </c>
      <c r="AX71" s="103" t="s">
        <v>1117</v>
      </c>
      <c r="AY71" s="10"/>
    </row>
    <row r="72" spans="2:51" ht="35.25" customHeight="1" x14ac:dyDescent="0.2">
      <c r="B72" s="105" t="s">
        <v>148</v>
      </c>
      <c r="C72" s="104"/>
      <c r="D72" s="105" t="s">
        <v>57</v>
      </c>
      <c r="E72" s="104"/>
      <c r="F72" s="202" t="s">
        <v>344</v>
      </c>
      <c r="G72" s="203"/>
      <c r="H72" s="204" t="s">
        <v>1171</v>
      </c>
      <c r="I72" s="104"/>
      <c r="J72" s="204" t="s">
        <v>1172</v>
      </c>
      <c r="K72" s="104"/>
      <c r="L72" s="104"/>
      <c r="M72" s="104">
        <v>1</v>
      </c>
      <c r="N72" s="104"/>
      <c r="O72" s="104"/>
      <c r="P72" s="104">
        <v>1</v>
      </c>
      <c r="Q72" s="104"/>
      <c r="R72" s="104"/>
      <c r="S72" s="104">
        <v>3</v>
      </c>
      <c r="T72" s="104"/>
      <c r="U72" s="205" t="s">
        <v>444</v>
      </c>
      <c r="V72" s="205"/>
      <c r="W72" s="205"/>
      <c r="X72" s="205"/>
      <c r="Y72" s="205"/>
      <c r="Z72" s="205"/>
      <c r="AA72" s="206" t="s">
        <v>1216</v>
      </c>
      <c r="AB72" s="207"/>
      <c r="AC72" s="207"/>
      <c r="AD72" s="207"/>
      <c r="AE72" s="207"/>
      <c r="AF72" s="207"/>
      <c r="AG72" s="207"/>
      <c r="AH72" s="207"/>
      <c r="AI72" s="207"/>
      <c r="AJ72" s="207"/>
      <c r="AK72" s="207"/>
      <c r="AL72" s="207"/>
      <c r="AM72" s="207"/>
      <c r="AN72" s="207"/>
      <c r="AO72" s="207"/>
      <c r="AP72" s="207"/>
      <c r="AQ72" s="208"/>
      <c r="AR72" s="43" t="s">
        <v>1145</v>
      </c>
      <c r="AS72" s="43" t="s">
        <v>98</v>
      </c>
      <c r="AT72" s="48" t="s">
        <v>420</v>
      </c>
      <c r="AU72" s="48" t="s">
        <v>100</v>
      </c>
      <c r="AV72" s="48" t="s">
        <v>1379</v>
      </c>
      <c r="AW72" s="48" t="s">
        <v>1419</v>
      </c>
      <c r="AX72" s="103" t="s">
        <v>1121</v>
      </c>
      <c r="AY72" s="10" t="s">
        <v>1418</v>
      </c>
    </row>
    <row r="73" spans="2:51" ht="35.25" customHeight="1" x14ac:dyDescent="0.2">
      <c r="B73" s="105" t="s">
        <v>150</v>
      </c>
      <c r="C73" s="104"/>
      <c r="D73" s="105" t="s">
        <v>57</v>
      </c>
      <c r="E73" s="104"/>
      <c r="F73" s="202" t="s">
        <v>344</v>
      </c>
      <c r="G73" s="203"/>
      <c r="H73" s="204" t="s">
        <v>1171</v>
      </c>
      <c r="I73" s="104"/>
      <c r="J73" s="204" t="s">
        <v>1173</v>
      </c>
      <c r="K73" s="104"/>
      <c r="L73" s="104"/>
      <c r="M73" s="104">
        <v>1</v>
      </c>
      <c r="N73" s="104"/>
      <c r="O73" s="104"/>
      <c r="P73" s="104">
        <v>1</v>
      </c>
      <c r="Q73" s="104"/>
      <c r="R73" s="104"/>
      <c r="S73" s="104">
        <v>3</v>
      </c>
      <c r="T73" s="104"/>
      <c r="U73" s="205" t="s">
        <v>446</v>
      </c>
      <c r="V73" s="205"/>
      <c r="W73" s="205"/>
      <c r="X73" s="205"/>
      <c r="Y73" s="205"/>
      <c r="Z73" s="205"/>
      <c r="AA73" s="206" t="s">
        <v>1217</v>
      </c>
      <c r="AB73" s="207"/>
      <c r="AC73" s="207"/>
      <c r="AD73" s="207"/>
      <c r="AE73" s="207"/>
      <c r="AF73" s="207"/>
      <c r="AG73" s="207"/>
      <c r="AH73" s="207"/>
      <c r="AI73" s="207"/>
      <c r="AJ73" s="207"/>
      <c r="AK73" s="207"/>
      <c r="AL73" s="207"/>
      <c r="AM73" s="207"/>
      <c r="AN73" s="207"/>
      <c r="AO73" s="207"/>
      <c r="AP73" s="207"/>
      <c r="AQ73" s="208"/>
      <c r="AR73" s="43" t="s">
        <v>1145</v>
      </c>
      <c r="AS73" s="43" t="s">
        <v>98</v>
      </c>
      <c r="AT73" s="48" t="s">
        <v>420</v>
      </c>
      <c r="AU73" s="48" t="s">
        <v>100</v>
      </c>
      <c r="AV73" s="48" t="s">
        <v>1382</v>
      </c>
      <c r="AW73" s="48" t="s">
        <v>1385</v>
      </c>
      <c r="AX73" s="47" t="s">
        <v>1117</v>
      </c>
    </row>
    <row r="74" spans="2:51" ht="35.25" customHeight="1" x14ac:dyDescent="0.2">
      <c r="B74" s="105" t="s">
        <v>151</v>
      </c>
      <c r="C74" s="104"/>
      <c r="D74" s="105" t="s">
        <v>57</v>
      </c>
      <c r="E74" s="104"/>
      <c r="F74" s="202" t="s">
        <v>344</v>
      </c>
      <c r="G74" s="203"/>
      <c r="H74" s="204" t="s">
        <v>1171</v>
      </c>
      <c r="I74" s="104"/>
      <c r="J74" s="204" t="s">
        <v>1173</v>
      </c>
      <c r="K74" s="104"/>
      <c r="L74" s="104"/>
      <c r="M74" s="104">
        <v>1</v>
      </c>
      <c r="N74" s="104"/>
      <c r="O74" s="104"/>
      <c r="P74" s="104">
        <v>1</v>
      </c>
      <c r="Q74" s="104"/>
      <c r="R74" s="104"/>
      <c r="S74" s="104">
        <v>3</v>
      </c>
      <c r="T74" s="104"/>
      <c r="U74" s="205" t="s">
        <v>449</v>
      </c>
      <c r="V74" s="205"/>
      <c r="W74" s="205"/>
      <c r="X74" s="205"/>
      <c r="Y74" s="205"/>
      <c r="Z74" s="205"/>
      <c r="AA74" s="206" t="s">
        <v>1218</v>
      </c>
      <c r="AB74" s="207"/>
      <c r="AC74" s="207"/>
      <c r="AD74" s="207"/>
      <c r="AE74" s="207"/>
      <c r="AF74" s="207"/>
      <c r="AG74" s="207"/>
      <c r="AH74" s="207"/>
      <c r="AI74" s="207"/>
      <c r="AJ74" s="207"/>
      <c r="AK74" s="207"/>
      <c r="AL74" s="207"/>
      <c r="AM74" s="207"/>
      <c r="AN74" s="207"/>
      <c r="AO74" s="207"/>
      <c r="AP74" s="207"/>
      <c r="AQ74" s="208"/>
      <c r="AR74" s="43" t="s">
        <v>1145</v>
      </c>
      <c r="AS74" s="43" t="s">
        <v>98</v>
      </c>
      <c r="AT74" s="48" t="s">
        <v>420</v>
      </c>
      <c r="AU74" s="48" t="s">
        <v>100</v>
      </c>
      <c r="AV74" s="48" t="s">
        <v>1382</v>
      </c>
      <c r="AW74" s="48" t="s">
        <v>1385</v>
      </c>
      <c r="AX74" s="47" t="s">
        <v>1117</v>
      </c>
    </row>
    <row r="75" spans="2:51" ht="35.25" customHeight="1" x14ac:dyDescent="0.2">
      <c r="B75" s="105" t="s">
        <v>152</v>
      </c>
      <c r="C75" s="104"/>
      <c r="D75" s="105" t="s">
        <v>57</v>
      </c>
      <c r="E75" s="104"/>
      <c r="F75" s="202" t="s">
        <v>344</v>
      </c>
      <c r="G75" s="203"/>
      <c r="H75" s="204" t="s">
        <v>1171</v>
      </c>
      <c r="I75" s="104"/>
      <c r="J75" s="204" t="s">
        <v>1173</v>
      </c>
      <c r="K75" s="104"/>
      <c r="L75" s="104"/>
      <c r="M75" s="104">
        <v>1</v>
      </c>
      <c r="N75" s="104"/>
      <c r="O75" s="104"/>
      <c r="P75" s="104">
        <v>1</v>
      </c>
      <c r="Q75" s="104"/>
      <c r="R75" s="104"/>
      <c r="S75" s="104">
        <v>3</v>
      </c>
      <c r="T75" s="104"/>
      <c r="U75" s="205" t="s">
        <v>451</v>
      </c>
      <c r="V75" s="205"/>
      <c r="W75" s="205"/>
      <c r="X75" s="205"/>
      <c r="Y75" s="205"/>
      <c r="Z75" s="205"/>
      <c r="AA75" s="206" t="s">
        <v>1219</v>
      </c>
      <c r="AB75" s="207"/>
      <c r="AC75" s="207"/>
      <c r="AD75" s="207"/>
      <c r="AE75" s="207"/>
      <c r="AF75" s="207"/>
      <c r="AG75" s="207"/>
      <c r="AH75" s="207"/>
      <c r="AI75" s="207"/>
      <c r="AJ75" s="207"/>
      <c r="AK75" s="207"/>
      <c r="AL75" s="207"/>
      <c r="AM75" s="207"/>
      <c r="AN75" s="207"/>
      <c r="AO75" s="207"/>
      <c r="AP75" s="207"/>
      <c r="AQ75" s="208"/>
      <c r="AR75" s="43" t="s">
        <v>1145</v>
      </c>
      <c r="AS75" s="43" t="s">
        <v>98</v>
      </c>
      <c r="AT75" s="48" t="s">
        <v>420</v>
      </c>
      <c r="AU75" s="48" t="s">
        <v>100</v>
      </c>
      <c r="AV75" s="48" t="s">
        <v>1382</v>
      </c>
      <c r="AW75" s="48" t="s">
        <v>1385</v>
      </c>
      <c r="AX75" s="47" t="s">
        <v>1117</v>
      </c>
    </row>
    <row r="76" spans="2:51" ht="35.25" customHeight="1" x14ac:dyDescent="0.2">
      <c r="B76" s="105" t="s">
        <v>153</v>
      </c>
      <c r="C76" s="104"/>
      <c r="D76" s="105" t="s">
        <v>57</v>
      </c>
      <c r="E76" s="104"/>
      <c r="F76" s="202" t="s">
        <v>344</v>
      </c>
      <c r="G76" s="203"/>
      <c r="H76" s="204" t="s">
        <v>1171</v>
      </c>
      <c r="I76" s="104"/>
      <c r="J76" s="204" t="s">
        <v>1174</v>
      </c>
      <c r="K76" s="104"/>
      <c r="L76" s="104"/>
      <c r="M76" s="104">
        <v>1</v>
      </c>
      <c r="N76" s="104"/>
      <c r="O76" s="104"/>
      <c r="P76" s="104">
        <v>1</v>
      </c>
      <c r="Q76" s="104"/>
      <c r="R76" s="104"/>
      <c r="S76" s="104">
        <v>3</v>
      </c>
      <c r="T76" s="104"/>
      <c r="U76" s="205" t="s">
        <v>453</v>
      </c>
      <c r="V76" s="205"/>
      <c r="W76" s="205"/>
      <c r="X76" s="205"/>
      <c r="Y76" s="205"/>
      <c r="Z76" s="205"/>
      <c r="AA76" s="206" t="s">
        <v>454</v>
      </c>
      <c r="AB76" s="207"/>
      <c r="AC76" s="207"/>
      <c r="AD76" s="207"/>
      <c r="AE76" s="207"/>
      <c r="AF76" s="207"/>
      <c r="AG76" s="207"/>
      <c r="AH76" s="207"/>
      <c r="AI76" s="207"/>
      <c r="AJ76" s="207"/>
      <c r="AK76" s="207"/>
      <c r="AL76" s="207"/>
      <c r="AM76" s="207"/>
      <c r="AN76" s="207"/>
      <c r="AO76" s="207"/>
      <c r="AP76" s="207"/>
      <c r="AQ76" s="208"/>
      <c r="AR76" s="43" t="s">
        <v>1145</v>
      </c>
      <c r="AS76" s="43" t="s">
        <v>98</v>
      </c>
      <c r="AT76" s="48" t="s">
        <v>420</v>
      </c>
      <c r="AU76" s="48" t="s">
        <v>100</v>
      </c>
      <c r="AV76" s="48" t="s">
        <v>1386</v>
      </c>
      <c r="AW76" s="48" t="s">
        <v>1393</v>
      </c>
      <c r="AX76" s="47" t="s">
        <v>1117</v>
      </c>
    </row>
    <row r="77" spans="2:51" ht="35.25" customHeight="1" x14ac:dyDescent="0.2">
      <c r="B77" s="105" t="s">
        <v>155</v>
      </c>
      <c r="C77" s="104"/>
      <c r="D77" s="105" t="s">
        <v>57</v>
      </c>
      <c r="E77" s="104"/>
      <c r="F77" s="202" t="s">
        <v>344</v>
      </c>
      <c r="G77" s="203"/>
      <c r="H77" s="204" t="s">
        <v>1171</v>
      </c>
      <c r="I77" s="104"/>
      <c r="J77" s="204" t="s">
        <v>1174</v>
      </c>
      <c r="K77" s="104"/>
      <c r="L77" s="104"/>
      <c r="M77" s="104">
        <v>1</v>
      </c>
      <c r="N77" s="104"/>
      <c r="O77" s="104"/>
      <c r="P77" s="104">
        <v>1</v>
      </c>
      <c r="Q77" s="104"/>
      <c r="R77" s="104"/>
      <c r="S77" s="104">
        <v>3</v>
      </c>
      <c r="T77" s="104"/>
      <c r="U77" s="205" t="s">
        <v>456</v>
      </c>
      <c r="V77" s="205"/>
      <c r="W77" s="205"/>
      <c r="X77" s="205"/>
      <c r="Y77" s="205"/>
      <c r="Z77" s="205"/>
      <c r="AA77" s="206" t="s">
        <v>457</v>
      </c>
      <c r="AB77" s="207"/>
      <c r="AC77" s="207"/>
      <c r="AD77" s="207"/>
      <c r="AE77" s="207"/>
      <c r="AF77" s="207"/>
      <c r="AG77" s="207"/>
      <c r="AH77" s="207"/>
      <c r="AI77" s="207"/>
      <c r="AJ77" s="207"/>
      <c r="AK77" s="207"/>
      <c r="AL77" s="207"/>
      <c r="AM77" s="207"/>
      <c r="AN77" s="207"/>
      <c r="AO77" s="207"/>
      <c r="AP77" s="207"/>
      <c r="AQ77" s="208"/>
      <c r="AR77" s="43" t="s">
        <v>1145</v>
      </c>
      <c r="AS77" s="43" t="s">
        <v>98</v>
      </c>
      <c r="AT77" s="48" t="s">
        <v>420</v>
      </c>
      <c r="AU77" s="48" t="s">
        <v>100</v>
      </c>
      <c r="AV77" s="48" t="s">
        <v>1389</v>
      </c>
      <c r="AW77" s="48" t="s">
        <v>1390</v>
      </c>
      <c r="AX77" s="47" t="s">
        <v>1117</v>
      </c>
    </row>
    <row r="78" spans="2:51" ht="35.25" customHeight="1" x14ac:dyDescent="0.2">
      <c r="B78" s="105" t="s">
        <v>157</v>
      </c>
      <c r="C78" s="104"/>
      <c r="D78" s="105" t="s">
        <v>57</v>
      </c>
      <c r="E78" s="104"/>
      <c r="F78" s="202" t="s">
        <v>344</v>
      </c>
      <c r="G78" s="203"/>
      <c r="H78" s="204" t="s">
        <v>1171</v>
      </c>
      <c r="I78" s="104"/>
      <c r="J78" s="204" t="s">
        <v>1174</v>
      </c>
      <c r="K78" s="104"/>
      <c r="L78" s="104"/>
      <c r="M78" s="104">
        <v>1</v>
      </c>
      <c r="N78" s="104"/>
      <c r="O78" s="104"/>
      <c r="P78" s="104">
        <v>1</v>
      </c>
      <c r="Q78" s="104"/>
      <c r="R78" s="104"/>
      <c r="S78" s="104">
        <v>3</v>
      </c>
      <c r="T78" s="104"/>
      <c r="U78" s="205" t="s">
        <v>458</v>
      </c>
      <c r="V78" s="205"/>
      <c r="W78" s="205"/>
      <c r="X78" s="205"/>
      <c r="Y78" s="205"/>
      <c r="Z78" s="205"/>
      <c r="AA78" s="206" t="s">
        <v>1220</v>
      </c>
      <c r="AB78" s="207"/>
      <c r="AC78" s="207"/>
      <c r="AD78" s="207"/>
      <c r="AE78" s="207"/>
      <c r="AF78" s="207"/>
      <c r="AG78" s="207"/>
      <c r="AH78" s="207"/>
      <c r="AI78" s="207"/>
      <c r="AJ78" s="207"/>
      <c r="AK78" s="207"/>
      <c r="AL78" s="207"/>
      <c r="AM78" s="207"/>
      <c r="AN78" s="207"/>
      <c r="AO78" s="207"/>
      <c r="AP78" s="207"/>
      <c r="AQ78" s="208"/>
      <c r="AR78" s="43" t="s">
        <v>1145</v>
      </c>
      <c r="AS78" s="43" t="s">
        <v>98</v>
      </c>
      <c r="AT78" s="48" t="s">
        <v>420</v>
      </c>
      <c r="AU78" s="48" t="s">
        <v>100</v>
      </c>
      <c r="AV78" s="48" t="s">
        <v>1386</v>
      </c>
      <c r="AW78" s="48" t="s">
        <v>1393</v>
      </c>
      <c r="AX78" s="47" t="s">
        <v>1117</v>
      </c>
    </row>
    <row r="79" spans="2:51" ht="35.25" customHeight="1" x14ac:dyDescent="0.2">
      <c r="B79" s="105" t="s">
        <v>159</v>
      </c>
      <c r="C79" s="104"/>
      <c r="D79" s="105" t="s">
        <v>57</v>
      </c>
      <c r="E79" s="104"/>
      <c r="F79" s="202" t="s">
        <v>344</v>
      </c>
      <c r="G79" s="203"/>
      <c r="H79" s="204" t="s">
        <v>1171</v>
      </c>
      <c r="I79" s="104"/>
      <c r="J79" s="204" t="s">
        <v>1174</v>
      </c>
      <c r="K79" s="104"/>
      <c r="L79" s="104"/>
      <c r="M79" s="104">
        <v>1</v>
      </c>
      <c r="N79" s="104"/>
      <c r="O79" s="104"/>
      <c r="P79" s="104">
        <v>1</v>
      </c>
      <c r="Q79" s="104"/>
      <c r="R79" s="104"/>
      <c r="S79" s="104">
        <v>3</v>
      </c>
      <c r="T79" s="104"/>
      <c r="U79" s="205" t="s">
        <v>460</v>
      </c>
      <c r="V79" s="205"/>
      <c r="W79" s="205"/>
      <c r="X79" s="205"/>
      <c r="Y79" s="205"/>
      <c r="Z79" s="205"/>
      <c r="AA79" s="206" t="s">
        <v>1221</v>
      </c>
      <c r="AB79" s="207"/>
      <c r="AC79" s="207"/>
      <c r="AD79" s="207"/>
      <c r="AE79" s="207"/>
      <c r="AF79" s="207"/>
      <c r="AG79" s="207"/>
      <c r="AH79" s="207"/>
      <c r="AI79" s="207"/>
      <c r="AJ79" s="207"/>
      <c r="AK79" s="207"/>
      <c r="AL79" s="207"/>
      <c r="AM79" s="207"/>
      <c r="AN79" s="207"/>
      <c r="AO79" s="207"/>
      <c r="AP79" s="207"/>
      <c r="AQ79" s="208"/>
      <c r="AR79" s="43" t="s">
        <v>1145</v>
      </c>
      <c r="AS79" s="43" t="s">
        <v>98</v>
      </c>
      <c r="AT79" s="48" t="s">
        <v>420</v>
      </c>
      <c r="AU79" s="48" t="s">
        <v>100</v>
      </c>
      <c r="AV79" s="48" t="s">
        <v>1389</v>
      </c>
      <c r="AW79" s="48" t="s">
        <v>1390</v>
      </c>
      <c r="AX79" s="47" t="s">
        <v>1117</v>
      </c>
    </row>
    <row r="80" spans="2:51" ht="35.25" customHeight="1" x14ac:dyDescent="0.2">
      <c r="B80" s="105" t="s">
        <v>161</v>
      </c>
      <c r="C80" s="104"/>
      <c r="D80" s="105" t="s">
        <v>57</v>
      </c>
      <c r="E80" s="104"/>
      <c r="F80" s="202" t="s">
        <v>344</v>
      </c>
      <c r="G80" s="203"/>
      <c r="H80" s="204" t="s">
        <v>1171</v>
      </c>
      <c r="I80" s="104"/>
      <c r="J80" s="204" t="s">
        <v>1174</v>
      </c>
      <c r="K80" s="104"/>
      <c r="L80" s="104"/>
      <c r="M80" s="104">
        <v>1</v>
      </c>
      <c r="N80" s="104"/>
      <c r="O80" s="104"/>
      <c r="P80" s="104">
        <v>1</v>
      </c>
      <c r="Q80" s="104"/>
      <c r="R80" s="104"/>
      <c r="S80" s="104">
        <v>3</v>
      </c>
      <c r="T80" s="104"/>
      <c r="U80" s="205" t="s">
        <v>462</v>
      </c>
      <c r="V80" s="205"/>
      <c r="W80" s="205"/>
      <c r="X80" s="205"/>
      <c r="Y80" s="205"/>
      <c r="Z80" s="205"/>
      <c r="AA80" s="206" t="s">
        <v>1222</v>
      </c>
      <c r="AB80" s="207"/>
      <c r="AC80" s="207"/>
      <c r="AD80" s="207"/>
      <c r="AE80" s="207"/>
      <c r="AF80" s="207"/>
      <c r="AG80" s="207"/>
      <c r="AH80" s="207"/>
      <c r="AI80" s="207"/>
      <c r="AJ80" s="207"/>
      <c r="AK80" s="207"/>
      <c r="AL80" s="207"/>
      <c r="AM80" s="207"/>
      <c r="AN80" s="207"/>
      <c r="AO80" s="207"/>
      <c r="AP80" s="207"/>
      <c r="AQ80" s="208"/>
      <c r="AR80" s="43" t="s">
        <v>1145</v>
      </c>
      <c r="AS80" s="43" t="s">
        <v>98</v>
      </c>
      <c r="AT80" s="48" t="s">
        <v>420</v>
      </c>
      <c r="AU80" s="48" t="s">
        <v>100</v>
      </c>
      <c r="AV80" s="48" t="s">
        <v>1389</v>
      </c>
      <c r="AW80" s="48" t="s">
        <v>1390</v>
      </c>
      <c r="AX80" s="47" t="s">
        <v>1117</v>
      </c>
    </row>
    <row r="81" spans="2:50" ht="35.25" customHeight="1" x14ac:dyDescent="0.2">
      <c r="B81" s="105" t="s">
        <v>163</v>
      </c>
      <c r="C81" s="104"/>
      <c r="D81" s="105" t="s">
        <v>57</v>
      </c>
      <c r="E81" s="104"/>
      <c r="F81" s="202" t="s">
        <v>344</v>
      </c>
      <c r="G81" s="203"/>
      <c r="H81" s="204" t="s">
        <v>1171</v>
      </c>
      <c r="I81" s="104"/>
      <c r="J81" s="204" t="s">
        <v>1174</v>
      </c>
      <c r="K81" s="104"/>
      <c r="L81" s="104"/>
      <c r="M81" s="104">
        <v>1</v>
      </c>
      <c r="N81" s="104"/>
      <c r="O81" s="104"/>
      <c r="P81" s="104">
        <v>1</v>
      </c>
      <c r="Q81" s="104"/>
      <c r="R81" s="104"/>
      <c r="S81" s="104">
        <v>3</v>
      </c>
      <c r="T81" s="104"/>
      <c r="U81" s="205" t="s">
        <v>464</v>
      </c>
      <c r="V81" s="205"/>
      <c r="W81" s="205"/>
      <c r="X81" s="205"/>
      <c r="Y81" s="205"/>
      <c r="Z81" s="205"/>
      <c r="AA81" s="206" t="s">
        <v>1223</v>
      </c>
      <c r="AB81" s="207"/>
      <c r="AC81" s="207"/>
      <c r="AD81" s="207"/>
      <c r="AE81" s="207"/>
      <c r="AF81" s="207"/>
      <c r="AG81" s="207"/>
      <c r="AH81" s="207"/>
      <c r="AI81" s="207"/>
      <c r="AJ81" s="207"/>
      <c r="AK81" s="207"/>
      <c r="AL81" s="207"/>
      <c r="AM81" s="207"/>
      <c r="AN81" s="207"/>
      <c r="AO81" s="207"/>
      <c r="AP81" s="207"/>
      <c r="AQ81" s="208"/>
      <c r="AR81" s="43" t="s">
        <v>1145</v>
      </c>
      <c r="AS81" s="43" t="s">
        <v>98</v>
      </c>
      <c r="AT81" s="48" t="s">
        <v>420</v>
      </c>
      <c r="AU81" s="48" t="s">
        <v>100</v>
      </c>
      <c r="AV81" s="48" t="s">
        <v>1389</v>
      </c>
      <c r="AW81" s="48" t="s">
        <v>1390</v>
      </c>
      <c r="AX81" s="47" t="s">
        <v>1117</v>
      </c>
    </row>
    <row r="82" spans="2:50" ht="35.25" customHeight="1" x14ac:dyDescent="0.2">
      <c r="B82" s="105" t="s">
        <v>165</v>
      </c>
      <c r="C82" s="104"/>
      <c r="D82" s="105" t="s">
        <v>57</v>
      </c>
      <c r="E82" s="104"/>
      <c r="F82" s="202" t="s">
        <v>344</v>
      </c>
      <c r="G82" s="203"/>
      <c r="H82" s="204" t="s">
        <v>1177</v>
      </c>
      <c r="I82" s="104"/>
      <c r="J82" s="204" t="s">
        <v>1178</v>
      </c>
      <c r="K82" s="104"/>
      <c r="L82" s="104"/>
      <c r="M82" s="104">
        <v>1</v>
      </c>
      <c r="N82" s="104"/>
      <c r="O82" s="104"/>
      <c r="P82" s="104">
        <v>1</v>
      </c>
      <c r="Q82" s="104"/>
      <c r="R82" s="104"/>
      <c r="S82" s="104">
        <v>3</v>
      </c>
      <c r="T82" s="104"/>
      <c r="U82" s="205" t="s">
        <v>466</v>
      </c>
      <c r="V82" s="205"/>
      <c r="W82" s="205"/>
      <c r="X82" s="205"/>
      <c r="Y82" s="205"/>
      <c r="Z82" s="205"/>
      <c r="AA82" s="210" t="s">
        <v>1296</v>
      </c>
      <c r="AB82" s="211"/>
      <c r="AC82" s="211"/>
      <c r="AD82" s="211"/>
      <c r="AE82" s="211"/>
      <c r="AF82" s="211"/>
      <c r="AG82" s="211"/>
      <c r="AH82" s="211"/>
      <c r="AI82" s="211"/>
      <c r="AJ82" s="211"/>
      <c r="AK82" s="211"/>
      <c r="AL82" s="211"/>
      <c r="AM82" s="211"/>
      <c r="AN82" s="211"/>
      <c r="AO82" s="211"/>
      <c r="AP82" s="211"/>
      <c r="AQ82" s="212"/>
      <c r="AR82" s="43" t="s">
        <v>1145</v>
      </c>
      <c r="AS82" s="43" t="s">
        <v>98</v>
      </c>
      <c r="AT82" s="48" t="s">
        <v>99</v>
      </c>
      <c r="AU82" s="48" t="s">
        <v>100</v>
      </c>
      <c r="AV82" s="48" t="s">
        <v>1394</v>
      </c>
      <c r="AW82" s="48" t="s">
        <v>469</v>
      </c>
      <c r="AX82" s="47" t="s">
        <v>1117</v>
      </c>
    </row>
    <row r="83" spans="2:50" ht="35.25" customHeight="1" x14ac:dyDescent="0.2">
      <c r="B83" s="105" t="s">
        <v>166</v>
      </c>
      <c r="C83" s="104"/>
      <c r="D83" s="105" t="s">
        <v>57</v>
      </c>
      <c r="E83" s="104"/>
      <c r="F83" s="202" t="s">
        <v>344</v>
      </c>
      <c r="G83" s="203"/>
      <c r="H83" s="204" t="s">
        <v>1177</v>
      </c>
      <c r="I83" s="104"/>
      <c r="J83" s="204" t="s">
        <v>1178</v>
      </c>
      <c r="K83" s="104"/>
      <c r="L83" s="104"/>
      <c r="M83" s="104">
        <v>1</v>
      </c>
      <c r="N83" s="104"/>
      <c r="O83" s="104"/>
      <c r="P83" s="104">
        <v>1</v>
      </c>
      <c r="Q83" s="104"/>
      <c r="R83" s="104"/>
      <c r="S83" s="104">
        <v>3</v>
      </c>
      <c r="T83" s="104"/>
      <c r="U83" s="205" t="s">
        <v>470</v>
      </c>
      <c r="V83" s="205"/>
      <c r="W83" s="205"/>
      <c r="X83" s="205"/>
      <c r="Y83" s="205"/>
      <c r="Z83" s="205"/>
      <c r="AA83" s="210" t="s">
        <v>1296</v>
      </c>
      <c r="AB83" s="211"/>
      <c r="AC83" s="211"/>
      <c r="AD83" s="211"/>
      <c r="AE83" s="211"/>
      <c r="AF83" s="211"/>
      <c r="AG83" s="211"/>
      <c r="AH83" s="211"/>
      <c r="AI83" s="211"/>
      <c r="AJ83" s="211"/>
      <c r="AK83" s="211"/>
      <c r="AL83" s="211"/>
      <c r="AM83" s="211"/>
      <c r="AN83" s="211"/>
      <c r="AO83" s="211"/>
      <c r="AP83" s="211"/>
      <c r="AQ83" s="212"/>
      <c r="AR83" s="43" t="s">
        <v>1145</v>
      </c>
      <c r="AS83" s="43" t="s">
        <v>98</v>
      </c>
      <c r="AT83" s="48" t="s">
        <v>99</v>
      </c>
      <c r="AU83" s="48" t="s">
        <v>100</v>
      </c>
      <c r="AV83" s="48" t="s">
        <v>1399</v>
      </c>
      <c r="AW83" s="48" t="s">
        <v>472</v>
      </c>
      <c r="AX83" s="47" t="s">
        <v>1117</v>
      </c>
    </row>
    <row r="84" spans="2:50" ht="35.25" customHeight="1" x14ac:dyDescent="0.2">
      <c r="B84" s="105" t="s">
        <v>167</v>
      </c>
      <c r="C84" s="104"/>
      <c r="D84" s="105" t="s">
        <v>57</v>
      </c>
      <c r="E84" s="104"/>
      <c r="F84" s="202" t="s">
        <v>344</v>
      </c>
      <c r="G84" s="203"/>
      <c r="H84" s="204" t="s">
        <v>1177</v>
      </c>
      <c r="I84" s="104"/>
      <c r="J84" s="204" t="s">
        <v>1179</v>
      </c>
      <c r="K84" s="104"/>
      <c r="L84" s="104"/>
      <c r="M84" s="104">
        <v>1</v>
      </c>
      <c r="N84" s="104"/>
      <c r="O84" s="104"/>
      <c r="P84" s="104">
        <v>1</v>
      </c>
      <c r="Q84" s="104"/>
      <c r="R84" s="104"/>
      <c r="S84" s="104">
        <v>3</v>
      </c>
      <c r="T84" s="104"/>
      <c r="U84" s="205" t="s">
        <v>473</v>
      </c>
      <c r="V84" s="205"/>
      <c r="W84" s="205"/>
      <c r="X84" s="205"/>
      <c r="Y84" s="205"/>
      <c r="Z84" s="205"/>
      <c r="AA84" s="206" t="s">
        <v>1297</v>
      </c>
      <c r="AB84" s="207"/>
      <c r="AC84" s="207"/>
      <c r="AD84" s="207"/>
      <c r="AE84" s="207"/>
      <c r="AF84" s="207"/>
      <c r="AG84" s="207"/>
      <c r="AH84" s="207"/>
      <c r="AI84" s="207"/>
      <c r="AJ84" s="207"/>
      <c r="AK84" s="207"/>
      <c r="AL84" s="207"/>
      <c r="AM84" s="207"/>
      <c r="AN84" s="207"/>
      <c r="AO84" s="207"/>
      <c r="AP84" s="207"/>
      <c r="AQ84" s="208"/>
      <c r="AR84" s="43" t="s">
        <v>1145</v>
      </c>
      <c r="AS84" s="43" t="s">
        <v>98</v>
      </c>
      <c r="AT84" s="48" t="s">
        <v>99</v>
      </c>
      <c r="AU84" s="48" t="s">
        <v>100</v>
      </c>
      <c r="AV84" s="48" t="s">
        <v>475</v>
      </c>
      <c r="AW84" s="48" t="s">
        <v>476</v>
      </c>
      <c r="AX84" s="47" t="s">
        <v>1117</v>
      </c>
    </row>
    <row r="85" spans="2:50" ht="35.25" customHeight="1" x14ac:dyDescent="0.2">
      <c r="B85" s="105" t="s">
        <v>168</v>
      </c>
      <c r="C85" s="104"/>
      <c r="D85" s="105" t="s">
        <v>57</v>
      </c>
      <c r="E85" s="104"/>
      <c r="F85" s="202" t="s">
        <v>344</v>
      </c>
      <c r="G85" s="203"/>
      <c r="H85" s="204" t="s">
        <v>1177</v>
      </c>
      <c r="I85" s="104"/>
      <c r="J85" s="204" t="s">
        <v>1179</v>
      </c>
      <c r="K85" s="104"/>
      <c r="L85" s="104"/>
      <c r="M85" s="104">
        <v>1</v>
      </c>
      <c r="N85" s="104"/>
      <c r="O85" s="104"/>
      <c r="P85" s="104">
        <v>1</v>
      </c>
      <c r="Q85" s="104"/>
      <c r="R85" s="104"/>
      <c r="S85" s="104">
        <v>3</v>
      </c>
      <c r="T85" s="104"/>
      <c r="U85" s="205" t="s">
        <v>477</v>
      </c>
      <c r="V85" s="205"/>
      <c r="W85" s="205"/>
      <c r="X85" s="205"/>
      <c r="Y85" s="205"/>
      <c r="Z85" s="205"/>
      <c r="AA85" s="206" t="s">
        <v>1297</v>
      </c>
      <c r="AB85" s="207"/>
      <c r="AC85" s="207"/>
      <c r="AD85" s="207"/>
      <c r="AE85" s="207"/>
      <c r="AF85" s="207"/>
      <c r="AG85" s="207"/>
      <c r="AH85" s="207"/>
      <c r="AI85" s="207"/>
      <c r="AJ85" s="207"/>
      <c r="AK85" s="207"/>
      <c r="AL85" s="207"/>
      <c r="AM85" s="207"/>
      <c r="AN85" s="207"/>
      <c r="AO85" s="207"/>
      <c r="AP85" s="207"/>
      <c r="AQ85" s="208"/>
      <c r="AR85" s="43" t="s">
        <v>1145</v>
      </c>
      <c r="AS85" s="43" t="s">
        <v>98</v>
      </c>
      <c r="AT85" s="48" t="s">
        <v>99</v>
      </c>
      <c r="AU85" s="48" t="s">
        <v>100</v>
      </c>
      <c r="AV85" s="48" t="s">
        <v>478</v>
      </c>
      <c r="AW85" s="48" t="s">
        <v>479</v>
      </c>
      <c r="AX85" s="47" t="s">
        <v>1117</v>
      </c>
    </row>
    <row r="86" spans="2:50" ht="35.25" customHeight="1" x14ac:dyDescent="0.2">
      <c r="B86" s="105" t="s">
        <v>169</v>
      </c>
      <c r="C86" s="104"/>
      <c r="D86" s="105" t="s">
        <v>57</v>
      </c>
      <c r="E86" s="104"/>
      <c r="F86" s="202" t="s">
        <v>344</v>
      </c>
      <c r="G86" s="203"/>
      <c r="H86" s="204" t="s">
        <v>1181</v>
      </c>
      <c r="I86" s="104"/>
      <c r="J86" s="204" t="s">
        <v>1180</v>
      </c>
      <c r="K86" s="104"/>
      <c r="L86" s="104"/>
      <c r="M86" s="104">
        <v>1</v>
      </c>
      <c r="N86" s="104"/>
      <c r="O86" s="104"/>
      <c r="P86" s="104">
        <v>1</v>
      </c>
      <c r="Q86" s="104"/>
      <c r="R86" s="104"/>
      <c r="S86" s="104">
        <v>3</v>
      </c>
      <c r="T86" s="104"/>
      <c r="U86" s="205" t="s">
        <v>480</v>
      </c>
      <c r="V86" s="205"/>
      <c r="W86" s="205"/>
      <c r="X86" s="205"/>
      <c r="Y86" s="205"/>
      <c r="Z86" s="205"/>
      <c r="AA86" s="206" t="s">
        <v>1308</v>
      </c>
      <c r="AB86" s="207"/>
      <c r="AC86" s="207"/>
      <c r="AD86" s="207"/>
      <c r="AE86" s="207"/>
      <c r="AF86" s="207"/>
      <c r="AG86" s="207"/>
      <c r="AH86" s="207"/>
      <c r="AI86" s="207"/>
      <c r="AJ86" s="207"/>
      <c r="AK86" s="207"/>
      <c r="AL86" s="207"/>
      <c r="AM86" s="207"/>
      <c r="AN86" s="207"/>
      <c r="AO86" s="207"/>
      <c r="AP86" s="207"/>
      <c r="AQ86" s="208"/>
      <c r="AR86" s="43" t="s">
        <v>1145</v>
      </c>
      <c r="AS86" s="43" t="s">
        <v>98</v>
      </c>
      <c r="AT86" s="48" t="s">
        <v>99</v>
      </c>
      <c r="AU86" s="48" t="s">
        <v>100</v>
      </c>
      <c r="AV86" s="48" t="s">
        <v>1400</v>
      </c>
      <c r="AW86" s="48" t="s">
        <v>170</v>
      </c>
      <c r="AX86" s="47" t="s">
        <v>1117</v>
      </c>
    </row>
    <row r="87" spans="2:50" ht="35.25" customHeight="1" x14ac:dyDescent="0.2">
      <c r="B87" s="105" t="s">
        <v>171</v>
      </c>
      <c r="C87" s="104"/>
      <c r="D87" s="105" t="s">
        <v>57</v>
      </c>
      <c r="E87" s="104"/>
      <c r="F87" s="202" t="s">
        <v>344</v>
      </c>
      <c r="G87" s="203"/>
      <c r="H87" s="204" t="s">
        <v>1181</v>
      </c>
      <c r="I87" s="104"/>
      <c r="J87" s="204" t="s">
        <v>1182</v>
      </c>
      <c r="K87" s="104"/>
      <c r="L87" s="104"/>
      <c r="M87" s="104">
        <v>1</v>
      </c>
      <c r="N87" s="104"/>
      <c r="O87" s="104"/>
      <c r="P87" s="104">
        <v>1</v>
      </c>
      <c r="Q87" s="104"/>
      <c r="R87" s="104"/>
      <c r="S87" s="104">
        <v>3</v>
      </c>
      <c r="T87" s="104"/>
      <c r="U87" s="205" t="s">
        <v>483</v>
      </c>
      <c r="V87" s="205"/>
      <c r="W87" s="205"/>
      <c r="X87" s="205"/>
      <c r="Y87" s="205"/>
      <c r="Z87" s="205"/>
      <c r="AA87" s="206" t="s">
        <v>172</v>
      </c>
      <c r="AB87" s="207"/>
      <c r="AC87" s="207"/>
      <c r="AD87" s="207"/>
      <c r="AE87" s="207"/>
      <c r="AF87" s="207"/>
      <c r="AG87" s="207"/>
      <c r="AH87" s="207"/>
      <c r="AI87" s="207"/>
      <c r="AJ87" s="207"/>
      <c r="AK87" s="207"/>
      <c r="AL87" s="207"/>
      <c r="AM87" s="207"/>
      <c r="AN87" s="207"/>
      <c r="AO87" s="207"/>
      <c r="AP87" s="207"/>
      <c r="AQ87" s="208"/>
      <c r="AR87" s="43" t="s">
        <v>1145</v>
      </c>
      <c r="AS87" s="43" t="s">
        <v>98</v>
      </c>
      <c r="AT87" s="48" t="s">
        <v>99</v>
      </c>
      <c r="AU87" s="48" t="s">
        <v>100</v>
      </c>
      <c r="AV87" s="48" t="s">
        <v>1404</v>
      </c>
      <c r="AW87" s="48" t="s">
        <v>1403</v>
      </c>
      <c r="AX87" s="47" t="s">
        <v>1117</v>
      </c>
    </row>
    <row r="88" spans="2:50" ht="35.25" customHeight="1" x14ac:dyDescent="0.2">
      <c r="B88" s="105" t="s">
        <v>174</v>
      </c>
      <c r="C88" s="104"/>
      <c r="D88" s="105" t="s">
        <v>57</v>
      </c>
      <c r="E88" s="104"/>
      <c r="F88" s="202" t="s">
        <v>344</v>
      </c>
      <c r="G88" s="203"/>
      <c r="H88" s="204" t="s">
        <v>1184</v>
      </c>
      <c r="I88" s="104"/>
      <c r="J88" s="204" t="s">
        <v>1185</v>
      </c>
      <c r="K88" s="104"/>
      <c r="L88" s="104"/>
      <c r="M88" s="104">
        <v>1</v>
      </c>
      <c r="N88" s="104"/>
      <c r="O88" s="104"/>
      <c r="P88" s="104">
        <v>1</v>
      </c>
      <c r="Q88" s="104"/>
      <c r="R88" s="104"/>
      <c r="S88" s="104">
        <v>3</v>
      </c>
      <c r="T88" s="104"/>
      <c r="U88" s="205" t="s">
        <v>1224</v>
      </c>
      <c r="V88" s="205"/>
      <c r="W88" s="205"/>
      <c r="X88" s="205"/>
      <c r="Y88" s="205"/>
      <c r="Z88" s="205"/>
      <c r="AA88" s="206" t="s">
        <v>1299</v>
      </c>
      <c r="AB88" s="207"/>
      <c r="AC88" s="207"/>
      <c r="AD88" s="207"/>
      <c r="AE88" s="207"/>
      <c r="AF88" s="207"/>
      <c r="AG88" s="207"/>
      <c r="AH88" s="207"/>
      <c r="AI88" s="207"/>
      <c r="AJ88" s="207"/>
      <c r="AK88" s="207"/>
      <c r="AL88" s="207"/>
      <c r="AM88" s="207"/>
      <c r="AN88" s="207"/>
      <c r="AO88" s="207"/>
      <c r="AP88" s="207"/>
      <c r="AQ88" s="208"/>
      <c r="AR88" s="43" t="s">
        <v>1145</v>
      </c>
      <c r="AS88" s="43" t="s">
        <v>98</v>
      </c>
      <c r="AT88" s="48" t="s">
        <v>99</v>
      </c>
      <c r="AU88" s="48" t="s">
        <v>100</v>
      </c>
      <c r="AV88" s="48" t="s">
        <v>487</v>
      </c>
      <c r="AW88" s="48" t="s">
        <v>1225</v>
      </c>
      <c r="AX88" s="47" t="s">
        <v>1117</v>
      </c>
    </row>
    <row r="89" spans="2:50" ht="35.25" customHeight="1" x14ac:dyDescent="0.2">
      <c r="B89" s="105" t="s">
        <v>176</v>
      </c>
      <c r="C89" s="104"/>
      <c r="D89" s="105" t="s">
        <v>57</v>
      </c>
      <c r="E89" s="104"/>
      <c r="F89" s="202" t="s">
        <v>344</v>
      </c>
      <c r="G89" s="203"/>
      <c r="H89" s="204" t="s">
        <v>1184</v>
      </c>
      <c r="I89" s="104"/>
      <c r="J89" s="204" t="s">
        <v>1185</v>
      </c>
      <c r="K89" s="104"/>
      <c r="L89" s="104"/>
      <c r="M89" s="104">
        <v>1</v>
      </c>
      <c r="N89" s="104"/>
      <c r="O89" s="104"/>
      <c r="P89" s="104">
        <v>1</v>
      </c>
      <c r="Q89" s="104"/>
      <c r="R89" s="104"/>
      <c r="S89" s="104">
        <v>3</v>
      </c>
      <c r="T89" s="104"/>
      <c r="U89" s="205" t="s">
        <v>1226</v>
      </c>
      <c r="V89" s="205"/>
      <c r="W89" s="205"/>
      <c r="X89" s="205"/>
      <c r="Y89" s="205"/>
      <c r="Z89" s="205"/>
      <c r="AA89" s="206" t="s">
        <v>1300</v>
      </c>
      <c r="AB89" s="207"/>
      <c r="AC89" s="207"/>
      <c r="AD89" s="207"/>
      <c r="AE89" s="207"/>
      <c r="AF89" s="207"/>
      <c r="AG89" s="207"/>
      <c r="AH89" s="207"/>
      <c r="AI89" s="207"/>
      <c r="AJ89" s="207"/>
      <c r="AK89" s="207"/>
      <c r="AL89" s="207"/>
      <c r="AM89" s="207"/>
      <c r="AN89" s="207"/>
      <c r="AO89" s="207"/>
      <c r="AP89" s="207"/>
      <c r="AQ89" s="208"/>
      <c r="AR89" s="43" t="s">
        <v>1145</v>
      </c>
      <c r="AS89" s="43" t="s">
        <v>98</v>
      </c>
      <c r="AT89" s="48" t="s">
        <v>99</v>
      </c>
      <c r="AU89" s="48" t="s">
        <v>100</v>
      </c>
      <c r="AV89" s="48" t="s">
        <v>490</v>
      </c>
      <c r="AW89" s="48" t="s">
        <v>1227</v>
      </c>
      <c r="AX89" s="47" t="s">
        <v>1117</v>
      </c>
    </row>
    <row r="90" spans="2:50" ht="35.25" customHeight="1" x14ac:dyDescent="0.2">
      <c r="B90" s="105" t="s">
        <v>178</v>
      </c>
      <c r="C90" s="104"/>
      <c r="D90" s="105" t="s">
        <v>57</v>
      </c>
      <c r="E90" s="104"/>
      <c r="F90" s="202" t="s">
        <v>344</v>
      </c>
      <c r="G90" s="203"/>
      <c r="H90" s="204" t="s">
        <v>1184</v>
      </c>
      <c r="I90" s="104"/>
      <c r="J90" s="204" t="s">
        <v>1185</v>
      </c>
      <c r="K90" s="104"/>
      <c r="L90" s="104"/>
      <c r="M90" s="104">
        <v>1</v>
      </c>
      <c r="N90" s="104"/>
      <c r="O90" s="104"/>
      <c r="P90" s="104">
        <v>1</v>
      </c>
      <c r="Q90" s="104"/>
      <c r="R90" s="104"/>
      <c r="S90" s="104">
        <v>3</v>
      </c>
      <c r="T90" s="104"/>
      <c r="U90" s="205" t="s">
        <v>1228</v>
      </c>
      <c r="V90" s="205"/>
      <c r="W90" s="205"/>
      <c r="X90" s="205"/>
      <c r="Y90" s="205"/>
      <c r="Z90" s="205"/>
      <c r="AA90" s="210" t="s">
        <v>1301</v>
      </c>
      <c r="AB90" s="211"/>
      <c r="AC90" s="211"/>
      <c r="AD90" s="211"/>
      <c r="AE90" s="211"/>
      <c r="AF90" s="211"/>
      <c r="AG90" s="211"/>
      <c r="AH90" s="211"/>
      <c r="AI90" s="211"/>
      <c r="AJ90" s="211"/>
      <c r="AK90" s="211"/>
      <c r="AL90" s="211"/>
      <c r="AM90" s="211"/>
      <c r="AN90" s="211"/>
      <c r="AO90" s="211"/>
      <c r="AP90" s="211"/>
      <c r="AQ90" s="212"/>
      <c r="AR90" s="43" t="s">
        <v>1145</v>
      </c>
      <c r="AS90" s="43" t="s">
        <v>98</v>
      </c>
      <c r="AT90" s="48" t="s">
        <v>99</v>
      </c>
      <c r="AU90" s="48" t="s">
        <v>100</v>
      </c>
      <c r="AV90" s="48" t="s">
        <v>487</v>
      </c>
      <c r="AW90" s="48" t="s">
        <v>1229</v>
      </c>
      <c r="AX90" s="47" t="s">
        <v>1117</v>
      </c>
    </row>
    <row r="91" spans="2:50" ht="35.25" customHeight="1" x14ac:dyDescent="0.2">
      <c r="B91" s="105" t="s">
        <v>181</v>
      </c>
      <c r="C91" s="104"/>
      <c r="D91" s="105" t="s">
        <v>57</v>
      </c>
      <c r="E91" s="104"/>
      <c r="F91" s="202" t="s">
        <v>344</v>
      </c>
      <c r="G91" s="203"/>
      <c r="H91" s="204" t="s">
        <v>1184</v>
      </c>
      <c r="I91" s="104"/>
      <c r="J91" s="204" t="s">
        <v>1185</v>
      </c>
      <c r="K91" s="104"/>
      <c r="L91" s="104"/>
      <c r="M91" s="104">
        <v>1</v>
      </c>
      <c r="N91" s="104"/>
      <c r="O91" s="104"/>
      <c r="P91" s="104">
        <v>1</v>
      </c>
      <c r="Q91" s="104"/>
      <c r="R91" s="104"/>
      <c r="S91" s="104">
        <v>3</v>
      </c>
      <c r="T91" s="104"/>
      <c r="U91" s="205" t="s">
        <v>1230</v>
      </c>
      <c r="V91" s="205"/>
      <c r="W91" s="205"/>
      <c r="X91" s="205"/>
      <c r="Y91" s="205"/>
      <c r="Z91" s="205"/>
      <c r="AA91" s="210" t="s">
        <v>1302</v>
      </c>
      <c r="AB91" s="211"/>
      <c r="AC91" s="211"/>
      <c r="AD91" s="211"/>
      <c r="AE91" s="211"/>
      <c r="AF91" s="211"/>
      <c r="AG91" s="211"/>
      <c r="AH91" s="211"/>
      <c r="AI91" s="211"/>
      <c r="AJ91" s="211"/>
      <c r="AK91" s="211"/>
      <c r="AL91" s="211"/>
      <c r="AM91" s="211"/>
      <c r="AN91" s="211"/>
      <c r="AO91" s="211"/>
      <c r="AP91" s="211"/>
      <c r="AQ91" s="212"/>
      <c r="AR91" s="43" t="s">
        <v>1145</v>
      </c>
      <c r="AS91" s="43" t="s">
        <v>98</v>
      </c>
      <c r="AT91" s="48" t="s">
        <v>99</v>
      </c>
      <c r="AU91" s="48" t="s">
        <v>100</v>
      </c>
      <c r="AV91" s="48" t="s">
        <v>490</v>
      </c>
      <c r="AW91" s="48" t="s">
        <v>1231</v>
      </c>
      <c r="AX91" s="47" t="s">
        <v>1117</v>
      </c>
    </row>
    <row r="92" spans="2:50" ht="35.25" customHeight="1" x14ac:dyDescent="0.2">
      <c r="B92" s="105" t="s">
        <v>183</v>
      </c>
      <c r="C92" s="104"/>
      <c r="D92" s="105" t="s">
        <v>57</v>
      </c>
      <c r="E92" s="104"/>
      <c r="F92" s="202" t="s">
        <v>344</v>
      </c>
      <c r="G92" s="203"/>
      <c r="H92" s="204" t="s">
        <v>1184</v>
      </c>
      <c r="I92" s="104"/>
      <c r="J92" s="204" t="s">
        <v>1185</v>
      </c>
      <c r="K92" s="104"/>
      <c r="L92" s="104"/>
      <c r="M92" s="104">
        <v>1</v>
      </c>
      <c r="N92" s="104"/>
      <c r="O92" s="104"/>
      <c r="P92" s="104">
        <v>1</v>
      </c>
      <c r="Q92" s="104"/>
      <c r="R92" s="104"/>
      <c r="S92" s="104">
        <v>3</v>
      </c>
      <c r="T92" s="104"/>
      <c r="U92" s="205" t="s">
        <v>1232</v>
      </c>
      <c r="V92" s="205"/>
      <c r="W92" s="205"/>
      <c r="X92" s="205"/>
      <c r="Y92" s="205"/>
      <c r="Z92" s="205"/>
      <c r="AA92" s="210" t="s">
        <v>1303</v>
      </c>
      <c r="AB92" s="211"/>
      <c r="AC92" s="211"/>
      <c r="AD92" s="211"/>
      <c r="AE92" s="211"/>
      <c r="AF92" s="211"/>
      <c r="AG92" s="211"/>
      <c r="AH92" s="211"/>
      <c r="AI92" s="211"/>
      <c r="AJ92" s="211"/>
      <c r="AK92" s="211"/>
      <c r="AL92" s="211"/>
      <c r="AM92" s="211"/>
      <c r="AN92" s="211"/>
      <c r="AO92" s="211"/>
      <c r="AP92" s="211"/>
      <c r="AQ92" s="212"/>
      <c r="AR92" s="43" t="s">
        <v>1145</v>
      </c>
      <c r="AS92" s="43" t="s">
        <v>98</v>
      </c>
      <c r="AT92" s="48" t="s">
        <v>99</v>
      </c>
      <c r="AU92" s="48" t="s">
        <v>100</v>
      </c>
      <c r="AV92" s="48" t="s">
        <v>487</v>
      </c>
      <c r="AW92" s="48" t="s">
        <v>1233</v>
      </c>
      <c r="AX92" s="47" t="s">
        <v>1117</v>
      </c>
    </row>
    <row r="93" spans="2:50" ht="35.25" customHeight="1" x14ac:dyDescent="0.2">
      <c r="B93" s="105" t="s">
        <v>186</v>
      </c>
      <c r="C93" s="104"/>
      <c r="D93" s="105" t="s">
        <v>57</v>
      </c>
      <c r="E93" s="104"/>
      <c r="F93" s="202" t="s">
        <v>344</v>
      </c>
      <c r="G93" s="203"/>
      <c r="H93" s="204" t="s">
        <v>1184</v>
      </c>
      <c r="I93" s="104"/>
      <c r="J93" s="204" t="s">
        <v>1185</v>
      </c>
      <c r="K93" s="104"/>
      <c r="L93" s="104"/>
      <c r="M93" s="104">
        <v>1</v>
      </c>
      <c r="N93" s="104"/>
      <c r="O93" s="104"/>
      <c r="P93" s="104">
        <v>1</v>
      </c>
      <c r="Q93" s="104"/>
      <c r="R93" s="104"/>
      <c r="S93" s="104">
        <v>3</v>
      </c>
      <c r="T93" s="104"/>
      <c r="U93" s="205" t="s">
        <v>1234</v>
      </c>
      <c r="V93" s="205"/>
      <c r="W93" s="205"/>
      <c r="X93" s="205"/>
      <c r="Y93" s="205"/>
      <c r="Z93" s="205"/>
      <c r="AA93" s="210" t="s">
        <v>1304</v>
      </c>
      <c r="AB93" s="211"/>
      <c r="AC93" s="211"/>
      <c r="AD93" s="211"/>
      <c r="AE93" s="211"/>
      <c r="AF93" s="211"/>
      <c r="AG93" s="211"/>
      <c r="AH93" s="211"/>
      <c r="AI93" s="211"/>
      <c r="AJ93" s="211"/>
      <c r="AK93" s="211"/>
      <c r="AL93" s="211"/>
      <c r="AM93" s="211"/>
      <c r="AN93" s="211"/>
      <c r="AO93" s="211"/>
      <c r="AP93" s="211"/>
      <c r="AQ93" s="212"/>
      <c r="AR93" s="43" t="s">
        <v>1145</v>
      </c>
      <c r="AS93" s="43" t="s">
        <v>98</v>
      </c>
      <c r="AT93" s="48" t="s">
        <v>99</v>
      </c>
      <c r="AU93" s="48" t="s">
        <v>100</v>
      </c>
      <c r="AV93" s="48" t="s">
        <v>490</v>
      </c>
      <c r="AW93" s="48" t="s">
        <v>1235</v>
      </c>
      <c r="AX93" s="47" t="s">
        <v>1117</v>
      </c>
    </row>
    <row r="94" spans="2:50" ht="35.25" customHeight="1" x14ac:dyDescent="0.2">
      <c r="B94" s="105" t="s">
        <v>188</v>
      </c>
      <c r="C94" s="104"/>
      <c r="D94" s="105" t="s">
        <v>57</v>
      </c>
      <c r="E94" s="104"/>
      <c r="F94" s="202" t="s">
        <v>344</v>
      </c>
      <c r="G94" s="203"/>
      <c r="H94" s="204" t="s">
        <v>1184</v>
      </c>
      <c r="I94" s="104"/>
      <c r="J94" s="204" t="s">
        <v>1183</v>
      </c>
      <c r="K94" s="104"/>
      <c r="L94" s="104"/>
      <c r="M94" s="104">
        <v>1</v>
      </c>
      <c r="N94" s="104"/>
      <c r="O94" s="104"/>
      <c r="P94" s="104">
        <v>1</v>
      </c>
      <c r="Q94" s="104"/>
      <c r="R94" s="104"/>
      <c r="S94" s="104">
        <v>3</v>
      </c>
      <c r="T94" s="104"/>
      <c r="U94" s="205" t="s">
        <v>1236</v>
      </c>
      <c r="V94" s="205"/>
      <c r="W94" s="205"/>
      <c r="X94" s="205"/>
      <c r="Y94" s="205"/>
      <c r="Z94" s="205"/>
      <c r="AA94" s="206" t="s">
        <v>189</v>
      </c>
      <c r="AB94" s="207"/>
      <c r="AC94" s="207"/>
      <c r="AD94" s="207"/>
      <c r="AE94" s="207"/>
      <c r="AF94" s="207"/>
      <c r="AG94" s="207"/>
      <c r="AH94" s="207"/>
      <c r="AI94" s="207"/>
      <c r="AJ94" s="207"/>
      <c r="AK94" s="207"/>
      <c r="AL94" s="207"/>
      <c r="AM94" s="207"/>
      <c r="AN94" s="207"/>
      <c r="AO94" s="207"/>
      <c r="AP94" s="207"/>
      <c r="AQ94" s="208"/>
      <c r="AR94" s="43" t="s">
        <v>1145</v>
      </c>
      <c r="AS94" s="43" t="s">
        <v>98</v>
      </c>
      <c r="AT94" s="48" t="s">
        <v>99</v>
      </c>
      <c r="AU94" s="48" t="s">
        <v>100</v>
      </c>
      <c r="AV94" s="48" t="s">
        <v>500</v>
      </c>
      <c r="AW94" s="48" t="s">
        <v>1237</v>
      </c>
      <c r="AX94" s="47" t="s">
        <v>1117</v>
      </c>
    </row>
    <row r="95" spans="2:50" ht="35.25" customHeight="1" x14ac:dyDescent="0.2">
      <c r="B95" s="105" t="s">
        <v>191</v>
      </c>
      <c r="C95" s="104"/>
      <c r="D95" s="105" t="s">
        <v>57</v>
      </c>
      <c r="E95" s="104"/>
      <c r="F95" s="202" t="s">
        <v>344</v>
      </c>
      <c r="G95" s="203"/>
      <c r="H95" s="204" t="s">
        <v>1184</v>
      </c>
      <c r="I95" s="104"/>
      <c r="J95" s="204" t="s">
        <v>1183</v>
      </c>
      <c r="K95" s="104"/>
      <c r="L95" s="104"/>
      <c r="M95" s="104">
        <v>1</v>
      </c>
      <c r="N95" s="104"/>
      <c r="O95" s="104"/>
      <c r="P95" s="104">
        <v>1</v>
      </c>
      <c r="Q95" s="104"/>
      <c r="R95" s="104"/>
      <c r="S95" s="104">
        <v>3</v>
      </c>
      <c r="T95" s="104"/>
      <c r="U95" s="205" t="s">
        <v>1238</v>
      </c>
      <c r="V95" s="205"/>
      <c r="W95" s="205"/>
      <c r="X95" s="205"/>
      <c r="Y95" s="205"/>
      <c r="Z95" s="205"/>
      <c r="AA95" s="206" t="s">
        <v>189</v>
      </c>
      <c r="AB95" s="207"/>
      <c r="AC95" s="207"/>
      <c r="AD95" s="207"/>
      <c r="AE95" s="207"/>
      <c r="AF95" s="207"/>
      <c r="AG95" s="207"/>
      <c r="AH95" s="207"/>
      <c r="AI95" s="207"/>
      <c r="AJ95" s="207"/>
      <c r="AK95" s="207"/>
      <c r="AL95" s="207"/>
      <c r="AM95" s="207"/>
      <c r="AN95" s="207"/>
      <c r="AO95" s="207"/>
      <c r="AP95" s="207"/>
      <c r="AQ95" s="208"/>
      <c r="AR95" s="43" t="s">
        <v>1145</v>
      </c>
      <c r="AS95" s="43" t="s">
        <v>98</v>
      </c>
      <c r="AT95" s="48" t="s">
        <v>99</v>
      </c>
      <c r="AU95" s="48" t="s">
        <v>100</v>
      </c>
      <c r="AV95" s="48" t="s">
        <v>490</v>
      </c>
      <c r="AW95" s="48" t="s">
        <v>1237</v>
      </c>
      <c r="AX95" s="47" t="s">
        <v>1117</v>
      </c>
    </row>
    <row r="96" spans="2:50" ht="35.25" customHeight="1" x14ac:dyDescent="0.2">
      <c r="B96" s="105" t="s">
        <v>192</v>
      </c>
      <c r="C96" s="104"/>
      <c r="D96" s="105" t="s">
        <v>57</v>
      </c>
      <c r="E96" s="104"/>
      <c r="F96" s="202" t="s">
        <v>344</v>
      </c>
      <c r="G96" s="203"/>
      <c r="H96" s="204" t="s">
        <v>1184</v>
      </c>
      <c r="I96" s="104"/>
      <c r="J96" s="204" t="s">
        <v>1183</v>
      </c>
      <c r="K96" s="104"/>
      <c r="L96" s="104"/>
      <c r="M96" s="104">
        <v>1</v>
      </c>
      <c r="N96" s="104"/>
      <c r="O96" s="104"/>
      <c r="P96" s="104">
        <v>1</v>
      </c>
      <c r="Q96" s="104"/>
      <c r="R96" s="104"/>
      <c r="S96" s="104">
        <v>3</v>
      </c>
      <c r="T96" s="104"/>
      <c r="U96" s="205" t="s">
        <v>1239</v>
      </c>
      <c r="V96" s="205"/>
      <c r="W96" s="205"/>
      <c r="X96" s="205"/>
      <c r="Y96" s="205"/>
      <c r="Z96" s="205"/>
      <c r="AA96" s="206" t="s">
        <v>189</v>
      </c>
      <c r="AB96" s="207"/>
      <c r="AC96" s="207"/>
      <c r="AD96" s="207"/>
      <c r="AE96" s="207"/>
      <c r="AF96" s="207"/>
      <c r="AG96" s="207"/>
      <c r="AH96" s="207"/>
      <c r="AI96" s="207"/>
      <c r="AJ96" s="207"/>
      <c r="AK96" s="207"/>
      <c r="AL96" s="207"/>
      <c r="AM96" s="207"/>
      <c r="AN96" s="207"/>
      <c r="AO96" s="207"/>
      <c r="AP96" s="207"/>
      <c r="AQ96" s="208"/>
      <c r="AR96" s="43" t="s">
        <v>1145</v>
      </c>
      <c r="AS96" s="43" t="s">
        <v>98</v>
      </c>
      <c r="AT96" s="48" t="s">
        <v>99</v>
      </c>
      <c r="AU96" s="48" t="s">
        <v>100</v>
      </c>
      <c r="AV96" s="48" t="s">
        <v>500</v>
      </c>
      <c r="AW96" s="48" t="s">
        <v>1237</v>
      </c>
      <c r="AX96" s="47" t="s">
        <v>1117</v>
      </c>
    </row>
    <row r="97" spans="2:50" ht="35.25" customHeight="1" x14ac:dyDescent="0.2">
      <c r="B97" s="105" t="s">
        <v>193</v>
      </c>
      <c r="C97" s="104"/>
      <c r="D97" s="105" t="s">
        <v>57</v>
      </c>
      <c r="E97" s="104"/>
      <c r="F97" s="202" t="s">
        <v>344</v>
      </c>
      <c r="G97" s="203"/>
      <c r="H97" s="204" t="s">
        <v>1184</v>
      </c>
      <c r="I97" s="104"/>
      <c r="J97" s="204" t="s">
        <v>1183</v>
      </c>
      <c r="K97" s="104"/>
      <c r="L97" s="104"/>
      <c r="M97" s="104">
        <v>1</v>
      </c>
      <c r="N97" s="104"/>
      <c r="O97" s="104"/>
      <c r="P97" s="104">
        <v>1</v>
      </c>
      <c r="Q97" s="104"/>
      <c r="R97" s="104"/>
      <c r="S97" s="104">
        <v>3</v>
      </c>
      <c r="T97" s="104"/>
      <c r="U97" s="205" t="s">
        <v>1240</v>
      </c>
      <c r="V97" s="205"/>
      <c r="W97" s="205"/>
      <c r="X97" s="205"/>
      <c r="Y97" s="205"/>
      <c r="Z97" s="205"/>
      <c r="AA97" s="206" t="s">
        <v>189</v>
      </c>
      <c r="AB97" s="207"/>
      <c r="AC97" s="207"/>
      <c r="AD97" s="207"/>
      <c r="AE97" s="207"/>
      <c r="AF97" s="207"/>
      <c r="AG97" s="207"/>
      <c r="AH97" s="207"/>
      <c r="AI97" s="207"/>
      <c r="AJ97" s="207"/>
      <c r="AK97" s="207"/>
      <c r="AL97" s="207"/>
      <c r="AM97" s="207"/>
      <c r="AN97" s="207"/>
      <c r="AO97" s="207"/>
      <c r="AP97" s="207"/>
      <c r="AQ97" s="208"/>
      <c r="AR97" s="43" t="s">
        <v>1145</v>
      </c>
      <c r="AS97" s="43" t="s">
        <v>98</v>
      </c>
      <c r="AT97" s="48" t="s">
        <v>99</v>
      </c>
      <c r="AU97" s="48" t="s">
        <v>100</v>
      </c>
      <c r="AV97" s="48" t="s">
        <v>1407</v>
      </c>
      <c r="AW97" s="48" t="s">
        <v>1237</v>
      </c>
      <c r="AX97" s="47" t="s">
        <v>1117</v>
      </c>
    </row>
    <row r="98" spans="2:50" ht="35.25" customHeight="1" x14ac:dyDescent="0.2">
      <c r="B98" s="105" t="s">
        <v>194</v>
      </c>
      <c r="C98" s="104"/>
      <c r="D98" s="105" t="s">
        <v>57</v>
      </c>
      <c r="E98" s="104"/>
      <c r="F98" s="202" t="s">
        <v>344</v>
      </c>
      <c r="G98" s="203"/>
      <c r="H98" s="204" t="s">
        <v>1184</v>
      </c>
      <c r="I98" s="104"/>
      <c r="J98" s="204" t="s">
        <v>1183</v>
      </c>
      <c r="K98" s="104"/>
      <c r="L98" s="104"/>
      <c r="M98" s="104">
        <v>1</v>
      </c>
      <c r="N98" s="104"/>
      <c r="O98" s="104"/>
      <c r="P98" s="104">
        <v>1</v>
      </c>
      <c r="Q98" s="104"/>
      <c r="R98" s="104"/>
      <c r="S98" s="104">
        <v>3</v>
      </c>
      <c r="T98" s="104"/>
      <c r="U98" s="205" t="s">
        <v>1241</v>
      </c>
      <c r="V98" s="205"/>
      <c r="W98" s="205"/>
      <c r="X98" s="205"/>
      <c r="Y98" s="205"/>
      <c r="Z98" s="205"/>
      <c r="AA98" s="206" t="s">
        <v>189</v>
      </c>
      <c r="AB98" s="207"/>
      <c r="AC98" s="207"/>
      <c r="AD98" s="207"/>
      <c r="AE98" s="207"/>
      <c r="AF98" s="207"/>
      <c r="AG98" s="207"/>
      <c r="AH98" s="207"/>
      <c r="AI98" s="207"/>
      <c r="AJ98" s="207"/>
      <c r="AK98" s="207"/>
      <c r="AL98" s="207"/>
      <c r="AM98" s="207"/>
      <c r="AN98" s="207"/>
      <c r="AO98" s="207"/>
      <c r="AP98" s="207"/>
      <c r="AQ98" s="208"/>
      <c r="AR98" s="43" t="s">
        <v>1145</v>
      </c>
      <c r="AS98" s="43" t="s">
        <v>98</v>
      </c>
      <c r="AT98" s="48" t="s">
        <v>99</v>
      </c>
      <c r="AU98" s="48" t="s">
        <v>100</v>
      </c>
      <c r="AV98" s="48" t="s">
        <v>1410</v>
      </c>
      <c r="AW98" s="48" t="s">
        <v>1237</v>
      </c>
      <c r="AX98" s="47" t="s">
        <v>1117</v>
      </c>
    </row>
    <row r="99" spans="2:50" ht="35.25" customHeight="1" x14ac:dyDescent="0.2">
      <c r="B99" s="105" t="s">
        <v>195</v>
      </c>
      <c r="C99" s="104"/>
      <c r="D99" s="105" t="s">
        <v>57</v>
      </c>
      <c r="E99" s="104"/>
      <c r="F99" s="202" t="s">
        <v>344</v>
      </c>
      <c r="G99" s="203"/>
      <c r="H99" s="204" t="s">
        <v>1184</v>
      </c>
      <c r="I99" s="104"/>
      <c r="J99" s="204" t="s">
        <v>1183</v>
      </c>
      <c r="K99" s="104"/>
      <c r="L99" s="104"/>
      <c r="M99" s="104">
        <v>1</v>
      </c>
      <c r="N99" s="104"/>
      <c r="O99" s="104"/>
      <c r="P99" s="104">
        <v>1</v>
      </c>
      <c r="Q99" s="104"/>
      <c r="R99" s="104"/>
      <c r="S99" s="104">
        <v>3</v>
      </c>
      <c r="T99" s="104"/>
      <c r="U99" s="205" t="s">
        <v>1242</v>
      </c>
      <c r="V99" s="205"/>
      <c r="W99" s="205"/>
      <c r="X99" s="205"/>
      <c r="Y99" s="205"/>
      <c r="Z99" s="205"/>
      <c r="AA99" s="206" t="s">
        <v>189</v>
      </c>
      <c r="AB99" s="207"/>
      <c r="AC99" s="207"/>
      <c r="AD99" s="207"/>
      <c r="AE99" s="207"/>
      <c r="AF99" s="207"/>
      <c r="AG99" s="207"/>
      <c r="AH99" s="207"/>
      <c r="AI99" s="207"/>
      <c r="AJ99" s="207"/>
      <c r="AK99" s="207"/>
      <c r="AL99" s="207"/>
      <c r="AM99" s="207"/>
      <c r="AN99" s="207"/>
      <c r="AO99" s="207"/>
      <c r="AP99" s="207"/>
      <c r="AQ99" s="208"/>
      <c r="AR99" s="43" t="s">
        <v>1145</v>
      </c>
      <c r="AS99" s="43" t="s">
        <v>98</v>
      </c>
      <c r="AT99" s="48" t="s">
        <v>99</v>
      </c>
      <c r="AU99" s="48" t="s">
        <v>100</v>
      </c>
      <c r="AV99" s="48" t="s">
        <v>1407</v>
      </c>
      <c r="AW99" s="48" t="s">
        <v>1237</v>
      </c>
      <c r="AX99" s="47" t="s">
        <v>1117</v>
      </c>
    </row>
    <row r="100" spans="2:50" ht="35.25" customHeight="1" x14ac:dyDescent="0.2">
      <c r="B100" s="105" t="s">
        <v>196</v>
      </c>
      <c r="C100" s="104"/>
      <c r="D100" s="105" t="s">
        <v>57</v>
      </c>
      <c r="E100" s="104"/>
      <c r="F100" s="202" t="s">
        <v>344</v>
      </c>
      <c r="G100" s="203"/>
      <c r="H100" s="204" t="s">
        <v>1152</v>
      </c>
      <c r="I100" s="104"/>
      <c r="J100" s="204" t="s">
        <v>1153</v>
      </c>
      <c r="K100" s="104"/>
      <c r="L100" s="104"/>
      <c r="M100" s="104">
        <v>1</v>
      </c>
      <c r="N100" s="104"/>
      <c r="O100" s="104"/>
      <c r="P100" s="104">
        <v>1</v>
      </c>
      <c r="Q100" s="104"/>
      <c r="R100" s="104"/>
      <c r="S100" s="104">
        <v>3</v>
      </c>
      <c r="T100" s="104"/>
      <c r="U100" s="205" t="s">
        <v>1243</v>
      </c>
      <c r="V100" s="205"/>
      <c r="W100" s="205"/>
      <c r="X100" s="205"/>
      <c r="Y100" s="205"/>
      <c r="Z100" s="205"/>
      <c r="AA100" s="205" t="s">
        <v>1244</v>
      </c>
      <c r="AB100" s="209"/>
      <c r="AC100" s="209"/>
      <c r="AD100" s="209"/>
      <c r="AE100" s="209"/>
      <c r="AF100" s="209"/>
      <c r="AG100" s="209"/>
      <c r="AH100" s="209"/>
      <c r="AI100" s="209"/>
      <c r="AJ100" s="209"/>
      <c r="AK100" s="209"/>
      <c r="AL100" s="209"/>
      <c r="AM100" s="209"/>
      <c r="AN100" s="209"/>
      <c r="AO100" s="209"/>
      <c r="AP100" s="209"/>
      <c r="AQ100" s="209"/>
      <c r="AR100" s="43" t="s">
        <v>1145</v>
      </c>
      <c r="AS100" s="43" t="s">
        <v>98</v>
      </c>
      <c r="AT100" s="48" t="s">
        <v>99</v>
      </c>
      <c r="AU100" s="48" t="s">
        <v>100</v>
      </c>
      <c r="AV100" s="48" t="s">
        <v>508</v>
      </c>
      <c r="AW100" s="48" t="s">
        <v>1193</v>
      </c>
      <c r="AX100" s="47" t="s">
        <v>1117</v>
      </c>
    </row>
    <row r="101" spans="2:50" ht="35.25" customHeight="1" x14ac:dyDescent="0.2">
      <c r="B101" s="105" t="s">
        <v>197</v>
      </c>
      <c r="C101" s="104"/>
      <c r="D101" s="105" t="s">
        <v>57</v>
      </c>
      <c r="E101" s="104"/>
      <c r="F101" s="202" t="s">
        <v>344</v>
      </c>
      <c r="G101" s="203"/>
      <c r="H101" s="204" t="s">
        <v>1152</v>
      </c>
      <c r="I101" s="104"/>
      <c r="J101" s="204" t="s">
        <v>1153</v>
      </c>
      <c r="K101" s="104"/>
      <c r="L101" s="104"/>
      <c r="M101" s="104">
        <v>1</v>
      </c>
      <c r="N101" s="104"/>
      <c r="O101" s="104"/>
      <c r="P101" s="104">
        <v>1</v>
      </c>
      <c r="Q101" s="104"/>
      <c r="R101" s="104"/>
      <c r="S101" s="104">
        <v>3</v>
      </c>
      <c r="T101" s="104"/>
      <c r="U101" s="205" t="s">
        <v>1158</v>
      </c>
      <c r="V101" s="205"/>
      <c r="W101" s="205"/>
      <c r="X101" s="205"/>
      <c r="Y101" s="205"/>
      <c r="Z101" s="205"/>
      <c r="AA101" s="205" t="s">
        <v>1194</v>
      </c>
      <c r="AB101" s="209"/>
      <c r="AC101" s="209"/>
      <c r="AD101" s="209"/>
      <c r="AE101" s="209"/>
      <c r="AF101" s="209"/>
      <c r="AG101" s="209"/>
      <c r="AH101" s="209"/>
      <c r="AI101" s="209"/>
      <c r="AJ101" s="209"/>
      <c r="AK101" s="209"/>
      <c r="AL101" s="209"/>
      <c r="AM101" s="209"/>
      <c r="AN101" s="209"/>
      <c r="AO101" s="209"/>
      <c r="AP101" s="209"/>
      <c r="AQ101" s="209"/>
      <c r="AR101" s="43" t="s">
        <v>1145</v>
      </c>
      <c r="AS101" s="43" t="s">
        <v>98</v>
      </c>
      <c r="AT101" s="48" t="s">
        <v>99</v>
      </c>
      <c r="AU101" s="48" t="s">
        <v>100</v>
      </c>
      <c r="AV101" s="48" t="s">
        <v>511</v>
      </c>
      <c r="AW101" s="48" t="s">
        <v>1311</v>
      </c>
      <c r="AX101" s="47" t="s">
        <v>1117</v>
      </c>
    </row>
    <row r="102" spans="2:50" ht="35.25" customHeight="1" x14ac:dyDescent="0.2">
      <c r="B102" s="105" t="s">
        <v>198</v>
      </c>
      <c r="C102" s="104"/>
      <c r="D102" s="105" t="s">
        <v>57</v>
      </c>
      <c r="E102" s="104"/>
      <c r="F102" s="202" t="s">
        <v>344</v>
      </c>
      <c r="G102" s="203"/>
      <c r="H102" s="204" t="s">
        <v>1152</v>
      </c>
      <c r="I102" s="104"/>
      <c r="J102" s="204" t="s">
        <v>1153</v>
      </c>
      <c r="K102" s="104"/>
      <c r="L102" s="104"/>
      <c r="M102" s="104">
        <v>1</v>
      </c>
      <c r="N102" s="104"/>
      <c r="O102" s="104"/>
      <c r="P102" s="104">
        <v>1</v>
      </c>
      <c r="Q102" s="104"/>
      <c r="R102" s="104"/>
      <c r="S102" s="104">
        <v>3</v>
      </c>
      <c r="T102" s="104"/>
      <c r="U102" s="205" t="s">
        <v>1159</v>
      </c>
      <c r="V102" s="205"/>
      <c r="W102" s="205"/>
      <c r="X102" s="205"/>
      <c r="Y102" s="205"/>
      <c r="Z102" s="205"/>
      <c r="AA102" s="205" t="s">
        <v>1196</v>
      </c>
      <c r="AB102" s="209"/>
      <c r="AC102" s="209"/>
      <c r="AD102" s="209"/>
      <c r="AE102" s="209"/>
      <c r="AF102" s="209"/>
      <c r="AG102" s="209"/>
      <c r="AH102" s="209"/>
      <c r="AI102" s="209"/>
      <c r="AJ102" s="209"/>
      <c r="AK102" s="209"/>
      <c r="AL102" s="209"/>
      <c r="AM102" s="209"/>
      <c r="AN102" s="209"/>
      <c r="AO102" s="209"/>
      <c r="AP102" s="209"/>
      <c r="AQ102" s="209"/>
      <c r="AR102" s="43" t="s">
        <v>1145</v>
      </c>
      <c r="AS102" s="43" t="s">
        <v>98</v>
      </c>
      <c r="AT102" s="48" t="s">
        <v>99</v>
      </c>
      <c r="AU102" s="48" t="s">
        <v>100</v>
      </c>
      <c r="AV102" s="48" t="s">
        <v>513</v>
      </c>
      <c r="AW102" s="48" t="s">
        <v>1197</v>
      </c>
      <c r="AX102" s="47" t="s">
        <v>1117</v>
      </c>
    </row>
    <row r="103" spans="2:50" ht="35.25" customHeight="1" x14ac:dyDescent="0.2">
      <c r="B103" s="105" t="s">
        <v>199</v>
      </c>
      <c r="C103" s="104"/>
      <c r="D103" s="105" t="s">
        <v>57</v>
      </c>
      <c r="E103" s="104"/>
      <c r="F103" s="202" t="s">
        <v>344</v>
      </c>
      <c r="G103" s="203"/>
      <c r="H103" s="204" t="s">
        <v>1176</v>
      </c>
      <c r="I103" s="104"/>
      <c r="J103" s="204" t="s">
        <v>1175</v>
      </c>
      <c r="K103" s="104"/>
      <c r="L103" s="104"/>
      <c r="M103" s="104">
        <v>1</v>
      </c>
      <c r="N103" s="104"/>
      <c r="O103" s="104"/>
      <c r="P103" s="104">
        <v>1</v>
      </c>
      <c r="Q103" s="104"/>
      <c r="R103" s="104"/>
      <c r="S103" s="104">
        <v>3</v>
      </c>
      <c r="T103" s="104"/>
      <c r="U103" s="205" t="s">
        <v>514</v>
      </c>
      <c r="V103" s="205"/>
      <c r="W103" s="205"/>
      <c r="X103" s="205"/>
      <c r="Y103" s="205"/>
      <c r="Z103" s="205"/>
      <c r="AA103" s="205" t="s">
        <v>1245</v>
      </c>
      <c r="AB103" s="209"/>
      <c r="AC103" s="209"/>
      <c r="AD103" s="209"/>
      <c r="AE103" s="209"/>
      <c r="AF103" s="209"/>
      <c r="AG103" s="209"/>
      <c r="AH103" s="209"/>
      <c r="AI103" s="209"/>
      <c r="AJ103" s="209"/>
      <c r="AK103" s="209"/>
      <c r="AL103" s="209"/>
      <c r="AM103" s="209"/>
      <c r="AN103" s="209"/>
      <c r="AO103" s="209"/>
      <c r="AP103" s="209"/>
      <c r="AQ103" s="209"/>
      <c r="AR103" s="43" t="s">
        <v>1145</v>
      </c>
      <c r="AS103" s="43" t="s">
        <v>98</v>
      </c>
      <c r="AT103" s="48" t="s">
        <v>99</v>
      </c>
      <c r="AU103" s="48" t="s">
        <v>100</v>
      </c>
      <c r="AV103" s="48" t="s">
        <v>516</v>
      </c>
      <c r="AW103" s="48" t="s">
        <v>1197</v>
      </c>
      <c r="AX103" s="47" t="s">
        <v>1117</v>
      </c>
    </row>
    <row r="104" spans="2:50" ht="35.25" customHeight="1" x14ac:dyDescent="0.2">
      <c r="B104" s="105" t="s">
        <v>200</v>
      </c>
      <c r="C104" s="104"/>
      <c r="D104" s="105" t="s">
        <v>57</v>
      </c>
      <c r="E104" s="104"/>
      <c r="F104" s="202" t="s">
        <v>344</v>
      </c>
      <c r="G104" s="203"/>
      <c r="H104" s="204" t="s">
        <v>1152</v>
      </c>
      <c r="I104" s="104"/>
      <c r="J104" s="204" t="s">
        <v>1153</v>
      </c>
      <c r="K104" s="104"/>
      <c r="L104" s="104"/>
      <c r="M104" s="104">
        <v>1</v>
      </c>
      <c r="N104" s="104"/>
      <c r="O104" s="104"/>
      <c r="P104" s="104">
        <v>1</v>
      </c>
      <c r="Q104" s="104"/>
      <c r="R104" s="104"/>
      <c r="S104" s="104">
        <v>3</v>
      </c>
      <c r="T104" s="104"/>
      <c r="U104" s="205" t="s">
        <v>1160</v>
      </c>
      <c r="V104" s="205"/>
      <c r="W104" s="205"/>
      <c r="X104" s="205"/>
      <c r="Y104" s="205"/>
      <c r="Z104" s="205"/>
      <c r="AA104" s="205" t="s">
        <v>1338</v>
      </c>
      <c r="AB104" s="209"/>
      <c r="AC104" s="209"/>
      <c r="AD104" s="209"/>
      <c r="AE104" s="209"/>
      <c r="AF104" s="209"/>
      <c r="AG104" s="209"/>
      <c r="AH104" s="209"/>
      <c r="AI104" s="209"/>
      <c r="AJ104" s="209"/>
      <c r="AK104" s="209"/>
      <c r="AL104" s="209"/>
      <c r="AM104" s="209"/>
      <c r="AN104" s="209"/>
      <c r="AO104" s="209"/>
      <c r="AP104" s="209"/>
      <c r="AQ104" s="209"/>
      <c r="AR104" s="43" t="s">
        <v>1145</v>
      </c>
      <c r="AS104" s="43" t="s">
        <v>98</v>
      </c>
      <c r="AT104" s="48" t="s">
        <v>99</v>
      </c>
      <c r="AU104" s="48" t="s">
        <v>100</v>
      </c>
      <c r="AV104" s="48" t="s">
        <v>1335</v>
      </c>
      <c r="AW104" s="48" t="s">
        <v>1337</v>
      </c>
      <c r="AX104" s="47" t="s">
        <v>1117</v>
      </c>
    </row>
    <row r="105" spans="2:50" ht="35.25" customHeight="1" x14ac:dyDescent="0.2">
      <c r="B105" s="105" t="s">
        <v>201</v>
      </c>
      <c r="C105" s="104"/>
      <c r="D105" s="105" t="s">
        <v>57</v>
      </c>
      <c r="E105" s="104"/>
      <c r="F105" s="202" t="s">
        <v>344</v>
      </c>
      <c r="G105" s="203"/>
      <c r="H105" s="204" t="s">
        <v>1152</v>
      </c>
      <c r="I105" s="104"/>
      <c r="J105" s="204" t="s">
        <v>1153</v>
      </c>
      <c r="K105" s="104"/>
      <c r="L105" s="104"/>
      <c r="M105" s="104">
        <v>1</v>
      </c>
      <c r="N105" s="104"/>
      <c r="O105" s="104"/>
      <c r="P105" s="104">
        <v>1</v>
      </c>
      <c r="Q105" s="104"/>
      <c r="R105" s="104"/>
      <c r="S105" s="104">
        <v>3</v>
      </c>
      <c r="T105" s="104"/>
      <c r="U105" s="205" t="s">
        <v>1161</v>
      </c>
      <c r="V105" s="205"/>
      <c r="W105" s="205"/>
      <c r="X105" s="205"/>
      <c r="Y105" s="205"/>
      <c r="Z105" s="205"/>
      <c r="AA105" s="205" t="s">
        <v>1246</v>
      </c>
      <c r="AB105" s="209"/>
      <c r="AC105" s="209"/>
      <c r="AD105" s="209"/>
      <c r="AE105" s="209"/>
      <c r="AF105" s="209"/>
      <c r="AG105" s="209"/>
      <c r="AH105" s="209"/>
      <c r="AI105" s="209"/>
      <c r="AJ105" s="209"/>
      <c r="AK105" s="209"/>
      <c r="AL105" s="209"/>
      <c r="AM105" s="209"/>
      <c r="AN105" s="209"/>
      <c r="AO105" s="209"/>
      <c r="AP105" s="209"/>
      <c r="AQ105" s="209"/>
      <c r="AR105" s="43" t="s">
        <v>1145</v>
      </c>
      <c r="AS105" s="43" t="s">
        <v>98</v>
      </c>
      <c r="AT105" s="48" t="s">
        <v>99</v>
      </c>
      <c r="AU105" s="48" t="s">
        <v>100</v>
      </c>
      <c r="AV105" s="48" t="s">
        <v>521</v>
      </c>
      <c r="AW105" s="48" t="s">
        <v>108</v>
      </c>
      <c r="AX105" s="47" t="s">
        <v>1117</v>
      </c>
    </row>
    <row r="106" spans="2:50" ht="35.25" customHeight="1" x14ac:dyDescent="0.2">
      <c r="B106" s="105" t="s">
        <v>202</v>
      </c>
      <c r="C106" s="104"/>
      <c r="D106" s="105" t="s">
        <v>57</v>
      </c>
      <c r="E106" s="104"/>
      <c r="F106" s="202" t="s">
        <v>344</v>
      </c>
      <c r="G106" s="203"/>
      <c r="H106" s="204" t="s">
        <v>1186</v>
      </c>
      <c r="I106" s="104"/>
      <c r="J106" s="204" t="s">
        <v>1187</v>
      </c>
      <c r="K106" s="104"/>
      <c r="L106" s="104"/>
      <c r="M106" s="104">
        <v>1</v>
      </c>
      <c r="N106" s="104"/>
      <c r="O106" s="104"/>
      <c r="P106" s="104">
        <v>1</v>
      </c>
      <c r="Q106" s="104"/>
      <c r="R106" s="104"/>
      <c r="S106" s="104">
        <v>3</v>
      </c>
      <c r="T106" s="104"/>
      <c r="U106" s="205" t="s">
        <v>522</v>
      </c>
      <c r="V106" s="205"/>
      <c r="W106" s="205"/>
      <c r="X106" s="205"/>
      <c r="Y106" s="205"/>
      <c r="Z106" s="205"/>
      <c r="AA106" s="205" t="s">
        <v>389</v>
      </c>
      <c r="AB106" s="209"/>
      <c r="AC106" s="209"/>
      <c r="AD106" s="209"/>
      <c r="AE106" s="209"/>
      <c r="AF106" s="209"/>
      <c r="AG106" s="209"/>
      <c r="AH106" s="209"/>
      <c r="AI106" s="209"/>
      <c r="AJ106" s="209"/>
      <c r="AK106" s="209"/>
      <c r="AL106" s="209"/>
      <c r="AM106" s="209"/>
      <c r="AN106" s="209"/>
      <c r="AO106" s="209"/>
      <c r="AP106" s="209"/>
      <c r="AQ106" s="209"/>
      <c r="AR106" s="43" t="s">
        <v>1145</v>
      </c>
      <c r="AS106" s="43" t="s">
        <v>98</v>
      </c>
      <c r="AT106" s="48" t="s">
        <v>99</v>
      </c>
      <c r="AU106" s="48" t="s">
        <v>100</v>
      </c>
      <c r="AV106" s="48" t="s">
        <v>1313</v>
      </c>
      <c r="AW106" s="48" t="s">
        <v>203</v>
      </c>
      <c r="AX106" s="47" t="s">
        <v>1117</v>
      </c>
    </row>
    <row r="107" spans="2:50" ht="35.25" customHeight="1" x14ac:dyDescent="0.2">
      <c r="B107" s="105" t="s">
        <v>204</v>
      </c>
      <c r="C107" s="104"/>
      <c r="D107" s="105" t="s">
        <v>57</v>
      </c>
      <c r="E107" s="104"/>
      <c r="F107" s="202" t="s">
        <v>344</v>
      </c>
      <c r="G107" s="203"/>
      <c r="H107" s="204" t="s">
        <v>1152</v>
      </c>
      <c r="I107" s="104"/>
      <c r="J107" s="204" t="s">
        <v>1151</v>
      </c>
      <c r="K107" s="104"/>
      <c r="L107" s="104"/>
      <c r="M107" s="104">
        <v>1</v>
      </c>
      <c r="N107" s="104"/>
      <c r="O107" s="104"/>
      <c r="P107" s="104">
        <v>1</v>
      </c>
      <c r="Q107" s="104"/>
      <c r="R107" s="104"/>
      <c r="S107" s="104">
        <v>3</v>
      </c>
      <c r="T107" s="104"/>
      <c r="U107" s="205" t="s">
        <v>524</v>
      </c>
      <c r="V107" s="205"/>
      <c r="W107" s="205"/>
      <c r="X107" s="205"/>
      <c r="Y107" s="205"/>
      <c r="Z107" s="205"/>
      <c r="AA107" s="205" t="s">
        <v>1330</v>
      </c>
      <c r="AB107" s="209"/>
      <c r="AC107" s="209"/>
      <c r="AD107" s="209"/>
      <c r="AE107" s="209"/>
      <c r="AF107" s="209"/>
      <c r="AG107" s="209"/>
      <c r="AH107" s="209"/>
      <c r="AI107" s="209"/>
      <c r="AJ107" s="209"/>
      <c r="AK107" s="209"/>
      <c r="AL107" s="209"/>
      <c r="AM107" s="209"/>
      <c r="AN107" s="209"/>
      <c r="AO107" s="209"/>
      <c r="AP107" s="209"/>
      <c r="AQ107" s="209"/>
      <c r="AR107" s="43" t="s">
        <v>1145</v>
      </c>
      <c r="AS107" s="43" t="s">
        <v>98</v>
      </c>
      <c r="AT107" s="48" t="s">
        <v>99</v>
      </c>
      <c r="AU107" s="48" t="s">
        <v>100</v>
      </c>
      <c r="AV107" s="48" t="s">
        <v>1318</v>
      </c>
      <c r="AW107" s="48" t="s">
        <v>1331</v>
      </c>
      <c r="AX107" s="47" t="s">
        <v>1117</v>
      </c>
    </row>
    <row r="108" spans="2:50" ht="35.25" customHeight="1" x14ac:dyDescent="0.2">
      <c r="B108" s="105" t="s">
        <v>205</v>
      </c>
      <c r="C108" s="104"/>
      <c r="D108" s="105" t="s">
        <v>57</v>
      </c>
      <c r="E108" s="104"/>
      <c r="F108" s="202" t="s">
        <v>344</v>
      </c>
      <c r="G108" s="203"/>
      <c r="H108" s="204" t="s">
        <v>1152</v>
      </c>
      <c r="I108" s="104"/>
      <c r="J108" s="204" t="s">
        <v>1151</v>
      </c>
      <c r="K108" s="104"/>
      <c r="L108" s="104"/>
      <c r="M108" s="104">
        <v>1</v>
      </c>
      <c r="N108" s="104"/>
      <c r="O108" s="104"/>
      <c r="P108" s="104">
        <v>1</v>
      </c>
      <c r="Q108" s="104"/>
      <c r="R108" s="104"/>
      <c r="S108" s="104">
        <v>3</v>
      </c>
      <c r="T108" s="104"/>
      <c r="U108" s="205" t="s">
        <v>527</v>
      </c>
      <c r="V108" s="205"/>
      <c r="W108" s="205"/>
      <c r="X108" s="205"/>
      <c r="Y108" s="205"/>
      <c r="Z108" s="205"/>
      <c r="AA108" s="205" t="s">
        <v>1326</v>
      </c>
      <c r="AB108" s="209"/>
      <c r="AC108" s="209"/>
      <c r="AD108" s="209"/>
      <c r="AE108" s="209"/>
      <c r="AF108" s="209"/>
      <c r="AG108" s="209"/>
      <c r="AH108" s="209"/>
      <c r="AI108" s="209"/>
      <c r="AJ108" s="209"/>
      <c r="AK108" s="209"/>
      <c r="AL108" s="209"/>
      <c r="AM108" s="209"/>
      <c r="AN108" s="209"/>
      <c r="AO108" s="209"/>
      <c r="AP108" s="209"/>
      <c r="AQ108" s="209"/>
      <c r="AR108" s="43" t="s">
        <v>1145</v>
      </c>
      <c r="AS108" s="43" t="s">
        <v>98</v>
      </c>
      <c r="AT108" s="48" t="s">
        <v>99</v>
      </c>
      <c r="AU108" s="48" t="s">
        <v>100</v>
      </c>
      <c r="AV108" s="48" t="s">
        <v>1328</v>
      </c>
      <c r="AW108" s="48" t="s">
        <v>1195</v>
      </c>
      <c r="AX108" s="47" t="s">
        <v>1117</v>
      </c>
    </row>
    <row r="109" spans="2:50" ht="35.25" customHeight="1" x14ac:dyDescent="0.2">
      <c r="B109" s="105" t="s">
        <v>206</v>
      </c>
      <c r="C109" s="104"/>
      <c r="D109" s="105" t="s">
        <v>57</v>
      </c>
      <c r="E109" s="104"/>
      <c r="F109" s="202" t="s">
        <v>344</v>
      </c>
      <c r="G109" s="203"/>
      <c r="H109" s="204" t="s">
        <v>1152</v>
      </c>
      <c r="I109" s="104"/>
      <c r="J109" s="204" t="s">
        <v>1151</v>
      </c>
      <c r="K109" s="104"/>
      <c r="L109" s="104"/>
      <c r="M109" s="104">
        <v>1</v>
      </c>
      <c r="N109" s="104"/>
      <c r="O109" s="104"/>
      <c r="P109" s="104">
        <v>1</v>
      </c>
      <c r="Q109" s="104"/>
      <c r="R109" s="104"/>
      <c r="S109" s="104">
        <v>3</v>
      </c>
      <c r="T109" s="104"/>
      <c r="U109" s="205" t="s">
        <v>528</v>
      </c>
      <c r="V109" s="205"/>
      <c r="W109" s="205"/>
      <c r="X109" s="205"/>
      <c r="Y109" s="205"/>
      <c r="Z109" s="205"/>
      <c r="AA109" s="205" t="s">
        <v>1332</v>
      </c>
      <c r="AB109" s="209"/>
      <c r="AC109" s="209"/>
      <c r="AD109" s="209"/>
      <c r="AE109" s="209"/>
      <c r="AF109" s="209"/>
      <c r="AG109" s="209"/>
      <c r="AH109" s="209"/>
      <c r="AI109" s="209"/>
      <c r="AJ109" s="209"/>
      <c r="AK109" s="209"/>
      <c r="AL109" s="209"/>
      <c r="AM109" s="209"/>
      <c r="AN109" s="209"/>
      <c r="AO109" s="209"/>
      <c r="AP109" s="209"/>
      <c r="AQ109" s="209"/>
      <c r="AR109" s="43" t="s">
        <v>1145</v>
      </c>
      <c r="AS109" s="43" t="s">
        <v>98</v>
      </c>
      <c r="AT109" s="48" t="s">
        <v>99</v>
      </c>
      <c r="AU109" s="48" t="s">
        <v>100</v>
      </c>
      <c r="AV109" s="48" t="s">
        <v>1319</v>
      </c>
      <c r="AW109" s="48" t="s">
        <v>1333</v>
      </c>
      <c r="AX109" s="47" t="s">
        <v>1117</v>
      </c>
    </row>
    <row r="110" spans="2:50" ht="35.25" customHeight="1" x14ac:dyDescent="0.2">
      <c r="B110" s="105" t="s">
        <v>207</v>
      </c>
      <c r="C110" s="104"/>
      <c r="D110" s="105" t="s">
        <v>57</v>
      </c>
      <c r="E110" s="104"/>
      <c r="F110" s="202" t="s">
        <v>344</v>
      </c>
      <c r="G110" s="203"/>
      <c r="H110" s="204" t="s">
        <v>1152</v>
      </c>
      <c r="I110" s="104"/>
      <c r="J110" s="204" t="s">
        <v>1151</v>
      </c>
      <c r="K110" s="104"/>
      <c r="L110" s="104"/>
      <c r="M110" s="104">
        <v>1</v>
      </c>
      <c r="N110" s="104"/>
      <c r="O110" s="104"/>
      <c r="P110" s="104">
        <v>1</v>
      </c>
      <c r="Q110" s="104"/>
      <c r="R110" s="104"/>
      <c r="S110" s="104">
        <v>3</v>
      </c>
      <c r="T110" s="104"/>
      <c r="U110" s="205" t="s">
        <v>530</v>
      </c>
      <c r="V110" s="205"/>
      <c r="W110" s="205"/>
      <c r="X110" s="205"/>
      <c r="Y110" s="205"/>
      <c r="Z110" s="205"/>
      <c r="AA110" s="205" t="s">
        <v>1340</v>
      </c>
      <c r="AB110" s="209"/>
      <c r="AC110" s="209"/>
      <c r="AD110" s="209"/>
      <c r="AE110" s="209"/>
      <c r="AF110" s="209"/>
      <c r="AG110" s="209"/>
      <c r="AH110" s="209"/>
      <c r="AI110" s="209"/>
      <c r="AJ110" s="209"/>
      <c r="AK110" s="209"/>
      <c r="AL110" s="209"/>
      <c r="AM110" s="209"/>
      <c r="AN110" s="209"/>
      <c r="AO110" s="209"/>
      <c r="AP110" s="209"/>
      <c r="AQ110" s="209"/>
      <c r="AR110" s="43" t="s">
        <v>1145</v>
      </c>
      <c r="AS110" s="43" t="s">
        <v>98</v>
      </c>
      <c r="AT110" s="48" t="s">
        <v>99</v>
      </c>
      <c r="AU110" s="48" t="s">
        <v>100</v>
      </c>
      <c r="AV110" s="48" t="s">
        <v>1320</v>
      </c>
      <c r="AW110" s="48" t="s">
        <v>1339</v>
      </c>
      <c r="AX110" s="47" t="s">
        <v>1117</v>
      </c>
    </row>
    <row r="111" spans="2:50" ht="35.25" customHeight="1" x14ac:dyDescent="0.2">
      <c r="B111" s="105" t="s">
        <v>208</v>
      </c>
      <c r="C111" s="104"/>
      <c r="D111" s="105" t="s">
        <v>57</v>
      </c>
      <c r="E111" s="104"/>
      <c r="F111" s="202" t="s">
        <v>344</v>
      </c>
      <c r="G111" s="203"/>
      <c r="H111" s="204" t="s">
        <v>1152</v>
      </c>
      <c r="I111" s="104"/>
      <c r="J111" s="204" t="s">
        <v>1151</v>
      </c>
      <c r="K111" s="104"/>
      <c r="L111" s="104"/>
      <c r="M111" s="104">
        <v>1</v>
      </c>
      <c r="N111" s="104"/>
      <c r="O111" s="104"/>
      <c r="P111" s="104">
        <v>1</v>
      </c>
      <c r="Q111" s="104"/>
      <c r="R111" s="104"/>
      <c r="S111" s="104">
        <v>3</v>
      </c>
      <c r="T111" s="104"/>
      <c r="U111" s="205" t="s">
        <v>533</v>
      </c>
      <c r="V111" s="205"/>
      <c r="W111" s="205"/>
      <c r="X111" s="205"/>
      <c r="Y111" s="205"/>
      <c r="Z111" s="205"/>
      <c r="AA111" s="205" t="s">
        <v>1295</v>
      </c>
      <c r="AB111" s="209"/>
      <c r="AC111" s="209"/>
      <c r="AD111" s="209"/>
      <c r="AE111" s="209"/>
      <c r="AF111" s="209"/>
      <c r="AG111" s="209"/>
      <c r="AH111" s="209"/>
      <c r="AI111" s="209"/>
      <c r="AJ111" s="209"/>
      <c r="AK111" s="209"/>
      <c r="AL111" s="209"/>
      <c r="AM111" s="209"/>
      <c r="AN111" s="209"/>
      <c r="AO111" s="209"/>
      <c r="AP111" s="209"/>
      <c r="AQ111" s="209"/>
      <c r="AR111" s="43" t="s">
        <v>1145</v>
      </c>
      <c r="AS111" s="43" t="s">
        <v>98</v>
      </c>
      <c r="AT111" s="48" t="s">
        <v>99</v>
      </c>
      <c r="AU111" s="48" t="s">
        <v>100</v>
      </c>
      <c r="AV111" s="48" t="s">
        <v>1321</v>
      </c>
      <c r="AW111" s="48" t="s">
        <v>116</v>
      </c>
      <c r="AX111" s="47" t="s">
        <v>1117</v>
      </c>
    </row>
    <row r="112" spans="2:50" ht="35.25" customHeight="1" x14ac:dyDescent="0.2">
      <c r="B112" s="105" t="s">
        <v>210</v>
      </c>
      <c r="C112" s="104"/>
      <c r="D112" s="105" t="s">
        <v>57</v>
      </c>
      <c r="E112" s="104"/>
      <c r="F112" s="202" t="s">
        <v>344</v>
      </c>
      <c r="G112" s="203"/>
      <c r="H112" s="204" t="s">
        <v>1166</v>
      </c>
      <c r="I112" s="104"/>
      <c r="J112" s="204" t="s">
        <v>1167</v>
      </c>
      <c r="K112" s="104"/>
      <c r="L112" s="104"/>
      <c r="M112" s="104">
        <v>1</v>
      </c>
      <c r="N112" s="104"/>
      <c r="O112" s="104"/>
      <c r="P112" s="104">
        <v>1</v>
      </c>
      <c r="Q112" s="104"/>
      <c r="R112" s="104"/>
      <c r="S112" s="104">
        <v>3</v>
      </c>
      <c r="T112" s="104"/>
      <c r="U112" s="205" t="s">
        <v>535</v>
      </c>
      <c r="V112" s="205"/>
      <c r="W112" s="205"/>
      <c r="X112" s="205"/>
      <c r="Y112" s="205"/>
      <c r="Z112" s="205"/>
      <c r="AA112" s="205" t="s">
        <v>1413</v>
      </c>
      <c r="AB112" s="209"/>
      <c r="AC112" s="209"/>
      <c r="AD112" s="209"/>
      <c r="AE112" s="209"/>
      <c r="AF112" s="209"/>
      <c r="AG112" s="209"/>
      <c r="AH112" s="209"/>
      <c r="AI112" s="209"/>
      <c r="AJ112" s="209"/>
      <c r="AK112" s="209"/>
      <c r="AL112" s="209"/>
      <c r="AM112" s="209"/>
      <c r="AN112" s="209"/>
      <c r="AO112" s="209"/>
      <c r="AP112" s="209"/>
      <c r="AQ112" s="209"/>
      <c r="AR112" s="43" t="s">
        <v>1145</v>
      </c>
      <c r="AS112" s="43" t="s">
        <v>98</v>
      </c>
      <c r="AT112" s="48" t="s">
        <v>99</v>
      </c>
      <c r="AU112" s="48" t="s">
        <v>100</v>
      </c>
      <c r="AV112" s="48" t="s">
        <v>1342</v>
      </c>
      <c r="AW112" s="48" t="s">
        <v>1414</v>
      </c>
      <c r="AX112" s="47" t="s">
        <v>1117</v>
      </c>
    </row>
    <row r="113" spans="2:51" ht="35.25" customHeight="1" x14ac:dyDescent="0.2">
      <c r="B113" s="105" t="s">
        <v>211</v>
      </c>
      <c r="C113" s="104"/>
      <c r="D113" s="105" t="s">
        <v>57</v>
      </c>
      <c r="E113" s="104"/>
      <c r="F113" s="202" t="s">
        <v>344</v>
      </c>
      <c r="G113" s="203"/>
      <c r="H113" s="204" t="s">
        <v>1166</v>
      </c>
      <c r="I113" s="104"/>
      <c r="J113" s="204" t="s">
        <v>1167</v>
      </c>
      <c r="K113" s="104"/>
      <c r="L113" s="104"/>
      <c r="M113" s="104">
        <v>1</v>
      </c>
      <c r="N113" s="104"/>
      <c r="O113" s="104"/>
      <c r="P113" s="104">
        <v>1</v>
      </c>
      <c r="Q113" s="104"/>
      <c r="R113" s="104"/>
      <c r="S113" s="104">
        <v>3</v>
      </c>
      <c r="T113" s="104"/>
      <c r="U113" s="205" t="s">
        <v>538</v>
      </c>
      <c r="V113" s="205"/>
      <c r="W113" s="205"/>
      <c r="X113" s="205"/>
      <c r="Y113" s="205"/>
      <c r="Z113" s="205"/>
      <c r="AA113" s="205" t="s">
        <v>1413</v>
      </c>
      <c r="AB113" s="209"/>
      <c r="AC113" s="209"/>
      <c r="AD113" s="209"/>
      <c r="AE113" s="209"/>
      <c r="AF113" s="209"/>
      <c r="AG113" s="209"/>
      <c r="AH113" s="209"/>
      <c r="AI113" s="209"/>
      <c r="AJ113" s="209"/>
      <c r="AK113" s="209"/>
      <c r="AL113" s="209"/>
      <c r="AM113" s="209"/>
      <c r="AN113" s="209"/>
      <c r="AO113" s="209"/>
      <c r="AP113" s="209"/>
      <c r="AQ113" s="209"/>
      <c r="AR113" s="43" t="s">
        <v>1145</v>
      </c>
      <c r="AS113" s="43" t="s">
        <v>98</v>
      </c>
      <c r="AT113" s="48" t="s">
        <v>99</v>
      </c>
      <c r="AU113" s="48" t="s">
        <v>100</v>
      </c>
      <c r="AV113" s="48" t="s">
        <v>1345</v>
      </c>
      <c r="AW113" s="48" t="s">
        <v>1415</v>
      </c>
      <c r="AX113" s="47" t="s">
        <v>1117</v>
      </c>
    </row>
    <row r="114" spans="2:51" ht="35.25" customHeight="1" x14ac:dyDescent="0.2">
      <c r="B114" s="105" t="s">
        <v>212</v>
      </c>
      <c r="C114" s="104"/>
      <c r="D114" s="105" t="s">
        <v>57</v>
      </c>
      <c r="E114" s="104"/>
      <c r="F114" s="202" t="s">
        <v>344</v>
      </c>
      <c r="G114" s="203"/>
      <c r="H114" s="204" t="s">
        <v>1166</v>
      </c>
      <c r="I114" s="104"/>
      <c r="J114" s="204" t="s">
        <v>1168</v>
      </c>
      <c r="K114" s="104"/>
      <c r="L114" s="104"/>
      <c r="M114" s="104">
        <v>1</v>
      </c>
      <c r="N114" s="104"/>
      <c r="O114" s="104"/>
      <c r="P114" s="104">
        <v>1</v>
      </c>
      <c r="Q114" s="104"/>
      <c r="R114" s="104"/>
      <c r="S114" s="104">
        <v>3</v>
      </c>
      <c r="T114" s="104"/>
      <c r="U114" s="205" t="s">
        <v>1247</v>
      </c>
      <c r="V114" s="205"/>
      <c r="W114" s="205"/>
      <c r="X114" s="205"/>
      <c r="Y114" s="205"/>
      <c r="Z114" s="205"/>
      <c r="AA114" s="205" t="s">
        <v>541</v>
      </c>
      <c r="AB114" s="209"/>
      <c r="AC114" s="209"/>
      <c r="AD114" s="209"/>
      <c r="AE114" s="209"/>
      <c r="AF114" s="209"/>
      <c r="AG114" s="209"/>
      <c r="AH114" s="209"/>
      <c r="AI114" s="209"/>
      <c r="AJ114" s="209"/>
      <c r="AK114" s="209"/>
      <c r="AL114" s="209"/>
      <c r="AM114" s="209"/>
      <c r="AN114" s="209"/>
      <c r="AO114" s="209"/>
      <c r="AP114" s="209"/>
      <c r="AQ114" s="209"/>
      <c r="AR114" s="43" t="s">
        <v>1145</v>
      </c>
      <c r="AS114" s="43" t="s">
        <v>98</v>
      </c>
      <c r="AT114" s="48" t="s">
        <v>99</v>
      </c>
      <c r="AU114" s="48" t="s">
        <v>100</v>
      </c>
      <c r="AV114" s="48" t="s">
        <v>542</v>
      </c>
      <c r="AW114" s="48" t="s">
        <v>1201</v>
      </c>
      <c r="AX114" s="47" t="s">
        <v>1117</v>
      </c>
    </row>
    <row r="115" spans="2:51" ht="35.25" customHeight="1" x14ac:dyDescent="0.2">
      <c r="B115" s="105" t="s">
        <v>213</v>
      </c>
      <c r="C115" s="104"/>
      <c r="D115" s="105" t="s">
        <v>57</v>
      </c>
      <c r="E115" s="104"/>
      <c r="F115" s="202" t="s">
        <v>344</v>
      </c>
      <c r="G115" s="203"/>
      <c r="H115" s="204" t="s">
        <v>1166</v>
      </c>
      <c r="I115" s="104"/>
      <c r="J115" s="204" t="s">
        <v>1168</v>
      </c>
      <c r="K115" s="104"/>
      <c r="L115" s="104"/>
      <c r="M115" s="104">
        <v>1</v>
      </c>
      <c r="N115" s="104"/>
      <c r="O115" s="104"/>
      <c r="P115" s="104">
        <v>1</v>
      </c>
      <c r="Q115" s="104"/>
      <c r="R115" s="104"/>
      <c r="S115" s="104">
        <v>3</v>
      </c>
      <c r="T115" s="104"/>
      <c r="U115" s="205" t="s">
        <v>543</v>
      </c>
      <c r="V115" s="205"/>
      <c r="W115" s="205"/>
      <c r="X115" s="205"/>
      <c r="Y115" s="205"/>
      <c r="Z115" s="205"/>
      <c r="AA115" s="205" t="s">
        <v>541</v>
      </c>
      <c r="AB115" s="209"/>
      <c r="AC115" s="209"/>
      <c r="AD115" s="209"/>
      <c r="AE115" s="209"/>
      <c r="AF115" s="209"/>
      <c r="AG115" s="209"/>
      <c r="AH115" s="209"/>
      <c r="AI115" s="209"/>
      <c r="AJ115" s="209"/>
      <c r="AK115" s="209"/>
      <c r="AL115" s="209"/>
      <c r="AM115" s="209"/>
      <c r="AN115" s="209"/>
      <c r="AO115" s="209"/>
      <c r="AP115" s="209"/>
      <c r="AQ115" s="209"/>
      <c r="AR115" s="43" t="s">
        <v>1145</v>
      </c>
      <c r="AS115" s="43" t="s">
        <v>98</v>
      </c>
      <c r="AT115" s="48" t="s">
        <v>99</v>
      </c>
      <c r="AU115" s="48" t="s">
        <v>100</v>
      </c>
      <c r="AV115" s="48" t="s">
        <v>1349</v>
      </c>
      <c r="AW115" s="48" t="s">
        <v>1348</v>
      </c>
      <c r="AX115" s="47" t="s">
        <v>1117</v>
      </c>
    </row>
    <row r="116" spans="2:51" ht="35.25" customHeight="1" x14ac:dyDescent="0.2">
      <c r="B116" s="105" t="s">
        <v>214</v>
      </c>
      <c r="C116" s="104"/>
      <c r="D116" s="105" t="s">
        <v>57</v>
      </c>
      <c r="E116" s="104"/>
      <c r="F116" s="202" t="s">
        <v>344</v>
      </c>
      <c r="G116" s="203"/>
      <c r="H116" s="204" t="s">
        <v>1166</v>
      </c>
      <c r="I116" s="104"/>
      <c r="J116" s="204" t="s">
        <v>1169</v>
      </c>
      <c r="K116" s="104"/>
      <c r="L116" s="104"/>
      <c r="M116" s="104">
        <v>1</v>
      </c>
      <c r="N116" s="104"/>
      <c r="O116" s="104"/>
      <c r="P116" s="104">
        <v>1</v>
      </c>
      <c r="Q116" s="104"/>
      <c r="R116" s="104"/>
      <c r="S116" s="104">
        <v>3</v>
      </c>
      <c r="T116" s="104"/>
      <c r="U116" s="205" t="s">
        <v>544</v>
      </c>
      <c r="V116" s="205"/>
      <c r="W116" s="205"/>
      <c r="X116" s="205"/>
      <c r="Y116" s="205"/>
      <c r="Z116" s="205"/>
      <c r="AA116" s="205" t="s">
        <v>541</v>
      </c>
      <c r="AB116" s="209"/>
      <c r="AC116" s="209"/>
      <c r="AD116" s="209"/>
      <c r="AE116" s="209"/>
      <c r="AF116" s="209"/>
      <c r="AG116" s="209"/>
      <c r="AH116" s="209"/>
      <c r="AI116" s="209"/>
      <c r="AJ116" s="209"/>
      <c r="AK116" s="209"/>
      <c r="AL116" s="209"/>
      <c r="AM116" s="209"/>
      <c r="AN116" s="209"/>
      <c r="AO116" s="209"/>
      <c r="AP116" s="209"/>
      <c r="AQ116" s="209"/>
      <c r="AR116" s="43" t="s">
        <v>1145</v>
      </c>
      <c r="AS116" s="43" t="s">
        <v>98</v>
      </c>
      <c r="AT116" s="48" t="s">
        <v>99</v>
      </c>
      <c r="AU116" s="48" t="s">
        <v>100</v>
      </c>
      <c r="AV116" s="48" t="s">
        <v>1352</v>
      </c>
      <c r="AW116" s="48" t="s">
        <v>1354</v>
      </c>
      <c r="AX116" s="47" t="s">
        <v>1117</v>
      </c>
    </row>
    <row r="117" spans="2:51" ht="35.25" customHeight="1" x14ac:dyDescent="0.2">
      <c r="B117" s="105" t="s">
        <v>215</v>
      </c>
      <c r="C117" s="104"/>
      <c r="D117" s="105" t="s">
        <v>57</v>
      </c>
      <c r="E117" s="104"/>
      <c r="F117" s="202" t="s">
        <v>344</v>
      </c>
      <c r="G117" s="203"/>
      <c r="H117" s="204" t="s">
        <v>1171</v>
      </c>
      <c r="I117" s="104"/>
      <c r="J117" s="204" t="s">
        <v>1170</v>
      </c>
      <c r="K117" s="104"/>
      <c r="L117" s="104"/>
      <c r="M117" s="104">
        <v>1</v>
      </c>
      <c r="N117" s="104"/>
      <c r="O117" s="104"/>
      <c r="P117" s="104">
        <v>1</v>
      </c>
      <c r="Q117" s="104"/>
      <c r="R117" s="104"/>
      <c r="S117" s="104">
        <v>3</v>
      </c>
      <c r="T117" s="104"/>
      <c r="U117" s="205" t="s">
        <v>546</v>
      </c>
      <c r="V117" s="205"/>
      <c r="W117" s="205"/>
      <c r="X117" s="205"/>
      <c r="Y117" s="205"/>
      <c r="Z117" s="205"/>
      <c r="AA117" s="206" t="s">
        <v>1202</v>
      </c>
      <c r="AB117" s="207"/>
      <c r="AC117" s="207"/>
      <c r="AD117" s="207"/>
      <c r="AE117" s="207"/>
      <c r="AF117" s="207"/>
      <c r="AG117" s="207"/>
      <c r="AH117" s="207"/>
      <c r="AI117" s="207"/>
      <c r="AJ117" s="207"/>
      <c r="AK117" s="207"/>
      <c r="AL117" s="207"/>
      <c r="AM117" s="207"/>
      <c r="AN117" s="207"/>
      <c r="AO117" s="207"/>
      <c r="AP117" s="207"/>
      <c r="AQ117" s="208"/>
      <c r="AR117" s="43" t="s">
        <v>1145</v>
      </c>
      <c r="AS117" s="43" t="s">
        <v>98</v>
      </c>
      <c r="AT117" s="48" t="s">
        <v>420</v>
      </c>
      <c r="AU117" s="48" t="s">
        <v>100</v>
      </c>
      <c r="AV117" s="48" t="s">
        <v>1356</v>
      </c>
      <c r="AW117" s="48" t="s">
        <v>1358</v>
      </c>
      <c r="AX117" s="47" t="s">
        <v>1117</v>
      </c>
    </row>
    <row r="118" spans="2:51" ht="35.25" customHeight="1" x14ac:dyDescent="0.2">
      <c r="B118" s="105" t="s">
        <v>216</v>
      </c>
      <c r="C118" s="104"/>
      <c r="D118" s="105" t="s">
        <v>57</v>
      </c>
      <c r="E118" s="104"/>
      <c r="F118" s="202" t="s">
        <v>344</v>
      </c>
      <c r="G118" s="203"/>
      <c r="H118" s="204" t="s">
        <v>1171</v>
      </c>
      <c r="I118" s="104"/>
      <c r="J118" s="204" t="s">
        <v>1170</v>
      </c>
      <c r="K118" s="104"/>
      <c r="L118" s="104"/>
      <c r="M118" s="104">
        <v>1</v>
      </c>
      <c r="N118" s="104"/>
      <c r="O118" s="104"/>
      <c r="P118" s="104">
        <v>1</v>
      </c>
      <c r="Q118" s="104"/>
      <c r="R118" s="104"/>
      <c r="S118" s="104">
        <v>3</v>
      </c>
      <c r="T118" s="104"/>
      <c r="U118" s="205" t="s">
        <v>548</v>
      </c>
      <c r="V118" s="205"/>
      <c r="W118" s="205"/>
      <c r="X118" s="205"/>
      <c r="Y118" s="205"/>
      <c r="Z118" s="205"/>
      <c r="AA118" s="206" t="s">
        <v>1203</v>
      </c>
      <c r="AB118" s="207"/>
      <c r="AC118" s="207"/>
      <c r="AD118" s="207"/>
      <c r="AE118" s="207"/>
      <c r="AF118" s="207"/>
      <c r="AG118" s="207"/>
      <c r="AH118" s="207"/>
      <c r="AI118" s="207"/>
      <c r="AJ118" s="207"/>
      <c r="AK118" s="207"/>
      <c r="AL118" s="207"/>
      <c r="AM118" s="207"/>
      <c r="AN118" s="207"/>
      <c r="AO118" s="207"/>
      <c r="AP118" s="207"/>
      <c r="AQ118" s="208"/>
      <c r="AR118" s="43" t="s">
        <v>1145</v>
      </c>
      <c r="AS118" s="43" t="s">
        <v>98</v>
      </c>
      <c r="AT118" s="48" t="s">
        <v>420</v>
      </c>
      <c r="AU118" s="48" t="s">
        <v>100</v>
      </c>
      <c r="AV118" s="48" t="s">
        <v>1360</v>
      </c>
      <c r="AW118" s="48" t="s">
        <v>1362</v>
      </c>
      <c r="AX118" s="47" t="s">
        <v>1117</v>
      </c>
    </row>
    <row r="119" spans="2:51" ht="35.25" customHeight="1" x14ac:dyDescent="0.2">
      <c r="B119" s="105" t="s">
        <v>217</v>
      </c>
      <c r="C119" s="104"/>
      <c r="D119" s="105" t="s">
        <v>57</v>
      </c>
      <c r="E119" s="104"/>
      <c r="F119" s="202" t="s">
        <v>344</v>
      </c>
      <c r="G119" s="203"/>
      <c r="H119" s="204" t="s">
        <v>1171</v>
      </c>
      <c r="I119" s="104"/>
      <c r="J119" s="204" t="s">
        <v>1170</v>
      </c>
      <c r="K119" s="104"/>
      <c r="L119" s="104"/>
      <c r="M119" s="104">
        <v>1</v>
      </c>
      <c r="N119" s="104"/>
      <c r="O119" s="104"/>
      <c r="P119" s="104">
        <v>1</v>
      </c>
      <c r="Q119" s="104"/>
      <c r="R119" s="104"/>
      <c r="S119" s="104">
        <v>3</v>
      </c>
      <c r="T119" s="104"/>
      <c r="U119" s="205" t="s">
        <v>549</v>
      </c>
      <c r="V119" s="205"/>
      <c r="W119" s="205"/>
      <c r="X119" s="205"/>
      <c r="Y119" s="205"/>
      <c r="Z119" s="205"/>
      <c r="AA119" s="206" t="s">
        <v>1204</v>
      </c>
      <c r="AB119" s="207"/>
      <c r="AC119" s="207"/>
      <c r="AD119" s="207"/>
      <c r="AE119" s="207"/>
      <c r="AF119" s="207"/>
      <c r="AG119" s="207"/>
      <c r="AH119" s="207"/>
      <c r="AI119" s="207"/>
      <c r="AJ119" s="207"/>
      <c r="AK119" s="207"/>
      <c r="AL119" s="207"/>
      <c r="AM119" s="207"/>
      <c r="AN119" s="207"/>
      <c r="AO119" s="207"/>
      <c r="AP119" s="207"/>
      <c r="AQ119" s="208"/>
      <c r="AR119" s="43" t="s">
        <v>1145</v>
      </c>
      <c r="AS119" s="43" t="s">
        <v>98</v>
      </c>
      <c r="AT119" s="48" t="s">
        <v>420</v>
      </c>
      <c r="AU119" s="48" t="s">
        <v>100</v>
      </c>
      <c r="AV119" s="48" t="s">
        <v>1364</v>
      </c>
      <c r="AW119" s="48" t="s">
        <v>1358</v>
      </c>
      <c r="AX119" s="47" t="s">
        <v>1117</v>
      </c>
    </row>
    <row r="120" spans="2:51" ht="35.25" customHeight="1" x14ac:dyDescent="0.2">
      <c r="B120" s="105" t="s">
        <v>218</v>
      </c>
      <c r="C120" s="104"/>
      <c r="D120" s="105" t="s">
        <v>57</v>
      </c>
      <c r="E120" s="104"/>
      <c r="F120" s="202" t="s">
        <v>344</v>
      </c>
      <c r="G120" s="203"/>
      <c r="H120" s="204" t="s">
        <v>1171</v>
      </c>
      <c r="I120" s="104"/>
      <c r="J120" s="204" t="s">
        <v>1170</v>
      </c>
      <c r="K120" s="104"/>
      <c r="L120" s="104"/>
      <c r="M120" s="104">
        <v>1</v>
      </c>
      <c r="N120" s="104"/>
      <c r="O120" s="104"/>
      <c r="P120" s="104">
        <v>1</v>
      </c>
      <c r="Q120" s="104"/>
      <c r="R120" s="104"/>
      <c r="S120" s="104">
        <v>3</v>
      </c>
      <c r="T120" s="104"/>
      <c r="U120" s="205" t="s">
        <v>550</v>
      </c>
      <c r="V120" s="205"/>
      <c r="W120" s="205"/>
      <c r="X120" s="205"/>
      <c r="Y120" s="205"/>
      <c r="Z120" s="205"/>
      <c r="AA120" s="206" t="s">
        <v>1205</v>
      </c>
      <c r="AB120" s="207"/>
      <c r="AC120" s="207"/>
      <c r="AD120" s="207"/>
      <c r="AE120" s="207"/>
      <c r="AF120" s="207"/>
      <c r="AG120" s="207"/>
      <c r="AH120" s="207"/>
      <c r="AI120" s="207"/>
      <c r="AJ120" s="207"/>
      <c r="AK120" s="207"/>
      <c r="AL120" s="207"/>
      <c r="AM120" s="207"/>
      <c r="AN120" s="207"/>
      <c r="AO120" s="207"/>
      <c r="AP120" s="207"/>
      <c r="AQ120" s="208"/>
      <c r="AR120" s="43" t="s">
        <v>1145</v>
      </c>
      <c r="AS120" s="43" t="s">
        <v>98</v>
      </c>
      <c r="AT120" s="48" t="s">
        <v>420</v>
      </c>
      <c r="AU120" s="48" t="s">
        <v>100</v>
      </c>
      <c r="AV120" s="48" t="s">
        <v>1366</v>
      </c>
      <c r="AW120" s="48" t="s">
        <v>1362</v>
      </c>
      <c r="AX120" s="47" t="s">
        <v>1117</v>
      </c>
    </row>
    <row r="121" spans="2:51" ht="35.25" customHeight="1" x14ac:dyDescent="0.2">
      <c r="B121" s="105" t="s">
        <v>219</v>
      </c>
      <c r="C121" s="104"/>
      <c r="D121" s="105" t="s">
        <v>57</v>
      </c>
      <c r="E121" s="104"/>
      <c r="F121" s="202" t="s">
        <v>344</v>
      </c>
      <c r="G121" s="203"/>
      <c r="H121" s="204" t="s">
        <v>1171</v>
      </c>
      <c r="I121" s="104"/>
      <c r="J121" s="204" t="s">
        <v>1170</v>
      </c>
      <c r="K121" s="104"/>
      <c r="L121" s="104"/>
      <c r="M121" s="104">
        <v>1</v>
      </c>
      <c r="N121" s="104"/>
      <c r="O121" s="104"/>
      <c r="P121" s="104">
        <v>1</v>
      </c>
      <c r="Q121" s="104"/>
      <c r="R121" s="104"/>
      <c r="S121" s="104">
        <v>3</v>
      </c>
      <c r="T121" s="104"/>
      <c r="U121" s="205" t="s">
        <v>551</v>
      </c>
      <c r="V121" s="205"/>
      <c r="W121" s="205"/>
      <c r="X121" s="205"/>
      <c r="Y121" s="205"/>
      <c r="Z121" s="205"/>
      <c r="AA121" s="206" t="s">
        <v>1206</v>
      </c>
      <c r="AB121" s="207"/>
      <c r="AC121" s="207"/>
      <c r="AD121" s="207"/>
      <c r="AE121" s="207"/>
      <c r="AF121" s="207"/>
      <c r="AG121" s="207"/>
      <c r="AH121" s="207"/>
      <c r="AI121" s="207"/>
      <c r="AJ121" s="207"/>
      <c r="AK121" s="207"/>
      <c r="AL121" s="207"/>
      <c r="AM121" s="207"/>
      <c r="AN121" s="207"/>
      <c r="AO121" s="207"/>
      <c r="AP121" s="207"/>
      <c r="AQ121" s="208"/>
      <c r="AR121" s="43" t="s">
        <v>1145</v>
      </c>
      <c r="AS121" s="43" t="s">
        <v>98</v>
      </c>
      <c r="AT121" s="48" t="s">
        <v>420</v>
      </c>
      <c r="AU121" s="48" t="s">
        <v>100</v>
      </c>
      <c r="AV121" s="48" t="s">
        <v>1360</v>
      </c>
      <c r="AW121" s="48" t="s">
        <v>1358</v>
      </c>
      <c r="AX121" s="47" t="s">
        <v>1117</v>
      </c>
    </row>
    <row r="122" spans="2:51" ht="35.25" customHeight="1" x14ac:dyDescent="0.2">
      <c r="B122" s="105" t="s">
        <v>220</v>
      </c>
      <c r="C122" s="104"/>
      <c r="D122" s="105" t="s">
        <v>57</v>
      </c>
      <c r="E122" s="104"/>
      <c r="F122" s="202" t="s">
        <v>344</v>
      </c>
      <c r="G122" s="203"/>
      <c r="H122" s="204" t="s">
        <v>1171</v>
      </c>
      <c r="I122" s="104"/>
      <c r="J122" s="204" t="s">
        <v>1170</v>
      </c>
      <c r="K122" s="104"/>
      <c r="L122" s="104"/>
      <c r="M122" s="104">
        <v>1</v>
      </c>
      <c r="N122" s="104"/>
      <c r="O122" s="104"/>
      <c r="P122" s="104">
        <v>1</v>
      </c>
      <c r="Q122" s="104"/>
      <c r="R122" s="104"/>
      <c r="S122" s="104">
        <v>3</v>
      </c>
      <c r="T122" s="104"/>
      <c r="U122" s="205" t="s">
        <v>552</v>
      </c>
      <c r="V122" s="205"/>
      <c r="W122" s="205"/>
      <c r="X122" s="205"/>
      <c r="Y122" s="205"/>
      <c r="Z122" s="205"/>
      <c r="AA122" s="206" t="s">
        <v>1207</v>
      </c>
      <c r="AB122" s="207"/>
      <c r="AC122" s="207"/>
      <c r="AD122" s="207"/>
      <c r="AE122" s="207"/>
      <c r="AF122" s="207"/>
      <c r="AG122" s="207"/>
      <c r="AH122" s="207"/>
      <c r="AI122" s="207"/>
      <c r="AJ122" s="207"/>
      <c r="AK122" s="207"/>
      <c r="AL122" s="207"/>
      <c r="AM122" s="207"/>
      <c r="AN122" s="207"/>
      <c r="AO122" s="207"/>
      <c r="AP122" s="207"/>
      <c r="AQ122" s="208"/>
      <c r="AR122" s="43" t="s">
        <v>1145</v>
      </c>
      <c r="AS122" s="43" t="s">
        <v>98</v>
      </c>
      <c r="AT122" s="48" t="s">
        <v>420</v>
      </c>
      <c r="AU122" s="48" t="s">
        <v>100</v>
      </c>
      <c r="AV122" s="48" t="s">
        <v>1369</v>
      </c>
      <c r="AW122" s="48" t="s">
        <v>1362</v>
      </c>
      <c r="AX122" s="47" t="s">
        <v>1117</v>
      </c>
    </row>
    <row r="123" spans="2:51" ht="35.25" customHeight="1" x14ac:dyDescent="0.2">
      <c r="B123" s="105" t="s">
        <v>221</v>
      </c>
      <c r="C123" s="104"/>
      <c r="D123" s="105" t="s">
        <v>57</v>
      </c>
      <c r="E123" s="104"/>
      <c r="F123" s="202" t="s">
        <v>344</v>
      </c>
      <c r="G123" s="203"/>
      <c r="H123" s="204" t="s">
        <v>1171</v>
      </c>
      <c r="I123" s="104"/>
      <c r="J123" s="204" t="s">
        <v>1172</v>
      </c>
      <c r="K123" s="104"/>
      <c r="L123" s="104"/>
      <c r="M123" s="104">
        <v>1</v>
      </c>
      <c r="N123" s="104"/>
      <c r="O123" s="104"/>
      <c r="P123" s="104">
        <v>1</v>
      </c>
      <c r="Q123" s="104"/>
      <c r="R123" s="104"/>
      <c r="S123" s="104">
        <v>3</v>
      </c>
      <c r="T123" s="104"/>
      <c r="U123" s="205" t="s">
        <v>1248</v>
      </c>
      <c r="V123" s="205"/>
      <c r="W123" s="205"/>
      <c r="X123" s="205"/>
      <c r="Y123" s="205"/>
      <c r="Z123" s="205"/>
      <c r="AA123" s="206" t="s">
        <v>1209</v>
      </c>
      <c r="AB123" s="207"/>
      <c r="AC123" s="207"/>
      <c r="AD123" s="207"/>
      <c r="AE123" s="207"/>
      <c r="AF123" s="207"/>
      <c r="AG123" s="207"/>
      <c r="AH123" s="207"/>
      <c r="AI123" s="207"/>
      <c r="AJ123" s="207"/>
      <c r="AK123" s="207"/>
      <c r="AL123" s="207"/>
      <c r="AM123" s="207"/>
      <c r="AN123" s="207"/>
      <c r="AO123" s="207"/>
      <c r="AP123" s="207"/>
      <c r="AQ123" s="208"/>
      <c r="AR123" s="43" t="s">
        <v>1145</v>
      </c>
      <c r="AS123" s="43" t="s">
        <v>98</v>
      </c>
      <c r="AT123" s="48" t="s">
        <v>420</v>
      </c>
      <c r="AU123" s="48" t="s">
        <v>100</v>
      </c>
      <c r="AV123" s="48" t="s">
        <v>1374</v>
      </c>
      <c r="AW123" s="48" t="s">
        <v>1372</v>
      </c>
      <c r="AX123" s="103" t="s">
        <v>1117</v>
      </c>
      <c r="AY123" s="10"/>
    </row>
    <row r="124" spans="2:51" ht="35.25" customHeight="1" x14ac:dyDescent="0.2">
      <c r="B124" s="105" t="s">
        <v>222</v>
      </c>
      <c r="C124" s="104"/>
      <c r="D124" s="105" t="s">
        <v>57</v>
      </c>
      <c r="E124" s="104"/>
      <c r="F124" s="202" t="s">
        <v>344</v>
      </c>
      <c r="G124" s="203"/>
      <c r="H124" s="204" t="s">
        <v>1171</v>
      </c>
      <c r="I124" s="104"/>
      <c r="J124" s="204" t="s">
        <v>1172</v>
      </c>
      <c r="K124" s="104"/>
      <c r="L124" s="104"/>
      <c r="M124" s="104">
        <v>1</v>
      </c>
      <c r="N124" s="104"/>
      <c r="O124" s="104"/>
      <c r="P124" s="104">
        <v>1</v>
      </c>
      <c r="Q124" s="104"/>
      <c r="R124" s="104"/>
      <c r="S124" s="104">
        <v>3</v>
      </c>
      <c r="T124" s="104"/>
      <c r="U124" s="205" t="s">
        <v>555</v>
      </c>
      <c r="V124" s="205"/>
      <c r="W124" s="205"/>
      <c r="X124" s="205"/>
      <c r="Y124" s="205"/>
      <c r="Z124" s="205"/>
      <c r="AA124" s="206" t="s">
        <v>1210</v>
      </c>
      <c r="AB124" s="207"/>
      <c r="AC124" s="207"/>
      <c r="AD124" s="207"/>
      <c r="AE124" s="207"/>
      <c r="AF124" s="207"/>
      <c r="AG124" s="207"/>
      <c r="AH124" s="207"/>
      <c r="AI124" s="207"/>
      <c r="AJ124" s="207"/>
      <c r="AK124" s="207"/>
      <c r="AL124" s="207"/>
      <c r="AM124" s="207"/>
      <c r="AN124" s="207"/>
      <c r="AO124" s="207"/>
      <c r="AP124" s="207"/>
      <c r="AQ124" s="208"/>
      <c r="AR124" s="43" t="s">
        <v>1145</v>
      </c>
      <c r="AS124" s="43" t="s">
        <v>98</v>
      </c>
      <c r="AT124" s="48" t="s">
        <v>420</v>
      </c>
      <c r="AU124" s="48" t="s">
        <v>100</v>
      </c>
      <c r="AV124" s="48" t="s">
        <v>1380</v>
      </c>
      <c r="AW124" s="48" t="s">
        <v>1419</v>
      </c>
      <c r="AX124" s="103" t="s">
        <v>1121</v>
      </c>
      <c r="AY124" s="10" t="s">
        <v>1418</v>
      </c>
    </row>
    <row r="125" spans="2:51" ht="35.25" customHeight="1" x14ac:dyDescent="0.2">
      <c r="B125" s="105" t="s">
        <v>223</v>
      </c>
      <c r="C125" s="104"/>
      <c r="D125" s="105" t="s">
        <v>57</v>
      </c>
      <c r="E125" s="104"/>
      <c r="F125" s="202" t="s">
        <v>344</v>
      </c>
      <c r="G125" s="203"/>
      <c r="H125" s="204" t="s">
        <v>1171</v>
      </c>
      <c r="I125" s="104"/>
      <c r="J125" s="204" t="s">
        <v>1172</v>
      </c>
      <c r="K125" s="104"/>
      <c r="L125" s="104"/>
      <c r="M125" s="104">
        <v>1</v>
      </c>
      <c r="N125" s="104"/>
      <c r="O125" s="104"/>
      <c r="P125" s="104">
        <v>1</v>
      </c>
      <c r="Q125" s="104"/>
      <c r="R125" s="104"/>
      <c r="S125" s="104">
        <v>3</v>
      </c>
      <c r="T125" s="104"/>
      <c r="U125" s="205" t="s">
        <v>1249</v>
      </c>
      <c r="V125" s="205"/>
      <c r="W125" s="205"/>
      <c r="X125" s="205"/>
      <c r="Y125" s="205"/>
      <c r="Z125" s="205"/>
      <c r="AA125" s="206" t="s">
        <v>1212</v>
      </c>
      <c r="AB125" s="207"/>
      <c r="AC125" s="207"/>
      <c r="AD125" s="207"/>
      <c r="AE125" s="207"/>
      <c r="AF125" s="207"/>
      <c r="AG125" s="207"/>
      <c r="AH125" s="207"/>
      <c r="AI125" s="207"/>
      <c r="AJ125" s="207"/>
      <c r="AK125" s="207"/>
      <c r="AL125" s="207"/>
      <c r="AM125" s="207"/>
      <c r="AN125" s="207"/>
      <c r="AO125" s="207"/>
      <c r="AP125" s="207"/>
      <c r="AQ125" s="208"/>
      <c r="AR125" s="43" t="s">
        <v>1145</v>
      </c>
      <c r="AS125" s="43" t="s">
        <v>98</v>
      </c>
      <c r="AT125" s="48" t="s">
        <v>420</v>
      </c>
      <c r="AU125" s="48" t="s">
        <v>100</v>
      </c>
      <c r="AV125" s="48" t="s">
        <v>1377</v>
      </c>
      <c r="AW125" s="48" t="s">
        <v>1372</v>
      </c>
      <c r="AX125" s="103" t="s">
        <v>1117</v>
      </c>
      <c r="AY125" s="10"/>
    </row>
    <row r="126" spans="2:51" ht="35.25" customHeight="1" x14ac:dyDescent="0.2">
      <c r="B126" s="105" t="s">
        <v>224</v>
      </c>
      <c r="C126" s="104"/>
      <c r="D126" s="105" t="s">
        <v>57</v>
      </c>
      <c r="E126" s="104"/>
      <c r="F126" s="202" t="s">
        <v>344</v>
      </c>
      <c r="G126" s="203"/>
      <c r="H126" s="204" t="s">
        <v>1171</v>
      </c>
      <c r="I126" s="104"/>
      <c r="J126" s="204" t="s">
        <v>1172</v>
      </c>
      <c r="K126" s="104"/>
      <c r="L126" s="104"/>
      <c r="M126" s="104">
        <v>1</v>
      </c>
      <c r="N126" s="104"/>
      <c r="O126" s="104"/>
      <c r="P126" s="104">
        <v>1</v>
      </c>
      <c r="Q126" s="104"/>
      <c r="R126" s="104"/>
      <c r="S126" s="104">
        <v>3</v>
      </c>
      <c r="T126" s="104"/>
      <c r="U126" s="205" t="s">
        <v>557</v>
      </c>
      <c r="V126" s="205"/>
      <c r="W126" s="205"/>
      <c r="X126" s="205"/>
      <c r="Y126" s="205"/>
      <c r="Z126" s="205"/>
      <c r="AA126" s="206" t="s">
        <v>1213</v>
      </c>
      <c r="AB126" s="207"/>
      <c r="AC126" s="207"/>
      <c r="AD126" s="207"/>
      <c r="AE126" s="207"/>
      <c r="AF126" s="207"/>
      <c r="AG126" s="207"/>
      <c r="AH126" s="207"/>
      <c r="AI126" s="207"/>
      <c r="AJ126" s="207"/>
      <c r="AK126" s="207"/>
      <c r="AL126" s="207"/>
      <c r="AM126" s="207"/>
      <c r="AN126" s="207"/>
      <c r="AO126" s="207"/>
      <c r="AP126" s="207"/>
      <c r="AQ126" s="208"/>
      <c r="AR126" s="43" t="s">
        <v>1145</v>
      </c>
      <c r="AS126" s="43" t="s">
        <v>98</v>
      </c>
      <c r="AT126" s="48" t="s">
        <v>420</v>
      </c>
      <c r="AU126" s="48" t="s">
        <v>100</v>
      </c>
      <c r="AV126" s="48" t="s">
        <v>1380</v>
      </c>
      <c r="AW126" s="48" t="s">
        <v>1419</v>
      </c>
      <c r="AX126" s="103" t="s">
        <v>1121</v>
      </c>
      <c r="AY126" s="10" t="s">
        <v>1418</v>
      </c>
    </row>
    <row r="127" spans="2:51" ht="35.25" customHeight="1" x14ac:dyDescent="0.2">
      <c r="B127" s="105" t="s">
        <v>225</v>
      </c>
      <c r="C127" s="104"/>
      <c r="D127" s="105" t="s">
        <v>57</v>
      </c>
      <c r="E127" s="104"/>
      <c r="F127" s="202" t="s">
        <v>344</v>
      </c>
      <c r="G127" s="203"/>
      <c r="H127" s="204" t="s">
        <v>1171</v>
      </c>
      <c r="I127" s="104"/>
      <c r="J127" s="204" t="s">
        <v>1172</v>
      </c>
      <c r="K127" s="104"/>
      <c r="L127" s="104"/>
      <c r="M127" s="104">
        <v>1</v>
      </c>
      <c r="N127" s="104"/>
      <c r="O127" s="104"/>
      <c r="P127" s="104">
        <v>1</v>
      </c>
      <c r="Q127" s="104"/>
      <c r="R127" s="104"/>
      <c r="S127" s="104">
        <v>3</v>
      </c>
      <c r="T127" s="104"/>
      <c r="U127" s="205" t="s">
        <v>1250</v>
      </c>
      <c r="V127" s="205"/>
      <c r="W127" s="205"/>
      <c r="X127" s="205"/>
      <c r="Y127" s="205"/>
      <c r="Z127" s="205"/>
      <c r="AA127" s="206" t="s">
        <v>1215</v>
      </c>
      <c r="AB127" s="207"/>
      <c r="AC127" s="207"/>
      <c r="AD127" s="207"/>
      <c r="AE127" s="207"/>
      <c r="AF127" s="207"/>
      <c r="AG127" s="207"/>
      <c r="AH127" s="207"/>
      <c r="AI127" s="207"/>
      <c r="AJ127" s="207"/>
      <c r="AK127" s="207"/>
      <c r="AL127" s="207"/>
      <c r="AM127" s="207"/>
      <c r="AN127" s="207"/>
      <c r="AO127" s="207"/>
      <c r="AP127" s="207"/>
      <c r="AQ127" s="208"/>
      <c r="AR127" s="43" t="s">
        <v>1145</v>
      </c>
      <c r="AS127" s="43" t="s">
        <v>98</v>
      </c>
      <c r="AT127" s="48" t="s">
        <v>420</v>
      </c>
      <c r="AU127" s="48" t="s">
        <v>100</v>
      </c>
      <c r="AV127" s="48" t="s">
        <v>559</v>
      </c>
      <c r="AW127" s="48" t="s">
        <v>147</v>
      </c>
      <c r="AX127" s="103" t="s">
        <v>1117</v>
      </c>
      <c r="AY127" s="10"/>
    </row>
    <row r="128" spans="2:51" ht="35.25" customHeight="1" x14ac:dyDescent="0.2">
      <c r="B128" s="105" t="s">
        <v>226</v>
      </c>
      <c r="C128" s="104"/>
      <c r="D128" s="105" t="s">
        <v>57</v>
      </c>
      <c r="E128" s="104"/>
      <c r="F128" s="202" t="s">
        <v>344</v>
      </c>
      <c r="G128" s="203"/>
      <c r="H128" s="204" t="s">
        <v>1171</v>
      </c>
      <c r="I128" s="104"/>
      <c r="J128" s="204" t="s">
        <v>1172</v>
      </c>
      <c r="K128" s="104"/>
      <c r="L128" s="104"/>
      <c r="M128" s="104">
        <v>1</v>
      </c>
      <c r="N128" s="104"/>
      <c r="O128" s="104"/>
      <c r="P128" s="104">
        <v>1</v>
      </c>
      <c r="Q128" s="104"/>
      <c r="R128" s="104"/>
      <c r="S128" s="104">
        <v>3</v>
      </c>
      <c r="T128" s="104"/>
      <c r="U128" s="205" t="s">
        <v>560</v>
      </c>
      <c r="V128" s="205"/>
      <c r="W128" s="205"/>
      <c r="X128" s="205"/>
      <c r="Y128" s="205"/>
      <c r="Z128" s="205"/>
      <c r="AA128" s="206" t="s">
        <v>1216</v>
      </c>
      <c r="AB128" s="207"/>
      <c r="AC128" s="207"/>
      <c r="AD128" s="207"/>
      <c r="AE128" s="207"/>
      <c r="AF128" s="207"/>
      <c r="AG128" s="207"/>
      <c r="AH128" s="207"/>
      <c r="AI128" s="207"/>
      <c r="AJ128" s="207"/>
      <c r="AK128" s="207"/>
      <c r="AL128" s="207"/>
      <c r="AM128" s="207"/>
      <c r="AN128" s="207"/>
      <c r="AO128" s="207"/>
      <c r="AP128" s="207"/>
      <c r="AQ128" s="208"/>
      <c r="AR128" s="43" t="s">
        <v>1145</v>
      </c>
      <c r="AS128" s="43" t="s">
        <v>98</v>
      </c>
      <c r="AT128" s="48" t="s">
        <v>420</v>
      </c>
      <c r="AU128" s="48" t="s">
        <v>100</v>
      </c>
      <c r="AV128" s="48" t="s">
        <v>1380</v>
      </c>
      <c r="AW128" s="48" t="s">
        <v>1419</v>
      </c>
      <c r="AX128" s="103" t="s">
        <v>1121</v>
      </c>
      <c r="AY128" s="10" t="s">
        <v>1420</v>
      </c>
    </row>
    <row r="129" spans="2:50" ht="35.25" customHeight="1" x14ac:dyDescent="0.2">
      <c r="B129" s="105" t="s">
        <v>227</v>
      </c>
      <c r="C129" s="104"/>
      <c r="D129" s="105" t="s">
        <v>57</v>
      </c>
      <c r="E129" s="104"/>
      <c r="F129" s="202" t="s">
        <v>344</v>
      </c>
      <c r="G129" s="203"/>
      <c r="H129" s="204" t="s">
        <v>1171</v>
      </c>
      <c r="I129" s="104"/>
      <c r="J129" s="204" t="s">
        <v>1173</v>
      </c>
      <c r="K129" s="104"/>
      <c r="L129" s="104"/>
      <c r="M129" s="104">
        <v>1</v>
      </c>
      <c r="N129" s="104"/>
      <c r="O129" s="104"/>
      <c r="P129" s="104">
        <v>1</v>
      </c>
      <c r="Q129" s="104"/>
      <c r="R129" s="104"/>
      <c r="S129" s="104">
        <v>3</v>
      </c>
      <c r="T129" s="104"/>
      <c r="U129" s="205" t="s">
        <v>561</v>
      </c>
      <c r="V129" s="205"/>
      <c r="W129" s="205"/>
      <c r="X129" s="205"/>
      <c r="Y129" s="205"/>
      <c r="Z129" s="205"/>
      <c r="AA129" s="206" t="s">
        <v>1217</v>
      </c>
      <c r="AB129" s="207"/>
      <c r="AC129" s="207"/>
      <c r="AD129" s="207"/>
      <c r="AE129" s="207"/>
      <c r="AF129" s="207"/>
      <c r="AG129" s="207"/>
      <c r="AH129" s="207"/>
      <c r="AI129" s="207"/>
      <c r="AJ129" s="207"/>
      <c r="AK129" s="207"/>
      <c r="AL129" s="207"/>
      <c r="AM129" s="207"/>
      <c r="AN129" s="207"/>
      <c r="AO129" s="207"/>
      <c r="AP129" s="207"/>
      <c r="AQ129" s="208"/>
      <c r="AR129" s="43" t="s">
        <v>1145</v>
      </c>
      <c r="AS129" s="43" t="s">
        <v>98</v>
      </c>
      <c r="AT129" s="48" t="s">
        <v>420</v>
      </c>
      <c r="AU129" s="48" t="s">
        <v>100</v>
      </c>
      <c r="AV129" s="48" t="s">
        <v>1383</v>
      </c>
      <c r="AW129" s="48" t="s">
        <v>1385</v>
      </c>
      <c r="AX129" s="47" t="s">
        <v>1117</v>
      </c>
    </row>
    <row r="130" spans="2:50" ht="35.25" customHeight="1" x14ac:dyDescent="0.2">
      <c r="B130" s="105" t="s">
        <v>228</v>
      </c>
      <c r="C130" s="104"/>
      <c r="D130" s="105" t="s">
        <v>57</v>
      </c>
      <c r="E130" s="104"/>
      <c r="F130" s="202" t="s">
        <v>344</v>
      </c>
      <c r="G130" s="203"/>
      <c r="H130" s="204" t="s">
        <v>1171</v>
      </c>
      <c r="I130" s="104"/>
      <c r="J130" s="204" t="s">
        <v>1173</v>
      </c>
      <c r="K130" s="104"/>
      <c r="L130" s="104"/>
      <c r="M130" s="104">
        <v>1</v>
      </c>
      <c r="N130" s="104"/>
      <c r="O130" s="104"/>
      <c r="P130" s="104">
        <v>1</v>
      </c>
      <c r="Q130" s="104"/>
      <c r="R130" s="104"/>
      <c r="S130" s="104">
        <v>3</v>
      </c>
      <c r="T130" s="104"/>
      <c r="U130" s="205" t="s">
        <v>563</v>
      </c>
      <c r="V130" s="205"/>
      <c r="W130" s="205"/>
      <c r="X130" s="205"/>
      <c r="Y130" s="205"/>
      <c r="Z130" s="205"/>
      <c r="AA130" s="206" t="s">
        <v>1218</v>
      </c>
      <c r="AB130" s="207"/>
      <c r="AC130" s="207"/>
      <c r="AD130" s="207"/>
      <c r="AE130" s="207"/>
      <c r="AF130" s="207"/>
      <c r="AG130" s="207"/>
      <c r="AH130" s="207"/>
      <c r="AI130" s="207"/>
      <c r="AJ130" s="207"/>
      <c r="AK130" s="207"/>
      <c r="AL130" s="207"/>
      <c r="AM130" s="207"/>
      <c r="AN130" s="207"/>
      <c r="AO130" s="207"/>
      <c r="AP130" s="207"/>
      <c r="AQ130" s="208"/>
      <c r="AR130" s="43" t="s">
        <v>1145</v>
      </c>
      <c r="AS130" s="43" t="s">
        <v>98</v>
      </c>
      <c r="AT130" s="48" t="s">
        <v>420</v>
      </c>
      <c r="AU130" s="48" t="s">
        <v>100</v>
      </c>
      <c r="AV130" s="48" t="s">
        <v>1383</v>
      </c>
      <c r="AW130" s="48" t="s">
        <v>1385</v>
      </c>
      <c r="AX130" s="47" t="s">
        <v>1117</v>
      </c>
    </row>
    <row r="131" spans="2:50" ht="35.25" customHeight="1" x14ac:dyDescent="0.2">
      <c r="B131" s="105" t="s">
        <v>229</v>
      </c>
      <c r="C131" s="104"/>
      <c r="D131" s="105" t="s">
        <v>57</v>
      </c>
      <c r="E131" s="104"/>
      <c r="F131" s="202" t="s">
        <v>344</v>
      </c>
      <c r="G131" s="203"/>
      <c r="H131" s="204" t="s">
        <v>1171</v>
      </c>
      <c r="I131" s="104"/>
      <c r="J131" s="204" t="s">
        <v>1173</v>
      </c>
      <c r="K131" s="104"/>
      <c r="L131" s="104"/>
      <c r="M131" s="104">
        <v>1</v>
      </c>
      <c r="N131" s="104"/>
      <c r="O131" s="104"/>
      <c r="P131" s="104">
        <v>1</v>
      </c>
      <c r="Q131" s="104"/>
      <c r="R131" s="104"/>
      <c r="S131" s="104">
        <v>3</v>
      </c>
      <c r="T131" s="104"/>
      <c r="U131" s="205" t="s">
        <v>564</v>
      </c>
      <c r="V131" s="205"/>
      <c r="W131" s="205"/>
      <c r="X131" s="205"/>
      <c r="Y131" s="205"/>
      <c r="Z131" s="205"/>
      <c r="AA131" s="206" t="s">
        <v>1219</v>
      </c>
      <c r="AB131" s="207"/>
      <c r="AC131" s="207"/>
      <c r="AD131" s="207"/>
      <c r="AE131" s="207"/>
      <c r="AF131" s="207"/>
      <c r="AG131" s="207"/>
      <c r="AH131" s="207"/>
      <c r="AI131" s="207"/>
      <c r="AJ131" s="207"/>
      <c r="AK131" s="207"/>
      <c r="AL131" s="207"/>
      <c r="AM131" s="207"/>
      <c r="AN131" s="207"/>
      <c r="AO131" s="207"/>
      <c r="AP131" s="207"/>
      <c r="AQ131" s="208"/>
      <c r="AR131" s="43" t="s">
        <v>1145</v>
      </c>
      <c r="AS131" s="43" t="s">
        <v>98</v>
      </c>
      <c r="AT131" s="48" t="s">
        <v>420</v>
      </c>
      <c r="AU131" s="48" t="s">
        <v>100</v>
      </c>
      <c r="AV131" s="48" t="s">
        <v>1383</v>
      </c>
      <c r="AW131" s="48" t="s">
        <v>1385</v>
      </c>
      <c r="AX131" s="47" t="s">
        <v>1117</v>
      </c>
    </row>
    <row r="132" spans="2:50" ht="35.25" customHeight="1" x14ac:dyDescent="0.2">
      <c r="B132" s="105" t="s">
        <v>230</v>
      </c>
      <c r="C132" s="104"/>
      <c r="D132" s="105" t="s">
        <v>57</v>
      </c>
      <c r="E132" s="104"/>
      <c r="F132" s="202" t="s">
        <v>344</v>
      </c>
      <c r="G132" s="203"/>
      <c r="H132" s="204" t="s">
        <v>1171</v>
      </c>
      <c r="I132" s="104"/>
      <c r="J132" s="204" t="s">
        <v>1174</v>
      </c>
      <c r="K132" s="104"/>
      <c r="L132" s="104"/>
      <c r="M132" s="104">
        <v>1</v>
      </c>
      <c r="N132" s="104"/>
      <c r="O132" s="104"/>
      <c r="P132" s="104">
        <v>1</v>
      </c>
      <c r="Q132" s="104"/>
      <c r="R132" s="104"/>
      <c r="S132" s="104">
        <v>3</v>
      </c>
      <c r="T132" s="104"/>
      <c r="U132" s="205" t="s">
        <v>565</v>
      </c>
      <c r="V132" s="205"/>
      <c r="W132" s="205"/>
      <c r="X132" s="205"/>
      <c r="Y132" s="205"/>
      <c r="Z132" s="205"/>
      <c r="AA132" s="206" t="s">
        <v>454</v>
      </c>
      <c r="AB132" s="207"/>
      <c r="AC132" s="207"/>
      <c r="AD132" s="207"/>
      <c r="AE132" s="207"/>
      <c r="AF132" s="207"/>
      <c r="AG132" s="207"/>
      <c r="AH132" s="207"/>
      <c r="AI132" s="207"/>
      <c r="AJ132" s="207"/>
      <c r="AK132" s="207"/>
      <c r="AL132" s="207"/>
      <c r="AM132" s="207"/>
      <c r="AN132" s="207"/>
      <c r="AO132" s="207"/>
      <c r="AP132" s="207"/>
      <c r="AQ132" s="208"/>
      <c r="AR132" s="43" t="s">
        <v>1145</v>
      </c>
      <c r="AS132" s="43" t="s">
        <v>98</v>
      </c>
      <c r="AT132" s="48" t="s">
        <v>420</v>
      </c>
      <c r="AU132" s="48" t="s">
        <v>100</v>
      </c>
      <c r="AV132" s="48" t="s">
        <v>1387</v>
      </c>
      <c r="AW132" s="48" t="s">
        <v>1393</v>
      </c>
      <c r="AX132" s="47" t="s">
        <v>1117</v>
      </c>
    </row>
    <row r="133" spans="2:50" ht="35.25" customHeight="1" x14ac:dyDescent="0.2">
      <c r="B133" s="105" t="s">
        <v>231</v>
      </c>
      <c r="C133" s="104"/>
      <c r="D133" s="105" t="s">
        <v>57</v>
      </c>
      <c r="E133" s="104"/>
      <c r="F133" s="202" t="s">
        <v>344</v>
      </c>
      <c r="G133" s="203"/>
      <c r="H133" s="204" t="s">
        <v>1171</v>
      </c>
      <c r="I133" s="104"/>
      <c r="J133" s="204" t="s">
        <v>1174</v>
      </c>
      <c r="K133" s="104"/>
      <c r="L133" s="104"/>
      <c r="M133" s="104">
        <v>1</v>
      </c>
      <c r="N133" s="104"/>
      <c r="O133" s="104"/>
      <c r="P133" s="104">
        <v>1</v>
      </c>
      <c r="Q133" s="104"/>
      <c r="R133" s="104"/>
      <c r="S133" s="104">
        <v>3</v>
      </c>
      <c r="T133" s="104"/>
      <c r="U133" s="205" t="s">
        <v>567</v>
      </c>
      <c r="V133" s="205"/>
      <c r="W133" s="205"/>
      <c r="X133" s="205"/>
      <c r="Y133" s="205"/>
      <c r="Z133" s="205"/>
      <c r="AA133" s="206" t="s">
        <v>457</v>
      </c>
      <c r="AB133" s="207"/>
      <c r="AC133" s="207"/>
      <c r="AD133" s="207"/>
      <c r="AE133" s="207"/>
      <c r="AF133" s="207"/>
      <c r="AG133" s="207"/>
      <c r="AH133" s="207"/>
      <c r="AI133" s="207"/>
      <c r="AJ133" s="207"/>
      <c r="AK133" s="207"/>
      <c r="AL133" s="207"/>
      <c r="AM133" s="207"/>
      <c r="AN133" s="207"/>
      <c r="AO133" s="207"/>
      <c r="AP133" s="207"/>
      <c r="AQ133" s="208"/>
      <c r="AR133" s="43" t="s">
        <v>1145</v>
      </c>
      <c r="AS133" s="43" t="s">
        <v>98</v>
      </c>
      <c r="AT133" s="48" t="s">
        <v>420</v>
      </c>
      <c r="AU133" s="48" t="s">
        <v>100</v>
      </c>
      <c r="AV133" s="48" t="s">
        <v>1391</v>
      </c>
      <c r="AW133" s="48" t="s">
        <v>1390</v>
      </c>
      <c r="AX133" s="47" t="s">
        <v>1117</v>
      </c>
    </row>
    <row r="134" spans="2:50" ht="35.25" customHeight="1" x14ac:dyDescent="0.2">
      <c r="B134" s="105" t="s">
        <v>232</v>
      </c>
      <c r="C134" s="104"/>
      <c r="D134" s="105" t="s">
        <v>57</v>
      </c>
      <c r="E134" s="104"/>
      <c r="F134" s="202" t="s">
        <v>344</v>
      </c>
      <c r="G134" s="203"/>
      <c r="H134" s="204" t="s">
        <v>1171</v>
      </c>
      <c r="I134" s="104"/>
      <c r="J134" s="204" t="s">
        <v>1174</v>
      </c>
      <c r="K134" s="104"/>
      <c r="L134" s="104"/>
      <c r="M134" s="104">
        <v>1</v>
      </c>
      <c r="N134" s="104"/>
      <c r="O134" s="104"/>
      <c r="P134" s="104">
        <v>1</v>
      </c>
      <c r="Q134" s="104"/>
      <c r="R134" s="104"/>
      <c r="S134" s="104">
        <v>3</v>
      </c>
      <c r="T134" s="104"/>
      <c r="U134" s="205" t="s">
        <v>568</v>
      </c>
      <c r="V134" s="205"/>
      <c r="W134" s="205"/>
      <c r="X134" s="205"/>
      <c r="Y134" s="205"/>
      <c r="Z134" s="205"/>
      <c r="AA134" s="206" t="s">
        <v>1220</v>
      </c>
      <c r="AB134" s="207"/>
      <c r="AC134" s="207"/>
      <c r="AD134" s="207"/>
      <c r="AE134" s="207"/>
      <c r="AF134" s="207"/>
      <c r="AG134" s="207"/>
      <c r="AH134" s="207"/>
      <c r="AI134" s="207"/>
      <c r="AJ134" s="207"/>
      <c r="AK134" s="207"/>
      <c r="AL134" s="207"/>
      <c r="AM134" s="207"/>
      <c r="AN134" s="207"/>
      <c r="AO134" s="207"/>
      <c r="AP134" s="207"/>
      <c r="AQ134" s="208"/>
      <c r="AR134" s="43" t="s">
        <v>1145</v>
      </c>
      <c r="AS134" s="43" t="s">
        <v>98</v>
      </c>
      <c r="AT134" s="48" t="s">
        <v>420</v>
      </c>
      <c r="AU134" s="48" t="s">
        <v>100</v>
      </c>
      <c r="AV134" s="48" t="s">
        <v>1387</v>
      </c>
      <c r="AW134" s="48" t="s">
        <v>1393</v>
      </c>
      <c r="AX134" s="47" t="s">
        <v>1117</v>
      </c>
    </row>
    <row r="135" spans="2:50" ht="35.25" customHeight="1" x14ac:dyDescent="0.2">
      <c r="B135" s="105" t="s">
        <v>233</v>
      </c>
      <c r="C135" s="104"/>
      <c r="D135" s="105" t="s">
        <v>57</v>
      </c>
      <c r="E135" s="104"/>
      <c r="F135" s="202" t="s">
        <v>344</v>
      </c>
      <c r="G135" s="203"/>
      <c r="H135" s="204" t="s">
        <v>1171</v>
      </c>
      <c r="I135" s="104"/>
      <c r="J135" s="204" t="s">
        <v>1174</v>
      </c>
      <c r="K135" s="104"/>
      <c r="L135" s="104"/>
      <c r="M135" s="104">
        <v>1</v>
      </c>
      <c r="N135" s="104"/>
      <c r="O135" s="104"/>
      <c r="P135" s="104">
        <v>1</v>
      </c>
      <c r="Q135" s="104"/>
      <c r="R135" s="104"/>
      <c r="S135" s="104">
        <v>3</v>
      </c>
      <c r="T135" s="104"/>
      <c r="U135" s="205" t="s">
        <v>569</v>
      </c>
      <c r="V135" s="205"/>
      <c r="W135" s="205"/>
      <c r="X135" s="205"/>
      <c r="Y135" s="205"/>
      <c r="Z135" s="205"/>
      <c r="AA135" s="206" t="s">
        <v>1221</v>
      </c>
      <c r="AB135" s="207"/>
      <c r="AC135" s="207"/>
      <c r="AD135" s="207"/>
      <c r="AE135" s="207"/>
      <c r="AF135" s="207"/>
      <c r="AG135" s="207"/>
      <c r="AH135" s="207"/>
      <c r="AI135" s="207"/>
      <c r="AJ135" s="207"/>
      <c r="AK135" s="207"/>
      <c r="AL135" s="207"/>
      <c r="AM135" s="207"/>
      <c r="AN135" s="207"/>
      <c r="AO135" s="207"/>
      <c r="AP135" s="207"/>
      <c r="AQ135" s="208"/>
      <c r="AR135" s="43" t="s">
        <v>1145</v>
      </c>
      <c r="AS135" s="43" t="s">
        <v>98</v>
      </c>
      <c r="AT135" s="48" t="s">
        <v>420</v>
      </c>
      <c r="AU135" s="48" t="s">
        <v>100</v>
      </c>
      <c r="AV135" s="48" t="s">
        <v>1391</v>
      </c>
      <c r="AW135" s="48" t="s">
        <v>1390</v>
      </c>
      <c r="AX135" s="47" t="s">
        <v>1117</v>
      </c>
    </row>
    <row r="136" spans="2:50" ht="35.25" customHeight="1" x14ac:dyDescent="0.2">
      <c r="B136" s="105" t="s">
        <v>234</v>
      </c>
      <c r="C136" s="104"/>
      <c r="D136" s="105" t="s">
        <v>57</v>
      </c>
      <c r="E136" s="104"/>
      <c r="F136" s="202" t="s">
        <v>344</v>
      </c>
      <c r="G136" s="203"/>
      <c r="H136" s="204" t="s">
        <v>1171</v>
      </c>
      <c r="I136" s="104"/>
      <c r="J136" s="204" t="s">
        <v>1174</v>
      </c>
      <c r="K136" s="104"/>
      <c r="L136" s="104"/>
      <c r="M136" s="104">
        <v>1</v>
      </c>
      <c r="N136" s="104"/>
      <c r="O136" s="104"/>
      <c r="P136" s="104">
        <v>1</v>
      </c>
      <c r="Q136" s="104"/>
      <c r="R136" s="104"/>
      <c r="S136" s="104">
        <v>3</v>
      </c>
      <c r="T136" s="104"/>
      <c r="U136" s="205" t="s">
        <v>570</v>
      </c>
      <c r="V136" s="205"/>
      <c r="W136" s="205"/>
      <c r="X136" s="205"/>
      <c r="Y136" s="205"/>
      <c r="Z136" s="205"/>
      <c r="AA136" s="206" t="s">
        <v>1222</v>
      </c>
      <c r="AB136" s="207"/>
      <c r="AC136" s="207"/>
      <c r="AD136" s="207"/>
      <c r="AE136" s="207"/>
      <c r="AF136" s="207"/>
      <c r="AG136" s="207"/>
      <c r="AH136" s="207"/>
      <c r="AI136" s="207"/>
      <c r="AJ136" s="207"/>
      <c r="AK136" s="207"/>
      <c r="AL136" s="207"/>
      <c r="AM136" s="207"/>
      <c r="AN136" s="207"/>
      <c r="AO136" s="207"/>
      <c r="AP136" s="207"/>
      <c r="AQ136" s="208"/>
      <c r="AR136" s="43" t="s">
        <v>1145</v>
      </c>
      <c r="AS136" s="43" t="s">
        <v>98</v>
      </c>
      <c r="AT136" s="48" t="s">
        <v>420</v>
      </c>
      <c r="AU136" s="48" t="s">
        <v>100</v>
      </c>
      <c r="AV136" s="48" t="s">
        <v>1391</v>
      </c>
      <c r="AW136" s="48" t="s">
        <v>1390</v>
      </c>
      <c r="AX136" s="47" t="s">
        <v>1117</v>
      </c>
    </row>
    <row r="137" spans="2:50" ht="35.25" customHeight="1" x14ac:dyDescent="0.2">
      <c r="B137" s="105" t="s">
        <v>235</v>
      </c>
      <c r="C137" s="104"/>
      <c r="D137" s="105" t="s">
        <v>57</v>
      </c>
      <c r="E137" s="104"/>
      <c r="F137" s="202" t="s">
        <v>344</v>
      </c>
      <c r="G137" s="203"/>
      <c r="H137" s="204" t="s">
        <v>1171</v>
      </c>
      <c r="I137" s="104"/>
      <c r="J137" s="204" t="s">
        <v>1174</v>
      </c>
      <c r="K137" s="104"/>
      <c r="L137" s="104"/>
      <c r="M137" s="104">
        <v>1</v>
      </c>
      <c r="N137" s="104"/>
      <c r="O137" s="104"/>
      <c r="P137" s="104">
        <v>1</v>
      </c>
      <c r="Q137" s="104"/>
      <c r="R137" s="104"/>
      <c r="S137" s="104">
        <v>3</v>
      </c>
      <c r="T137" s="104"/>
      <c r="U137" s="205" t="s">
        <v>571</v>
      </c>
      <c r="V137" s="205"/>
      <c r="W137" s="205"/>
      <c r="X137" s="205"/>
      <c r="Y137" s="205"/>
      <c r="Z137" s="205"/>
      <c r="AA137" s="206" t="s">
        <v>1223</v>
      </c>
      <c r="AB137" s="207"/>
      <c r="AC137" s="207"/>
      <c r="AD137" s="207"/>
      <c r="AE137" s="207"/>
      <c r="AF137" s="207"/>
      <c r="AG137" s="207"/>
      <c r="AH137" s="207"/>
      <c r="AI137" s="207"/>
      <c r="AJ137" s="207"/>
      <c r="AK137" s="207"/>
      <c r="AL137" s="207"/>
      <c r="AM137" s="207"/>
      <c r="AN137" s="207"/>
      <c r="AO137" s="207"/>
      <c r="AP137" s="207"/>
      <c r="AQ137" s="208"/>
      <c r="AR137" s="43" t="s">
        <v>1145</v>
      </c>
      <c r="AS137" s="43" t="s">
        <v>98</v>
      </c>
      <c r="AT137" s="48" t="s">
        <v>420</v>
      </c>
      <c r="AU137" s="48" t="s">
        <v>100</v>
      </c>
      <c r="AV137" s="48" t="s">
        <v>1391</v>
      </c>
      <c r="AW137" s="48" t="s">
        <v>1390</v>
      </c>
      <c r="AX137" s="47" t="s">
        <v>1117</v>
      </c>
    </row>
    <row r="138" spans="2:50" ht="35.25" customHeight="1" x14ac:dyDescent="0.2">
      <c r="B138" s="105" t="s">
        <v>236</v>
      </c>
      <c r="C138" s="104"/>
      <c r="D138" s="105" t="s">
        <v>57</v>
      </c>
      <c r="E138" s="104"/>
      <c r="F138" s="202" t="s">
        <v>344</v>
      </c>
      <c r="G138" s="203"/>
      <c r="H138" s="204" t="s">
        <v>1177</v>
      </c>
      <c r="I138" s="104"/>
      <c r="J138" s="204" t="s">
        <v>1178</v>
      </c>
      <c r="K138" s="104"/>
      <c r="L138" s="104"/>
      <c r="M138" s="104">
        <v>1</v>
      </c>
      <c r="N138" s="104"/>
      <c r="O138" s="104"/>
      <c r="P138" s="104">
        <v>1</v>
      </c>
      <c r="Q138" s="104"/>
      <c r="R138" s="104"/>
      <c r="S138" s="104">
        <v>3</v>
      </c>
      <c r="T138" s="104"/>
      <c r="U138" s="205" t="s">
        <v>572</v>
      </c>
      <c r="V138" s="205"/>
      <c r="W138" s="205"/>
      <c r="X138" s="205"/>
      <c r="Y138" s="205"/>
      <c r="Z138" s="205"/>
      <c r="AA138" s="206" t="s">
        <v>1298</v>
      </c>
      <c r="AB138" s="207"/>
      <c r="AC138" s="207"/>
      <c r="AD138" s="207"/>
      <c r="AE138" s="207"/>
      <c r="AF138" s="207"/>
      <c r="AG138" s="207"/>
      <c r="AH138" s="207"/>
      <c r="AI138" s="207"/>
      <c r="AJ138" s="207"/>
      <c r="AK138" s="207"/>
      <c r="AL138" s="207"/>
      <c r="AM138" s="207"/>
      <c r="AN138" s="207"/>
      <c r="AO138" s="207"/>
      <c r="AP138" s="207"/>
      <c r="AQ138" s="208"/>
      <c r="AR138" s="43" t="s">
        <v>1145</v>
      </c>
      <c r="AS138" s="43" t="s">
        <v>98</v>
      </c>
      <c r="AT138" s="48" t="s">
        <v>99</v>
      </c>
      <c r="AU138" s="48" t="s">
        <v>100</v>
      </c>
      <c r="AV138" s="48" t="s">
        <v>1395</v>
      </c>
      <c r="AW138" s="48" t="s">
        <v>469</v>
      </c>
      <c r="AX138" s="47" t="s">
        <v>1117</v>
      </c>
    </row>
    <row r="139" spans="2:50" ht="35.25" customHeight="1" x14ac:dyDescent="0.2">
      <c r="B139" s="105" t="s">
        <v>238</v>
      </c>
      <c r="C139" s="104"/>
      <c r="D139" s="105" t="s">
        <v>57</v>
      </c>
      <c r="E139" s="104"/>
      <c r="F139" s="202" t="s">
        <v>344</v>
      </c>
      <c r="G139" s="203"/>
      <c r="H139" s="204" t="s">
        <v>1177</v>
      </c>
      <c r="I139" s="104"/>
      <c r="J139" s="204" t="s">
        <v>1178</v>
      </c>
      <c r="K139" s="104"/>
      <c r="L139" s="104"/>
      <c r="M139" s="104">
        <v>1</v>
      </c>
      <c r="N139" s="104"/>
      <c r="O139" s="104"/>
      <c r="P139" s="104">
        <v>1</v>
      </c>
      <c r="Q139" s="104"/>
      <c r="R139" s="104"/>
      <c r="S139" s="104">
        <v>3</v>
      </c>
      <c r="T139" s="104"/>
      <c r="U139" s="205" t="s">
        <v>575</v>
      </c>
      <c r="V139" s="205"/>
      <c r="W139" s="205"/>
      <c r="X139" s="205"/>
      <c r="Y139" s="205"/>
      <c r="Z139" s="205"/>
      <c r="AA139" s="206" t="s">
        <v>1298</v>
      </c>
      <c r="AB139" s="207"/>
      <c r="AC139" s="207"/>
      <c r="AD139" s="207"/>
      <c r="AE139" s="207"/>
      <c r="AF139" s="207"/>
      <c r="AG139" s="207"/>
      <c r="AH139" s="207"/>
      <c r="AI139" s="207"/>
      <c r="AJ139" s="207"/>
      <c r="AK139" s="207"/>
      <c r="AL139" s="207"/>
      <c r="AM139" s="207"/>
      <c r="AN139" s="207"/>
      <c r="AO139" s="207"/>
      <c r="AP139" s="207"/>
      <c r="AQ139" s="208"/>
      <c r="AR139" s="43" t="s">
        <v>1145</v>
      </c>
      <c r="AS139" s="43" t="s">
        <v>98</v>
      </c>
      <c r="AT139" s="48" t="s">
        <v>99</v>
      </c>
      <c r="AU139" s="48" t="s">
        <v>100</v>
      </c>
      <c r="AV139" s="48" t="s">
        <v>1397</v>
      </c>
      <c r="AW139" s="48" t="s">
        <v>472</v>
      </c>
      <c r="AX139" s="47" t="s">
        <v>1117</v>
      </c>
    </row>
    <row r="140" spans="2:50" ht="35.25" customHeight="1" x14ac:dyDescent="0.2">
      <c r="B140" s="105" t="s">
        <v>240</v>
      </c>
      <c r="C140" s="104"/>
      <c r="D140" s="105" t="s">
        <v>57</v>
      </c>
      <c r="E140" s="104"/>
      <c r="F140" s="202" t="s">
        <v>344</v>
      </c>
      <c r="G140" s="203"/>
      <c r="H140" s="204" t="s">
        <v>1177</v>
      </c>
      <c r="I140" s="104"/>
      <c r="J140" s="204" t="s">
        <v>1179</v>
      </c>
      <c r="K140" s="104"/>
      <c r="L140" s="104"/>
      <c r="M140" s="104">
        <v>1</v>
      </c>
      <c r="N140" s="104"/>
      <c r="O140" s="104"/>
      <c r="P140" s="104">
        <v>1</v>
      </c>
      <c r="Q140" s="104"/>
      <c r="R140" s="104"/>
      <c r="S140" s="104">
        <v>3</v>
      </c>
      <c r="T140" s="104"/>
      <c r="U140" s="205" t="s">
        <v>577</v>
      </c>
      <c r="V140" s="205"/>
      <c r="W140" s="205"/>
      <c r="X140" s="205"/>
      <c r="Y140" s="205"/>
      <c r="Z140" s="205"/>
      <c r="AA140" s="206" t="s">
        <v>1297</v>
      </c>
      <c r="AB140" s="207"/>
      <c r="AC140" s="207"/>
      <c r="AD140" s="207"/>
      <c r="AE140" s="207"/>
      <c r="AF140" s="207"/>
      <c r="AG140" s="207"/>
      <c r="AH140" s="207"/>
      <c r="AI140" s="207"/>
      <c r="AJ140" s="207"/>
      <c r="AK140" s="207"/>
      <c r="AL140" s="207"/>
      <c r="AM140" s="207"/>
      <c r="AN140" s="207"/>
      <c r="AO140" s="207"/>
      <c r="AP140" s="207"/>
      <c r="AQ140" s="208"/>
      <c r="AR140" s="43" t="s">
        <v>1145</v>
      </c>
      <c r="AS140" s="43" t="s">
        <v>98</v>
      </c>
      <c r="AT140" s="48" t="s">
        <v>99</v>
      </c>
      <c r="AU140" s="48" t="s">
        <v>100</v>
      </c>
      <c r="AV140" s="48" t="s">
        <v>578</v>
      </c>
      <c r="AW140" s="48" t="s">
        <v>476</v>
      </c>
      <c r="AX140" s="47" t="s">
        <v>1117</v>
      </c>
    </row>
    <row r="141" spans="2:50" ht="35.25" customHeight="1" x14ac:dyDescent="0.2">
      <c r="B141" s="105" t="s">
        <v>242</v>
      </c>
      <c r="C141" s="104"/>
      <c r="D141" s="105" t="s">
        <v>57</v>
      </c>
      <c r="E141" s="104"/>
      <c r="F141" s="202" t="s">
        <v>344</v>
      </c>
      <c r="G141" s="203"/>
      <c r="H141" s="204" t="s">
        <v>1177</v>
      </c>
      <c r="I141" s="104"/>
      <c r="J141" s="204" t="s">
        <v>1179</v>
      </c>
      <c r="K141" s="104"/>
      <c r="L141" s="104"/>
      <c r="M141" s="104">
        <v>1</v>
      </c>
      <c r="N141" s="104"/>
      <c r="O141" s="104"/>
      <c r="P141" s="104">
        <v>1</v>
      </c>
      <c r="Q141" s="104"/>
      <c r="R141" s="104"/>
      <c r="S141" s="104">
        <v>3</v>
      </c>
      <c r="T141" s="104"/>
      <c r="U141" s="205" t="s">
        <v>579</v>
      </c>
      <c r="V141" s="205"/>
      <c r="W141" s="205"/>
      <c r="X141" s="205"/>
      <c r="Y141" s="205"/>
      <c r="Z141" s="205"/>
      <c r="AA141" s="206" t="s">
        <v>1297</v>
      </c>
      <c r="AB141" s="207"/>
      <c r="AC141" s="207"/>
      <c r="AD141" s="207"/>
      <c r="AE141" s="207"/>
      <c r="AF141" s="207"/>
      <c r="AG141" s="207"/>
      <c r="AH141" s="207"/>
      <c r="AI141" s="207"/>
      <c r="AJ141" s="207"/>
      <c r="AK141" s="207"/>
      <c r="AL141" s="207"/>
      <c r="AM141" s="207"/>
      <c r="AN141" s="207"/>
      <c r="AO141" s="207"/>
      <c r="AP141" s="207"/>
      <c r="AQ141" s="208"/>
      <c r="AR141" s="43" t="s">
        <v>1145</v>
      </c>
      <c r="AS141" s="43" t="s">
        <v>98</v>
      </c>
      <c r="AT141" s="48" t="s">
        <v>99</v>
      </c>
      <c r="AU141" s="48" t="s">
        <v>100</v>
      </c>
      <c r="AV141" s="48" t="s">
        <v>580</v>
      </c>
      <c r="AW141" s="48" t="s">
        <v>479</v>
      </c>
      <c r="AX141" s="47" t="s">
        <v>1117</v>
      </c>
    </row>
    <row r="142" spans="2:50" ht="35.25" customHeight="1" x14ac:dyDescent="0.2">
      <c r="B142" s="105" t="s">
        <v>244</v>
      </c>
      <c r="C142" s="104"/>
      <c r="D142" s="105" t="s">
        <v>57</v>
      </c>
      <c r="E142" s="104"/>
      <c r="F142" s="202" t="s">
        <v>344</v>
      </c>
      <c r="G142" s="203"/>
      <c r="H142" s="204" t="s">
        <v>1181</v>
      </c>
      <c r="I142" s="104"/>
      <c r="J142" s="204" t="s">
        <v>1180</v>
      </c>
      <c r="K142" s="104"/>
      <c r="L142" s="104"/>
      <c r="M142" s="104">
        <v>1</v>
      </c>
      <c r="N142" s="104"/>
      <c r="O142" s="104"/>
      <c r="P142" s="104">
        <v>1</v>
      </c>
      <c r="Q142" s="104"/>
      <c r="R142" s="104"/>
      <c r="S142" s="104">
        <v>3</v>
      </c>
      <c r="T142" s="104"/>
      <c r="U142" s="205" t="s">
        <v>581</v>
      </c>
      <c r="V142" s="205"/>
      <c r="W142" s="205"/>
      <c r="X142" s="205"/>
      <c r="Y142" s="205"/>
      <c r="Z142" s="205"/>
      <c r="AA142" s="206" t="s">
        <v>1309</v>
      </c>
      <c r="AB142" s="207"/>
      <c r="AC142" s="207"/>
      <c r="AD142" s="207"/>
      <c r="AE142" s="207"/>
      <c r="AF142" s="207"/>
      <c r="AG142" s="207"/>
      <c r="AH142" s="207"/>
      <c r="AI142" s="207"/>
      <c r="AJ142" s="207"/>
      <c r="AK142" s="207"/>
      <c r="AL142" s="207"/>
      <c r="AM142" s="207"/>
      <c r="AN142" s="207"/>
      <c r="AO142" s="207"/>
      <c r="AP142" s="207"/>
      <c r="AQ142" s="208"/>
      <c r="AR142" s="43" t="s">
        <v>1145</v>
      </c>
      <c r="AS142" s="43" t="s">
        <v>98</v>
      </c>
      <c r="AT142" s="48" t="s">
        <v>99</v>
      </c>
      <c r="AU142" s="48" t="s">
        <v>100</v>
      </c>
      <c r="AV142" s="48" t="s">
        <v>1401</v>
      </c>
      <c r="AW142" s="48" t="s">
        <v>170</v>
      </c>
      <c r="AX142" s="47" t="s">
        <v>1117</v>
      </c>
    </row>
    <row r="143" spans="2:50" ht="35.25" customHeight="1" x14ac:dyDescent="0.2">
      <c r="B143" s="105" t="s">
        <v>245</v>
      </c>
      <c r="C143" s="104"/>
      <c r="D143" s="105" t="s">
        <v>57</v>
      </c>
      <c r="E143" s="104"/>
      <c r="F143" s="202" t="s">
        <v>344</v>
      </c>
      <c r="G143" s="203"/>
      <c r="H143" s="204" t="s">
        <v>1181</v>
      </c>
      <c r="I143" s="104"/>
      <c r="J143" s="204" t="s">
        <v>1182</v>
      </c>
      <c r="K143" s="104"/>
      <c r="L143" s="104"/>
      <c r="M143" s="104">
        <v>1</v>
      </c>
      <c r="N143" s="104"/>
      <c r="O143" s="104"/>
      <c r="P143" s="104">
        <v>1</v>
      </c>
      <c r="Q143" s="104"/>
      <c r="R143" s="104"/>
      <c r="S143" s="104">
        <v>3</v>
      </c>
      <c r="T143" s="104"/>
      <c r="U143" s="205" t="s">
        <v>584</v>
      </c>
      <c r="V143" s="205"/>
      <c r="W143" s="205"/>
      <c r="X143" s="205"/>
      <c r="Y143" s="205"/>
      <c r="Z143" s="205"/>
      <c r="AA143" s="206" t="s">
        <v>172</v>
      </c>
      <c r="AB143" s="207"/>
      <c r="AC143" s="207"/>
      <c r="AD143" s="207"/>
      <c r="AE143" s="207"/>
      <c r="AF143" s="207"/>
      <c r="AG143" s="207"/>
      <c r="AH143" s="207"/>
      <c r="AI143" s="207"/>
      <c r="AJ143" s="207"/>
      <c r="AK143" s="207"/>
      <c r="AL143" s="207"/>
      <c r="AM143" s="207"/>
      <c r="AN143" s="207"/>
      <c r="AO143" s="207"/>
      <c r="AP143" s="207"/>
      <c r="AQ143" s="208"/>
      <c r="AR143" s="43" t="s">
        <v>1145</v>
      </c>
      <c r="AS143" s="43" t="s">
        <v>98</v>
      </c>
      <c r="AT143" s="48" t="s">
        <v>99</v>
      </c>
      <c r="AU143" s="48" t="s">
        <v>100</v>
      </c>
      <c r="AV143" s="48" t="s">
        <v>1405</v>
      </c>
      <c r="AW143" s="48" t="s">
        <v>1403</v>
      </c>
      <c r="AX143" s="47" t="s">
        <v>1117</v>
      </c>
    </row>
    <row r="144" spans="2:50" ht="35.25" customHeight="1" x14ac:dyDescent="0.2">
      <c r="B144" s="105" t="s">
        <v>246</v>
      </c>
      <c r="C144" s="104"/>
      <c r="D144" s="105" t="s">
        <v>57</v>
      </c>
      <c r="E144" s="104"/>
      <c r="F144" s="202" t="s">
        <v>344</v>
      </c>
      <c r="G144" s="203"/>
      <c r="H144" s="204" t="s">
        <v>1184</v>
      </c>
      <c r="I144" s="104"/>
      <c r="J144" s="204" t="s">
        <v>1185</v>
      </c>
      <c r="K144" s="104"/>
      <c r="L144" s="104"/>
      <c r="M144" s="104">
        <v>1</v>
      </c>
      <c r="N144" s="104"/>
      <c r="O144" s="104"/>
      <c r="P144" s="104">
        <v>1</v>
      </c>
      <c r="Q144" s="104"/>
      <c r="R144" s="104"/>
      <c r="S144" s="104">
        <v>3</v>
      </c>
      <c r="T144" s="104"/>
      <c r="U144" s="205" t="s">
        <v>1251</v>
      </c>
      <c r="V144" s="205"/>
      <c r="W144" s="205"/>
      <c r="X144" s="205"/>
      <c r="Y144" s="205"/>
      <c r="Z144" s="205"/>
      <c r="AA144" s="206" t="s">
        <v>1299</v>
      </c>
      <c r="AB144" s="207"/>
      <c r="AC144" s="207"/>
      <c r="AD144" s="207"/>
      <c r="AE144" s="207"/>
      <c r="AF144" s="207"/>
      <c r="AG144" s="207"/>
      <c r="AH144" s="207"/>
      <c r="AI144" s="207"/>
      <c r="AJ144" s="207"/>
      <c r="AK144" s="207"/>
      <c r="AL144" s="207"/>
      <c r="AM144" s="207"/>
      <c r="AN144" s="207"/>
      <c r="AO144" s="207"/>
      <c r="AP144" s="207"/>
      <c r="AQ144" s="208"/>
      <c r="AR144" s="43" t="s">
        <v>1145</v>
      </c>
      <c r="AS144" s="43" t="s">
        <v>98</v>
      </c>
      <c r="AT144" s="48" t="s">
        <v>99</v>
      </c>
      <c r="AU144" s="48" t="s">
        <v>100</v>
      </c>
      <c r="AV144" s="48" t="s">
        <v>587</v>
      </c>
      <c r="AW144" s="48" t="s">
        <v>1252</v>
      </c>
      <c r="AX144" s="47" t="s">
        <v>1117</v>
      </c>
    </row>
    <row r="145" spans="2:51" ht="35.25" customHeight="1" x14ac:dyDescent="0.2">
      <c r="B145" s="105" t="s">
        <v>248</v>
      </c>
      <c r="C145" s="104"/>
      <c r="D145" s="105" t="s">
        <v>57</v>
      </c>
      <c r="E145" s="104"/>
      <c r="F145" s="202" t="s">
        <v>344</v>
      </c>
      <c r="G145" s="203"/>
      <c r="H145" s="204" t="s">
        <v>1184</v>
      </c>
      <c r="I145" s="104"/>
      <c r="J145" s="204" t="s">
        <v>1185</v>
      </c>
      <c r="K145" s="104"/>
      <c r="L145" s="104"/>
      <c r="M145" s="104">
        <v>1</v>
      </c>
      <c r="N145" s="104"/>
      <c r="O145" s="104"/>
      <c r="P145" s="104">
        <v>1</v>
      </c>
      <c r="Q145" s="104"/>
      <c r="R145" s="104"/>
      <c r="S145" s="104">
        <v>3</v>
      </c>
      <c r="T145" s="104"/>
      <c r="U145" s="205" t="s">
        <v>1253</v>
      </c>
      <c r="V145" s="205"/>
      <c r="W145" s="205"/>
      <c r="X145" s="205"/>
      <c r="Y145" s="205"/>
      <c r="Z145" s="205"/>
      <c r="AA145" s="206" t="s">
        <v>1299</v>
      </c>
      <c r="AB145" s="207"/>
      <c r="AC145" s="207"/>
      <c r="AD145" s="207"/>
      <c r="AE145" s="207"/>
      <c r="AF145" s="207"/>
      <c r="AG145" s="207"/>
      <c r="AH145" s="207"/>
      <c r="AI145" s="207"/>
      <c r="AJ145" s="207"/>
      <c r="AK145" s="207"/>
      <c r="AL145" s="207"/>
      <c r="AM145" s="207"/>
      <c r="AN145" s="207"/>
      <c r="AO145" s="207"/>
      <c r="AP145" s="207"/>
      <c r="AQ145" s="208"/>
      <c r="AR145" s="43" t="s">
        <v>1145</v>
      </c>
      <c r="AS145" s="43" t="s">
        <v>98</v>
      </c>
      <c r="AT145" s="48" t="s">
        <v>99</v>
      </c>
      <c r="AU145" s="48" t="s">
        <v>100</v>
      </c>
      <c r="AV145" s="48" t="s">
        <v>589</v>
      </c>
      <c r="AW145" s="48" t="s">
        <v>1254</v>
      </c>
      <c r="AX145" s="47" t="s">
        <v>1117</v>
      </c>
    </row>
    <row r="146" spans="2:51" ht="35.25" customHeight="1" x14ac:dyDescent="0.2">
      <c r="B146" s="105" t="s">
        <v>250</v>
      </c>
      <c r="C146" s="104"/>
      <c r="D146" s="105" t="s">
        <v>57</v>
      </c>
      <c r="E146" s="104"/>
      <c r="F146" s="202" t="s">
        <v>344</v>
      </c>
      <c r="G146" s="203"/>
      <c r="H146" s="204" t="s">
        <v>1184</v>
      </c>
      <c r="I146" s="104"/>
      <c r="J146" s="204" t="s">
        <v>1185</v>
      </c>
      <c r="K146" s="104"/>
      <c r="L146" s="104"/>
      <c r="M146" s="104">
        <v>1</v>
      </c>
      <c r="N146" s="104"/>
      <c r="O146" s="104"/>
      <c r="P146" s="104">
        <v>1</v>
      </c>
      <c r="Q146" s="104"/>
      <c r="R146" s="104"/>
      <c r="S146" s="104">
        <v>3</v>
      </c>
      <c r="T146" s="104"/>
      <c r="U146" s="205" t="s">
        <v>1255</v>
      </c>
      <c r="V146" s="205"/>
      <c r="W146" s="205"/>
      <c r="X146" s="205"/>
      <c r="Y146" s="205"/>
      <c r="Z146" s="205"/>
      <c r="AA146" s="210" t="s">
        <v>1305</v>
      </c>
      <c r="AB146" s="211"/>
      <c r="AC146" s="211"/>
      <c r="AD146" s="211"/>
      <c r="AE146" s="211"/>
      <c r="AF146" s="211"/>
      <c r="AG146" s="211"/>
      <c r="AH146" s="211"/>
      <c r="AI146" s="211"/>
      <c r="AJ146" s="211"/>
      <c r="AK146" s="211"/>
      <c r="AL146" s="211"/>
      <c r="AM146" s="211"/>
      <c r="AN146" s="211"/>
      <c r="AO146" s="211"/>
      <c r="AP146" s="211"/>
      <c r="AQ146" s="212"/>
      <c r="AR146" s="43" t="s">
        <v>1145</v>
      </c>
      <c r="AS146" s="43" t="s">
        <v>98</v>
      </c>
      <c r="AT146" s="48" t="s">
        <v>99</v>
      </c>
      <c r="AU146" s="48" t="s">
        <v>100</v>
      </c>
      <c r="AV146" s="48" t="s">
        <v>587</v>
      </c>
      <c r="AW146" s="48" t="s">
        <v>1256</v>
      </c>
      <c r="AX146" s="47" t="s">
        <v>1117</v>
      </c>
    </row>
    <row r="147" spans="2:51" ht="35.25" customHeight="1" x14ac:dyDescent="0.2">
      <c r="B147" s="105" t="s">
        <v>253</v>
      </c>
      <c r="C147" s="104"/>
      <c r="D147" s="105" t="s">
        <v>57</v>
      </c>
      <c r="E147" s="104"/>
      <c r="F147" s="202" t="s">
        <v>344</v>
      </c>
      <c r="G147" s="203"/>
      <c r="H147" s="204" t="s">
        <v>1184</v>
      </c>
      <c r="I147" s="104"/>
      <c r="J147" s="204" t="s">
        <v>1185</v>
      </c>
      <c r="K147" s="104"/>
      <c r="L147" s="104"/>
      <c r="M147" s="104">
        <v>1</v>
      </c>
      <c r="N147" s="104"/>
      <c r="O147" s="104"/>
      <c r="P147" s="104">
        <v>1</v>
      </c>
      <c r="Q147" s="104"/>
      <c r="R147" s="104"/>
      <c r="S147" s="104">
        <v>3</v>
      </c>
      <c r="T147" s="104"/>
      <c r="U147" s="205" t="s">
        <v>1257</v>
      </c>
      <c r="V147" s="205"/>
      <c r="W147" s="205"/>
      <c r="X147" s="205"/>
      <c r="Y147" s="205"/>
      <c r="Z147" s="205"/>
      <c r="AA147" s="210" t="s">
        <v>1302</v>
      </c>
      <c r="AB147" s="211"/>
      <c r="AC147" s="211"/>
      <c r="AD147" s="211"/>
      <c r="AE147" s="211"/>
      <c r="AF147" s="211"/>
      <c r="AG147" s="211"/>
      <c r="AH147" s="211"/>
      <c r="AI147" s="211"/>
      <c r="AJ147" s="211"/>
      <c r="AK147" s="211"/>
      <c r="AL147" s="211"/>
      <c r="AM147" s="211"/>
      <c r="AN147" s="211"/>
      <c r="AO147" s="211"/>
      <c r="AP147" s="211"/>
      <c r="AQ147" s="212"/>
      <c r="AR147" s="43" t="s">
        <v>1145</v>
      </c>
      <c r="AS147" s="43" t="s">
        <v>98</v>
      </c>
      <c r="AT147" s="48" t="s">
        <v>99</v>
      </c>
      <c r="AU147" s="48" t="s">
        <v>100</v>
      </c>
      <c r="AV147" s="48" t="s">
        <v>589</v>
      </c>
      <c r="AW147" s="48" t="s">
        <v>1258</v>
      </c>
      <c r="AX147" s="47" t="s">
        <v>1117</v>
      </c>
    </row>
    <row r="148" spans="2:51" ht="35.25" customHeight="1" x14ac:dyDescent="0.2">
      <c r="B148" s="105" t="s">
        <v>256</v>
      </c>
      <c r="C148" s="104"/>
      <c r="D148" s="105" t="s">
        <v>57</v>
      </c>
      <c r="E148" s="104"/>
      <c r="F148" s="202" t="s">
        <v>344</v>
      </c>
      <c r="G148" s="203"/>
      <c r="H148" s="204" t="s">
        <v>1184</v>
      </c>
      <c r="I148" s="104"/>
      <c r="J148" s="204" t="s">
        <v>1185</v>
      </c>
      <c r="K148" s="104"/>
      <c r="L148" s="104"/>
      <c r="M148" s="104">
        <v>1</v>
      </c>
      <c r="N148" s="104"/>
      <c r="O148" s="104"/>
      <c r="P148" s="104">
        <v>1</v>
      </c>
      <c r="Q148" s="104"/>
      <c r="R148" s="104"/>
      <c r="S148" s="104">
        <v>3</v>
      </c>
      <c r="T148" s="104"/>
      <c r="U148" s="205" t="s">
        <v>1259</v>
      </c>
      <c r="V148" s="205"/>
      <c r="W148" s="205"/>
      <c r="X148" s="205"/>
      <c r="Y148" s="205"/>
      <c r="Z148" s="205"/>
      <c r="AA148" s="210" t="s">
        <v>1306</v>
      </c>
      <c r="AB148" s="211"/>
      <c r="AC148" s="211"/>
      <c r="AD148" s="211"/>
      <c r="AE148" s="211"/>
      <c r="AF148" s="211"/>
      <c r="AG148" s="211"/>
      <c r="AH148" s="211"/>
      <c r="AI148" s="211"/>
      <c r="AJ148" s="211"/>
      <c r="AK148" s="211"/>
      <c r="AL148" s="211"/>
      <c r="AM148" s="211"/>
      <c r="AN148" s="211"/>
      <c r="AO148" s="211"/>
      <c r="AP148" s="211"/>
      <c r="AQ148" s="212"/>
      <c r="AR148" s="43" t="s">
        <v>1145</v>
      </c>
      <c r="AS148" s="43" t="s">
        <v>98</v>
      </c>
      <c r="AT148" s="48" t="s">
        <v>99</v>
      </c>
      <c r="AU148" s="48" t="s">
        <v>100</v>
      </c>
      <c r="AV148" s="48" t="s">
        <v>587</v>
      </c>
      <c r="AW148" s="48" t="s">
        <v>1260</v>
      </c>
      <c r="AX148" s="47" t="s">
        <v>1117</v>
      </c>
    </row>
    <row r="149" spans="2:51" ht="35.25" customHeight="1" x14ac:dyDescent="0.2">
      <c r="B149" s="105" t="s">
        <v>259</v>
      </c>
      <c r="C149" s="104"/>
      <c r="D149" s="105" t="s">
        <v>57</v>
      </c>
      <c r="E149" s="104"/>
      <c r="F149" s="202" t="s">
        <v>344</v>
      </c>
      <c r="G149" s="203"/>
      <c r="H149" s="204" t="s">
        <v>1184</v>
      </c>
      <c r="I149" s="104"/>
      <c r="J149" s="204" t="s">
        <v>1185</v>
      </c>
      <c r="K149" s="104"/>
      <c r="L149" s="104"/>
      <c r="M149" s="104">
        <v>1</v>
      </c>
      <c r="N149" s="104"/>
      <c r="O149" s="104"/>
      <c r="P149" s="104">
        <v>1</v>
      </c>
      <c r="Q149" s="104"/>
      <c r="R149" s="104"/>
      <c r="S149" s="104">
        <v>3</v>
      </c>
      <c r="T149" s="104"/>
      <c r="U149" s="205" t="s">
        <v>1261</v>
      </c>
      <c r="V149" s="205"/>
      <c r="W149" s="205"/>
      <c r="X149" s="205"/>
      <c r="Y149" s="205"/>
      <c r="Z149" s="205"/>
      <c r="AA149" s="210" t="s">
        <v>1304</v>
      </c>
      <c r="AB149" s="211"/>
      <c r="AC149" s="211"/>
      <c r="AD149" s="211"/>
      <c r="AE149" s="211"/>
      <c r="AF149" s="211"/>
      <c r="AG149" s="211"/>
      <c r="AH149" s="211"/>
      <c r="AI149" s="211"/>
      <c r="AJ149" s="211"/>
      <c r="AK149" s="211"/>
      <c r="AL149" s="211"/>
      <c r="AM149" s="211"/>
      <c r="AN149" s="211"/>
      <c r="AO149" s="211"/>
      <c r="AP149" s="211"/>
      <c r="AQ149" s="212"/>
      <c r="AR149" s="43" t="s">
        <v>1145</v>
      </c>
      <c r="AS149" s="43" t="s">
        <v>98</v>
      </c>
      <c r="AT149" s="48" t="s">
        <v>99</v>
      </c>
      <c r="AU149" s="48" t="s">
        <v>100</v>
      </c>
      <c r="AV149" s="48" t="s">
        <v>589</v>
      </c>
      <c r="AW149" s="48" t="s">
        <v>1262</v>
      </c>
      <c r="AX149" s="47" t="s">
        <v>1117</v>
      </c>
    </row>
    <row r="150" spans="2:51" ht="35.25" customHeight="1" x14ac:dyDescent="0.2">
      <c r="B150" s="105" t="s">
        <v>262</v>
      </c>
      <c r="C150" s="104"/>
      <c r="D150" s="105" t="s">
        <v>57</v>
      </c>
      <c r="E150" s="104"/>
      <c r="F150" s="202" t="s">
        <v>344</v>
      </c>
      <c r="G150" s="203"/>
      <c r="H150" s="204" t="s">
        <v>1184</v>
      </c>
      <c r="I150" s="104"/>
      <c r="J150" s="204" t="s">
        <v>1183</v>
      </c>
      <c r="K150" s="104"/>
      <c r="L150" s="104"/>
      <c r="M150" s="104">
        <v>1</v>
      </c>
      <c r="N150" s="104"/>
      <c r="O150" s="104"/>
      <c r="P150" s="104">
        <v>1</v>
      </c>
      <c r="Q150" s="104"/>
      <c r="R150" s="104"/>
      <c r="S150" s="104">
        <v>3</v>
      </c>
      <c r="T150" s="104"/>
      <c r="U150" s="205" t="s">
        <v>1263</v>
      </c>
      <c r="V150" s="205"/>
      <c r="W150" s="205"/>
      <c r="X150" s="205"/>
      <c r="Y150" s="205"/>
      <c r="Z150" s="205"/>
      <c r="AA150" s="206" t="s">
        <v>189</v>
      </c>
      <c r="AB150" s="207"/>
      <c r="AC150" s="207"/>
      <c r="AD150" s="207"/>
      <c r="AE150" s="207"/>
      <c r="AF150" s="207"/>
      <c r="AG150" s="207"/>
      <c r="AH150" s="207"/>
      <c r="AI150" s="207"/>
      <c r="AJ150" s="207"/>
      <c r="AK150" s="207"/>
      <c r="AL150" s="207"/>
      <c r="AM150" s="207"/>
      <c r="AN150" s="207"/>
      <c r="AO150" s="207"/>
      <c r="AP150" s="207"/>
      <c r="AQ150" s="208"/>
      <c r="AR150" s="43" t="s">
        <v>1145</v>
      </c>
      <c r="AS150" s="43" t="s">
        <v>98</v>
      </c>
      <c r="AT150" s="48" t="s">
        <v>99</v>
      </c>
      <c r="AU150" s="48" t="s">
        <v>100</v>
      </c>
      <c r="AV150" s="48" t="s">
        <v>593</v>
      </c>
      <c r="AW150" s="48" t="s">
        <v>1264</v>
      </c>
      <c r="AX150" s="47" t="s">
        <v>1117</v>
      </c>
    </row>
    <row r="151" spans="2:51" ht="35.25" customHeight="1" x14ac:dyDescent="0.2">
      <c r="B151" s="105" t="s">
        <v>264</v>
      </c>
      <c r="C151" s="104"/>
      <c r="D151" s="105" t="s">
        <v>57</v>
      </c>
      <c r="E151" s="104"/>
      <c r="F151" s="202" t="s">
        <v>344</v>
      </c>
      <c r="G151" s="203"/>
      <c r="H151" s="204" t="s">
        <v>1184</v>
      </c>
      <c r="I151" s="104"/>
      <c r="J151" s="204" t="s">
        <v>1183</v>
      </c>
      <c r="K151" s="104"/>
      <c r="L151" s="104"/>
      <c r="M151" s="104">
        <v>1</v>
      </c>
      <c r="N151" s="104"/>
      <c r="O151" s="104"/>
      <c r="P151" s="104">
        <v>1</v>
      </c>
      <c r="Q151" s="104"/>
      <c r="R151" s="104"/>
      <c r="S151" s="104">
        <v>3</v>
      </c>
      <c r="T151" s="104"/>
      <c r="U151" s="205" t="s">
        <v>1265</v>
      </c>
      <c r="V151" s="205"/>
      <c r="W151" s="205"/>
      <c r="X151" s="205"/>
      <c r="Y151" s="205"/>
      <c r="Z151" s="205"/>
      <c r="AA151" s="206" t="s">
        <v>189</v>
      </c>
      <c r="AB151" s="207"/>
      <c r="AC151" s="207"/>
      <c r="AD151" s="207"/>
      <c r="AE151" s="207"/>
      <c r="AF151" s="207"/>
      <c r="AG151" s="207"/>
      <c r="AH151" s="207"/>
      <c r="AI151" s="207"/>
      <c r="AJ151" s="207"/>
      <c r="AK151" s="207"/>
      <c r="AL151" s="207"/>
      <c r="AM151" s="207"/>
      <c r="AN151" s="207"/>
      <c r="AO151" s="207"/>
      <c r="AP151" s="207"/>
      <c r="AQ151" s="208"/>
      <c r="AR151" s="43" t="s">
        <v>1145</v>
      </c>
      <c r="AS151" s="43" t="s">
        <v>98</v>
      </c>
      <c r="AT151" s="48" t="s">
        <v>99</v>
      </c>
      <c r="AU151" s="48" t="s">
        <v>100</v>
      </c>
      <c r="AV151" s="48" t="s">
        <v>589</v>
      </c>
      <c r="AW151" s="48" t="s">
        <v>1264</v>
      </c>
      <c r="AX151" s="47" t="s">
        <v>1117</v>
      </c>
    </row>
    <row r="152" spans="2:51" ht="35.25" customHeight="1" x14ac:dyDescent="0.2">
      <c r="B152" s="105" t="s">
        <v>265</v>
      </c>
      <c r="C152" s="104"/>
      <c r="D152" s="105" t="s">
        <v>57</v>
      </c>
      <c r="E152" s="104"/>
      <c r="F152" s="202" t="s">
        <v>344</v>
      </c>
      <c r="G152" s="203"/>
      <c r="H152" s="204" t="s">
        <v>1184</v>
      </c>
      <c r="I152" s="104"/>
      <c r="J152" s="204" t="s">
        <v>1183</v>
      </c>
      <c r="K152" s="104"/>
      <c r="L152" s="104"/>
      <c r="M152" s="104">
        <v>1</v>
      </c>
      <c r="N152" s="104"/>
      <c r="O152" s="104"/>
      <c r="P152" s="104">
        <v>1</v>
      </c>
      <c r="Q152" s="104"/>
      <c r="R152" s="104"/>
      <c r="S152" s="104">
        <v>3</v>
      </c>
      <c r="T152" s="104"/>
      <c r="U152" s="205" t="s">
        <v>1266</v>
      </c>
      <c r="V152" s="205"/>
      <c r="W152" s="205"/>
      <c r="X152" s="205"/>
      <c r="Y152" s="205"/>
      <c r="Z152" s="205"/>
      <c r="AA152" s="206" t="s">
        <v>189</v>
      </c>
      <c r="AB152" s="207"/>
      <c r="AC152" s="207"/>
      <c r="AD152" s="207"/>
      <c r="AE152" s="207"/>
      <c r="AF152" s="207"/>
      <c r="AG152" s="207"/>
      <c r="AH152" s="207"/>
      <c r="AI152" s="207"/>
      <c r="AJ152" s="207"/>
      <c r="AK152" s="207"/>
      <c r="AL152" s="207"/>
      <c r="AM152" s="207"/>
      <c r="AN152" s="207"/>
      <c r="AO152" s="207"/>
      <c r="AP152" s="207"/>
      <c r="AQ152" s="208"/>
      <c r="AR152" s="43" t="s">
        <v>1145</v>
      </c>
      <c r="AS152" s="43" t="s">
        <v>98</v>
      </c>
      <c r="AT152" s="48" t="s">
        <v>99</v>
      </c>
      <c r="AU152" s="48" t="s">
        <v>100</v>
      </c>
      <c r="AV152" s="48" t="s">
        <v>593</v>
      </c>
      <c r="AW152" s="48" t="s">
        <v>1264</v>
      </c>
      <c r="AX152" s="47" t="s">
        <v>1117</v>
      </c>
    </row>
    <row r="153" spans="2:51" ht="35.25" customHeight="1" x14ac:dyDescent="0.2">
      <c r="B153" s="105" t="s">
        <v>266</v>
      </c>
      <c r="C153" s="104"/>
      <c r="D153" s="105" t="s">
        <v>57</v>
      </c>
      <c r="E153" s="104"/>
      <c r="F153" s="202" t="s">
        <v>344</v>
      </c>
      <c r="G153" s="203"/>
      <c r="H153" s="204" t="s">
        <v>1184</v>
      </c>
      <c r="I153" s="104"/>
      <c r="J153" s="204" t="s">
        <v>1183</v>
      </c>
      <c r="K153" s="104"/>
      <c r="L153" s="104"/>
      <c r="M153" s="104">
        <v>1</v>
      </c>
      <c r="N153" s="104"/>
      <c r="O153" s="104"/>
      <c r="P153" s="104">
        <v>1</v>
      </c>
      <c r="Q153" s="104"/>
      <c r="R153" s="104"/>
      <c r="S153" s="104">
        <v>3</v>
      </c>
      <c r="T153" s="104"/>
      <c r="U153" s="205" t="s">
        <v>1267</v>
      </c>
      <c r="V153" s="205"/>
      <c r="W153" s="205"/>
      <c r="X153" s="205"/>
      <c r="Y153" s="205"/>
      <c r="Z153" s="205"/>
      <c r="AA153" s="206" t="s">
        <v>189</v>
      </c>
      <c r="AB153" s="207"/>
      <c r="AC153" s="207"/>
      <c r="AD153" s="207"/>
      <c r="AE153" s="207"/>
      <c r="AF153" s="207"/>
      <c r="AG153" s="207"/>
      <c r="AH153" s="207"/>
      <c r="AI153" s="207"/>
      <c r="AJ153" s="207"/>
      <c r="AK153" s="207"/>
      <c r="AL153" s="207"/>
      <c r="AM153" s="207"/>
      <c r="AN153" s="207"/>
      <c r="AO153" s="207"/>
      <c r="AP153" s="207"/>
      <c r="AQ153" s="208"/>
      <c r="AR153" s="43" t="s">
        <v>1145</v>
      </c>
      <c r="AS153" s="43" t="s">
        <v>98</v>
      </c>
      <c r="AT153" s="48" t="s">
        <v>99</v>
      </c>
      <c r="AU153" s="48" t="s">
        <v>100</v>
      </c>
      <c r="AV153" s="48" t="s">
        <v>1408</v>
      </c>
      <c r="AW153" s="48" t="s">
        <v>1264</v>
      </c>
      <c r="AX153" s="47" t="s">
        <v>1117</v>
      </c>
    </row>
    <row r="154" spans="2:51" ht="35.25" customHeight="1" x14ac:dyDescent="0.2">
      <c r="B154" s="105" t="s">
        <v>267</v>
      </c>
      <c r="C154" s="104"/>
      <c r="D154" s="105" t="s">
        <v>57</v>
      </c>
      <c r="E154" s="104"/>
      <c r="F154" s="202" t="s">
        <v>344</v>
      </c>
      <c r="G154" s="203"/>
      <c r="H154" s="204" t="s">
        <v>1184</v>
      </c>
      <c r="I154" s="104"/>
      <c r="J154" s="204" t="s">
        <v>1183</v>
      </c>
      <c r="K154" s="104"/>
      <c r="L154" s="104"/>
      <c r="M154" s="104">
        <v>1</v>
      </c>
      <c r="N154" s="104"/>
      <c r="O154" s="104"/>
      <c r="P154" s="104">
        <v>1</v>
      </c>
      <c r="Q154" s="104"/>
      <c r="R154" s="104"/>
      <c r="S154" s="104">
        <v>3</v>
      </c>
      <c r="T154" s="104"/>
      <c r="U154" s="205" t="s">
        <v>1268</v>
      </c>
      <c r="V154" s="205"/>
      <c r="W154" s="205"/>
      <c r="X154" s="205"/>
      <c r="Y154" s="205"/>
      <c r="Z154" s="205"/>
      <c r="AA154" s="206" t="s">
        <v>189</v>
      </c>
      <c r="AB154" s="207"/>
      <c r="AC154" s="207"/>
      <c r="AD154" s="207"/>
      <c r="AE154" s="207"/>
      <c r="AF154" s="207"/>
      <c r="AG154" s="207"/>
      <c r="AH154" s="207"/>
      <c r="AI154" s="207"/>
      <c r="AJ154" s="207"/>
      <c r="AK154" s="207"/>
      <c r="AL154" s="207"/>
      <c r="AM154" s="207"/>
      <c r="AN154" s="207"/>
      <c r="AO154" s="207"/>
      <c r="AP154" s="207"/>
      <c r="AQ154" s="208"/>
      <c r="AR154" s="43" t="s">
        <v>1145</v>
      </c>
      <c r="AS154" s="43" t="s">
        <v>98</v>
      </c>
      <c r="AT154" s="48" t="s">
        <v>99</v>
      </c>
      <c r="AU154" s="48" t="s">
        <v>100</v>
      </c>
      <c r="AV154" s="48" t="s">
        <v>1411</v>
      </c>
      <c r="AW154" s="48" t="s">
        <v>1264</v>
      </c>
      <c r="AX154" s="47" t="s">
        <v>1117</v>
      </c>
    </row>
    <row r="155" spans="2:51" ht="35.25" customHeight="1" x14ac:dyDescent="0.2">
      <c r="B155" s="105" t="s">
        <v>268</v>
      </c>
      <c r="C155" s="104"/>
      <c r="D155" s="105" t="s">
        <v>57</v>
      </c>
      <c r="E155" s="104"/>
      <c r="F155" s="202" t="s">
        <v>344</v>
      </c>
      <c r="G155" s="203"/>
      <c r="H155" s="204" t="s">
        <v>1184</v>
      </c>
      <c r="I155" s="104"/>
      <c r="J155" s="204" t="s">
        <v>1183</v>
      </c>
      <c r="K155" s="104"/>
      <c r="L155" s="104"/>
      <c r="M155" s="104">
        <v>1</v>
      </c>
      <c r="N155" s="104"/>
      <c r="O155" s="104"/>
      <c r="P155" s="104">
        <v>1</v>
      </c>
      <c r="Q155" s="104"/>
      <c r="R155" s="104"/>
      <c r="S155" s="104">
        <v>3</v>
      </c>
      <c r="T155" s="104"/>
      <c r="U155" s="205" t="s">
        <v>1269</v>
      </c>
      <c r="V155" s="205"/>
      <c r="W155" s="205"/>
      <c r="X155" s="205"/>
      <c r="Y155" s="205"/>
      <c r="Z155" s="205"/>
      <c r="AA155" s="206" t="s">
        <v>189</v>
      </c>
      <c r="AB155" s="207"/>
      <c r="AC155" s="207"/>
      <c r="AD155" s="207"/>
      <c r="AE155" s="207"/>
      <c r="AF155" s="207"/>
      <c r="AG155" s="207"/>
      <c r="AH155" s="207"/>
      <c r="AI155" s="207"/>
      <c r="AJ155" s="207"/>
      <c r="AK155" s="207"/>
      <c r="AL155" s="207"/>
      <c r="AM155" s="207"/>
      <c r="AN155" s="207"/>
      <c r="AO155" s="207"/>
      <c r="AP155" s="207"/>
      <c r="AQ155" s="208"/>
      <c r="AR155" s="43" t="s">
        <v>1145</v>
      </c>
      <c r="AS155" s="43" t="s">
        <v>98</v>
      </c>
      <c r="AT155" s="48" t="s">
        <v>99</v>
      </c>
      <c r="AU155" s="48" t="s">
        <v>100</v>
      </c>
      <c r="AV155" s="48" t="s">
        <v>1408</v>
      </c>
      <c r="AW155" s="48" t="s">
        <v>1264</v>
      </c>
      <c r="AX155" s="47" t="s">
        <v>1117</v>
      </c>
      <c r="AY155" s="10"/>
    </row>
    <row r="156" spans="2:51" ht="35.25" customHeight="1" x14ac:dyDescent="0.2">
      <c r="B156" s="105" t="s">
        <v>269</v>
      </c>
      <c r="C156" s="104"/>
      <c r="D156" s="105" t="s">
        <v>57</v>
      </c>
      <c r="E156" s="104"/>
      <c r="F156" s="202" t="s">
        <v>344</v>
      </c>
      <c r="G156" s="203"/>
      <c r="H156" s="204" t="s">
        <v>1152</v>
      </c>
      <c r="I156" s="104"/>
      <c r="J156" s="204" t="s">
        <v>1153</v>
      </c>
      <c r="K156" s="104"/>
      <c r="L156" s="104"/>
      <c r="M156" s="104">
        <v>1</v>
      </c>
      <c r="N156" s="104"/>
      <c r="O156" s="104"/>
      <c r="P156" s="104">
        <v>1</v>
      </c>
      <c r="Q156" s="104"/>
      <c r="R156" s="104"/>
      <c r="S156" s="104">
        <v>3</v>
      </c>
      <c r="T156" s="104"/>
      <c r="U156" s="205" t="s">
        <v>1270</v>
      </c>
      <c r="V156" s="205"/>
      <c r="W156" s="205"/>
      <c r="X156" s="205"/>
      <c r="Y156" s="205"/>
      <c r="Z156" s="205"/>
      <c r="AA156" s="205" t="s">
        <v>1192</v>
      </c>
      <c r="AB156" s="209"/>
      <c r="AC156" s="209"/>
      <c r="AD156" s="209"/>
      <c r="AE156" s="209"/>
      <c r="AF156" s="209"/>
      <c r="AG156" s="209"/>
      <c r="AH156" s="209"/>
      <c r="AI156" s="209"/>
      <c r="AJ156" s="209"/>
      <c r="AK156" s="209"/>
      <c r="AL156" s="209"/>
      <c r="AM156" s="209"/>
      <c r="AN156" s="209"/>
      <c r="AO156" s="209"/>
      <c r="AP156" s="209"/>
      <c r="AQ156" s="209"/>
      <c r="AR156" s="43" t="s">
        <v>1145</v>
      </c>
      <c r="AS156" s="43" t="s">
        <v>98</v>
      </c>
      <c r="AT156" s="48" t="s">
        <v>99</v>
      </c>
      <c r="AU156" s="48" t="s">
        <v>100</v>
      </c>
      <c r="AV156" s="48" t="s">
        <v>601</v>
      </c>
      <c r="AW156" s="48" t="s">
        <v>1193</v>
      </c>
      <c r="AX156" s="47" t="s">
        <v>1121</v>
      </c>
      <c r="AY156" s="10" t="s">
        <v>1417</v>
      </c>
    </row>
    <row r="157" spans="2:51" ht="35.25" customHeight="1" x14ac:dyDescent="0.2">
      <c r="B157" s="105" t="s">
        <v>270</v>
      </c>
      <c r="C157" s="104"/>
      <c r="D157" s="105" t="s">
        <v>57</v>
      </c>
      <c r="E157" s="104"/>
      <c r="F157" s="202" t="s">
        <v>344</v>
      </c>
      <c r="G157" s="203"/>
      <c r="H157" s="204" t="s">
        <v>1152</v>
      </c>
      <c r="I157" s="104"/>
      <c r="J157" s="204" t="s">
        <v>1153</v>
      </c>
      <c r="K157" s="104"/>
      <c r="L157" s="104"/>
      <c r="M157" s="104">
        <v>1</v>
      </c>
      <c r="N157" s="104"/>
      <c r="O157" s="104"/>
      <c r="P157" s="104">
        <v>1</v>
      </c>
      <c r="Q157" s="104"/>
      <c r="R157" s="104"/>
      <c r="S157" s="104">
        <v>3</v>
      </c>
      <c r="T157" s="104"/>
      <c r="U157" s="205" t="s">
        <v>1162</v>
      </c>
      <c r="V157" s="205"/>
      <c r="W157" s="205"/>
      <c r="X157" s="205"/>
      <c r="Y157" s="205"/>
      <c r="Z157" s="205"/>
      <c r="AA157" s="205" t="s">
        <v>1194</v>
      </c>
      <c r="AB157" s="209"/>
      <c r="AC157" s="209"/>
      <c r="AD157" s="209"/>
      <c r="AE157" s="209"/>
      <c r="AF157" s="209"/>
      <c r="AG157" s="209"/>
      <c r="AH157" s="209"/>
      <c r="AI157" s="209"/>
      <c r="AJ157" s="209"/>
      <c r="AK157" s="209"/>
      <c r="AL157" s="209"/>
      <c r="AM157" s="209"/>
      <c r="AN157" s="209"/>
      <c r="AO157" s="209"/>
      <c r="AP157" s="209"/>
      <c r="AQ157" s="209"/>
      <c r="AR157" s="43" t="s">
        <v>1145</v>
      </c>
      <c r="AS157" s="43" t="s">
        <v>98</v>
      </c>
      <c r="AT157" s="48" t="s">
        <v>99</v>
      </c>
      <c r="AU157" s="48" t="s">
        <v>100</v>
      </c>
      <c r="AV157" s="48" t="s">
        <v>604</v>
      </c>
      <c r="AW157" s="48" t="s">
        <v>1311</v>
      </c>
      <c r="AX157" s="102" t="s">
        <v>1121</v>
      </c>
      <c r="AY157" s="10" t="s">
        <v>1417</v>
      </c>
    </row>
    <row r="158" spans="2:51" ht="35.25" customHeight="1" x14ac:dyDescent="0.2">
      <c r="B158" s="105" t="s">
        <v>271</v>
      </c>
      <c r="C158" s="104"/>
      <c r="D158" s="105" t="s">
        <v>57</v>
      </c>
      <c r="E158" s="104"/>
      <c r="F158" s="202" t="s">
        <v>344</v>
      </c>
      <c r="G158" s="203"/>
      <c r="H158" s="204" t="s">
        <v>1152</v>
      </c>
      <c r="I158" s="104"/>
      <c r="J158" s="204" t="s">
        <v>1153</v>
      </c>
      <c r="K158" s="104"/>
      <c r="L158" s="104"/>
      <c r="M158" s="104">
        <v>1</v>
      </c>
      <c r="N158" s="104"/>
      <c r="O158" s="104"/>
      <c r="P158" s="104">
        <v>1</v>
      </c>
      <c r="Q158" s="104"/>
      <c r="R158" s="104"/>
      <c r="S158" s="104">
        <v>3</v>
      </c>
      <c r="T158" s="104"/>
      <c r="U158" s="205" t="s">
        <v>1163</v>
      </c>
      <c r="V158" s="205"/>
      <c r="W158" s="205"/>
      <c r="X158" s="205"/>
      <c r="Y158" s="205"/>
      <c r="Z158" s="205"/>
      <c r="AA158" s="205" t="s">
        <v>1196</v>
      </c>
      <c r="AB158" s="209"/>
      <c r="AC158" s="209"/>
      <c r="AD158" s="209"/>
      <c r="AE158" s="209"/>
      <c r="AF158" s="209"/>
      <c r="AG158" s="209"/>
      <c r="AH158" s="209"/>
      <c r="AI158" s="209"/>
      <c r="AJ158" s="209"/>
      <c r="AK158" s="209"/>
      <c r="AL158" s="209"/>
      <c r="AM158" s="209"/>
      <c r="AN158" s="209"/>
      <c r="AO158" s="209"/>
      <c r="AP158" s="209"/>
      <c r="AQ158" s="209"/>
      <c r="AR158" s="43" t="s">
        <v>1145</v>
      </c>
      <c r="AS158" s="43" t="s">
        <v>98</v>
      </c>
      <c r="AT158" s="48" t="s">
        <v>99</v>
      </c>
      <c r="AU158" s="48" t="s">
        <v>100</v>
      </c>
      <c r="AV158" s="48" t="s">
        <v>606</v>
      </c>
      <c r="AW158" s="48" t="s">
        <v>1197</v>
      </c>
      <c r="AX158" s="102" t="s">
        <v>1121</v>
      </c>
      <c r="AY158" s="10" t="s">
        <v>1417</v>
      </c>
    </row>
    <row r="159" spans="2:51" ht="35.25" customHeight="1" x14ac:dyDescent="0.2">
      <c r="B159" s="105" t="s">
        <v>272</v>
      </c>
      <c r="C159" s="104"/>
      <c r="D159" s="105" t="s">
        <v>57</v>
      </c>
      <c r="E159" s="104"/>
      <c r="F159" s="202" t="s">
        <v>344</v>
      </c>
      <c r="G159" s="203"/>
      <c r="H159" s="204" t="s">
        <v>1176</v>
      </c>
      <c r="I159" s="104"/>
      <c r="J159" s="204" t="s">
        <v>1175</v>
      </c>
      <c r="K159" s="104"/>
      <c r="L159" s="104"/>
      <c r="M159" s="104">
        <v>1</v>
      </c>
      <c r="N159" s="104"/>
      <c r="O159" s="104"/>
      <c r="P159" s="104">
        <v>1</v>
      </c>
      <c r="Q159" s="104"/>
      <c r="R159" s="104"/>
      <c r="S159" s="104">
        <v>3</v>
      </c>
      <c r="T159" s="104"/>
      <c r="U159" s="205" t="s">
        <v>607</v>
      </c>
      <c r="V159" s="205"/>
      <c r="W159" s="205"/>
      <c r="X159" s="205"/>
      <c r="Y159" s="205"/>
      <c r="Z159" s="205"/>
      <c r="AA159" s="205" t="s">
        <v>1196</v>
      </c>
      <c r="AB159" s="209"/>
      <c r="AC159" s="209"/>
      <c r="AD159" s="209"/>
      <c r="AE159" s="209"/>
      <c r="AF159" s="209"/>
      <c r="AG159" s="209"/>
      <c r="AH159" s="209"/>
      <c r="AI159" s="209"/>
      <c r="AJ159" s="209"/>
      <c r="AK159" s="209"/>
      <c r="AL159" s="209"/>
      <c r="AM159" s="209"/>
      <c r="AN159" s="209"/>
      <c r="AO159" s="209"/>
      <c r="AP159" s="209"/>
      <c r="AQ159" s="209"/>
      <c r="AR159" s="43" t="s">
        <v>1145</v>
      </c>
      <c r="AS159" s="43" t="s">
        <v>98</v>
      </c>
      <c r="AT159" s="48" t="s">
        <v>99</v>
      </c>
      <c r="AU159" s="48" t="s">
        <v>100</v>
      </c>
      <c r="AV159" s="48" t="s">
        <v>608</v>
      </c>
      <c r="AW159" s="48" t="s">
        <v>1197</v>
      </c>
      <c r="AX159" s="102" t="s">
        <v>1121</v>
      </c>
      <c r="AY159" s="10" t="s">
        <v>1417</v>
      </c>
    </row>
    <row r="160" spans="2:51" ht="35.25" customHeight="1" x14ac:dyDescent="0.2">
      <c r="B160" s="105" t="s">
        <v>274</v>
      </c>
      <c r="C160" s="104"/>
      <c r="D160" s="105" t="s">
        <v>57</v>
      </c>
      <c r="E160" s="104"/>
      <c r="F160" s="202" t="s">
        <v>344</v>
      </c>
      <c r="G160" s="203"/>
      <c r="H160" s="204" t="s">
        <v>1152</v>
      </c>
      <c r="I160" s="104"/>
      <c r="J160" s="204" t="s">
        <v>1153</v>
      </c>
      <c r="K160" s="104"/>
      <c r="L160" s="104"/>
      <c r="M160" s="104">
        <v>1</v>
      </c>
      <c r="N160" s="104"/>
      <c r="O160" s="104"/>
      <c r="P160" s="104">
        <v>1</v>
      </c>
      <c r="Q160" s="104"/>
      <c r="R160" s="104"/>
      <c r="S160" s="104">
        <v>3</v>
      </c>
      <c r="T160" s="104"/>
      <c r="U160" s="205" t="s">
        <v>1164</v>
      </c>
      <c r="V160" s="205"/>
      <c r="W160" s="205"/>
      <c r="X160" s="205"/>
      <c r="Y160" s="205"/>
      <c r="Z160" s="205"/>
      <c r="AA160" s="205" t="s">
        <v>1338</v>
      </c>
      <c r="AB160" s="209"/>
      <c r="AC160" s="209"/>
      <c r="AD160" s="209"/>
      <c r="AE160" s="209"/>
      <c r="AF160" s="209"/>
      <c r="AG160" s="209"/>
      <c r="AH160" s="209"/>
      <c r="AI160" s="209"/>
      <c r="AJ160" s="209"/>
      <c r="AK160" s="209"/>
      <c r="AL160" s="209"/>
      <c r="AM160" s="209"/>
      <c r="AN160" s="209"/>
      <c r="AO160" s="209"/>
      <c r="AP160" s="209"/>
      <c r="AQ160" s="209"/>
      <c r="AR160" s="43" t="s">
        <v>1145</v>
      </c>
      <c r="AS160" s="43" t="s">
        <v>98</v>
      </c>
      <c r="AT160" s="48" t="s">
        <v>99</v>
      </c>
      <c r="AU160" s="48" t="s">
        <v>100</v>
      </c>
      <c r="AV160" s="48" t="s">
        <v>1336</v>
      </c>
      <c r="AW160" s="48" t="s">
        <v>1337</v>
      </c>
      <c r="AX160" s="102" t="s">
        <v>1121</v>
      </c>
      <c r="AY160" s="10" t="s">
        <v>1417</v>
      </c>
    </row>
    <row r="161" spans="2:51" ht="35.25" customHeight="1" x14ac:dyDescent="0.2">
      <c r="B161" s="105" t="s">
        <v>276</v>
      </c>
      <c r="C161" s="104"/>
      <c r="D161" s="105" t="s">
        <v>57</v>
      </c>
      <c r="E161" s="104"/>
      <c r="F161" s="202" t="s">
        <v>344</v>
      </c>
      <c r="G161" s="203"/>
      <c r="H161" s="204" t="s">
        <v>1152</v>
      </c>
      <c r="I161" s="104"/>
      <c r="J161" s="204" t="s">
        <v>1153</v>
      </c>
      <c r="K161" s="104"/>
      <c r="L161" s="104"/>
      <c r="M161" s="104">
        <v>1</v>
      </c>
      <c r="N161" s="104"/>
      <c r="O161" s="104"/>
      <c r="P161" s="104">
        <v>1</v>
      </c>
      <c r="Q161" s="104"/>
      <c r="R161" s="104"/>
      <c r="S161" s="104">
        <v>3</v>
      </c>
      <c r="T161" s="104"/>
      <c r="U161" s="205" t="s">
        <v>1165</v>
      </c>
      <c r="V161" s="205"/>
      <c r="W161" s="205"/>
      <c r="X161" s="205"/>
      <c r="Y161" s="205"/>
      <c r="Z161" s="205"/>
      <c r="AA161" s="205" t="s">
        <v>1246</v>
      </c>
      <c r="AB161" s="209"/>
      <c r="AC161" s="209"/>
      <c r="AD161" s="209"/>
      <c r="AE161" s="209"/>
      <c r="AF161" s="209"/>
      <c r="AG161" s="209"/>
      <c r="AH161" s="209"/>
      <c r="AI161" s="209"/>
      <c r="AJ161" s="209"/>
      <c r="AK161" s="209"/>
      <c r="AL161" s="209"/>
      <c r="AM161" s="209"/>
      <c r="AN161" s="209"/>
      <c r="AO161" s="209"/>
      <c r="AP161" s="209"/>
      <c r="AQ161" s="209"/>
      <c r="AR161" s="43" t="s">
        <v>1145</v>
      </c>
      <c r="AS161" s="43" t="s">
        <v>98</v>
      </c>
      <c r="AT161" s="48" t="s">
        <v>99</v>
      </c>
      <c r="AU161" s="48" t="s">
        <v>100</v>
      </c>
      <c r="AV161" s="48" t="s">
        <v>612</v>
      </c>
      <c r="AW161" s="48" t="s">
        <v>277</v>
      </c>
      <c r="AX161" s="102" t="s">
        <v>1121</v>
      </c>
      <c r="AY161" s="10" t="s">
        <v>1417</v>
      </c>
    </row>
    <row r="162" spans="2:51" ht="35.25" customHeight="1" x14ac:dyDescent="0.2">
      <c r="B162" s="105" t="s">
        <v>278</v>
      </c>
      <c r="C162" s="104"/>
      <c r="D162" s="105" t="s">
        <v>57</v>
      </c>
      <c r="E162" s="104"/>
      <c r="F162" s="202" t="s">
        <v>344</v>
      </c>
      <c r="G162" s="203"/>
      <c r="H162" s="204" t="s">
        <v>1186</v>
      </c>
      <c r="I162" s="104"/>
      <c r="J162" s="204" t="s">
        <v>1187</v>
      </c>
      <c r="K162" s="104"/>
      <c r="L162" s="104"/>
      <c r="M162" s="104">
        <v>1</v>
      </c>
      <c r="N162" s="104"/>
      <c r="O162" s="104"/>
      <c r="P162" s="104">
        <v>1</v>
      </c>
      <c r="Q162" s="104"/>
      <c r="R162" s="104"/>
      <c r="S162" s="104">
        <v>3</v>
      </c>
      <c r="T162" s="104"/>
      <c r="U162" s="205" t="s">
        <v>613</v>
      </c>
      <c r="V162" s="205"/>
      <c r="W162" s="205"/>
      <c r="X162" s="205"/>
      <c r="Y162" s="205"/>
      <c r="Z162" s="205"/>
      <c r="AA162" s="205" t="s">
        <v>389</v>
      </c>
      <c r="AB162" s="209"/>
      <c r="AC162" s="209"/>
      <c r="AD162" s="209"/>
      <c r="AE162" s="209"/>
      <c r="AF162" s="209"/>
      <c r="AG162" s="209"/>
      <c r="AH162" s="209"/>
      <c r="AI162" s="209"/>
      <c r="AJ162" s="209"/>
      <c r="AK162" s="209"/>
      <c r="AL162" s="209"/>
      <c r="AM162" s="209"/>
      <c r="AN162" s="209"/>
      <c r="AO162" s="209"/>
      <c r="AP162" s="209"/>
      <c r="AQ162" s="209"/>
      <c r="AR162" s="43" t="s">
        <v>1145</v>
      </c>
      <c r="AS162" s="43" t="s">
        <v>98</v>
      </c>
      <c r="AT162" s="48" t="s">
        <v>99</v>
      </c>
      <c r="AU162" s="48" t="s">
        <v>100</v>
      </c>
      <c r="AV162" s="48" t="s">
        <v>614</v>
      </c>
      <c r="AW162" s="48" t="s">
        <v>203</v>
      </c>
      <c r="AX162" s="102" t="s">
        <v>1121</v>
      </c>
      <c r="AY162" s="10" t="s">
        <v>1417</v>
      </c>
    </row>
    <row r="163" spans="2:51" ht="35.25" customHeight="1" x14ac:dyDescent="0.2">
      <c r="B163" s="105" t="s">
        <v>279</v>
      </c>
      <c r="C163" s="104"/>
      <c r="D163" s="105" t="s">
        <v>57</v>
      </c>
      <c r="E163" s="104"/>
      <c r="F163" s="202" t="s">
        <v>344</v>
      </c>
      <c r="G163" s="203"/>
      <c r="H163" s="204" t="s">
        <v>1152</v>
      </c>
      <c r="I163" s="104"/>
      <c r="J163" s="204" t="s">
        <v>1151</v>
      </c>
      <c r="K163" s="104"/>
      <c r="L163" s="104"/>
      <c r="M163" s="104">
        <v>1</v>
      </c>
      <c r="N163" s="104"/>
      <c r="O163" s="104"/>
      <c r="P163" s="104">
        <v>1</v>
      </c>
      <c r="Q163" s="104"/>
      <c r="R163" s="104"/>
      <c r="S163" s="104">
        <v>3</v>
      </c>
      <c r="T163" s="104"/>
      <c r="U163" s="205" t="s">
        <v>615</v>
      </c>
      <c r="V163" s="205"/>
      <c r="W163" s="205"/>
      <c r="X163" s="205"/>
      <c r="Y163" s="205"/>
      <c r="Z163" s="205"/>
      <c r="AA163" s="205" t="s">
        <v>1330</v>
      </c>
      <c r="AB163" s="209"/>
      <c r="AC163" s="209"/>
      <c r="AD163" s="209"/>
      <c r="AE163" s="209"/>
      <c r="AF163" s="209"/>
      <c r="AG163" s="209"/>
      <c r="AH163" s="209"/>
      <c r="AI163" s="209"/>
      <c r="AJ163" s="209"/>
      <c r="AK163" s="209"/>
      <c r="AL163" s="209"/>
      <c r="AM163" s="209"/>
      <c r="AN163" s="209"/>
      <c r="AO163" s="209"/>
      <c r="AP163" s="209"/>
      <c r="AQ163" s="209"/>
      <c r="AR163" s="43" t="s">
        <v>1145</v>
      </c>
      <c r="AS163" s="43" t="s">
        <v>98</v>
      </c>
      <c r="AT163" s="48" t="s">
        <v>99</v>
      </c>
      <c r="AU163" s="48" t="s">
        <v>100</v>
      </c>
      <c r="AV163" s="48" t="s">
        <v>1322</v>
      </c>
      <c r="AW163" s="48" t="s">
        <v>1331</v>
      </c>
      <c r="AX163" s="102" t="s">
        <v>1121</v>
      </c>
      <c r="AY163" s="10" t="s">
        <v>1417</v>
      </c>
    </row>
    <row r="164" spans="2:51" ht="35.25" customHeight="1" x14ac:dyDescent="0.2">
      <c r="B164" s="105" t="s">
        <v>280</v>
      </c>
      <c r="C164" s="104"/>
      <c r="D164" s="105" t="s">
        <v>57</v>
      </c>
      <c r="E164" s="104"/>
      <c r="F164" s="202" t="s">
        <v>344</v>
      </c>
      <c r="G164" s="203"/>
      <c r="H164" s="204" t="s">
        <v>1152</v>
      </c>
      <c r="I164" s="104"/>
      <c r="J164" s="204" t="s">
        <v>1151</v>
      </c>
      <c r="K164" s="104"/>
      <c r="L164" s="104"/>
      <c r="M164" s="104">
        <v>1</v>
      </c>
      <c r="N164" s="104"/>
      <c r="O164" s="104"/>
      <c r="P164" s="104">
        <v>1</v>
      </c>
      <c r="Q164" s="104"/>
      <c r="R164" s="104"/>
      <c r="S164" s="104">
        <v>3</v>
      </c>
      <c r="T164" s="104"/>
      <c r="U164" s="205" t="s">
        <v>617</v>
      </c>
      <c r="V164" s="205"/>
      <c r="W164" s="205"/>
      <c r="X164" s="205"/>
      <c r="Y164" s="205"/>
      <c r="Z164" s="205"/>
      <c r="AA164" s="205" t="s">
        <v>1326</v>
      </c>
      <c r="AB164" s="209"/>
      <c r="AC164" s="209"/>
      <c r="AD164" s="209"/>
      <c r="AE164" s="209"/>
      <c r="AF164" s="209"/>
      <c r="AG164" s="209"/>
      <c r="AH164" s="209"/>
      <c r="AI164" s="209"/>
      <c r="AJ164" s="209"/>
      <c r="AK164" s="209"/>
      <c r="AL164" s="209"/>
      <c r="AM164" s="209"/>
      <c r="AN164" s="209"/>
      <c r="AO164" s="209"/>
      <c r="AP164" s="209"/>
      <c r="AQ164" s="209"/>
      <c r="AR164" s="43" t="s">
        <v>1145</v>
      </c>
      <c r="AS164" s="43" t="s">
        <v>98</v>
      </c>
      <c r="AT164" s="48" t="s">
        <v>99</v>
      </c>
      <c r="AU164" s="48" t="s">
        <v>100</v>
      </c>
      <c r="AV164" s="48" t="s">
        <v>1329</v>
      </c>
      <c r="AW164" s="48" t="s">
        <v>1195</v>
      </c>
      <c r="AX164" s="102" t="s">
        <v>1121</v>
      </c>
      <c r="AY164" s="10" t="s">
        <v>1417</v>
      </c>
    </row>
    <row r="165" spans="2:51" ht="35.25" customHeight="1" x14ac:dyDescent="0.2">
      <c r="B165" s="105" t="s">
        <v>281</v>
      </c>
      <c r="C165" s="104"/>
      <c r="D165" s="105" t="s">
        <v>57</v>
      </c>
      <c r="E165" s="104"/>
      <c r="F165" s="202" t="s">
        <v>344</v>
      </c>
      <c r="G165" s="203"/>
      <c r="H165" s="204" t="s">
        <v>1152</v>
      </c>
      <c r="I165" s="104"/>
      <c r="J165" s="204" t="s">
        <v>1151</v>
      </c>
      <c r="K165" s="104"/>
      <c r="L165" s="104"/>
      <c r="M165" s="104">
        <v>1</v>
      </c>
      <c r="N165" s="104"/>
      <c r="O165" s="104"/>
      <c r="P165" s="104">
        <v>1</v>
      </c>
      <c r="Q165" s="104"/>
      <c r="R165" s="104"/>
      <c r="S165" s="104">
        <v>3</v>
      </c>
      <c r="T165" s="104"/>
      <c r="U165" s="205" t="s">
        <v>618</v>
      </c>
      <c r="V165" s="205"/>
      <c r="W165" s="205"/>
      <c r="X165" s="205"/>
      <c r="Y165" s="205"/>
      <c r="Z165" s="205"/>
      <c r="AA165" s="205" t="s">
        <v>1332</v>
      </c>
      <c r="AB165" s="209"/>
      <c r="AC165" s="209"/>
      <c r="AD165" s="209"/>
      <c r="AE165" s="209"/>
      <c r="AF165" s="209"/>
      <c r="AG165" s="209"/>
      <c r="AH165" s="209"/>
      <c r="AI165" s="209"/>
      <c r="AJ165" s="209"/>
      <c r="AK165" s="209"/>
      <c r="AL165" s="209"/>
      <c r="AM165" s="209"/>
      <c r="AN165" s="209"/>
      <c r="AO165" s="209"/>
      <c r="AP165" s="209"/>
      <c r="AQ165" s="209"/>
      <c r="AR165" s="43" t="s">
        <v>1145</v>
      </c>
      <c r="AS165" s="43" t="s">
        <v>98</v>
      </c>
      <c r="AT165" s="48" t="s">
        <v>99</v>
      </c>
      <c r="AU165" s="48" t="s">
        <v>100</v>
      </c>
      <c r="AV165" s="48" t="s">
        <v>1323</v>
      </c>
      <c r="AW165" s="48" t="s">
        <v>1333</v>
      </c>
      <c r="AX165" s="102" t="s">
        <v>1121</v>
      </c>
      <c r="AY165" s="10" t="s">
        <v>1417</v>
      </c>
    </row>
    <row r="166" spans="2:51" ht="35.25" customHeight="1" x14ac:dyDescent="0.2">
      <c r="B166" s="105" t="s">
        <v>282</v>
      </c>
      <c r="C166" s="104"/>
      <c r="D166" s="105" t="s">
        <v>57</v>
      </c>
      <c r="E166" s="104"/>
      <c r="F166" s="202" t="s">
        <v>344</v>
      </c>
      <c r="G166" s="203"/>
      <c r="H166" s="204" t="s">
        <v>1152</v>
      </c>
      <c r="I166" s="104"/>
      <c r="J166" s="204" t="s">
        <v>1151</v>
      </c>
      <c r="K166" s="104"/>
      <c r="L166" s="104"/>
      <c r="M166" s="104">
        <v>1</v>
      </c>
      <c r="N166" s="104"/>
      <c r="O166" s="104"/>
      <c r="P166" s="104">
        <v>1</v>
      </c>
      <c r="Q166" s="104"/>
      <c r="R166" s="104"/>
      <c r="S166" s="104">
        <v>3</v>
      </c>
      <c r="T166" s="104"/>
      <c r="U166" s="205" t="s">
        <v>620</v>
      </c>
      <c r="V166" s="205"/>
      <c r="W166" s="205"/>
      <c r="X166" s="205"/>
      <c r="Y166" s="205"/>
      <c r="Z166" s="205"/>
      <c r="AA166" s="205" t="s">
        <v>1340</v>
      </c>
      <c r="AB166" s="209"/>
      <c r="AC166" s="209"/>
      <c r="AD166" s="209"/>
      <c r="AE166" s="209"/>
      <c r="AF166" s="209"/>
      <c r="AG166" s="209"/>
      <c r="AH166" s="209"/>
      <c r="AI166" s="209"/>
      <c r="AJ166" s="209"/>
      <c r="AK166" s="209"/>
      <c r="AL166" s="209"/>
      <c r="AM166" s="209"/>
      <c r="AN166" s="209"/>
      <c r="AO166" s="209"/>
      <c r="AP166" s="209"/>
      <c r="AQ166" s="209"/>
      <c r="AR166" s="43" t="s">
        <v>1145</v>
      </c>
      <c r="AS166" s="43" t="s">
        <v>98</v>
      </c>
      <c r="AT166" s="48" t="s">
        <v>99</v>
      </c>
      <c r="AU166" s="48" t="s">
        <v>100</v>
      </c>
      <c r="AV166" s="48" t="s">
        <v>1324</v>
      </c>
      <c r="AW166" s="48" t="s">
        <v>1339</v>
      </c>
      <c r="AX166" s="102" t="s">
        <v>1121</v>
      </c>
      <c r="AY166" s="10" t="s">
        <v>1417</v>
      </c>
    </row>
    <row r="167" spans="2:51" ht="35.25" customHeight="1" x14ac:dyDescent="0.2">
      <c r="B167" s="105" t="s">
        <v>283</v>
      </c>
      <c r="C167" s="104"/>
      <c r="D167" s="105" t="s">
        <v>57</v>
      </c>
      <c r="E167" s="104"/>
      <c r="F167" s="202" t="s">
        <v>344</v>
      </c>
      <c r="G167" s="203"/>
      <c r="H167" s="204" t="s">
        <v>1152</v>
      </c>
      <c r="I167" s="104"/>
      <c r="J167" s="204" t="s">
        <v>1151</v>
      </c>
      <c r="K167" s="104"/>
      <c r="L167" s="104"/>
      <c r="M167" s="104">
        <v>1</v>
      </c>
      <c r="N167" s="104"/>
      <c r="O167" s="104"/>
      <c r="P167" s="104">
        <v>1</v>
      </c>
      <c r="Q167" s="104"/>
      <c r="R167" s="104"/>
      <c r="S167" s="104">
        <v>3</v>
      </c>
      <c r="T167" s="104"/>
      <c r="U167" s="205" t="s">
        <v>622</v>
      </c>
      <c r="V167" s="205"/>
      <c r="W167" s="205"/>
      <c r="X167" s="205"/>
      <c r="Y167" s="205"/>
      <c r="Z167" s="205"/>
      <c r="AA167" s="205" t="s">
        <v>1295</v>
      </c>
      <c r="AB167" s="209"/>
      <c r="AC167" s="209"/>
      <c r="AD167" s="209"/>
      <c r="AE167" s="209"/>
      <c r="AF167" s="209"/>
      <c r="AG167" s="209"/>
      <c r="AH167" s="209"/>
      <c r="AI167" s="209"/>
      <c r="AJ167" s="209"/>
      <c r="AK167" s="209"/>
      <c r="AL167" s="209"/>
      <c r="AM167" s="209"/>
      <c r="AN167" s="209"/>
      <c r="AO167" s="209"/>
      <c r="AP167" s="209"/>
      <c r="AQ167" s="209"/>
      <c r="AR167" s="43" t="s">
        <v>1145</v>
      </c>
      <c r="AS167" s="43" t="s">
        <v>98</v>
      </c>
      <c r="AT167" s="48" t="s">
        <v>99</v>
      </c>
      <c r="AU167" s="48" t="s">
        <v>100</v>
      </c>
      <c r="AV167" s="48" t="s">
        <v>1325</v>
      </c>
      <c r="AW167" s="48" t="s">
        <v>116</v>
      </c>
      <c r="AX167" s="102" t="s">
        <v>1121</v>
      </c>
      <c r="AY167" s="10" t="s">
        <v>1417</v>
      </c>
    </row>
    <row r="168" spans="2:51" ht="35.25" customHeight="1" x14ac:dyDescent="0.2">
      <c r="B168" s="105" t="s">
        <v>284</v>
      </c>
      <c r="C168" s="104"/>
      <c r="D168" s="105" t="s">
        <v>57</v>
      </c>
      <c r="E168" s="104"/>
      <c r="F168" s="202" t="s">
        <v>344</v>
      </c>
      <c r="G168" s="203"/>
      <c r="H168" s="204" t="s">
        <v>1166</v>
      </c>
      <c r="I168" s="104"/>
      <c r="J168" s="204" t="s">
        <v>1167</v>
      </c>
      <c r="K168" s="104"/>
      <c r="L168" s="104"/>
      <c r="M168" s="104">
        <v>1</v>
      </c>
      <c r="N168" s="104"/>
      <c r="O168" s="104"/>
      <c r="P168" s="104">
        <v>1</v>
      </c>
      <c r="Q168" s="104"/>
      <c r="R168" s="104"/>
      <c r="S168" s="104">
        <v>3</v>
      </c>
      <c r="T168" s="104"/>
      <c r="U168" s="205" t="s">
        <v>624</v>
      </c>
      <c r="V168" s="205"/>
      <c r="W168" s="205"/>
      <c r="X168" s="205"/>
      <c r="Y168" s="205"/>
      <c r="Z168" s="205"/>
      <c r="AA168" s="205" t="s">
        <v>1413</v>
      </c>
      <c r="AB168" s="209"/>
      <c r="AC168" s="209"/>
      <c r="AD168" s="209"/>
      <c r="AE168" s="209"/>
      <c r="AF168" s="209"/>
      <c r="AG168" s="209"/>
      <c r="AH168" s="209"/>
      <c r="AI168" s="209"/>
      <c r="AJ168" s="209"/>
      <c r="AK168" s="209"/>
      <c r="AL168" s="209"/>
      <c r="AM168" s="209"/>
      <c r="AN168" s="209"/>
      <c r="AO168" s="209"/>
      <c r="AP168" s="209"/>
      <c r="AQ168" s="209"/>
      <c r="AR168" s="43" t="s">
        <v>1145</v>
      </c>
      <c r="AS168" s="43" t="s">
        <v>98</v>
      </c>
      <c r="AT168" s="48" t="s">
        <v>99</v>
      </c>
      <c r="AU168" s="48" t="s">
        <v>100</v>
      </c>
      <c r="AV168" s="48" t="s">
        <v>1343</v>
      </c>
      <c r="AW168" s="48" t="s">
        <v>1414</v>
      </c>
      <c r="AX168" s="102" t="s">
        <v>1121</v>
      </c>
      <c r="AY168" s="10" t="s">
        <v>1417</v>
      </c>
    </row>
    <row r="169" spans="2:51" ht="35.25" customHeight="1" x14ac:dyDescent="0.2">
      <c r="B169" s="105" t="s">
        <v>286</v>
      </c>
      <c r="C169" s="104"/>
      <c r="D169" s="105" t="s">
        <v>57</v>
      </c>
      <c r="E169" s="104"/>
      <c r="F169" s="202" t="s">
        <v>344</v>
      </c>
      <c r="G169" s="203"/>
      <c r="H169" s="204" t="s">
        <v>1166</v>
      </c>
      <c r="I169" s="104"/>
      <c r="J169" s="204" t="s">
        <v>1167</v>
      </c>
      <c r="K169" s="104"/>
      <c r="L169" s="104"/>
      <c r="M169" s="104">
        <v>1</v>
      </c>
      <c r="N169" s="104"/>
      <c r="O169" s="104"/>
      <c r="P169" s="104">
        <v>1</v>
      </c>
      <c r="Q169" s="104"/>
      <c r="R169" s="104"/>
      <c r="S169" s="104">
        <v>3</v>
      </c>
      <c r="T169" s="104"/>
      <c r="U169" s="205" t="s">
        <v>626</v>
      </c>
      <c r="V169" s="205"/>
      <c r="W169" s="205"/>
      <c r="X169" s="205"/>
      <c r="Y169" s="205"/>
      <c r="Z169" s="205"/>
      <c r="AA169" s="205" t="s">
        <v>1413</v>
      </c>
      <c r="AB169" s="209"/>
      <c r="AC169" s="209"/>
      <c r="AD169" s="209"/>
      <c r="AE169" s="209"/>
      <c r="AF169" s="209"/>
      <c r="AG169" s="209"/>
      <c r="AH169" s="209"/>
      <c r="AI169" s="209"/>
      <c r="AJ169" s="209"/>
      <c r="AK169" s="209"/>
      <c r="AL169" s="209"/>
      <c r="AM169" s="209"/>
      <c r="AN169" s="209"/>
      <c r="AO169" s="209"/>
      <c r="AP169" s="209"/>
      <c r="AQ169" s="209"/>
      <c r="AR169" s="43" t="s">
        <v>1145</v>
      </c>
      <c r="AS169" s="43" t="s">
        <v>98</v>
      </c>
      <c r="AT169" s="48" t="s">
        <v>99</v>
      </c>
      <c r="AU169" s="48" t="s">
        <v>100</v>
      </c>
      <c r="AV169" s="48" t="s">
        <v>1346</v>
      </c>
      <c r="AW169" s="48" t="s">
        <v>1415</v>
      </c>
      <c r="AX169" s="102" t="s">
        <v>1121</v>
      </c>
      <c r="AY169" s="10" t="s">
        <v>1417</v>
      </c>
    </row>
    <row r="170" spans="2:51" ht="35.25" customHeight="1" x14ac:dyDescent="0.2">
      <c r="B170" s="105" t="s">
        <v>288</v>
      </c>
      <c r="C170" s="104"/>
      <c r="D170" s="105" t="s">
        <v>57</v>
      </c>
      <c r="E170" s="104"/>
      <c r="F170" s="202" t="s">
        <v>344</v>
      </c>
      <c r="G170" s="203"/>
      <c r="H170" s="204" t="s">
        <v>1166</v>
      </c>
      <c r="I170" s="104"/>
      <c r="J170" s="204" t="s">
        <v>1168</v>
      </c>
      <c r="K170" s="104"/>
      <c r="L170" s="104"/>
      <c r="M170" s="104">
        <v>1</v>
      </c>
      <c r="N170" s="104"/>
      <c r="O170" s="104"/>
      <c r="P170" s="104">
        <v>1</v>
      </c>
      <c r="Q170" s="104"/>
      <c r="R170" s="104"/>
      <c r="S170" s="104">
        <v>3</v>
      </c>
      <c r="T170" s="104"/>
      <c r="U170" s="205" t="s">
        <v>1271</v>
      </c>
      <c r="V170" s="205"/>
      <c r="W170" s="205"/>
      <c r="X170" s="205"/>
      <c r="Y170" s="205"/>
      <c r="Z170" s="205"/>
      <c r="AA170" s="205" t="s">
        <v>122</v>
      </c>
      <c r="AB170" s="209"/>
      <c r="AC170" s="209"/>
      <c r="AD170" s="209"/>
      <c r="AE170" s="209"/>
      <c r="AF170" s="209"/>
      <c r="AG170" s="209"/>
      <c r="AH170" s="209"/>
      <c r="AI170" s="209"/>
      <c r="AJ170" s="209"/>
      <c r="AK170" s="209"/>
      <c r="AL170" s="209"/>
      <c r="AM170" s="209"/>
      <c r="AN170" s="209"/>
      <c r="AO170" s="209"/>
      <c r="AP170" s="209"/>
      <c r="AQ170" s="209"/>
      <c r="AR170" s="43" t="s">
        <v>1145</v>
      </c>
      <c r="AS170" s="43" t="s">
        <v>98</v>
      </c>
      <c r="AT170" s="48" t="s">
        <v>99</v>
      </c>
      <c r="AU170" s="48" t="s">
        <v>100</v>
      </c>
      <c r="AV170" s="48" t="s">
        <v>628</v>
      </c>
      <c r="AW170" s="48" t="s">
        <v>1201</v>
      </c>
      <c r="AX170" s="102" t="s">
        <v>1121</v>
      </c>
      <c r="AY170" s="10" t="s">
        <v>1417</v>
      </c>
    </row>
    <row r="171" spans="2:51" ht="35.25" customHeight="1" x14ac:dyDescent="0.2">
      <c r="B171" s="105" t="s">
        <v>290</v>
      </c>
      <c r="C171" s="104"/>
      <c r="D171" s="105" t="s">
        <v>57</v>
      </c>
      <c r="E171" s="104"/>
      <c r="F171" s="202" t="s">
        <v>344</v>
      </c>
      <c r="G171" s="203"/>
      <c r="H171" s="204" t="s">
        <v>1166</v>
      </c>
      <c r="I171" s="104"/>
      <c r="J171" s="204" t="s">
        <v>1168</v>
      </c>
      <c r="K171" s="104"/>
      <c r="L171" s="104"/>
      <c r="M171" s="104">
        <v>1</v>
      </c>
      <c r="N171" s="104"/>
      <c r="O171" s="104"/>
      <c r="P171" s="104">
        <v>1</v>
      </c>
      <c r="Q171" s="104"/>
      <c r="R171" s="104"/>
      <c r="S171" s="104">
        <v>3</v>
      </c>
      <c r="T171" s="104"/>
      <c r="U171" s="205" t="s">
        <v>629</v>
      </c>
      <c r="V171" s="205"/>
      <c r="W171" s="205"/>
      <c r="X171" s="205"/>
      <c r="Y171" s="205"/>
      <c r="Z171" s="205"/>
      <c r="AA171" s="205" t="s">
        <v>122</v>
      </c>
      <c r="AB171" s="209"/>
      <c r="AC171" s="209"/>
      <c r="AD171" s="209"/>
      <c r="AE171" s="209"/>
      <c r="AF171" s="209"/>
      <c r="AG171" s="209"/>
      <c r="AH171" s="209"/>
      <c r="AI171" s="209"/>
      <c r="AJ171" s="209"/>
      <c r="AK171" s="209"/>
      <c r="AL171" s="209"/>
      <c r="AM171" s="209"/>
      <c r="AN171" s="209"/>
      <c r="AO171" s="209"/>
      <c r="AP171" s="209"/>
      <c r="AQ171" s="209"/>
      <c r="AR171" s="43" t="s">
        <v>1145</v>
      </c>
      <c r="AS171" s="43" t="s">
        <v>98</v>
      </c>
      <c r="AT171" s="48" t="s">
        <v>99</v>
      </c>
      <c r="AU171" s="48" t="s">
        <v>100</v>
      </c>
      <c r="AV171" s="48" t="s">
        <v>1350</v>
      </c>
      <c r="AW171" s="48" t="s">
        <v>1348</v>
      </c>
      <c r="AX171" s="102" t="s">
        <v>1121</v>
      </c>
      <c r="AY171" s="10" t="s">
        <v>1417</v>
      </c>
    </row>
    <row r="172" spans="2:51" ht="35.25" customHeight="1" x14ac:dyDescent="0.2">
      <c r="B172" s="105" t="s">
        <v>292</v>
      </c>
      <c r="C172" s="104"/>
      <c r="D172" s="105" t="s">
        <v>57</v>
      </c>
      <c r="E172" s="104"/>
      <c r="F172" s="202" t="s">
        <v>344</v>
      </c>
      <c r="G172" s="203"/>
      <c r="H172" s="204" t="s">
        <v>1166</v>
      </c>
      <c r="I172" s="104"/>
      <c r="J172" s="204" t="s">
        <v>1169</v>
      </c>
      <c r="K172" s="104"/>
      <c r="L172" s="104"/>
      <c r="M172" s="104">
        <v>1</v>
      </c>
      <c r="N172" s="104"/>
      <c r="O172" s="104"/>
      <c r="P172" s="104">
        <v>1</v>
      </c>
      <c r="Q172" s="104"/>
      <c r="R172" s="104"/>
      <c r="S172" s="104">
        <v>3</v>
      </c>
      <c r="T172" s="104"/>
      <c r="U172" s="205" t="s">
        <v>630</v>
      </c>
      <c r="V172" s="205"/>
      <c r="W172" s="205"/>
      <c r="X172" s="205"/>
      <c r="Y172" s="205"/>
      <c r="Z172" s="205"/>
      <c r="AA172" s="205" t="s">
        <v>122</v>
      </c>
      <c r="AB172" s="209"/>
      <c r="AC172" s="209"/>
      <c r="AD172" s="209"/>
      <c r="AE172" s="209"/>
      <c r="AF172" s="209"/>
      <c r="AG172" s="209"/>
      <c r="AH172" s="209"/>
      <c r="AI172" s="209"/>
      <c r="AJ172" s="209"/>
      <c r="AK172" s="209"/>
      <c r="AL172" s="209"/>
      <c r="AM172" s="209"/>
      <c r="AN172" s="209"/>
      <c r="AO172" s="209"/>
      <c r="AP172" s="209"/>
      <c r="AQ172" s="209"/>
      <c r="AR172" s="43" t="s">
        <v>1145</v>
      </c>
      <c r="AS172" s="43" t="s">
        <v>98</v>
      </c>
      <c r="AT172" s="48" t="s">
        <v>99</v>
      </c>
      <c r="AU172" s="48" t="s">
        <v>100</v>
      </c>
      <c r="AV172" s="48" t="s">
        <v>1353</v>
      </c>
      <c r="AW172" s="48" t="s">
        <v>1354</v>
      </c>
      <c r="AX172" s="102" t="s">
        <v>1121</v>
      </c>
      <c r="AY172" s="10" t="s">
        <v>1417</v>
      </c>
    </row>
    <row r="173" spans="2:51" ht="35.25" customHeight="1" x14ac:dyDescent="0.2">
      <c r="B173" s="105" t="s">
        <v>293</v>
      </c>
      <c r="C173" s="104"/>
      <c r="D173" s="105" t="s">
        <v>57</v>
      </c>
      <c r="E173" s="104"/>
      <c r="F173" s="202" t="s">
        <v>344</v>
      </c>
      <c r="G173" s="203"/>
      <c r="H173" s="204" t="s">
        <v>1171</v>
      </c>
      <c r="I173" s="104"/>
      <c r="J173" s="204" t="s">
        <v>1170</v>
      </c>
      <c r="K173" s="104"/>
      <c r="L173" s="104"/>
      <c r="M173" s="104">
        <v>1</v>
      </c>
      <c r="N173" s="104"/>
      <c r="O173" s="104"/>
      <c r="P173" s="104">
        <v>1</v>
      </c>
      <c r="Q173" s="104"/>
      <c r="R173" s="104"/>
      <c r="S173" s="104">
        <v>3</v>
      </c>
      <c r="T173" s="104"/>
      <c r="U173" s="205" t="s">
        <v>632</v>
      </c>
      <c r="V173" s="205"/>
      <c r="W173" s="205"/>
      <c r="X173" s="205"/>
      <c r="Y173" s="205"/>
      <c r="Z173" s="205"/>
      <c r="AA173" s="206" t="s">
        <v>1202</v>
      </c>
      <c r="AB173" s="207"/>
      <c r="AC173" s="207"/>
      <c r="AD173" s="207"/>
      <c r="AE173" s="207"/>
      <c r="AF173" s="207"/>
      <c r="AG173" s="207"/>
      <c r="AH173" s="207"/>
      <c r="AI173" s="207"/>
      <c r="AJ173" s="207"/>
      <c r="AK173" s="207"/>
      <c r="AL173" s="207"/>
      <c r="AM173" s="207"/>
      <c r="AN173" s="207"/>
      <c r="AO173" s="207"/>
      <c r="AP173" s="207"/>
      <c r="AQ173" s="208"/>
      <c r="AR173" s="43" t="s">
        <v>1145</v>
      </c>
      <c r="AS173" s="43" t="s">
        <v>98</v>
      </c>
      <c r="AT173" s="48" t="s">
        <v>420</v>
      </c>
      <c r="AU173" s="48" t="s">
        <v>100</v>
      </c>
      <c r="AV173" s="48" t="s">
        <v>1357</v>
      </c>
      <c r="AW173" s="48" t="s">
        <v>1358</v>
      </c>
      <c r="AX173" s="102" t="s">
        <v>1121</v>
      </c>
      <c r="AY173" s="10" t="s">
        <v>1417</v>
      </c>
    </row>
    <row r="174" spans="2:51" ht="35.25" customHeight="1" x14ac:dyDescent="0.2">
      <c r="B174" s="105" t="s">
        <v>294</v>
      </c>
      <c r="C174" s="104"/>
      <c r="D174" s="105" t="s">
        <v>57</v>
      </c>
      <c r="E174" s="104"/>
      <c r="F174" s="202" t="s">
        <v>344</v>
      </c>
      <c r="G174" s="203"/>
      <c r="H174" s="204" t="s">
        <v>1171</v>
      </c>
      <c r="I174" s="104"/>
      <c r="J174" s="204" t="s">
        <v>1170</v>
      </c>
      <c r="K174" s="104"/>
      <c r="L174" s="104"/>
      <c r="M174" s="104">
        <v>1</v>
      </c>
      <c r="N174" s="104"/>
      <c r="O174" s="104"/>
      <c r="P174" s="104">
        <v>1</v>
      </c>
      <c r="Q174" s="104"/>
      <c r="R174" s="104"/>
      <c r="S174" s="104">
        <v>3</v>
      </c>
      <c r="T174" s="104"/>
      <c r="U174" s="205" t="s">
        <v>634</v>
      </c>
      <c r="V174" s="205"/>
      <c r="W174" s="205"/>
      <c r="X174" s="205"/>
      <c r="Y174" s="205"/>
      <c r="Z174" s="205"/>
      <c r="AA174" s="206" t="s">
        <v>1203</v>
      </c>
      <c r="AB174" s="207"/>
      <c r="AC174" s="207"/>
      <c r="AD174" s="207"/>
      <c r="AE174" s="207"/>
      <c r="AF174" s="207"/>
      <c r="AG174" s="207"/>
      <c r="AH174" s="207"/>
      <c r="AI174" s="207"/>
      <c r="AJ174" s="207"/>
      <c r="AK174" s="207"/>
      <c r="AL174" s="207"/>
      <c r="AM174" s="207"/>
      <c r="AN174" s="207"/>
      <c r="AO174" s="207"/>
      <c r="AP174" s="207"/>
      <c r="AQ174" s="208"/>
      <c r="AR174" s="43" t="s">
        <v>1145</v>
      </c>
      <c r="AS174" s="43" t="s">
        <v>98</v>
      </c>
      <c r="AT174" s="48" t="s">
        <v>420</v>
      </c>
      <c r="AU174" s="48" t="s">
        <v>100</v>
      </c>
      <c r="AV174" s="48" t="s">
        <v>1361</v>
      </c>
      <c r="AW174" s="48" t="s">
        <v>1362</v>
      </c>
      <c r="AX174" s="102" t="s">
        <v>1121</v>
      </c>
      <c r="AY174" s="10" t="s">
        <v>1417</v>
      </c>
    </row>
    <row r="175" spans="2:51" ht="35.25" customHeight="1" x14ac:dyDescent="0.2">
      <c r="B175" s="105" t="s">
        <v>295</v>
      </c>
      <c r="C175" s="104"/>
      <c r="D175" s="105" t="s">
        <v>57</v>
      </c>
      <c r="E175" s="104"/>
      <c r="F175" s="202" t="s">
        <v>344</v>
      </c>
      <c r="G175" s="203"/>
      <c r="H175" s="204" t="s">
        <v>1171</v>
      </c>
      <c r="I175" s="104"/>
      <c r="J175" s="204" t="s">
        <v>1170</v>
      </c>
      <c r="K175" s="104"/>
      <c r="L175" s="104"/>
      <c r="M175" s="104">
        <v>1</v>
      </c>
      <c r="N175" s="104"/>
      <c r="O175" s="104"/>
      <c r="P175" s="104">
        <v>1</v>
      </c>
      <c r="Q175" s="104"/>
      <c r="R175" s="104"/>
      <c r="S175" s="104">
        <v>3</v>
      </c>
      <c r="T175" s="104"/>
      <c r="U175" s="205" t="s">
        <v>635</v>
      </c>
      <c r="V175" s="205"/>
      <c r="W175" s="205"/>
      <c r="X175" s="205"/>
      <c r="Y175" s="205"/>
      <c r="Z175" s="205"/>
      <c r="AA175" s="206" t="s">
        <v>1204</v>
      </c>
      <c r="AB175" s="207"/>
      <c r="AC175" s="207"/>
      <c r="AD175" s="207"/>
      <c r="AE175" s="207"/>
      <c r="AF175" s="207"/>
      <c r="AG175" s="207"/>
      <c r="AH175" s="207"/>
      <c r="AI175" s="207"/>
      <c r="AJ175" s="207"/>
      <c r="AK175" s="207"/>
      <c r="AL175" s="207"/>
      <c r="AM175" s="207"/>
      <c r="AN175" s="207"/>
      <c r="AO175" s="207"/>
      <c r="AP175" s="207"/>
      <c r="AQ175" s="208"/>
      <c r="AR175" s="43" t="s">
        <v>1145</v>
      </c>
      <c r="AS175" s="43" t="s">
        <v>98</v>
      </c>
      <c r="AT175" s="48" t="s">
        <v>420</v>
      </c>
      <c r="AU175" s="48" t="s">
        <v>100</v>
      </c>
      <c r="AV175" s="48" t="s">
        <v>1365</v>
      </c>
      <c r="AW175" s="48" t="s">
        <v>1358</v>
      </c>
      <c r="AX175" s="102" t="s">
        <v>1121</v>
      </c>
      <c r="AY175" s="10" t="s">
        <v>1417</v>
      </c>
    </row>
    <row r="176" spans="2:51" ht="35.25" customHeight="1" x14ac:dyDescent="0.2">
      <c r="B176" s="105" t="s">
        <v>296</v>
      </c>
      <c r="C176" s="104"/>
      <c r="D176" s="105" t="s">
        <v>57</v>
      </c>
      <c r="E176" s="104"/>
      <c r="F176" s="202" t="s">
        <v>344</v>
      </c>
      <c r="G176" s="203"/>
      <c r="H176" s="204" t="s">
        <v>1171</v>
      </c>
      <c r="I176" s="104"/>
      <c r="J176" s="204" t="s">
        <v>1170</v>
      </c>
      <c r="K176" s="104"/>
      <c r="L176" s="104"/>
      <c r="M176" s="104">
        <v>1</v>
      </c>
      <c r="N176" s="104"/>
      <c r="O176" s="104"/>
      <c r="P176" s="104">
        <v>1</v>
      </c>
      <c r="Q176" s="104"/>
      <c r="R176" s="104"/>
      <c r="S176" s="104">
        <v>3</v>
      </c>
      <c r="T176" s="104"/>
      <c r="U176" s="205" t="s">
        <v>636</v>
      </c>
      <c r="V176" s="205"/>
      <c r="W176" s="205"/>
      <c r="X176" s="205"/>
      <c r="Y176" s="205"/>
      <c r="Z176" s="205"/>
      <c r="AA176" s="206" t="s">
        <v>1205</v>
      </c>
      <c r="AB176" s="207"/>
      <c r="AC176" s="207"/>
      <c r="AD176" s="207"/>
      <c r="AE176" s="207"/>
      <c r="AF176" s="207"/>
      <c r="AG176" s="207"/>
      <c r="AH176" s="207"/>
      <c r="AI176" s="207"/>
      <c r="AJ176" s="207"/>
      <c r="AK176" s="207"/>
      <c r="AL176" s="207"/>
      <c r="AM176" s="207"/>
      <c r="AN176" s="207"/>
      <c r="AO176" s="207"/>
      <c r="AP176" s="207"/>
      <c r="AQ176" s="208"/>
      <c r="AR176" s="43" t="s">
        <v>1145</v>
      </c>
      <c r="AS176" s="43" t="s">
        <v>98</v>
      </c>
      <c r="AT176" s="48" t="s">
        <v>420</v>
      </c>
      <c r="AU176" s="48" t="s">
        <v>100</v>
      </c>
      <c r="AV176" s="48" t="s">
        <v>1367</v>
      </c>
      <c r="AW176" s="48" t="s">
        <v>1362</v>
      </c>
      <c r="AX176" s="102" t="s">
        <v>1121</v>
      </c>
      <c r="AY176" s="10" t="s">
        <v>1417</v>
      </c>
    </row>
    <row r="177" spans="2:51" ht="35.25" customHeight="1" x14ac:dyDescent="0.2">
      <c r="B177" s="105" t="s">
        <v>297</v>
      </c>
      <c r="C177" s="104"/>
      <c r="D177" s="105" t="s">
        <v>57</v>
      </c>
      <c r="E177" s="104"/>
      <c r="F177" s="202" t="s">
        <v>344</v>
      </c>
      <c r="G177" s="203"/>
      <c r="H177" s="204" t="s">
        <v>1171</v>
      </c>
      <c r="I177" s="104"/>
      <c r="J177" s="204" t="s">
        <v>1170</v>
      </c>
      <c r="K177" s="104"/>
      <c r="L177" s="104"/>
      <c r="M177" s="104">
        <v>1</v>
      </c>
      <c r="N177" s="104"/>
      <c r="O177" s="104"/>
      <c r="P177" s="104">
        <v>1</v>
      </c>
      <c r="Q177" s="104"/>
      <c r="R177" s="104"/>
      <c r="S177" s="104">
        <v>3</v>
      </c>
      <c r="T177" s="104"/>
      <c r="U177" s="205" t="s">
        <v>637</v>
      </c>
      <c r="V177" s="205"/>
      <c r="W177" s="205"/>
      <c r="X177" s="205"/>
      <c r="Y177" s="205"/>
      <c r="Z177" s="205"/>
      <c r="AA177" s="206" t="s">
        <v>1206</v>
      </c>
      <c r="AB177" s="207"/>
      <c r="AC177" s="207"/>
      <c r="AD177" s="207"/>
      <c r="AE177" s="207"/>
      <c r="AF177" s="207"/>
      <c r="AG177" s="207"/>
      <c r="AH177" s="207"/>
      <c r="AI177" s="207"/>
      <c r="AJ177" s="207"/>
      <c r="AK177" s="207"/>
      <c r="AL177" s="207"/>
      <c r="AM177" s="207"/>
      <c r="AN177" s="207"/>
      <c r="AO177" s="207"/>
      <c r="AP177" s="207"/>
      <c r="AQ177" s="208"/>
      <c r="AR177" s="43" t="s">
        <v>1145</v>
      </c>
      <c r="AS177" s="43" t="s">
        <v>98</v>
      </c>
      <c r="AT177" s="48" t="s">
        <v>420</v>
      </c>
      <c r="AU177" s="48" t="s">
        <v>100</v>
      </c>
      <c r="AV177" s="48" t="s">
        <v>1361</v>
      </c>
      <c r="AW177" s="48" t="s">
        <v>1358</v>
      </c>
      <c r="AX177" s="102" t="s">
        <v>1121</v>
      </c>
      <c r="AY177" s="10" t="s">
        <v>1417</v>
      </c>
    </row>
    <row r="178" spans="2:51" ht="35.25" customHeight="1" x14ac:dyDescent="0.2">
      <c r="B178" s="105" t="s">
        <v>298</v>
      </c>
      <c r="C178" s="104"/>
      <c r="D178" s="105" t="s">
        <v>57</v>
      </c>
      <c r="E178" s="104"/>
      <c r="F178" s="202" t="s">
        <v>344</v>
      </c>
      <c r="G178" s="203"/>
      <c r="H178" s="204" t="s">
        <v>1171</v>
      </c>
      <c r="I178" s="104"/>
      <c r="J178" s="204" t="s">
        <v>1170</v>
      </c>
      <c r="K178" s="104"/>
      <c r="L178" s="104"/>
      <c r="M178" s="104">
        <v>1</v>
      </c>
      <c r="N178" s="104"/>
      <c r="O178" s="104"/>
      <c r="P178" s="104">
        <v>1</v>
      </c>
      <c r="Q178" s="104"/>
      <c r="R178" s="104"/>
      <c r="S178" s="104">
        <v>3</v>
      </c>
      <c r="T178" s="104"/>
      <c r="U178" s="205" t="s">
        <v>638</v>
      </c>
      <c r="V178" s="205"/>
      <c r="W178" s="205"/>
      <c r="X178" s="205"/>
      <c r="Y178" s="205"/>
      <c r="Z178" s="205"/>
      <c r="AA178" s="210" t="s">
        <v>1207</v>
      </c>
      <c r="AB178" s="211"/>
      <c r="AC178" s="211"/>
      <c r="AD178" s="211"/>
      <c r="AE178" s="211"/>
      <c r="AF178" s="211"/>
      <c r="AG178" s="211"/>
      <c r="AH178" s="211"/>
      <c r="AI178" s="211"/>
      <c r="AJ178" s="211"/>
      <c r="AK178" s="211"/>
      <c r="AL178" s="211"/>
      <c r="AM178" s="211"/>
      <c r="AN178" s="211"/>
      <c r="AO178" s="211"/>
      <c r="AP178" s="211"/>
      <c r="AQ178" s="212"/>
      <c r="AR178" s="43" t="s">
        <v>1145</v>
      </c>
      <c r="AS178" s="43" t="s">
        <v>98</v>
      </c>
      <c r="AT178" s="48" t="s">
        <v>420</v>
      </c>
      <c r="AU178" s="48" t="s">
        <v>100</v>
      </c>
      <c r="AV178" s="48" t="s">
        <v>1370</v>
      </c>
      <c r="AW178" s="48" t="s">
        <v>1362</v>
      </c>
      <c r="AX178" s="102" t="s">
        <v>1121</v>
      </c>
      <c r="AY178" s="10" t="s">
        <v>1417</v>
      </c>
    </row>
    <row r="179" spans="2:51" ht="35.25" customHeight="1" x14ac:dyDescent="0.2">
      <c r="B179" s="105" t="s">
        <v>299</v>
      </c>
      <c r="C179" s="104"/>
      <c r="D179" s="105" t="s">
        <v>57</v>
      </c>
      <c r="E179" s="104"/>
      <c r="F179" s="202" t="s">
        <v>344</v>
      </c>
      <c r="G179" s="203"/>
      <c r="H179" s="204" t="s">
        <v>1171</v>
      </c>
      <c r="I179" s="104"/>
      <c r="J179" s="204" t="s">
        <v>1172</v>
      </c>
      <c r="K179" s="104"/>
      <c r="L179" s="104"/>
      <c r="M179" s="104">
        <v>1</v>
      </c>
      <c r="N179" s="104"/>
      <c r="O179" s="104"/>
      <c r="P179" s="104">
        <v>1</v>
      </c>
      <c r="Q179" s="104"/>
      <c r="R179" s="104"/>
      <c r="S179" s="104">
        <v>3</v>
      </c>
      <c r="T179" s="104"/>
      <c r="U179" s="205" t="s">
        <v>1272</v>
      </c>
      <c r="V179" s="205"/>
      <c r="W179" s="205"/>
      <c r="X179" s="205"/>
      <c r="Y179" s="205"/>
      <c r="Z179" s="205"/>
      <c r="AA179" s="206" t="s">
        <v>1209</v>
      </c>
      <c r="AB179" s="207"/>
      <c r="AC179" s="207"/>
      <c r="AD179" s="207"/>
      <c r="AE179" s="207"/>
      <c r="AF179" s="207"/>
      <c r="AG179" s="207"/>
      <c r="AH179" s="207"/>
      <c r="AI179" s="207"/>
      <c r="AJ179" s="207"/>
      <c r="AK179" s="207"/>
      <c r="AL179" s="207"/>
      <c r="AM179" s="207"/>
      <c r="AN179" s="207"/>
      <c r="AO179" s="207"/>
      <c r="AP179" s="207"/>
      <c r="AQ179" s="208"/>
      <c r="AR179" s="43" t="s">
        <v>1145</v>
      </c>
      <c r="AS179" s="43" t="s">
        <v>98</v>
      </c>
      <c r="AT179" s="48" t="s">
        <v>420</v>
      </c>
      <c r="AU179" s="48" t="s">
        <v>100</v>
      </c>
      <c r="AV179" s="48" t="s">
        <v>1375</v>
      </c>
      <c r="AW179" s="48" t="s">
        <v>1372</v>
      </c>
      <c r="AX179" s="102" t="s">
        <v>1121</v>
      </c>
      <c r="AY179" s="10" t="s">
        <v>1417</v>
      </c>
    </row>
    <row r="180" spans="2:51" ht="35.25" customHeight="1" x14ac:dyDescent="0.2">
      <c r="B180" s="105" t="s">
        <v>300</v>
      </c>
      <c r="C180" s="104"/>
      <c r="D180" s="105" t="s">
        <v>57</v>
      </c>
      <c r="E180" s="104"/>
      <c r="F180" s="202" t="s">
        <v>344</v>
      </c>
      <c r="G180" s="203"/>
      <c r="H180" s="204" t="s">
        <v>1171</v>
      </c>
      <c r="I180" s="104"/>
      <c r="J180" s="204" t="s">
        <v>1172</v>
      </c>
      <c r="K180" s="104"/>
      <c r="L180" s="104"/>
      <c r="M180" s="104">
        <v>1</v>
      </c>
      <c r="N180" s="104"/>
      <c r="O180" s="104"/>
      <c r="P180" s="104">
        <v>1</v>
      </c>
      <c r="Q180" s="104"/>
      <c r="R180" s="104"/>
      <c r="S180" s="104">
        <v>3</v>
      </c>
      <c r="T180" s="104"/>
      <c r="U180" s="205" t="s">
        <v>641</v>
      </c>
      <c r="V180" s="205"/>
      <c r="W180" s="205"/>
      <c r="X180" s="205"/>
      <c r="Y180" s="205"/>
      <c r="Z180" s="205"/>
      <c r="AA180" s="206" t="s">
        <v>1210</v>
      </c>
      <c r="AB180" s="207"/>
      <c r="AC180" s="207"/>
      <c r="AD180" s="207"/>
      <c r="AE180" s="207"/>
      <c r="AF180" s="207"/>
      <c r="AG180" s="207"/>
      <c r="AH180" s="207"/>
      <c r="AI180" s="207"/>
      <c r="AJ180" s="207"/>
      <c r="AK180" s="207"/>
      <c r="AL180" s="207"/>
      <c r="AM180" s="207"/>
      <c r="AN180" s="207"/>
      <c r="AO180" s="207"/>
      <c r="AP180" s="207"/>
      <c r="AQ180" s="208"/>
      <c r="AR180" s="43" t="s">
        <v>1145</v>
      </c>
      <c r="AS180" s="43" t="s">
        <v>98</v>
      </c>
      <c r="AT180" s="48" t="s">
        <v>420</v>
      </c>
      <c r="AU180" s="48" t="s">
        <v>100</v>
      </c>
      <c r="AV180" s="48" t="s">
        <v>1381</v>
      </c>
      <c r="AW180" s="48" t="s">
        <v>1419</v>
      </c>
      <c r="AX180" s="102" t="s">
        <v>1121</v>
      </c>
      <c r="AY180" s="10" t="s">
        <v>1417</v>
      </c>
    </row>
    <row r="181" spans="2:51" ht="35.25" customHeight="1" x14ac:dyDescent="0.2">
      <c r="B181" s="105" t="s">
        <v>301</v>
      </c>
      <c r="C181" s="104"/>
      <c r="D181" s="105" t="s">
        <v>57</v>
      </c>
      <c r="E181" s="104"/>
      <c r="F181" s="202" t="s">
        <v>344</v>
      </c>
      <c r="G181" s="203"/>
      <c r="H181" s="204" t="s">
        <v>1171</v>
      </c>
      <c r="I181" s="104"/>
      <c r="J181" s="204" t="s">
        <v>1172</v>
      </c>
      <c r="K181" s="104"/>
      <c r="L181" s="104"/>
      <c r="M181" s="104">
        <v>1</v>
      </c>
      <c r="N181" s="104"/>
      <c r="O181" s="104"/>
      <c r="P181" s="104">
        <v>1</v>
      </c>
      <c r="Q181" s="104"/>
      <c r="R181" s="104"/>
      <c r="S181" s="104">
        <v>3</v>
      </c>
      <c r="T181" s="104"/>
      <c r="U181" s="205" t="s">
        <v>1273</v>
      </c>
      <c r="V181" s="205"/>
      <c r="W181" s="205"/>
      <c r="X181" s="205"/>
      <c r="Y181" s="205"/>
      <c r="Z181" s="205"/>
      <c r="AA181" s="206" t="s">
        <v>1212</v>
      </c>
      <c r="AB181" s="207"/>
      <c r="AC181" s="207"/>
      <c r="AD181" s="207"/>
      <c r="AE181" s="207"/>
      <c r="AF181" s="207"/>
      <c r="AG181" s="207"/>
      <c r="AH181" s="207"/>
      <c r="AI181" s="207"/>
      <c r="AJ181" s="207"/>
      <c r="AK181" s="207"/>
      <c r="AL181" s="207"/>
      <c r="AM181" s="207"/>
      <c r="AN181" s="207"/>
      <c r="AO181" s="207"/>
      <c r="AP181" s="207"/>
      <c r="AQ181" s="208"/>
      <c r="AR181" s="43" t="s">
        <v>1145</v>
      </c>
      <c r="AS181" s="43" t="s">
        <v>98</v>
      </c>
      <c r="AT181" s="48" t="s">
        <v>420</v>
      </c>
      <c r="AU181" s="48" t="s">
        <v>100</v>
      </c>
      <c r="AV181" s="48" t="s">
        <v>1378</v>
      </c>
      <c r="AW181" s="48" t="s">
        <v>1372</v>
      </c>
      <c r="AX181" s="102" t="s">
        <v>1121</v>
      </c>
      <c r="AY181" s="10" t="s">
        <v>1417</v>
      </c>
    </row>
    <row r="182" spans="2:51" ht="35.25" customHeight="1" x14ac:dyDescent="0.2">
      <c r="B182" s="105" t="s">
        <v>302</v>
      </c>
      <c r="C182" s="104"/>
      <c r="D182" s="105" t="s">
        <v>57</v>
      </c>
      <c r="E182" s="104"/>
      <c r="F182" s="202" t="s">
        <v>344</v>
      </c>
      <c r="G182" s="203"/>
      <c r="H182" s="204" t="s">
        <v>1171</v>
      </c>
      <c r="I182" s="104"/>
      <c r="J182" s="204" t="s">
        <v>1172</v>
      </c>
      <c r="K182" s="104"/>
      <c r="L182" s="104"/>
      <c r="M182" s="104">
        <v>1</v>
      </c>
      <c r="N182" s="104"/>
      <c r="O182" s="104"/>
      <c r="P182" s="104">
        <v>1</v>
      </c>
      <c r="Q182" s="104"/>
      <c r="R182" s="104"/>
      <c r="S182" s="104">
        <v>3</v>
      </c>
      <c r="T182" s="104"/>
      <c r="U182" s="205" t="s">
        <v>643</v>
      </c>
      <c r="V182" s="205"/>
      <c r="W182" s="205"/>
      <c r="X182" s="205"/>
      <c r="Y182" s="205"/>
      <c r="Z182" s="205"/>
      <c r="AA182" s="206" t="s">
        <v>1213</v>
      </c>
      <c r="AB182" s="207"/>
      <c r="AC182" s="207"/>
      <c r="AD182" s="207"/>
      <c r="AE182" s="207"/>
      <c r="AF182" s="207"/>
      <c r="AG182" s="207"/>
      <c r="AH182" s="207"/>
      <c r="AI182" s="207"/>
      <c r="AJ182" s="207"/>
      <c r="AK182" s="207"/>
      <c r="AL182" s="207"/>
      <c r="AM182" s="207"/>
      <c r="AN182" s="207"/>
      <c r="AO182" s="207"/>
      <c r="AP182" s="207"/>
      <c r="AQ182" s="208"/>
      <c r="AR182" s="43" t="s">
        <v>1145</v>
      </c>
      <c r="AS182" s="43" t="s">
        <v>98</v>
      </c>
      <c r="AT182" s="48" t="s">
        <v>420</v>
      </c>
      <c r="AU182" s="48" t="s">
        <v>100</v>
      </c>
      <c r="AV182" s="48" t="s">
        <v>1381</v>
      </c>
      <c r="AW182" s="48" t="s">
        <v>1419</v>
      </c>
      <c r="AX182" s="102" t="s">
        <v>1121</v>
      </c>
      <c r="AY182" s="10" t="s">
        <v>1417</v>
      </c>
    </row>
    <row r="183" spans="2:51" ht="35.25" customHeight="1" x14ac:dyDescent="0.2">
      <c r="B183" s="105" t="s">
        <v>303</v>
      </c>
      <c r="C183" s="104"/>
      <c r="D183" s="105" t="s">
        <v>57</v>
      </c>
      <c r="E183" s="104"/>
      <c r="F183" s="202" t="s">
        <v>344</v>
      </c>
      <c r="G183" s="203"/>
      <c r="H183" s="204" t="s">
        <v>1171</v>
      </c>
      <c r="I183" s="104"/>
      <c r="J183" s="204" t="s">
        <v>1172</v>
      </c>
      <c r="K183" s="104"/>
      <c r="L183" s="104"/>
      <c r="M183" s="104">
        <v>1</v>
      </c>
      <c r="N183" s="104"/>
      <c r="O183" s="104"/>
      <c r="P183" s="104">
        <v>1</v>
      </c>
      <c r="Q183" s="104"/>
      <c r="R183" s="104"/>
      <c r="S183" s="104">
        <v>3</v>
      </c>
      <c r="T183" s="104"/>
      <c r="U183" s="205" t="s">
        <v>1274</v>
      </c>
      <c r="V183" s="205"/>
      <c r="W183" s="205"/>
      <c r="X183" s="205"/>
      <c r="Y183" s="205"/>
      <c r="Z183" s="205"/>
      <c r="AA183" s="206" t="s">
        <v>1215</v>
      </c>
      <c r="AB183" s="207"/>
      <c r="AC183" s="207"/>
      <c r="AD183" s="207"/>
      <c r="AE183" s="207"/>
      <c r="AF183" s="207"/>
      <c r="AG183" s="207"/>
      <c r="AH183" s="207"/>
      <c r="AI183" s="207"/>
      <c r="AJ183" s="207"/>
      <c r="AK183" s="207"/>
      <c r="AL183" s="207"/>
      <c r="AM183" s="207"/>
      <c r="AN183" s="207"/>
      <c r="AO183" s="207"/>
      <c r="AP183" s="207"/>
      <c r="AQ183" s="208"/>
      <c r="AR183" s="43" t="s">
        <v>1145</v>
      </c>
      <c r="AS183" s="43" t="s">
        <v>98</v>
      </c>
      <c r="AT183" s="48" t="s">
        <v>420</v>
      </c>
      <c r="AU183" s="48" t="s">
        <v>100</v>
      </c>
      <c r="AV183" s="48" t="s">
        <v>645</v>
      </c>
      <c r="AW183" s="48" t="s">
        <v>147</v>
      </c>
      <c r="AX183" s="102" t="s">
        <v>1121</v>
      </c>
      <c r="AY183" s="10" t="s">
        <v>1417</v>
      </c>
    </row>
    <row r="184" spans="2:51" ht="35.25" customHeight="1" x14ac:dyDescent="0.2">
      <c r="B184" s="105" t="s">
        <v>304</v>
      </c>
      <c r="C184" s="104"/>
      <c r="D184" s="105" t="s">
        <v>57</v>
      </c>
      <c r="E184" s="104"/>
      <c r="F184" s="202" t="s">
        <v>344</v>
      </c>
      <c r="G184" s="203"/>
      <c r="H184" s="204" t="s">
        <v>1171</v>
      </c>
      <c r="I184" s="104"/>
      <c r="J184" s="204" t="s">
        <v>1172</v>
      </c>
      <c r="K184" s="104"/>
      <c r="L184" s="104"/>
      <c r="M184" s="104">
        <v>1</v>
      </c>
      <c r="N184" s="104"/>
      <c r="O184" s="104"/>
      <c r="P184" s="104">
        <v>1</v>
      </c>
      <c r="Q184" s="104"/>
      <c r="R184" s="104"/>
      <c r="S184" s="104">
        <v>3</v>
      </c>
      <c r="T184" s="104"/>
      <c r="U184" s="205" t="s">
        <v>646</v>
      </c>
      <c r="V184" s="205"/>
      <c r="W184" s="205"/>
      <c r="X184" s="205"/>
      <c r="Y184" s="205"/>
      <c r="Z184" s="205"/>
      <c r="AA184" s="206" t="s">
        <v>1216</v>
      </c>
      <c r="AB184" s="207"/>
      <c r="AC184" s="207"/>
      <c r="AD184" s="207"/>
      <c r="AE184" s="207"/>
      <c r="AF184" s="207"/>
      <c r="AG184" s="207"/>
      <c r="AH184" s="207"/>
      <c r="AI184" s="207"/>
      <c r="AJ184" s="207"/>
      <c r="AK184" s="207"/>
      <c r="AL184" s="207"/>
      <c r="AM184" s="207"/>
      <c r="AN184" s="207"/>
      <c r="AO184" s="207"/>
      <c r="AP184" s="207"/>
      <c r="AQ184" s="208"/>
      <c r="AR184" s="43" t="s">
        <v>1145</v>
      </c>
      <c r="AS184" s="43" t="s">
        <v>98</v>
      </c>
      <c r="AT184" s="48" t="s">
        <v>420</v>
      </c>
      <c r="AU184" s="48" t="s">
        <v>100</v>
      </c>
      <c r="AV184" s="48" t="s">
        <v>1381</v>
      </c>
      <c r="AW184" s="48" t="s">
        <v>1419</v>
      </c>
      <c r="AX184" s="102" t="s">
        <v>1121</v>
      </c>
      <c r="AY184" s="10" t="s">
        <v>1417</v>
      </c>
    </row>
    <row r="185" spans="2:51" ht="35.25" customHeight="1" x14ac:dyDescent="0.2">
      <c r="B185" s="105" t="s">
        <v>305</v>
      </c>
      <c r="C185" s="104"/>
      <c r="D185" s="105" t="s">
        <v>57</v>
      </c>
      <c r="E185" s="104"/>
      <c r="F185" s="202" t="s">
        <v>344</v>
      </c>
      <c r="G185" s="203"/>
      <c r="H185" s="204" t="s">
        <v>1171</v>
      </c>
      <c r="I185" s="104"/>
      <c r="J185" s="204" t="s">
        <v>1173</v>
      </c>
      <c r="K185" s="104"/>
      <c r="L185" s="104"/>
      <c r="M185" s="104">
        <v>1</v>
      </c>
      <c r="N185" s="104"/>
      <c r="O185" s="104"/>
      <c r="P185" s="104">
        <v>1</v>
      </c>
      <c r="Q185" s="104"/>
      <c r="R185" s="104"/>
      <c r="S185" s="104">
        <v>3</v>
      </c>
      <c r="T185" s="104"/>
      <c r="U185" s="205" t="s">
        <v>647</v>
      </c>
      <c r="V185" s="205"/>
      <c r="W185" s="205"/>
      <c r="X185" s="205"/>
      <c r="Y185" s="205"/>
      <c r="Z185" s="205"/>
      <c r="AA185" s="206" t="s">
        <v>1217</v>
      </c>
      <c r="AB185" s="207"/>
      <c r="AC185" s="207"/>
      <c r="AD185" s="207"/>
      <c r="AE185" s="207"/>
      <c r="AF185" s="207"/>
      <c r="AG185" s="207"/>
      <c r="AH185" s="207"/>
      <c r="AI185" s="207"/>
      <c r="AJ185" s="207"/>
      <c r="AK185" s="207"/>
      <c r="AL185" s="207"/>
      <c r="AM185" s="207"/>
      <c r="AN185" s="207"/>
      <c r="AO185" s="207"/>
      <c r="AP185" s="207"/>
      <c r="AQ185" s="208"/>
      <c r="AR185" s="43" t="s">
        <v>1145</v>
      </c>
      <c r="AS185" s="43" t="s">
        <v>98</v>
      </c>
      <c r="AT185" s="48" t="s">
        <v>420</v>
      </c>
      <c r="AU185" s="48" t="s">
        <v>100</v>
      </c>
      <c r="AV185" s="48" t="s">
        <v>1384</v>
      </c>
      <c r="AW185" s="48" t="s">
        <v>1385</v>
      </c>
      <c r="AX185" s="102" t="s">
        <v>1121</v>
      </c>
      <c r="AY185" s="10" t="s">
        <v>1417</v>
      </c>
    </row>
    <row r="186" spans="2:51" ht="35.25" customHeight="1" x14ac:dyDescent="0.2">
      <c r="B186" s="105" t="s">
        <v>306</v>
      </c>
      <c r="C186" s="104"/>
      <c r="D186" s="105" t="s">
        <v>57</v>
      </c>
      <c r="E186" s="104"/>
      <c r="F186" s="202" t="s">
        <v>344</v>
      </c>
      <c r="G186" s="203"/>
      <c r="H186" s="204" t="s">
        <v>1171</v>
      </c>
      <c r="I186" s="104"/>
      <c r="J186" s="204" t="s">
        <v>1173</v>
      </c>
      <c r="K186" s="104"/>
      <c r="L186" s="104"/>
      <c r="M186" s="104">
        <v>1</v>
      </c>
      <c r="N186" s="104"/>
      <c r="O186" s="104"/>
      <c r="P186" s="104">
        <v>1</v>
      </c>
      <c r="Q186" s="104"/>
      <c r="R186" s="104"/>
      <c r="S186" s="104">
        <v>3</v>
      </c>
      <c r="T186" s="104"/>
      <c r="U186" s="205" t="s">
        <v>649</v>
      </c>
      <c r="V186" s="205"/>
      <c r="W186" s="205"/>
      <c r="X186" s="205"/>
      <c r="Y186" s="205"/>
      <c r="Z186" s="205"/>
      <c r="AA186" s="206" t="s">
        <v>1218</v>
      </c>
      <c r="AB186" s="207"/>
      <c r="AC186" s="207"/>
      <c r="AD186" s="207"/>
      <c r="AE186" s="207"/>
      <c r="AF186" s="207"/>
      <c r="AG186" s="207"/>
      <c r="AH186" s="207"/>
      <c r="AI186" s="207"/>
      <c r="AJ186" s="207"/>
      <c r="AK186" s="207"/>
      <c r="AL186" s="207"/>
      <c r="AM186" s="207"/>
      <c r="AN186" s="207"/>
      <c r="AO186" s="207"/>
      <c r="AP186" s="207"/>
      <c r="AQ186" s="208"/>
      <c r="AR186" s="43" t="s">
        <v>1145</v>
      </c>
      <c r="AS186" s="43" t="s">
        <v>98</v>
      </c>
      <c r="AT186" s="48" t="s">
        <v>420</v>
      </c>
      <c r="AU186" s="48" t="s">
        <v>100</v>
      </c>
      <c r="AV186" s="48" t="s">
        <v>1384</v>
      </c>
      <c r="AW186" s="48" t="s">
        <v>1385</v>
      </c>
      <c r="AX186" s="102" t="s">
        <v>1121</v>
      </c>
      <c r="AY186" s="10" t="s">
        <v>1417</v>
      </c>
    </row>
    <row r="187" spans="2:51" ht="35.25" customHeight="1" x14ac:dyDescent="0.2">
      <c r="B187" s="105" t="s">
        <v>307</v>
      </c>
      <c r="C187" s="104"/>
      <c r="D187" s="105" t="s">
        <v>57</v>
      </c>
      <c r="E187" s="104"/>
      <c r="F187" s="202" t="s">
        <v>344</v>
      </c>
      <c r="G187" s="203"/>
      <c r="H187" s="204" t="s">
        <v>1171</v>
      </c>
      <c r="I187" s="104"/>
      <c r="J187" s="204" t="s">
        <v>1173</v>
      </c>
      <c r="K187" s="104"/>
      <c r="L187" s="104"/>
      <c r="M187" s="104">
        <v>1</v>
      </c>
      <c r="N187" s="104"/>
      <c r="O187" s="104"/>
      <c r="P187" s="104">
        <v>1</v>
      </c>
      <c r="Q187" s="104"/>
      <c r="R187" s="104"/>
      <c r="S187" s="104">
        <v>3</v>
      </c>
      <c r="T187" s="104"/>
      <c r="U187" s="205" t="s">
        <v>650</v>
      </c>
      <c r="V187" s="205"/>
      <c r="W187" s="205"/>
      <c r="X187" s="205"/>
      <c r="Y187" s="205"/>
      <c r="Z187" s="205"/>
      <c r="AA187" s="206" t="s">
        <v>1219</v>
      </c>
      <c r="AB187" s="207"/>
      <c r="AC187" s="207"/>
      <c r="AD187" s="207"/>
      <c r="AE187" s="207"/>
      <c r="AF187" s="207"/>
      <c r="AG187" s="207"/>
      <c r="AH187" s="207"/>
      <c r="AI187" s="207"/>
      <c r="AJ187" s="207"/>
      <c r="AK187" s="207"/>
      <c r="AL187" s="207"/>
      <c r="AM187" s="207"/>
      <c r="AN187" s="207"/>
      <c r="AO187" s="207"/>
      <c r="AP187" s="207"/>
      <c r="AQ187" s="208"/>
      <c r="AR187" s="43" t="s">
        <v>1145</v>
      </c>
      <c r="AS187" s="43" t="s">
        <v>98</v>
      </c>
      <c r="AT187" s="48" t="s">
        <v>420</v>
      </c>
      <c r="AU187" s="48" t="s">
        <v>100</v>
      </c>
      <c r="AV187" s="48" t="s">
        <v>1384</v>
      </c>
      <c r="AW187" s="48" t="s">
        <v>1385</v>
      </c>
      <c r="AX187" s="102" t="s">
        <v>1121</v>
      </c>
      <c r="AY187" s="10" t="s">
        <v>1417</v>
      </c>
    </row>
    <row r="188" spans="2:51" ht="35.25" customHeight="1" x14ac:dyDescent="0.2">
      <c r="B188" s="105" t="s">
        <v>308</v>
      </c>
      <c r="C188" s="104"/>
      <c r="D188" s="105" t="s">
        <v>57</v>
      </c>
      <c r="E188" s="104"/>
      <c r="F188" s="202" t="s">
        <v>344</v>
      </c>
      <c r="G188" s="203"/>
      <c r="H188" s="204" t="s">
        <v>1171</v>
      </c>
      <c r="I188" s="104"/>
      <c r="J188" s="204" t="s">
        <v>1174</v>
      </c>
      <c r="K188" s="104"/>
      <c r="L188" s="104"/>
      <c r="M188" s="104">
        <v>1</v>
      </c>
      <c r="N188" s="104"/>
      <c r="O188" s="104"/>
      <c r="P188" s="104">
        <v>1</v>
      </c>
      <c r="Q188" s="104"/>
      <c r="R188" s="104"/>
      <c r="S188" s="104">
        <v>3</v>
      </c>
      <c r="T188" s="104"/>
      <c r="U188" s="205" t="s">
        <v>651</v>
      </c>
      <c r="V188" s="205"/>
      <c r="W188" s="205"/>
      <c r="X188" s="205"/>
      <c r="Y188" s="205"/>
      <c r="Z188" s="205"/>
      <c r="AA188" s="206" t="s">
        <v>454</v>
      </c>
      <c r="AB188" s="207"/>
      <c r="AC188" s="207"/>
      <c r="AD188" s="207"/>
      <c r="AE188" s="207"/>
      <c r="AF188" s="207"/>
      <c r="AG188" s="207"/>
      <c r="AH188" s="207"/>
      <c r="AI188" s="207"/>
      <c r="AJ188" s="207"/>
      <c r="AK188" s="207"/>
      <c r="AL188" s="207"/>
      <c r="AM188" s="207"/>
      <c r="AN188" s="207"/>
      <c r="AO188" s="207"/>
      <c r="AP188" s="207"/>
      <c r="AQ188" s="208"/>
      <c r="AR188" s="43" t="s">
        <v>1145</v>
      </c>
      <c r="AS188" s="43" t="s">
        <v>98</v>
      </c>
      <c r="AT188" s="48" t="s">
        <v>420</v>
      </c>
      <c r="AU188" s="48" t="s">
        <v>100</v>
      </c>
      <c r="AV188" s="48" t="s">
        <v>1388</v>
      </c>
      <c r="AW188" s="48" t="s">
        <v>1393</v>
      </c>
      <c r="AX188" s="102" t="s">
        <v>1121</v>
      </c>
      <c r="AY188" s="10" t="s">
        <v>1417</v>
      </c>
    </row>
    <row r="189" spans="2:51" ht="35.25" customHeight="1" x14ac:dyDescent="0.2">
      <c r="B189" s="105" t="s">
        <v>309</v>
      </c>
      <c r="C189" s="104"/>
      <c r="D189" s="105" t="s">
        <v>57</v>
      </c>
      <c r="E189" s="104"/>
      <c r="F189" s="202" t="s">
        <v>344</v>
      </c>
      <c r="G189" s="203"/>
      <c r="H189" s="204" t="s">
        <v>1171</v>
      </c>
      <c r="I189" s="104"/>
      <c r="J189" s="204" t="s">
        <v>1174</v>
      </c>
      <c r="K189" s="104"/>
      <c r="L189" s="104"/>
      <c r="M189" s="104">
        <v>1</v>
      </c>
      <c r="N189" s="104"/>
      <c r="O189" s="104"/>
      <c r="P189" s="104">
        <v>1</v>
      </c>
      <c r="Q189" s="104"/>
      <c r="R189" s="104"/>
      <c r="S189" s="104">
        <v>3</v>
      </c>
      <c r="T189" s="104"/>
      <c r="U189" s="205" t="s">
        <v>653</v>
      </c>
      <c r="V189" s="205"/>
      <c r="W189" s="205"/>
      <c r="X189" s="205"/>
      <c r="Y189" s="205"/>
      <c r="Z189" s="205"/>
      <c r="AA189" s="206" t="s">
        <v>457</v>
      </c>
      <c r="AB189" s="207"/>
      <c r="AC189" s="207"/>
      <c r="AD189" s="207"/>
      <c r="AE189" s="207"/>
      <c r="AF189" s="207"/>
      <c r="AG189" s="207"/>
      <c r="AH189" s="207"/>
      <c r="AI189" s="207"/>
      <c r="AJ189" s="207"/>
      <c r="AK189" s="207"/>
      <c r="AL189" s="207"/>
      <c r="AM189" s="207"/>
      <c r="AN189" s="207"/>
      <c r="AO189" s="207"/>
      <c r="AP189" s="207"/>
      <c r="AQ189" s="208"/>
      <c r="AR189" s="43" t="s">
        <v>1145</v>
      </c>
      <c r="AS189" s="43" t="s">
        <v>98</v>
      </c>
      <c r="AT189" s="48" t="s">
        <v>420</v>
      </c>
      <c r="AU189" s="48" t="s">
        <v>100</v>
      </c>
      <c r="AV189" s="48" t="s">
        <v>1392</v>
      </c>
      <c r="AW189" s="48" t="s">
        <v>1390</v>
      </c>
      <c r="AX189" s="102" t="s">
        <v>1121</v>
      </c>
      <c r="AY189" s="10" t="s">
        <v>1417</v>
      </c>
    </row>
    <row r="190" spans="2:51" ht="35.25" customHeight="1" x14ac:dyDescent="0.2">
      <c r="B190" s="105" t="s">
        <v>310</v>
      </c>
      <c r="C190" s="104"/>
      <c r="D190" s="105" t="s">
        <v>57</v>
      </c>
      <c r="E190" s="104"/>
      <c r="F190" s="202" t="s">
        <v>344</v>
      </c>
      <c r="G190" s="203"/>
      <c r="H190" s="204" t="s">
        <v>1171</v>
      </c>
      <c r="I190" s="104"/>
      <c r="J190" s="204" t="s">
        <v>1174</v>
      </c>
      <c r="K190" s="104"/>
      <c r="L190" s="104"/>
      <c r="M190" s="104">
        <v>1</v>
      </c>
      <c r="N190" s="104"/>
      <c r="O190" s="104"/>
      <c r="P190" s="104">
        <v>1</v>
      </c>
      <c r="Q190" s="104"/>
      <c r="R190" s="104"/>
      <c r="S190" s="104">
        <v>3</v>
      </c>
      <c r="T190" s="104"/>
      <c r="U190" s="205" t="s">
        <v>654</v>
      </c>
      <c r="V190" s="205"/>
      <c r="W190" s="205"/>
      <c r="X190" s="205"/>
      <c r="Y190" s="205"/>
      <c r="Z190" s="205"/>
      <c r="AA190" s="206" t="s">
        <v>1220</v>
      </c>
      <c r="AB190" s="207"/>
      <c r="AC190" s="207"/>
      <c r="AD190" s="207"/>
      <c r="AE190" s="207"/>
      <c r="AF190" s="207"/>
      <c r="AG190" s="207"/>
      <c r="AH190" s="207"/>
      <c r="AI190" s="207"/>
      <c r="AJ190" s="207"/>
      <c r="AK190" s="207"/>
      <c r="AL190" s="207"/>
      <c r="AM190" s="207"/>
      <c r="AN190" s="207"/>
      <c r="AO190" s="207"/>
      <c r="AP190" s="207"/>
      <c r="AQ190" s="208"/>
      <c r="AR190" s="43" t="s">
        <v>1145</v>
      </c>
      <c r="AS190" s="43" t="s">
        <v>98</v>
      </c>
      <c r="AT190" s="48" t="s">
        <v>420</v>
      </c>
      <c r="AU190" s="48" t="s">
        <v>100</v>
      </c>
      <c r="AV190" s="48" t="s">
        <v>1388</v>
      </c>
      <c r="AW190" s="48" t="s">
        <v>1393</v>
      </c>
      <c r="AX190" s="102" t="s">
        <v>1121</v>
      </c>
      <c r="AY190" s="10" t="s">
        <v>1417</v>
      </c>
    </row>
    <row r="191" spans="2:51" ht="35.25" customHeight="1" x14ac:dyDescent="0.2">
      <c r="B191" s="105" t="s">
        <v>311</v>
      </c>
      <c r="C191" s="104"/>
      <c r="D191" s="105" t="s">
        <v>57</v>
      </c>
      <c r="E191" s="104"/>
      <c r="F191" s="202" t="s">
        <v>344</v>
      </c>
      <c r="G191" s="203"/>
      <c r="H191" s="204" t="s">
        <v>1171</v>
      </c>
      <c r="I191" s="104"/>
      <c r="J191" s="204" t="s">
        <v>1174</v>
      </c>
      <c r="K191" s="104"/>
      <c r="L191" s="104"/>
      <c r="M191" s="104">
        <v>1</v>
      </c>
      <c r="N191" s="104"/>
      <c r="O191" s="104"/>
      <c r="P191" s="104">
        <v>1</v>
      </c>
      <c r="Q191" s="104"/>
      <c r="R191" s="104"/>
      <c r="S191" s="104">
        <v>3</v>
      </c>
      <c r="T191" s="104"/>
      <c r="U191" s="205" t="s">
        <v>655</v>
      </c>
      <c r="V191" s="205"/>
      <c r="W191" s="205"/>
      <c r="X191" s="205"/>
      <c r="Y191" s="205"/>
      <c r="Z191" s="205"/>
      <c r="AA191" s="206" t="s">
        <v>1221</v>
      </c>
      <c r="AB191" s="207"/>
      <c r="AC191" s="207"/>
      <c r="AD191" s="207"/>
      <c r="AE191" s="207"/>
      <c r="AF191" s="207"/>
      <c r="AG191" s="207"/>
      <c r="AH191" s="207"/>
      <c r="AI191" s="207"/>
      <c r="AJ191" s="207"/>
      <c r="AK191" s="207"/>
      <c r="AL191" s="207"/>
      <c r="AM191" s="207"/>
      <c r="AN191" s="207"/>
      <c r="AO191" s="207"/>
      <c r="AP191" s="207"/>
      <c r="AQ191" s="208"/>
      <c r="AR191" s="43" t="s">
        <v>1145</v>
      </c>
      <c r="AS191" s="43" t="s">
        <v>98</v>
      </c>
      <c r="AT191" s="48" t="s">
        <v>420</v>
      </c>
      <c r="AU191" s="48" t="s">
        <v>100</v>
      </c>
      <c r="AV191" s="48" t="s">
        <v>1392</v>
      </c>
      <c r="AW191" s="48" t="s">
        <v>1390</v>
      </c>
      <c r="AX191" s="102" t="s">
        <v>1121</v>
      </c>
      <c r="AY191" s="10" t="s">
        <v>1417</v>
      </c>
    </row>
    <row r="192" spans="2:51" ht="35.25" customHeight="1" x14ac:dyDescent="0.2">
      <c r="B192" s="105" t="s">
        <v>312</v>
      </c>
      <c r="C192" s="104"/>
      <c r="D192" s="105" t="s">
        <v>57</v>
      </c>
      <c r="E192" s="104"/>
      <c r="F192" s="202" t="s">
        <v>344</v>
      </c>
      <c r="G192" s="203"/>
      <c r="H192" s="204" t="s">
        <v>1171</v>
      </c>
      <c r="I192" s="104"/>
      <c r="J192" s="204" t="s">
        <v>1174</v>
      </c>
      <c r="K192" s="104"/>
      <c r="L192" s="104"/>
      <c r="M192" s="104">
        <v>1</v>
      </c>
      <c r="N192" s="104"/>
      <c r="O192" s="104"/>
      <c r="P192" s="104">
        <v>1</v>
      </c>
      <c r="Q192" s="104"/>
      <c r="R192" s="104"/>
      <c r="S192" s="104">
        <v>3</v>
      </c>
      <c r="T192" s="104"/>
      <c r="U192" s="205" t="s">
        <v>656</v>
      </c>
      <c r="V192" s="205"/>
      <c r="W192" s="205"/>
      <c r="X192" s="205"/>
      <c r="Y192" s="205"/>
      <c r="Z192" s="205"/>
      <c r="AA192" s="206" t="s">
        <v>1222</v>
      </c>
      <c r="AB192" s="207"/>
      <c r="AC192" s="207"/>
      <c r="AD192" s="207"/>
      <c r="AE192" s="207"/>
      <c r="AF192" s="207"/>
      <c r="AG192" s="207"/>
      <c r="AH192" s="207"/>
      <c r="AI192" s="207"/>
      <c r="AJ192" s="207"/>
      <c r="AK192" s="207"/>
      <c r="AL192" s="207"/>
      <c r="AM192" s="207"/>
      <c r="AN192" s="207"/>
      <c r="AO192" s="207"/>
      <c r="AP192" s="207"/>
      <c r="AQ192" s="208"/>
      <c r="AR192" s="43" t="s">
        <v>1145</v>
      </c>
      <c r="AS192" s="43" t="s">
        <v>98</v>
      </c>
      <c r="AT192" s="48" t="s">
        <v>420</v>
      </c>
      <c r="AU192" s="48" t="s">
        <v>100</v>
      </c>
      <c r="AV192" s="48" t="s">
        <v>1392</v>
      </c>
      <c r="AW192" s="48" t="s">
        <v>1390</v>
      </c>
      <c r="AX192" s="102" t="s">
        <v>1121</v>
      </c>
      <c r="AY192" s="10" t="s">
        <v>1417</v>
      </c>
    </row>
    <row r="193" spans="2:51" ht="35.25" customHeight="1" x14ac:dyDescent="0.2">
      <c r="B193" s="105" t="s">
        <v>313</v>
      </c>
      <c r="C193" s="104"/>
      <c r="D193" s="105" t="s">
        <v>57</v>
      </c>
      <c r="E193" s="104"/>
      <c r="F193" s="202" t="s">
        <v>344</v>
      </c>
      <c r="G193" s="203"/>
      <c r="H193" s="204" t="s">
        <v>1171</v>
      </c>
      <c r="I193" s="104"/>
      <c r="J193" s="204" t="s">
        <v>1174</v>
      </c>
      <c r="K193" s="104"/>
      <c r="L193" s="104"/>
      <c r="M193" s="104">
        <v>1</v>
      </c>
      <c r="N193" s="104"/>
      <c r="O193" s="104"/>
      <c r="P193" s="104">
        <v>1</v>
      </c>
      <c r="Q193" s="104"/>
      <c r="R193" s="104"/>
      <c r="S193" s="104">
        <v>3</v>
      </c>
      <c r="T193" s="104"/>
      <c r="U193" s="205" t="s">
        <v>657</v>
      </c>
      <c r="V193" s="205"/>
      <c r="W193" s="205"/>
      <c r="X193" s="205"/>
      <c r="Y193" s="205"/>
      <c r="Z193" s="205"/>
      <c r="AA193" s="206" t="s">
        <v>1223</v>
      </c>
      <c r="AB193" s="207"/>
      <c r="AC193" s="207"/>
      <c r="AD193" s="207"/>
      <c r="AE193" s="207"/>
      <c r="AF193" s="207"/>
      <c r="AG193" s="207"/>
      <c r="AH193" s="207"/>
      <c r="AI193" s="207"/>
      <c r="AJ193" s="207"/>
      <c r="AK193" s="207"/>
      <c r="AL193" s="207"/>
      <c r="AM193" s="207"/>
      <c r="AN193" s="207"/>
      <c r="AO193" s="207"/>
      <c r="AP193" s="207"/>
      <c r="AQ193" s="208"/>
      <c r="AR193" s="43" t="s">
        <v>1145</v>
      </c>
      <c r="AS193" s="43" t="s">
        <v>98</v>
      </c>
      <c r="AT193" s="48" t="s">
        <v>420</v>
      </c>
      <c r="AU193" s="48" t="s">
        <v>100</v>
      </c>
      <c r="AV193" s="48" t="s">
        <v>1392</v>
      </c>
      <c r="AW193" s="48" t="s">
        <v>1390</v>
      </c>
      <c r="AX193" s="102" t="s">
        <v>1121</v>
      </c>
      <c r="AY193" s="10" t="s">
        <v>1417</v>
      </c>
    </row>
    <row r="194" spans="2:51" ht="35.25" customHeight="1" x14ac:dyDescent="0.2">
      <c r="B194" s="105" t="s">
        <v>314</v>
      </c>
      <c r="C194" s="104"/>
      <c r="D194" s="105" t="s">
        <v>57</v>
      </c>
      <c r="E194" s="104"/>
      <c r="F194" s="202" t="s">
        <v>344</v>
      </c>
      <c r="G194" s="203"/>
      <c r="H194" s="204" t="s">
        <v>1177</v>
      </c>
      <c r="I194" s="104"/>
      <c r="J194" s="204" t="s">
        <v>1178</v>
      </c>
      <c r="K194" s="104"/>
      <c r="L194" s="104"/>
      <c r="M194" s="104">
        <v>1</v>
      </c>
      <c r="N194" s="104"/>
      <c r="O194" s="104"/>
      <c r="P194" s="104">
        <v>1</v>
      </c>
      <c r="Q194" s="104"/>
      <c r="R194" s="104"/>
      <c r="S194" s="104">
        <v>3</v>
      </c>
      <c r="T194" s="104"/>
      <c r="U194" s="205" t="s">
        <v>658</v>
      </c>
      <c r="V194" s="205"/>
      <c r="W194" s="205"/>
      <c r="X194" s="205"/>
      <c r="Y194" s="205"/>
      <c r="Z194" s="205"/>
      <c r="AA194" s="206" t="s">
        <v>1298</v>
      </c>
      <c r="AB194" s="207"/>
      <c r="AC194" s="207"/>
      <c r="AD194" s="207"/>
      <c r="AE194" s="207"/>
      <c r="AF194" s="207"/>
      <c r="AG194" s="207"/>
      <c r="AH194" s="207"/>
      <c r="AI194" s="207"/>
      <c r="AJ194" s="207"/>
      <c r="AK194" s="207"/>
      <c r="AL194" s="207"/>
      <c r="AM194" s="207"/>
      <c r="AN194" s="207"/>
      <c r="AO194" s="207"/>
      <c r="AP194" s="207"/>
      <c r="AQ194" s="208"/>
      <c r="AR194" s="43" t="s">
        <v>1145</v>
      </c>
      <c r="AS194" s="43" t="s">
        <v>98</v>
      </c>
      <c r="AT194" s="48" t="s">
        <v>99</v>
      </c>
      <c r="AU194" s="48" t="s">
        <v>100</v>
      </c>
      <c r="AV194" s="48" t="s">
        <v>1396</v>
      </c>
      <c r="AW194" s="48" t="s">
        <v>469</v>
      </c>
      <c r="AX194" s="102" t="s">
        <v>1121</v>
      </c>
      <c r="AY194" s="10" t="s">
        <v>1417</v>
      </c>
    </row>
    <row r="195" spans="2:51" ht="35.25" customHeight="1" x14ac:dyDescent="0.2">
      <c r="B195" s="105" t="s">
        <v>315</v>
      </c>
      <c r="C195" s="104"/>
      <c r="D195" s="105" t="s">
        <v>57</v>
      </c>
      <c r="E195" s="104"/>
      <c r="F195" s="202" t="s">
        <v>344</v>
      </c>
      <c r="G195" s="203"/>
      <c r="H195" s="204" t="s">
        <v>1177</v>
      </c>
      <c r="I195" s="104"/>
      <c r="J195" s="204" t="s">
        <v>1178</v>
      </c>
      <c r="K195" s="104"/>
      <c r="L195" s="104"/>
      <c r="M195" s="104">
        <v>1</v>
      </c>
      <c r="N195" s="104"/>
      <c r="O195" s="104"/>
      <c r="P195" s="104">
        <v>1</v>
      </c>
      <c r="Q195" s="104"/>
      <c r="R195" s="104"/>
      <c r="S195" s="104">
        <v>3</v>
      </c>
      <c r="T195" s="104"/>
      <c r="U195" s="205" t="s">
        <v>660</v>
      </c>
      <c r="V195" s="205"/>
      <c r="W195" s="205"/>
      <c r="X195" s="205"/>
      <c r="Y195" s="205"/>
      <c r="Z195" s="205"/>
      <c r="AA195" s="206" t="s">
        <v>1298</v>
      </c>
      <c r="AB195" s="207"/>
      <c r="AC195" s="207"/>
      <c r="AD195" s="207"/>
      <c r="AE195" s="207"/>
      <c r="AF195" s="207"/>
      <c r="AG195" s="207"/>
      <c r="AH195" s="207"/>
      <c r="AI195" s="207"/>
      <c r="AJ195" s="207"/>
      <c r="AK195" s="207"/>
      <c r="AL195" s="207"/>
      <c r="AM195" s="207"/>
      <c r="AN195" s="207"/>
      <c r="AO195" s="207"/>
      <c r="AP195" s="207"/>
      <c r="AQ195" s="208"/>
      <c r="AR195" s="43" t="s">
        <v>1145</v>
      </c>
      <c r="AS195" s="43" t="s">
        <v>98</v>
      </c>
      <c r="AT195" s="48" t="s">
        <v>99</v>
      </c>
      <c r="AU195" s="48" t="s">
        <v>100</v>
      </c>
      <c r="AV195" s="48" t="s">
        <v>1398</v>
      </c>
      <c r="AW195" s="48" t="s">
        <v>472</v>
      </c>
      <c r="AX195" s="102" t="s">
        <v>1121</v>
      </c>
      <c r="AY195" s="10" t="s">
        <v>1417</v>
      </c>
    </row>
    <row r="196" spans="2:51" ht="35.25" customHeight="1" x14ac:dyDescent="0.2">
      <c r="B196" s="105" t="s">
        <v>316</v>
      </c>
      <c r="C196" s="104"/>
      <c r="D196" s="105" t="s">
        <v>57</v>
      </c>
      <c r="E196" s="104"/>
      <c r="F196" s="202" t="s">
        <v>344</v>
      </c>
      <c r="G196" s="203"/>
      <c r="H196" s="204" t="s">
        <v>1177</v>
      </c>
      <c r="I196" s="104"/>
      <c r="J196" s="204" t="s">
        <v>1179</v>
      </c>
      <c r="K196" s="104"/>
      <c r="L196" s="104"/>
      <c r="M196" s="104">
        <v>1</v>
      </c>
      <c r="N196" s="104"/>
      <c r="O196" s="104"/>
      <c r="P196" s="104">
        <v>1</v>
      </c>
      <c r="Q196" s="104"/>
      <c r="R196" s="104"/>
      <c r="S196" s="104">
        <v>3</v>
      </c>
      <c r="T196" s="104"/>
      <c r="U196" s="205" t="s">
        <v>662</v>
      </c>
      <c r="V196" s="205"/>
      <c r="W196" s="205"/>
      <c r="X196" s="205"/>
      <c r="Y196" s="205"/>
      <c r="Z196" s="205"/>
      <c r="AA196" s="206" t="s">
        <v>1297</v>
      </c>
      <c r="AB196" s="207"/>
      <c r="AC196" s="207"/>
      <c r="AD196" s="207"/>
      <c r="AE196" s="207"/>
      <c r="AF196" s="207"/>
      <c r="AG196" s="207"/>
      <c r="AH196" s="207"/>
      <c r="AI196" s="207"/>
      <c r="AJ196" s="207"/>
      <c r="AK196" s="207"/>
      <c r="AL196" s="207"/>
      <c r="AM196" s="207"/>
      <c r="AN196" s="207"/>
      <c r="AO196" s="207"/>
      <c r="AP196" s="207"/>
      <c r="AQ196" s="208"/>
      <c r="AR196" s="43" t="s">
        <v>1145</v>
      </c>
      <c r="AS196" s="43" t="s">
        <v>98</v>
      </c>
      <c r="AT196" s="48" t="s">
        <v>99</v>
      </c>
      <c r="AU196" s="48" t="s">
        <v>100</v>
      </c>
      <c r="AV196" s="48" t="s">
        <v>663</v>
      </c>
      <c r="AW196" s="48" t="s">
        <v>476</v>
      </c>
      <c r="AX196" s="102" t="s">
        <v>1121</v>
      </c>
      <c r="AY196" s="10" t="s">
        <v>1417</v>
      </c>
    </row>
    <row r="197" spans="2:51" ht="35.25" customHeight="1" x14ac:dyDescent="0.2">
      <c r="B197" s="105" t="s">
        <v>317</v>
      </c>
      <c r="C197" s="104"/>
      <c r="D197" s="105" t="s">
        <v>57</v>
      </c>
      <c r="E197" s="104"/>
      <c r="F197" s="202" t="s">
        <v>344</v>
      </c>
      <c r="G197" s="203"/>
      <c r="H197" s="204" t="s">
        <v>1177</v>
      </c>
      <c r="I197" s="104"/>
      <c r="J197" s="204" t="s">
        <v>1179</v>
      </c>
      <c r="K197" s="104"/>
      <c r="L197" s="104"/>
      <c r="M197" s="104">
        <v>1</v>
      </c>
      <c r="N197" s="104"/>
      <c r="O197" s="104"/>
      <c r="P197" s="104">
        <v>1</v>
      </c>
      <c r="Q197" s="104"/>
      <c r="R197" s="104"/>
      <c r="S197" s="104">
        <v>3</v>
      </c>
      <c r="T197" s="104"/>
      <c r="U197" s="205" t="s">
        <v>664</v>
      </c>
      <c r="V197" s="205"/>
      <c r="W197" s="205"/>
      <c r="X197" s="205"/>
      <c r="Y197" s="205"/>
      <c r="Z197" s="205"/>
      <c r="AA197" s="206" t="s">
        <v>1297</v>
      </c>
      <c r="AB197" s="207"/>
      <c r="AC197" s="207"/>
      <c r="AD197" s="207"/>
      <c r="AE197" s="207"/>
      <c r="AF197" s="207"/>
      <c r="AG197" s="207"/>
      <c r="AH197" s="207"/>
      <c r="AI197" s="207"/>
      <c r="AJ197" s="207"/>
      <c r="AK197" s="207"/>
      <c r="AL197" s="207"/>
      <c r="AM197" s="207"/>
      <c r="AN197" s="207"/>
      <c r="AO197" s="207"/>
      <c r="AP197" s="207"/>
      <c r="AQ197" s="208"/>
      <c r="AR197" s="43" t="s">
        <v>1145</v>
      </c>
      <c r="AS197" s="43" t="s">
        <v>98</v>
      </c>
      <c r="AT197" s="48" t="s">
        <v>99</v>
      </c>
      <c r="AU197" s="48" t="s">
        <v>100</v>
      </c>
      <c r="AV197" s="48" t="s">
        <v>665</v>
      </c>
      <c r="AW197" s="48" t="s">
        <v>479</v>
      </c>
      <c r="AX197" s="102" t="s">
        <v>1121</v>
      </c>
      <c r="AY197" s="10" t="s">
        <v>1417</v>
      </c>
    </row>
    <row r="198" spans="2:51" ht="35.25" customHeight="1" x14ac:dyDescent="0.2">
      <c r="B198" s="105" t="s">
        <v>318</v>
      </c>
      <c r="C198" s="104"/>
      <c r="D198" s="105" t="s">
        <v>57</v>
      </c>
      <c r="E198" s="104"/>
      <c r="F198" s="202" t="s">
        <v>344</v>
      </c>
      <c r="G198" s="203"/>
      <c r="H198" s="204" t="s">
        <v>1181</v>
      </c>
      <c r="I198" s="104"/>
      <c r="J198" s="204" t="s">
        <v>1180</v>
      </c>
      <c r="K198" s="104"/>
      <c r="L198" s="104"/>
      <c r="M198" s="104">
        <v>1</v>
      </c>
      <c r="N198" s="104"/>
      <c r="O198" s="104"/>
      <c r="P198" s="104">
        <v>1</v>
      </c>
      <c r="Q198" s="104"/>
      <c r="R198" s="104"/>
      <c r="S198" s="104">
        <v>3</v>
      </c>
      <c r="T198" s="104"/>
      <c r="U198" s="205" t="s">
        <v>666</v>
      </c>
      <c r="V198" s="205"/>
      <c r="W198" s="205"/>
      <c r="X198" s="205"/>
      <c r="Y198" s="205"/>
      <c r="Z198" s="205"/>
      <c r="AA198" s="206" t="s">
        <v>1310</v>
      </c>
      <c r="AB198" s="207"/>
      <c r="AC198" s="207"/>
      <c r="AD198" s="207"/>
      <c r="AE198" s="207"/>
      <c r="AF198" s="207"/>
      <c r="AG198" s="207"/>
      <c r="AH198" s="207"/>
      <c r="AI198" s="207"/>
      <c r="AJ198" s="207"/>
      <c r="AK198" s="207"/>
      <c r="AL198" s="207"/>
      <c r="AM198" s="207"/>
      <c r="AN198" s="207"/>
      <c r="AO198" s="207"/>
      <c r="AP198" s="207"/>
      <c r="AQ198" s="208"/>
      <c r="AR198" s="43" t="s">
        <v>1145</v>
      </c>
      <c r="AS198" s="43" t="s">
        <v>98</v>
      </c>
      <c r="AT198" s="48" t="s">
        <v>99</v>
      </c>
      <c r="AU198" s="48" t="s">
        <v>100</v>
      </c>
      <c r="AV198" s="48" t="s">
        <v>1402</v>
      </c>
      <c r="AW198" s="48" t="s">
        <v>170</v>
      </c>
      <c r="AX198" s="102" t="s">
        <v>1121</v>
      </c>
      <c r="AY198" s="10" t="s">
        <v>1417</v>
      </c>
    </row>
    <row r="199" spans="2:51" ht="35.25" customHeight="1" x14ac:dyDescent="0.2">
      <c r="B199" s="105" t="s">
        <v>319</v>
      </c>
      <c r="C199" s="104"/>
      <c r="D199" s="105" t="s">
        <v>57</v>
      </c>
      <c r="E199" s="104"/>
      <c r="F199" s="202" t="s">
        <v>344</v>
      </c>
      <c r="G199" s="203"/>
      <c r="H199" s="204" t="s">
        <v>1181</v>
      </c>
      <c r="I199" s="104"/>
      <c r="J199" s="204" t="s">
        <v>1182</v>
      </c>
      <c r="K199" s="104"/>
      <c r="L199" s="104"/>
      <c r="M199" s="104">
        <v>1</v>
      </c>
      <c r="N199" s="104"/>
      <c r="O199" s="104"/>
      <c r="P199" s="104">
        <v>1</v>
      </c>
      <c r="Q199" s="104"/>
      <c r="R199" s="104"/>
      <c r="S199" s="104">
        <v>3</v>
      </c>
      <c r="T199" s="104"/>
      <c r="U199" s="205" t="s">
        <v>669</v>
      </c>
      <c r="V199" s="205"/>
      <c r="W199" s="205"/>
      <c r="X199" s="205"/>
      <c r="Y199" s="205"/>
      <c r="Z199" s="205"/>
      <c r="AA199" s="206" t="s">
        <v>172</v>
      </c>
      <c r="AB199" s="207"/>
      <c r="AC199" s="207"/>
      <c r="AD199" s="207"/>
      <c r="AE199" s="207"/>
      <c r="AF199" s="207"/>
      <c r="AG199" s="207"/>
      <c r="AH199" s="207"/>
      <c r="AI199" s="207"/>
      <c r="AJ199" s="207"/>
      <c r="AK199" s="207"/>
      <c r="AL199" s="207"/>
      <c r="AM199" s="207"/>
      <c r="AN199" s="207"/>
      <c r="AO199" s="207"/>
      <c r="AP199" s="207"/>
      <c r="AQ199" s="208"/>
      <c r="AR199" s="43" t="s">
        <v>1145</v>
      </c>
      <c r="AS199" s="43" t="s">
        <v>98</v>
      </c>
      <c r="AT199" s="48" t="s">
        <v>99</v>
      </c>
      <c r="AU199" s="48" t="s">
        <v>100</v>
      </c>
      <c r="AV199" s="48" t="s">
        <v>1406</v>
      </c>
      <c r="AW199" s="48" t="s">
        <v>1403</v>
      </c>
      <c r="AX199" s="102" t="s">
        <v>1121</v>
      </c>
      <c r="AY199" s="10" t="s">
        <v>1417</v>
      </c>
    </row>
    <row r="200" spans="2:51" ht="35.25" customHeight="1" x14ac:dyDescent="0.2">
      <c r="B200" s="105" t="s">
        <v>320</v>
      </c>
      <c r="C200" s="104"/>
      <c r="D200" s="105" t="s">
        <v>57</v>
      </c>
      <c r="E200" s="104"/>
      <c r="F200" s="202" t="s">
        <v>344</v>
      </c>
      <c r="G200" s="203"/>
      <c r="H200" s="204" t="s">
        <v>1184</v>
      </c>
      <c r="I200" s="104"/>
      <c r="J200" s="204" t="s">
        <v>1185</v>
      </c>
      <c r="K200" s="104"/>
      <c r="L200" s="104"/>
      <c r="M200" s="104">
        <v>1</v>
      </c>
      <c r="N200" s="104"/>
      <c r="O200" s="104"/>
      <c r="P200" s="104">
        <v>1</v>
      </c>
      <c r="Q200" s="104"/>
      <c r="R200" s="104"/>
      <c r="S200" s="104">
        <v>3</v>
      </c>
      <c r="T200" s="104"/>
      <c r="U200" s="205" t="s">
        <v>1275</v>
      </c>
      <c r="V200" s="205"/>
      <c r="W200" s="205"/>
      <c r="X200" s="205"/>
      <c r="Y200" s="205"/>
      <c r="Z200" s="205"/>
      <c r="AA200" s="206" t="s">
        <v>1299</v>
      </c>
      <c r="AB200" s="207"/>
      <c r="AC200" s="207"/>
      <c r="AD200" s="207"/>
      <c r="AE200" s="207"/>
      <c r="AF200" s="207"/>
      <c r="AG200" s="207"/>
      <c r="AH200" s="207"/>
      <c r="AI200" s="207"/>
      <c r="AJ200" s="207"/>
      <c r="AK200" s="207"/>
      <c r="AL200" s="207"/>
      <c r="AM200" s="207"/>
      <c r="AN200" s="207"/>
      <c r="AO200" s="207"/>
      <c r="AP200" s="207"/>
      <c r="AQ200" s="208"/>
      <c r="AR200" s="43" t="s">
        <v>1145</v>
      </c>
      <c r="AS200" s="43" t="s">
        <v>98</v>
      </c>
      <c r="AT200" s="48" t="s">
        <v>99</v>
      </c>
      <c r="AU200" s="48" t="s">
        <v>100</v>
      </c>
      <c r="AV200" s="48" t="s">
        <v>672</v>
      </c>
      <c r="AW200" s="48" t="s">
        <v>1276</v>
      </c>
      <c r="AX200" s="102" t="s">
        <v>1121</v>
      </c>
      <c r="AY200" s="10" t="s">
        <v>1417</v>
      </c>
    </row>
    <row r="201" spans="2:51" ht="35.25" customHeight="1" x14ac:dyDescent="0.2">
      <c r="B201" s="105" t="s">
        <v>322</v>
      </c>
      <c r="C201" s="104"/>
      <c r="D201" s="105" t="s">
        <v>57</v>
      </c>
      <c r="E201" s="104"/>
      <c r="F201" s="202" t="s">
        <v>344</v>
      </c>
      <c r="G201" s="203"/>
      <c r="H201" s="204" t="s">
        <v>1184</v>
      </c>
      <c r="I201" s="104"/>
      <c r="J201" s="204" t="s">
        <v>1185</v>
      </c>
      <c r="K201" s="104"/>
      <c r="L201" s="104"/>
      <c r="M201" s="104">
        <v>1</v>
      </c>
      <c r="N201" s="104"/>
      <c r="O201" s="104"/>
      <c r="P201" s="104">
        <v>1</v>
      </c>
      <c r="Q201" s="104"/>
      <c r="R201" s="104"/>
      <c r="S201" s="104">
        <v>3</v>
      </c>
      <c r="T201" s="104"/>
      <c r="U201" s="205" t="s">
        <v>1277</v>
      </c>
      <c r="V201" s="205"/>
      <c r="W201" s="205"/>
      <c r="X201" s="205"/>
      <c r="Y201" s="205"/>
      <c r="Z201" s="205"/>
      <c r="AA201" s="206" t="s">
        <v>1299</v>
      </c>
      <c r="AB201" s="207"/>
      <c r="AC201" s="207"/>
      <c r="AD201" s="207"/>
      <c r="AE201" s="207"/>
      <c r="AF201" s="207"/>
      <c r="AG201" s="207"/>
      <c r="AH201" s="207"/>
      <c r="AI201" s="207"/>
      <c r="AJ201" s="207"/>
      <c r="AK201" s="207"/>
      <c r="AL201" s="207"/>
      <c r="AM201" s="207"/>
      <c r="AN201" s="207"/>
      <c r="AO201" s="207"/>
      <c r="AP201" s="207"/>
      <c r="AQ201" s="208"/>
      <c r="AR201" s="43" t="s">
        <v>1145</v>
      </c>
      <c r="AS201" s="43" t="s">
        <v>98</v>
      </c>
      <c r="AT201" s="48" t="s">
        <v>99</v>
      </c>
      <c r="AU201" s="48" t="s">
        <v>100</v>
      </c>
      <c r="AV201" s="48" t="s">
        <v>674</v>
      </c>
      <c r="AW201" s="48" t="s">
        <v>1278</v>
      </c>
      <c r="AX201" s="102" t="s">
        <v>1121</v>
      </c>
      <c r="AY201" s="10" t="s">
        <v>1417</v>
      </c>
    </row>
    <row r="202" spans="2:51" ht="35.25" customHeight="1" x14ac:dyDescent="0.2">
      <c r="B202" s="105" t="s">
        <v>324</v>
      </c>
      <c r="C202" s="104"/>
      <c r="D202" s="105" t="s">
        <v>57</v>
      </c>
      <c r="E202" s="104"/>
      <c r="F202" s="202" t="s">
        <v>344</v>
      </c>
      <c r="G202" s="203"/>
      <c r="H202" s="204" t="s">
        <v>1184</v>
      </c>
      <c r="I202" s="104"/>
      <c r="J202" s="204" t="s">
        <v>1185</v>
      </c>
      <c r="K202" s="104"/>
      <c r="L202" s="104"/>
      <c r="M202" s="104">
        <v>1</v>
      </c>
      <c r="N202" s="104"/>
      <c r="O202" s="104"/>
      <c r="P202" s="104">
        <v>1</v>
      </c>
      <c r="Q202" s="104"/>
      <c r="R202" s="104"/>
      <c r="S202" s="104">
        <v>3</v>
      </c>
      <c r="T202" s="104"/>
      <c r="U202" s="205" t="s">
        <v>1279</v>
      </c>
      <c r="V202" s="205"/>
      <c r="W202" s="205"/>
      <c r="X202" s="205"/>
      <c r="Y202" s="205"/>
      <c r="Z202" s="205"/>
      <c r="AA202" s="206" t="s">
        <v>1305</v>
      </c>
      <c r="AB202" s="207"/>
      <c r="AC202" s="207"/>
      <c r="AD202" s="207"/>
      <c r="AE202" s="207"/>
      <c r="AF202" s="207"/>
      <c r="AG202" s="207"/>
      <c r="AH202" s="207"/>
      <c r="AI202" s="207"/>
      <c r="AJ202" s="207"/>
      <c r="AK202" s="207"/>
      <c r="AL202" s="207"/>
      <c r="AM202" s="207"/>
      <c r="AN202" s="207"/>
      <c r="AO202" s="207"/>
      <c r="AP202" s="207"/>
      <c r="AQ202" s="208"/>
      <c r="AR202" s="43" t="s">
        <v>1145</v>
      </c>
      <c r="AS202" s="43" t="s">
        <v>98</v>
      </c>
      <c r="AT202" s="48" t="s">
        <v>99</v>
      </c>
      <c r="AU202" s="48" t="s">
        <v>100</v>
      </c>
      <c r="AV202" s="48" t="s">
        <v>672</v>
      </c>
      <c r="AW202" s="48" t="s">
        <v>1280</v>
      </c>
      <c r="AX202" s="102" t="s">
        <v>1121</v>
      </c>
      <c r="AY202" s="10" t="s">
        <v>1417</v>
      </c>
    </row>
    <row r="203" spans="2:51" ht="35.25" customHeight="1" x14ac:dyDescent="0.2">
      <c r="B203" s="105" t="s">
        <v>327</v>
      </c>
      <c r="C203" s="104"/>
      <c r="D203" s="105" t="s">
        <v>57</v>
      </c>
      <c r="E203" s="104"/>
      <c r="F203" s="202" t="s">
        <v>344</v>
      </c>
      <c r="G203" s="203"/>
      <c r="H203" s="204" t="s">
        <v>1184</v>
      </c>
      <c r="I203" s="104"/>
      <c r="J203" s="204" t="s">
        <v>1185</v>
      </c>
      <c r="K203" s="104"/>
      <c r="L203" s="104"/>
      <c r="M203" s="104">
        <v>1</v>
      </c>
      <c r="N203" s="104"/>
      <c r="O203" s="104"/>
      <c r="P203" s="104">
        <v>1</v>
      </c>
      <c r="Q203" s="104"/>
      <c r="R203" s="104"/>
      <c r="S203" s="104">
        <v>3</v>
      </c>
      <c r="T203" s="104"/>
      <c r="U203" s="205" t="s">
        <v>1281</v>
      </c>
      <c r="V203" s="205"/>
      <c r="W203" s="205"/>
      <c r="X203" s="205"/>
      <c r="Y203" s="205"/>
      <c r="Z203" s="205"/>
      <c r="AA203" s="206" t="s">
        <v>1302</v>
      </c>
      <c r="AB203" s="207"/>
      <c r="AC203" s="207"/>
      <c r="AD203" s="207"/>
      <c r="AE203" s="207"/>
      <c r="AF203" s="207"/>
      <c r="AG203" s="207"/>
      <c r="AH203" s="207"/>
      <c r="AI203" s="207"/>
      <c r="AJ203" s="207"/>
      <c r="AK203" s="207"/>
      <c r="AL203" s="207"/>
      <c r="AM203" s="207"/>
      <c r="AN203" s="207"/>
      <c r="AO203" s="207"/>
      <c r="AP203" s="207"/>
      <c r="AQ203" s="208"/>
      <c r="AR203" s="43" t="s">
        <v>1145</v>
      </c>
      <c r="AS203" s="43" t="s">
        <v>98</v>
      </c>
      <c r="AT203" s="48" t="s">
        <v>99</v>
      </c>
      <c r="AU203" s="48" t="s">
        <v>100</v>
      </c>
      <c r="AV203" s="48" t="s">
        <v>674</v>
      </c>
      <c r="AW203" s="48" t="s">
        <v>1282</v>
      </c>
      <c r="AX203" s="102" t="s">
        <v>1121</v>
      </c>
      <c r="AY203" s="10" t="s">
        <v>1417</v>
      </c>
    </row>
    <row r="204" spans="2:51" ht="35.25" customHeight="1" x14ac:dyDescent="0.2">
      <c r="B204" s="105" t="s">
        <v>330</v>
      </c>
      <c r="C204" s="104"/>
      <c r="D204" s="105" t="s">
        <v>57</v>
      </c>
      <c r="E204" s="104"/>
      <c r="F204" s="202" t="s">
        <v>344</v>
      </c>
      <c r="G204" s="203"/>
      <c r="H204" s="204" t="s">
        <v>1184</v>
      </c>
      <c r="I204" s="104"/>
      <c r="J204" s="204" t="s">
        <v>1185</v>
      </c>
      <c r="K204" s="104"/>
      <c r="L204" s="104"/>
      <c r="M204" s="104">
        <v>1</v>
      </c>
      <c r="N204" s="104"/>
      <c r="O204" s="104"/>
      <c r="P204" s="104">
        <v>1</v>
      </c>
      <c r="Q204" s="104"/>
      <c r="R204" s="104"/>
      <c r="S204" s="104">
        <v>3</v>
      </c>
      <c r="T204" s="104"/>
      <c r="U204" s="205" t="s">
        <v>1283</v>
      </c>
      <c r="V204" s="205"/>
      <c r="W204" s="205"/>
      <c r="X204" s="205"/>
      <c r="Y204" s="205"/>
      <c r="Z204" s="205"/>
      <c r="AA204" s="210" t="s">
        <v>1306</v>
      </c>
      <c r="AB204" s="211"/>
      <c r="AC204" s="211"/>
      <c r="AD204" s="211"/>
      <c r="AE204" s="211"/>
      <c r="AF204" s="211"/>
      <c r="AG204" s="211"/>
      <c r="AH204" s="211"/>
      <c r="AI204" s="211"/>
      <c r="AJ204" s="211"/>
      <c r="AK204" s="211"/>
      <c r="AL204" s="211"/>
      <c r="AM204" s="211"/>
      <c r="AN204" s="211"/>
      <c r="AO204" s="211"/>
      <c r="AP204" s="211"/>
      <c r="AQ204" s="212"/>
      <c r="AR204" s="43" t="s">
        <v>1145</v>
      </c>
      <c r="AS204" s="43" t="s">
        <v>98</v>
      </c>
      <c r="AT204" s="48" t="s">
        <v>99</v>
      </c>
      <c r="AU204" s="48" t="s">
        <v>100</v>
      </c>
      <c r="AV204" s="48" t="s">
        <v>672</v>
      </c>
      <c r="AW204" s="48" t="s">
        <v>1284</v>
      </c>
      <c r="AX204" s="102" t="s">
        <v>1121</v>
      </c>
      <c r="AY204" s="10" t="s">
        <v>1417</v>
      </c>
    </row>
    <row r="205" spans="2:51" ht="35.25" customHeight="1" x14ac:dyDescent="0.2">
      <c r="B205" s="105" t="s">
        <v>333</v>
      </c>
      <c r="C205" s="104"/>
      <c r="D205" s="105" t="s">
        <v>57</v>
      </c>
      <c r="E205" s="104"/>
      <c r="F205" s="202" t="s">
        <v>344</v>
      </c>
      <c r="G205" s="203"/>
      <c r="H205" s="204" t="s">
        <v>1184</v>
      </c>
      <c r="I205" s="104"/>
      <c r="J205" s="204" t="s">
        <v>1185</v>
      </c>
      <c r="K205" s="104"/>
      <c r="L205" s="104"/>
      <c r="M205" s="104">
        <v>1</v>
      </c>
      <c r="N205" s="104"/>
      <c r="O205" s="104"/>
      <c r="P205" s="104">
        <v>1</v>
      </c>
      <c r="Q205" s="104"/>
      <c r="R205" s="104"/>
      <c r="S205" s="104">
        <v>3</v>
      </c>
      <c r="T205" s="104"/>
      <c r="U205" s="205" t="s">
        <v>1285</v>
      </c>
      <c r="V205" s="205"/>
      <c r="W205" s="205"/>
      <c r="X205" s="205"/>
      <c r="Y205" s="205"/>
      <c r="Z205" s="205"/>
      <c r="AA205" s="210" t="s">
        <v>1304</v>
      </c>
      <c r="AB205" s="211"/>
      <c r="AC205" s="211"/>
      <c r="AD205" s="211"/>
      <c r="AE205" s="211"/>
      <c r="AF205" s="211"/>
      <c r="AG205" s="211"/>
      <c r="AH205" s="211"/>
      <c r="AI205" s="211"/>
      <c r="AJ205" s="211"/>
      <c r="AK205" s="211"/>
      <c r="AL205" s="211"/>
      <c r="AM205" s="211"/>
      <c r="AN205" s="211"/>
      <c r="AO205" s="211"/>
      <c r="AP205" s="211"/>
      <c r="AQ205" s="212"/>
      <c r="AR205" s="43" t="s">
        <v>1145</v>
      </c>
      <c r="AS205" s="43" t="s">
        <v>98</v>
      </c>
      <c r="AT205" s="48" t="s">
        <v>99</v>
      </c>
      <c r="AU205" s="48" t="s">
        <v>100</v>
      </c>
      <c r="AV205" s="48" t="s">
        <v>674</v>
      </c>
      <c r="AW205" s="48" t="s">
        <v>1286</v>
      </c>
      <c r="AX205" s="102" t="s">
        <v>1121</v>
      </c>
      <c r="AY205" s="10" t="s">
        <v>1417</v>
      </c>
    </row>
    <row r="206" spans="2:51" ht="35.25" customHeight="1" x14ac:dyDescent="0.2">
      <c r="B206" s="105" t="s">
        <v>336</v>
      </c>
      <c r="C206" s="104"/>
      <c r="D206" s="105" t="s">
        <v>57</v>
      </c>
      <c r="E206" s="104"/>
      <c r="F206" s="202" t="s">
        <v>344</v>
      </c>
      <c r="G206" s="203"/>
      <c r="H206" s="204" t="s">
        <v>1184</v>
      </c>
      <c r="I206" s="104"/>
      <c r="J206" s="204" t="s">
        <v>1183</v>
      </c>
      <c r="K206" s="104"/>
      <c r="L206" s="104"/>
      <c r="M206" s="104">
        <v>1</v>
      </c>
      <c r="N206" s="104"/>
      <c r="O206" s="104"/>
      <c r="P206" s="104">
        <v>1</v>
      </c>
      <c r="Q206" s="104"/>
      <c r="R206" s="104"/>
      <c r="S206" s="104">
        <v>3</v>
      </c>
      <c r="T206" s="104"/>
      <c r="U206" s="213" t="s">
        <v>1287</v>
      </c>
      <c r="V206" s="205"/>
      <c r="W206" s="205"/>
      <c r="X206" s="205"/>
      <c r="Y206" s="205"/>
      <c r="Z206" s="205"/>
      <c r="AA206" s="206" t="s">
        <v>189</v>
      </c>
      <c r="AB206" s="207"/>
      <c r="AC206" s="207"/>
      <c r="AD206" s="207"/>
      <c r="AE206" s="207"/>
      <c r="AF206" s="207"/>
      <c r="AG206" s="207"/>
      <c r="AH206" s="207"/>
      <c r="AI206" s="207"/>
      <c r="AJ206" s="207"/>
      <c r="AK206" s="207"/>
      <c r="AL206" s="207"/>
      <c r="AM206" s="207"/>
      <c r="AN206" s="207"/>
      <c r="AO206" s="207"/>
      <c r="AP206" s="207"/>
      <c r="AQ206" s="208"/>
      <c r="AR206" s="43" t="s">
        <v>1145</v>
      </c>
      <c r="AS206" s="43" t="s">
        <v>98</v>
      </c>
      <c r="AT206" s="48" t="s">
        <v>99</v>
      </c>
      <c r="AU206" s="48" t="s">
        <v>100</v>
      </c>
      <c r="AV206" s="48" t="s">
        <v>676</v>
      </c>
      <c r="AW206" s="48" t="s">
        <v>1288</v>
      </c>
      <c r="AX206" s="102" t="s">
        <v>1121</v>
      </c>
      <c r="AY206" s="10" t="s">
        <v>1417</v>
      </c>
    </row>
    <row r="207" spans="2:51" ht="35.25" customHeight="1" x14ac:dyDescent="0.2">
      <c r="B207" s="105" t="s">
        <v>338</v>
      </c>
      <c r="C207" s="104"/>
      <c r="D207" s="105" t="s">
        <v>57</v>
      </c>
      <c r="E207" s="104"/>
      <c r="F207" s="202" t="s">
        <v>344</v>
      </c>
      <c r="G207" s="203"/>
      <c r="H207" s="204" t="s">
        <v>1184</v>
      </c>
      <c r="I207" s="104"/>
      <c r="J207" s="204" t="s">
        <v>1183</v>
      </c>
      <c r="K207" s="104"/>
      <c r="L207" s="104"/>
      <c r="M207" s="104">
        <v>1</v>
      </c>
      <c r="N207" s="104"/>
      <c r="O207" s="104"/>
      <c r="P207" s="104">
        <v>1</v>
      </c>
      <c r="Q207" s="104"/>
      <c r="R207" s="104"/>
      <c r="S207" s="104">
        <v>3</v>
      </c>
      <c r="T207" s="104"/>
      <c r="U207" s="205" t="s">
        <v>1289</v>
      </c>
      <c r="V207" s="205"/>
      <c r="W207" s="205"/>
      <c r="X207" s="205"/>
      <c r="Y207" s="205"/>
      <c r="Z207" s="205"/>
      <c r="AA207" s="206" t="s">
        <v>189</v>
      </c>
      <c r="AB207" s="207"/>
      <c r="AC207" s="207"/>
      <c r="AD207" s="207"/>
      <c r="AE207" s="207"/>
      <c r="AF207" s="207"/>
      <c r="AG207" s="207"/>
      <c r="AH207" s="207"/>
      <c r="AI207" s="207"/>
      <c r="AJ207" s="207"/>
      <c r="AK207" s="207"/>
      <c r="AL207" s="207"/>
      <c r="AM207" s="207"/>
      <c r="AN207" s="207"/>
      <c r="AO207" s="207"/>
      <c r="AP207" s="207"/>
      <c r="AQ207" s="208"/>
      <c r="AR207" s="43" t="s">
        <v>1145</v>
      </c>
      <c r="AS207" s="43" t="s">
        <v>98</v>
      </c>
      <c r="AT207" s="48" t="s">
        <v>99</v>
      </c>
      <c r="AU207" s="48" t="s">
        <v>100</v>
      </c>
      <c r="AV207" s="48" t="s">
        <v>674</v>
      </c>
      <c r="AW207" s="48" t="s">
        <v>1288</v>
      </c>
      <c r="AX207" s="102" t="s">
        <v>1121</v>
      </c>
      <c r="AY207" s="10" t="s">
        <v>1417</v>
      </c>
    </row>
    <row r="208" spans="2:51" ht="35.25" customHeight="1" x14ac:dyDescent="0.2">
      <c r="B208" s="105" t="s">
        <v>339</v>
      </c>
      <c r="C208" s="104"/>
      <c r="D208" s="105" t="s">
        <v>57</v>
      </c>
      <c r="E208" s="104"/>
      <c r="F208" s="202" t="s">
        <v>344</v>
      </c>
      <c r="G208" s="203"/>
      <c r="H208" s="204" t="s">
        <v>1184</v>
      </c>
      <c r="I208" s="104"/>
      <c r="J208" s="204" t="s">
        <v>1183</v>
      </c>
      <c r="K208" s="104"/>
      <c r="L208" s="104"/>
      <c r="M208" s="104">
        <v>1</v>
      </c>
      <c r="N208" s="104"/>
      <c r="O208" s="104"/>
      <c r="P208" s="104">
        <v>1</v>
      </c>
      <c r="Q208" s="104"/>
      <c r="R208" s="104"/>
      <c r="S208" s="104">
        <v>3</v>
      </c>
      <c r="T208" s="104"/>
      <c r="U208" s="205" t="s">
        <v>1290</v>
      </c>
      <c r="V208" s="205"/>
      <c r="W208" s="205"/>
      <c r="X208" s="205"/>
      <c r="Y208" s="205"/>
      <c r="Z208" s="205"/>
      <c r="AA208" s="206" t="s">
        <v>189</v>
      </c>
      <c r="AB208" s="207"/>
      <c r="AC208" s="207"/>
      <c r="AD208" s="207"/>
      <c r="AE208" s="207"/>
      <c r="AF208" s="207"/>
      <c r="AG208" s="207"/>
      <c r="AH208" s="207"/>
      <c r="AI208" s="207"/>
      <c r="AJ208" s="207"/>
      <c r="AK208" s="207"/>
      <c r="AL208" s="207"/>
      <c r="AM208" s="207"/>
      <c r="AN208" s="207"/>
      <c r="AO208" s="207"/>
      <c r="AP208" s="207"/>
      <c r="AQ208" s="208"/>
      <c r="AR208" s="43" t="s">
        <v>1145</v>
      </c>
      <c r="AS208" s="43" t="s">
        <v>98</v>
      </c>
      <c r="AT208" s="48" t="s">
        <v>99</v>
      </c>
      <c r="AU208" s="48" t="s">
        <v>100</v>
      </c>
      <c r="AV208" s="48" t="s">
        <v>676</v>
      </c>
      <c r="AW208" s="48" t="s">
        <v>1288</v>
      </c>
      <c r="AX208" s="102" t="s">
        <v>1121</v>
      </c>
      <c r="AY208" s="10" t="s">
        <v>1417</v>
      </c>
    </row>
    <row r="209" spans="2:51" ht="35.25" customHeight="1" x14ac:dyDescent="0.2">
      <c r="B209" s="105" t="s">
        <v>340</v>
      </c>
      <c r="C209" s="104"/>
      <c r="D209" s="105" t="s">
        <v>57</v>
      </c>
      <c r="E209" s="104"/>
      <c r="F209" s="202" t="s">
        <v>344</v>
      </c>
      <c r="G209" s="203"/>
      <c r="H209" s="204" t="s">
        <v>1184</v>
      </c>
      <c r="I209" s="104"/>
      <c r="J209" s="204" t="s">
        <v>1183</v>
      </c>
      <c r="K209" s="104"/>
      <c r="L209" s="104"/>
      <c r="M209" s="104">
        <v>1</v>
      </c>
      <c r="N209" s="104"/>
      <c r="O209" s="104"/>
      <c r="P209" s="104">
        <v>1</v>
      </c>
      <c r="Q209" s="104"/>
      <c r="R209" s="104"/>
      <c r="S209" s="104">
        <v>3</v>
      </c>
      <c r="T209" s="104"/>
      <c r="U209" s="213" t="s">
        <v>1291</v>
      </c>
      <c r="V209" s="205"/>
      <c r="W209" s="205"/>
      <c r="X209" s="205"/>
      <c r="Y209" s="205"/>
      <c r="Z209" s="205"/>
      <c r="AA209" s="206" t="s">
        <v>189</v>
      </c>
      <c r="AB209" s="207"/>
      <c r="AC209" s="207"/>
      <c r="AD209" s="207"/>
      <c r="AE209" s="207"/>
      <c r="AF209" s="207"/>
      <c r="AG209" s="207"/>
      <c r="AH209" s="207"/>
      <c r="AI209" s="207"/>
      <c r="AJ209" s="207"/>
      <c r="AK209" s="207"/>
      <c r="AL209" s="207"/>
      <c r="AM209" s="207"/>
      <c r="AN209" s="207"/>
      <c r="AO209" s="207"/>
      <c r="AP209" s="207"/>
      <c r="AQ209" s="208"/>
      <c r="AR209" s="43" t="s">
        <v>1145</v>
      </c>
      <c r="AS209" s="43" t="s">
        <v>98</v>
      </c>
      <c r="AT209" s="48" t="s">
        <v>99</v>
      </c>
      <c r="AU209" s="48" t="s">
        <v>100</v>
      </c>
      <c r="AV209" s="48" t="s">
        <v>1409</v>
      </c>
      <c r="AW209" s="48" t="s">
        <v>1288</v>
      </c>
      <c r="AX209" s="102" t="s">
        <v>1121</v>
      </c>
      <c r="AY209" s="10" t="s">
        <v>1417</v>
      </c>
    </row>
    <row r="210" spans="2:51" ht="35.25" customHeight="1" x14ac:dyDescent="0.2">
      <c r="B210" s="105" t="s">
        <v>341</v>
      </c>
      <c r="C210" s="104"/>
      <c r="D210" s="105" t="s">
        <v>57</v>
      </c>
      <c r="E210" s="104"/>
      <c r="F210" s="202" t="s">
        <v>344</v>
      </c>
      <c r="G210" s="203"/>
      <c r="H210" s="204" t="s">
        <v>1184</v>
      </c>
      <c r="I210" s="104"/>
      <c r="J210" s="204" t="s">
        <v>1183</v>
      </c>
      <c r="K210" s="104"/>
      <c r="L210" s="104"/>
      <c r="M210" s="104">
        <v>1</v>
      </c>
      <c r="N210" s="104"/>
      <c r="O210" s="104"/>
      <c r="P210" s="104">
        <v>1</v>
      </c>
      <c r="Q210" s="104"/>
      <c r="R210" s="104"/>
      <c r="S210" s="104">
        <v>3</v>
      </c>
      <c r="T210" s="104"/>
      <c r="U210" s="205" t="s">
        <v>1292</v>
      </c>
      <c r="V210" s="205"/>
      <c r="W210" s="205"/>
      <c r="X210" s="205"/>
      <c r="Y210" s="205"/>
      <c r="Z210" s="205"/>
      <c r="AA210" s="206" t="s">
        <v>189</v>
      </c>
      <c r="AB210" s="207"/>
      <c r="AC210" s="207"/>
      <c r="AD210" s="207"/>
      <c r="AE210" s="207"/>
      <c r="AF210" s="207"/>
      <c r="AG210" s="207"/>
      <c r="AH210" s="207"/>
      <c r="AI210" s="207"/>
      <c r="AJ210" s="207"/>
      <c r="AK210" s="207"/>
      <c r="AL210" s="207"/>
      <c r="AM210" s="207"/>
      <c r="AN210" s="207"/>
      <c r="AO210" s="207"/>
      <c r="AP210" s="207"/>
      <c r="AQ210" s="208"/>
      <c r="AR210" s="43" t="s">
        <v>1145</v>
      </c>
      <c r="AS210" s="43" t="s">
        <v>98</v>
      </c>
      <c r="AT210" s="48" t="s">
        <v>99</v>
      </c>
      <c r="AU210" s="48" t="s">
        <v>100</v>
      </c>
      <c r="AV210" s="48" t="s">
        <v>1412</v>
      </c>
      <c r="AW210" s="48" t="s">
        <v>1288</v>
      </c>
      <c r="AX210" s="102" t="s">
        <v>1121</v>
      </c>
      <c r="AY210" s="10" t="s">
        <v>1417</v>
      </c>
    </row>
    <row r="211" spans="2:51" ht="35.25" customHeight="1" x14ac:dyDescent="0.2">
      <c r="B211" s="105" t="s">
        <v>342</v>
      </c>
      <c r="C211" s="104"/>
      <c r="D211" s="105" t="s">
        <v>57</v>
      </c>
      <c r="E211" s="104"/>
      <c r="F211" s="202" t="s">
        <v>344</v>
      </c>
      <c r="G211" s="203"/>
      <c r="H211" s="204" t="s">
        <v>1184</v>
      </c>
      <c r="I211" s="104"/>
      <c r="J211" s="204" t="s">
        <v>1183</v>
      </c>
      <c r="K211" s="104"/>
      <c r="L211" s="104"/>
      <c r="M211" s="104">
        <v>1</v>
      </c>
      <c r="N211" s="104"/>
      <c r="O211" s="104"/>
      <c r="P211" s="104">
        <v>1</v>
      </c>
      <c r="Q211" s="104"/>
      <c r="R211" s="104"/>
      <c r="S211" s="104">
        <v>3</v>
      </c>
      <c r="T211" s="104"/>
      <c r="U211" s="205" t="s">
        <v>1293</v>
      </c>
      <c r="V211" s="205"/>
      <c r="W211" s="205"/>
      <c r="X211" s="205"/>
      <c r="Y211" s="205"/>
      <c r="Z211" s="205"/>
      <c r="AA211" s="206" t="s">
        <v>189</v>
      </c>
      <c r="AB211" s="207"/>
      <c r="AC211" s="207"/>
      <c r="AD211" s="207"/>
      <c r="AE211" s="207"/>
      <c r="AF211" s="207"/>
      <c r="AG211" s="207"/>
      <c r="AH211" s="207"/>
      <c r="AI211" s="207"/>
      <c r="AJ211" s="207"/>
      <c r="AK211" s="207"/>
      <c r="AL211" s="207"/>
      <c r="AM211" s="207"/>
      <c r="AN211" s="207"/>
      <c r="AO211" s="207"/>
      <c r="AP211" s="207"/>
      <c r="AQ211" s="208"/>
      <c r="AR211" s="43" t="s">
        <v>1145</v>
      </c>
      <c r="AS211" s="43" t="s">
        <v>98</v>
      </c>
      <c r="AT211" s="48" t="s">
        <v>99</v>
      </c>
      <c r="AU211" s="48" t="s">
        <v>100</v>
      </c>
      <c r="AV211" s="48" t="s">
        <v>1409</v>
      </c>
      <c r="AW211" s="48" t="s">
        <v>1288</v>
      </c>
      <c r="AX211" s="102" t="s">
        <v>1121</v>
      </c>
      <c r="AY211" s="10" t="s">
        <v>1417</v>
      </c>
    </row>
    <row r="212" spans="2:51" ht="35.25" customHeight="1" x14ac:dyDescent="0.2">
      <c r="B212" s="105" t="s">
        <v>682</v>
      </c>
      <c r="C212" s="104"/>
      <c r="D212" s="105" t="s">
        <v>57</v>
      </c>
      <c r="E212" s="104"/>
      <c r="F212" s="202" t="s">
        <v>344</v>
      </c>
      <c r="G212" s="203"/>
      <c r="H212" s="204" t="s">
        <v>1184</v>
      </c>
      <c r="I212" s="104"/>
      <c r="J212" s="204" t="s">
        <v>1185</v>
      </c>
      <c r="K212" s="104"/>
      <c r="L212" s="104"/>
      <c r="M212" s="104">
        <v>1</v>
      </c>
      <c r="N212" s="104"/>
      <c r="O212" s="104"/>
      <c r="P212" s="104">
        <v>1</v>
      </c>
      <c r="Q212" s="104"/>
      <c r="R212" s="104"/>
      <c r="S212" s="104">
        <v>3</v>
      </c>
      <c r="T212" s="104"/>
      <c r="U212" s="205" t="s">
        <v>1224</v>
      </c>
      <c r="V212" s="205"/>
      <c r="W212" s="205"/>
      <c r="X212" s="205"/>
      <c r="Y212" s="205"/>
      <c r="Z212" s="205"/>
      <c r="AA212" s="206" t="s">
        <v>1307</v>
      </c>
      <c r="AB212" s="207"/>
      <c r="AC212" s="207"/>
      <c r="AD212" s="207"/>
      <c r="AE212" s="207"/>
      <c r="AF212" s="207"/>
      <c r="AG212" s="207"/>
      <c r="AH212" s="207"/>
      <c r="AI212" s="207"/>
      <c r="AJ212" s="207"/>
      <c r="AK212" s="207"/>
      <c r="AL212" s="207"/>
      <c r="AM212" s="207"/>
      <c r="AN212" s="207"/>
      <c r="AO212" s="207"/>
      <c r="AP212" s="207"/>
      <c r="AQ212" s="208"/>
      <c r="AR212" s="43" t="s">
        <v>1145</v>
      </c>
      <c r="AS212" s="43" t="s">
        <v>98</v>
      </c>
      <c r="AT212" s="48" t="s">
        <v>99</v>
      </c>
      <c r="AU212" s="48" t="s">
        <v>100</v>
      </c>
      <c r="AV212" s="48" t="s">
        <v>672</v>
      </c>
      <c r="AW212" s="48" t="s">
        <v>1225</v>
      </c>
      <c r="AX212" s="47" t="s">
        <v>1117</v>
      </c>
      <c r="AY212" s="10"/>
    </row>
    <row r="213" spans="2:51" ht="35.25" customHeight="1" x14ac:dyDescent="0.2">
      <c r="B213" s="105" t="s">
        <v>685</v>
      </c>
      <c r="C213" s="104"/>
      <c r="D213" s="105" t="s">
        <v>57</v>
      </c>
      <c r="E213" s="104"/>
      <c r="F213" s="202" t="s">
        <v>344</v>
      </c>
      <c r="G213" s="203"/>
      <c r="H213" s="204" t="s">
        <v>1184</v>
      </c>
      <c r="I213" s="104"/>
      <c r="J213" s="204" t="s">
        <v>1185</v>
      </c>
      <c r="K213" s="104"/>
      <c r="L213" s="104"/>
      <c r="M213" s="104">
        <v>1</v>
      </c>
      <c r="N213" s="104"/>
      <c r="O213" s="104"/>
      <c r="P213" s="104">
        <v>1</v>
      </c>
      <c r="Q213" s="104"/>
      <c r="R213" s="104"/>
      <c r="S213" s="104">
        <v>3</v>
      </c>
      <c r="T213" s="104"/>
      <c r="U213" s="205" t="s">
        <v>1228</v>
      </c>
      <c r="V213" s="205"/>
      <c r="W213" s="205"/>
      <c r="X213" s="205"/>
      <c r="Y213" s="205"/>
      <c r="Z213" s="205"/>
      <c r="AA213" s="206" t="s">
        <v>1307</v>
      </c>
      <c r="AB213" s="207"/>
      <c r="AC213" s="207"/>
      <c r="AD213" s="207"/>
      <c r="AE213" s="207"/>
      <c r="AF213" s="207"/>
      <c r="AG213" s="207"/>
      <c r="AH213" s="207"/>
      <c r="AI213" s="207"/>
      <c r="AJ213" s="207"/>
      <c r="AK213" s="207"/>
      <c r="AL213" s="207"/>
      <c r="AM213" s="207"/>
      <c r="AN213" s="207"/>
      <c r="AO213" s="207"/>
      <c r="AP213" s="207"/>
      <c r="AQ213" s="208"/>
      <c r="AR213" s="43" t="s">
        <v>1145</v>
      </c>
      <c r="AS213" s="43" t="s">
        <v>98</v>
      </c>
      <c r="AT213" s="48" t="s">
        <v>99</v>
      </c>
      <c r="AU213" s="48" t="s">
        <v>100</v>
      </c>
      <c r="AV213" s="48" t="s">
        <v>672</v>
      </c>
      <c r="AW213" s="48" t="s">
        <v>1229</v>
      </c>
      <c r="AX213" s="47" t="s">
        <v>101</v>
      </c>
      <c r="AY213" s="10"/>
    </row>
    <row r="214" spans="2:51" ht="35.25" customHeight="1" x14ac:dyDescent="0.2">
      <c r="B214" s="105" t="s">
        <v>686</v>
      </c>
      <c r="C214" s="104"/>
      <c r="D214" s="105" t="s">
        <v>57</v>
      </c>
      <c r="E214" s="104"/>
      <c r="F214" s="202" t="s">
        <v>344</v>
      </c>
      <c r="G214" s="203"/>
      <c r="H214" s="204" t="s">
        <v>1184</v>
      </c>
      <c r="I214" s="104"/>
      <c r="J214" s="204" t="s">
        <v>1185</v>
      </c>
      <c r="K214" s="104"/>
      <c r="L214" s="104"/>
      <c r="M214" s="104">
        <v>1</v>
      </c>
      <c r="N214" s="104"/>
      <c r="O214" s="104"/>
      <c r="P214" s="104">
        <v>1</v>
      </c>
      <c r="Q214" s="104"/>
      <c r="R214" s="104"/>
      <c r="S214" s="104">
        <v>3</v>
      </c>
      <c r="T214" s="104"/>
      <c r="U214" s="205" t="s">
        <v>1232</v>
      </c>
      <c r="V214" s="205"/>
      <c r="W214" s="205"/>
      <c r="X214" s="205"/>
      <c r="Y214" s="205"/>
      <c r="Z214" s="205"/>
      <c r="AA214" s="206" t="s">
        <v>1307</v>
      </c>
      <c r="AB214" s="207"/>
      <c r="AC214" s="207"/>
      <c r="AD214" s="207"/>
      <c r="AE214" s="207"/>
      <c r="AF214" s="207"/>
      <c r="AG214" s="207"/>
      <c r="AH214" s="207"/>
      <c r="AI214" s="207"/>
      <c r="AJ214" s="207"/>
      <c r="AK214" s="207"/>
      <c r="AL214" s="207"/>
      <c r="AM214" s="207"/>
      <c r="AN214" s="207"/>
      <c r="AO214" s="207"/>
      <c r="AP214" s="207"/>
      <c r="AQ214" s="208"/>
      <c r="AR214" s="43" t="s">
        <v>1145</v>
      </c>
      <c r="AS214" s="43" t="s">
        <v>98</v>
      </c>
      <c r="AT214" s="48" t="s">
        <v>99</v>
      </c>
      <c r="AU214" s="48" t="s">
        <v>100</v>
      </c>
      <c r="AV214" s="48" t="s">
        <v>672</v>
      </c>
      <c r="AW214" s="48" t="s">
        <v>1233</v>
      </c>
      <c r="AX214" s="47" t="s">
        <v>101</v>
      </c>
      <c r="AY214" s="10"/>
    </row>
    <row r="215" spans="2:51" ht="35.25" customHeight="1" x14ac:dyDescent="0.2">
      <c r="B215" s="105" t="s">
        <v>687</v>
      </c>
      <c r="C215" s="104"/>
      <c r="D215" s="105" t="s">
        <v>57</v>
      </c>
      <c r="E215" s="104"/>
      <c r="F215" s="202" t="s">
        <v>344</v>
      </c>
      <c r="G215" s="203"/>
      <c r="H215" s="204" t="s">
        <v>1184</v>
      </c>
      <c r="I215" s="104"/>
      <c r="J215" s="204" t="s">
        <v>1185</v>
      </c>
      <c r="K215" s="104"/>
      <c r="L215" s="104"/>
      <c r="M215" s="104">
        <v>1</v>
      </c>
      <c r="N215" s="104"/>
      <c r="O215" s="104"/>
      <c r="P215" s="104">
        <v>1</v>
      </c>
      <c r="Q215" s="104"/>
      <c r="R215" s="104"/>
      <c r="S215" s="104">
        <v>3</v>
      </c>
      <c r="T215" s="104"/>
      <c r="U215" s="205" t="s">
        <v>1255</v>
      </c>
      <c r="V215" s="205"/>
      <c r="W215" s="205"/>
      <c r="X215" s="205"/>
      <c r="Y215" s="205"/>
      <c r="Z215" s="205"/>
      <c r="AA215" s="206" t="s">
        <v>1307</v>
      </c>
      <c r="AB215" s="207"/>
      <c r="AC215" s="207"/>
      <c r="AD215" s="207"/>
      <c r="AE215" s="207"/>
      <c r="AF215" s="207"/>
      <c r="AG215" s="207"/>
      <c r="AH215" s="207"/>
      <c r="AI215" s="207"/>
      <c r="AJ215" s="207"/>
      <c r="AK215" s="207"/>
      <c r="AL215" s="207"/>
      <c r="AM215" s="207"/>
      <c r="AN215" s="207"/>
      <c r="AO215" s="207"/>
      <c r="AP215" s="207"/>
      <c r="AQ215" s="208"/>
      <c r="AR215" s="43" t="s">
        <v>1145</v>
      </c>
      <c r="AS215" s="43" t="s">
        <v>98</v>
      </c>
      <c r="AT215" s="48" t="s">
        <v>99</v>
      </c>
      <c r="AU215" s="48" t="s">
        <v>100</v>
      </c>
      <c r="AV215" s="48" t="s">
        <v>672</v>
      </c>
      <c r="AW215" s="48" t="s">
        <v>1256</v>
      </c>
      <c r="AX215" s="47" t="s">
        <v>101</v>
      </c>
      <c r="AY215" s="10"/>
    </row>
    <row r="216" spans="2:51" ht="35.25" customHeight="1" x14ac:dyDescent="0.2">
      <c r="B216" s="105" t="s">
        <v>688</v>
      </c>
      <c r="C216" s="104"/>
      <c r="D216" s="105" t="s">
        <v>57</v>
      </c>
      <c r="E216" s="104"/>
      <c r="F216" s="202" t="s">
        <v>344</v>
      </c>
      <c r="G216" s="203"/>
      <c r="H216" s="204" t="s">
        <v>1184</v>
      </c>
      <c r="I216" s="104"/>
      <c r="J216" s="204" t="s">
        <v>1185</v>
      </c>
      <c r="K216" s="104"/>
      <c r="L216" s="104"/>
      <c r="M216" s="104">
        <v>1</v>
      </c>
      <c r="N216" s="104"/>
      <c r="O216" s="104"/>
      <c r="P216" s="104">
        <v>1</v>
      </c>
      <c r="Q216" s="104"/>
      <c r="R216" s="104"/>
      <c r="S216" s="104">
        <v>3</v>
      </c>
      <c r="T216" s="104"/>
      <c r="U216" s="205" t="s">
        <v>1259</v>
      </c>
      <c r="V216" s="205"/>
      <c r="W216" s="205"/>
      <c r="X216" s="205"/>
      <c r="Y216" s="205"/>
      <c r="Z216" s="205"/>
      <c r="AA216" s="206" t="s">
        <v>1307</v>
      </c>
      <c r="AB216" s="207"/>
      <c r="AC216" s="207"/>
      <c r="AD216" s="207"/>
      <c r="AE216" s="207"/>
      <c r="AF216" s="207"/>
      <c r="AG216" s="207"/>
      <c r="AH216" s="207"/>
      <c r="AI216" s="207"/>
      <c r="AJ216" s="207"/>
      <c r="AK216" s="207"/>
      <c r="AL216" s="207"/>
      <c r="AM216" s="207"/>
      <c r="AN216" s="207"/>
      <c r="AO216" s="207"/>
      <c r="AP216" s="207"/>
      <c r="AQ216" s="208"/>
      <c r="AR216" s="43" t="s">
        <v>1145</v>
      </c>
      <c r="AS216" s="43" t="s">
        <v>98</v>
      </c>
      <c r="AT216" s="48" t="s">
        <v>99</v>
      </c>
      <c r="AU216" s="48" t="s">
        <v>100</v>
      </c>
      <c r="AV216" s="48" t="s">
        <v>672</v>
      </c>
      <c r="AW216" s="48" t="s">
        <v>1260</v>
      </c>
      <c r="AX216" s="47" t="s">
        <v>101</v>
      </c>
      <c r="AY216" s="10"/>
    </row>
    <row r="217" spans="2:51" ht="35.25" customHeight="1" x14ac:dyDescent="0.2">
      <c r="B217" s="105" t="s">
        <v>689</v>
      </c>
      <c r="C217" s="104"/>
      <c r="D217" s="105" t="s">
        <v>57</v>
      </c>
      <c r="E217" s="104"/>
      <c r="F217" s="202" t="s">
        <v>344</v>
      </c>
      <c r="G217" s="203"/>
      <c r="H217" s="204" t="s">
        <v>1184</v>
      </c>
      <c r="I217" s="104"/>
      <c r="J217" s="204" t="s">
        <v>1185</v>
      </c>
      <c r="K217" s="104"/>
      <c r="L217" s="104"/>
      <c r="M217" s="104">
        <v>1</v>
      </c>
      <c r="N217" s="104"/>
      <c r="O217" s="104"/>
      <c r="P217" s="104">
        <v>1</v>
      </c>
      <c r="Q217" s="104"/>
      <c r="R217" s="104"/>
      <c r="S217" s="104">
        <v>3</v>
      </c>
      <c r="T217" s="104"/>
      <c r="U217" s="205" t="s">
        <v>1294</v>
      </c>
      <c r="V217" s="205"/>
      <c r="W217" s="205"/>
      <c r="X217" s="205"/>
      <c r="Y217" s="205"/>
      <c r="Z217" s="205"/>
      <c r="AA217" s="206" t="s">
        <v>1307</v>
      </c>
      <c r="AB217" s="207"/>
      <c r="AC217" s="207"/>
      <c r="AD217" s="207"/>
      <c r="AE217" s="207"/>
      <c r="AF217" s="207"/>
      <c r="AG217" s="207"/>
      <c r="AH217" s="207"/>
      <c r="AI217" s="207"/>
      <c r="AJ217" s="207"/>
      <c r="AK217" s="207"/>
      <c r="AL217" s="207"/>
      <c r="AM217" s="207"/>
      <c r="AN217" s="207"/>
      <c r="AO217" s="207"/>
      <c r="AP217" s="207"/>
      <c r="AQ217" s="208"/>
      <c r="AR217" s="43" t="s">
        <v>1145</v>
      </c>
      <c r="AS217" s="43" t="s">
        <v>98</v>
      </c>
      <c r="AT217" s="48" t="s">
        <v>99</v>
      </c>
      <c r="AU217" s="48" t="s">
        <v>100</v>
      </c>
      <c r="AV217" s="48" t="s">
        <v>672</v>
      </c>
      <c r="AW217" s="48" t="s">
        <v>1276</v>
      </c>
      <c r="AX217" s="102" t="s">
        <v>1121</v>
      </c>
      <c r="AY217" s="10" t="s">
        <v>1417</v>
      </c>
    </row>
    <row r="218" spans="2:51" ht="35.25" customHeight="1" x14ac:dyDescent="0.2">
      <c r="B218" s="105" t="s">
        <v>691</v>
      </c>
      <c r="C218" s="104"/>
      <c r="D218" s="105" t="s">
        <v>57</v>
      </c>
      <c r="E218" s="104"/>
      <c r="F218" s="202" t="s">
        <v>344</v>
      </c>
      <c r="G218" s="203"/>
      <c r="H218" s="204" t="s">
        <v>1184</v>
      </c>
      <c r="I218" s="104"/>
      <c r="J218" s="204" t="s">
        <v>1185</v>
      </c>
      <c r="K218" s="104"/>
      <c r="L218" s="104"/>
      <c r="M218" s="104">
        <v>1</v>
      </c>
      <c r="N218" s="104"/>
      <c r="O218" s="104"/>
      <c r="P218" s="104">
        <v>1</v>
      </c>
      <c r="Q218" s="104"/>
      <c r="R218" s="104"/>
      <c r="S218" s="104">
        <v>3</v>
      </c>
      <c r="T218" s="104"/>
      <c r="U218" s="205" t="s">
        <v>1279</v>
      </c>
      <c r="V218" s="205"/>
      <c r="W218" s="205"/>
      <c r="X218" s="205"/>
      <c r="Y218" s="205"/>
      <c r="Z218" s="205"/>
      <c r="AA218" s="206" t="s">
        <v>1307</v>
      </c>
      <c r="AB218" s="207"/>
      <c r="AC218" s="207"/>
      <c r="AD218" s="207"/>
      <c r="AE218" s="207"/>
      <c r="AF218" s="207"/>
      <c r="AG218" s="207"/>
      <c r="AH218" s="207"/>
      <c r="AI218" s="207"/>
      <c r="AJ218" s="207"/>
      <c r="AK218" s="207"/>
      <c r="AL218" s="207"/>
      <c r="AM218" s="207"/>
      <c r="AN218" s="207"/>
      <c r="AO218" s="207"/>
      <c r="AP218" s="207"/>
      <c r="AQ218" s="208"/>
      <c r="AR218" s="43" t="s">
        <v>1145</v>
      </c>
      <c r="AS218" s="43" t="s">
        <v>98</v>
      </c>
      <c r="AT218" s="48" t="s">
        <v>99</v>
      </c>
      <c r="AU218" s="48" t="s">
        <v>100</v>
      </c>
      <c r="AV218" s="48" t="s">
        <v>672</v>
      </c>
      <c r="AW218" s="48" t="s">
        <v>1280</v>
      </c>
      <c r="AX218" s="102" t="s">
        <v>1121</v>
      </c>
      <c r="AY218" s="10" t="s">
        <v>1417</v>
      </c>
    </row>
    <row r="219" spans="2:51" ht="35.25" customHeight="1" x14ac:dyDescent="0.2">
      <c r="B219" s="105" t="s">
        <v>692</v>
      </c>
      <c r="C219" s="104"/>
      <c r="D219" s="105" t="s">
        <v>57</v>
      </c>
      <c r="E219" s="104"/>
      <c r="F219" s="202" t="s">
        <v>344</v>
      </c>
      <c r="G219" s="203"/>
      <c r="H219" s="204" t="s">
        <v>1184</v>
      </c>
      <c r="I219" s="104"/>
      <c r="J219" s="204" t="s">
        <v>1185</v>
      </c>
      <c r="K219" s="104"/>
      <c r="L219" s="104"/>
      <c r="M219" s="104">
        <v>1</v>
      </c>
      <c r="N219" s="104"/>
      <c r="O219" s="104"/>
      <c r="P219" s="104">
        <v>1</v>
      </c>
      <c r="Q219" s="104"/>
      <c r="R219" s="104"/>
      <c r="S219" s="104">
        <v>3</v>
      </c>
      <c r="T219" s="104"/>
      <c r="U219" s="205" t="s">
        <v>1283</v>
      </c>
      <c r="V219" s="205"/>
      <c r="W219" s="205"/>
      <c r="X219" s="205"/>
      <c r="Y219" s="205"/>
      <c r="Z219" s="205"/>
      <c r="AA219" s="206" t="s">
        <v>1307</v>
      </c>
      <c r="AB219" s="207"/>
      <c r="AC219" s="207"/>
      <c r="AD219" s="207"/>
      <c r="AE219" s="207"/>
      <c r="AF219" s="207"/>
      <c r="AG219" s="207"/>
      <c r="AH219" s="207"/>
      <c r="AI219" s="207"/>
      <c r="AJ219" s="207"/>
      <c r="AK219" s="207"/>
      <c r="AL219" s="207"/>
      <c r="AM219" s="207"/>
      <c r="AN219" s="207"/>
      <c r="AO219" s="207"/>
      <c r="AP219" s="207"/>
      <c r="AQ219" s="208"/>
      <c r="AR219" s="43" t="s">
        <v>1145</v>
      </c>
      <c r="AS219" s="43" t="s">
        <v>98</v>
      </c>
      <c r="AT219" s="48" t="s">
        <v>99</v>
      </c>
      <c r="AU219" s="48" t="s">
        <v>100</v>
      </c>
      <c r="AV219" s="48" t="s">
        <v>672</v>
      </c>
      <c r="AW219" s="48" t="s">
        <v>1284</v>
      </c>
      <c r="AX219" s="102" t="s">
        <v>1121</v>
      </c>
      <c r="AY219" s="10" t="s">
        <v>1417</v>
      </c>
    </row>
    <row r="221" spans="2:51" x14ac:dyDescent="0.2">
      <c r="C221" s="3"/>
      <c r="D221" s="3"/>
      <c r="E221" s="3"/>
      <c r="F221" s="3"/>
      <c r="G221" s="3"/>
      <c r="H221" s="30"/>
      <c r="I221" s="30"/>
      <c r="J221" s="3"/>
      <c r="K221" s="3"/>
      <c r="L221" s="3"/>
      <c r="M221" s="3"/>
      <c r="N221" s="3"/>
      <c r="O221" s="3"/>
      <c r="P221" s="3"/>
      <c r="Q221" s="3"/>
      <c r="R221" s="3"/>
      <c r="S221" s="3"/>
      <c r="T221" s="5"/>
      <c r="U221" s="5"/>
      <c r="V221" s="5"/>
      <c r="W221" s="5"/>
      <c r="X221" s="5"/>
      <c r="Y221" s="5"/>
      <c r="Z221" s="5"/>
      <c r="AA221" s="5"/>
      <c r="AB221" s="5"/>
      <c r="AC221" s="5"/>
      <c r="AD221" s="5"/>
      <c r="AE221" s="5"/>
      <c r="AF221" s="5"/>
      <c r="AG221" s="5"/>
      <c r="AH221" s="5"/>
      <c r="AI221" s="5"/>
      <c r="AJ221" s="5"/>
      <c r="AK221" s="5"/>
      <c r="AL221" s="5"/>
      <c r="AM221" s="5"/>
      <c r="AN221" s="5"/>
      <c r="AO221" s="5"/>
      <c r="AP221" s="5"/>
    </row>
    <row r="222" spans="2:51" x14ac:dyDescent="0.2">
      <c r="C222" s="6" t="s">
        <v>58</v>
      </c>
      <c r="D222" s="6"/>
      <c r="E222" s="6"/>
      <c r="G222" s="8" t="s">
        <v>59</v>
      </c>
      <c r="H222" s="30"/>
      <c r="I222" s="30"/>
      <c r="J222" s="3"/>
      <c r="K222" s="3"/>
      <c r="L222" s="3"/>
      <c r="M222" s="3"/>
      <c r="N222" s="3"/>
      <c r="O222" s="3"/>
      <c r="P222" s="3"/>
      <c r="Q222" s="3"/>
      <c r="R222" s="3"/>
      <c r="S222" s="3"/>
      <c r="T222" s="5"/>
      <c r="U222" s="5"/>
      <c r="V222" s="5"/>
      <c r="W222" s="5"/>
      <c r="X222" s="5"/>
      <c r="Y222" s="5"/>
      <c r="Z222" s="5"/>
      <c r="AA222" s="5"/>
      <c r="AB222" s="5"/>
      <c r="AC222" s="5"/>
      <c r="AD222" s="5"/>
      <c r="AE222" s="5"/>
      <c r="AF222" s="5"/>
      <c r="AG222" s="5"/>
      <c r="AH222" s="5"/>
      <c r="AI222" s="5"/>
      <c r="AJ222" s="5"/>
      <c r="AK222" s="5"/>
      <c r="AL222" s="5"/>
      <c r="AM222" s="5"/>
      <c r="AN222" s="5"/>
      <c r="AO222" s="5"/>
      <c r="AP222" s="5"/>
    </row>
    <row r="223" spans="2:51" x14ac:dyDescent="0.2">
      <c r="C223" s="28">
        <v>1</v>
      </c>
      <c r="D223" s="28"/>
      <c r="E223" s="28"/>
      <c r="F223" s="8" t="s">
        <v>60</v>
      </c>
      <c r="G223" s="3"/>
      <c r="H223" s="30"/>
      <c r="I223" s="30"/>
      <c r="J223" s="3"/>
      <c r="K223" s="3"/>
      <c r="L223" s="3">
        <v>4</v>
      </c>
      <c r="M223" s="8" t="s">
        <v>61</v>
      </c>
      <c r="N223" s="3"/>
      <c r="O223" s="3"/>
      <c r="P223" s="3"/>
      <c r="Q223" s="3"/>
      <c r="R223" s="3"/>
      <c r="S223" s="3"/>
      <c r="T223" s="5"/>
      <c r="U223" s="5"/>
      <c r="V223" s="5"/>
      <c r="W223" s="5"/>
      <c r="X223" s="5"/>
      <c r="Y223" s="5"/>
      <c r="Z223" s="5"/>
      <c r="AA223" s="5"/>
      <c r="AB223" s="5"/>
      <c r="AC223" s="5"/>
      <c r="AD223" s="5"/>
      <c r="AE223" s="5"/>
      <c r="AF223" s="5"/>
      <c r="AG223" s="5"/>
      <c r="AH223" s="5"/>
      <c r="AI223" s="5"/>
      <c r="AJ223" s="5"/>
      <c r="AK223" s="5"/>
      <c r="AL223" s="5"/>
      <c r="AM223" s="5"/>
      <c r="AN223" s="5"/>
      <c r="AO223" s="5"/>
      <c r="AP223" s="5"/>
    </row>
    <row r="224" spans="2:51" x14ac:dyDescent="0.2">
      <c r="C224" s="28">
        <v>2</v>
      </c>
      <c r="D224" s="28"/>
      <c r="E224" s="28"/>
      <c r="F224" s="8" t="s">
        <v>62</v>
      </c>
      <c r="G224" s="3"/>
      <c r="H224" s="30"/>
      <c r="I224" s="30"/>
      <c r="J224" s="3"/>
      <c r="K224" s="3"/>
      <c r="L224" s="3">
        <v>5</v>
      </c>
      <c r="M224" s="8" t="s">
        <v>21</v>
      </c>
      <c r="N224" s="3"/>
      <c r="O224" s="3"/>
      <c r="P224" s="3"/>
      <c r="Q224" s="3"/>
      <c r="R224" s="3"/>
      <c r="S224" s="3"/>
      <c r="T224" s="5"/>
      <c r="U224" s="5"/>
      <c r="V224" s="5"/>
      <c r="W224" s="5"/>
      <c r="X224" s="5"/>
      <c r="Y224" s="5"/>
      <c r="Z224" s="5"/>
      <c r="AA224" s="5"/>
      <c r="AB224" s="5"/>
      <c r="AC224" s="5"/>
      <c r="AD224" s="5"/>
      <c r="AE224" s="5"/>
      <c r="AF224" s="5"/>
      <c r="AG224" s="5"/>
      <c r="AH224" s="5"/>
      <c r="AI224" s="5"/>
      <c r="AJ224" s="5"/>
      <c r="AK224" s="5"/>
      <c r="AL224" s="5"/>
      <c r="AM224" s="5"/>
      <c r="AN224" s="5"/>
      <c r="AO224" s="5"/>
      <c r="AP224" s="5"/>
    </row>
    <row r="225" spans="2:42" x14ac:dyDescent="0.2">
      <c r="C225" s="16">
        <v>3</v>
      </c>
      <c r="D225" s="16"/>
      <c r="E225" s="16"/>
      <c r="F225" s="8" t="s">
        <v>63</v>
      </c>
      <c r="G225" s="3"/>
      <c r="H225" s="30"/>
      <c r="I225" s="30"/>
      <c r="J225" s="3"/>
      <c r="K225" s="3"/>
      <c r="L225" s="3"/>
      <c r="M225" s="8"/>
      <c r="N225" s="3"/>
      <c r="O225" s="8"/>
      <c r="P225" s="3"/>
      <c r="Q225" s="3"/>
      <c r="R225" s="3"/>
      <c r="S225" s="3"/>
      <c r="T225" s="5"/>
      <c r="U225" s="5"/>
      <c r="V225" s="5"/>
      <c r="W225" s="5"/>
      <c r="X225" s="5"/>
      <c r="Y225" s="5"/>
      <c r="Z225" s="5"/>
      <c r="AA225" s="5"/>
      <c r="AB225" s="5"/>
      <c r="AC225" s="5"/>
      <c r="AD225" s="5"/>
      <c r="AE225" s="5"/>
      <c r="AF225" s="5"/>
      <c r="AG225" s="5"/>
      <c r="AH225" s="5"/>
      <c r="AI225" s="5"/>
      <c r="AJ225" s="5"/>
      <c r="AK225" s="5"/>
      <c r="AL225" s="5"/>
      <c r="AM225" s="5"/>
      <c r="AN225" s="5"/>
      <c r="AO225" s="5"/>
      <c r="AP225" s="5"/>
    </row>
    <row r="226" spans="2:42" x14ac:dyDescent="0.2">
      <c r="C226" s="16"/>
      <c r="D226" s="16"/>
      <c r="E226" s="16"/>
      <c r="F226" s="8"/>
      <c r="G226" s="3"/>
      <c r="H226" s="30"/>
      <c r="I226" s="30"/>
      <c r="J226" s="3"/>
      <c r="K226" s="3"/>
      <c r="L226" s="3"/>
      <c r="M226" s="8"/>
      <c r="N226" s="3"/>
      <c r="O226" s="8"/>
      <c r="P226" s="3"/>
      <c r="Q226" s="3"/>
      <c r="R226" s="3"/>
      <c r="S226" s="3"/>
      <c r="T226" s="5"/>
      <c r="U226" s="5"/>
      <c r="V226" s="5"/>
      <c r="W226" s="5"/>
      <c r="X226" s="5"/>
      <c r="Y226" s="5"/>
      <c r="Z226" s="5"/>
      <c r="AA226" s="5"/>
      <c r="AB226" s="5"/>
      <c r="AC226" s="5"/>
      <c r="AD226" s="5"/>
      <c r="AE226" s="5"/>
      <c r="AF226" s="5"/>
      <c r="AG226" s="5"/>
      <c r="AH226" s="5"/>
      <c r="AI226" s="5"/>
      <c r="AJ226" s="5"/>
      <c r="AK226" s="5"/>
      <c r="AL226" s="5"/>
      <c r="AM226" s="5"/>
      <c r="AN226" s="5"/>
      <c r="AO226" s="5"/>
      <c r="AP226" s="5"/>
    </row>
    <row r="227" spans="2:42" x14ac:dyDescent="0.2">
      <c r="C227" s="6" t="s">
        <v>64</v>
      </c>
      <c r="D227" s="6"/>
      <c r="E227" s="6"/>
      <c r="F227" s="8"/>
      <c r="G227" s="8" t="s">
        <v>59</v>
      </c>
      <c r="O227" s="8"/>
      <c r="P227" s="3"/>
      <c r="Q227" s="3"/>
      <c r="S227" s="16"/>
      <c r="T227" s="3"/>
      <c r="U227" s="8"/>
      <c r="V227" s="8"/>
      <c r="W227" s="8"/>
      <c r="X227" s="8"/>
      <c r="Y227" s="8"/>
      <c r="Z227" s="8"/>
      <c r="AA227" s="8"/>
      <c r="AB227" s="3"/>
      <c r="AC227" s="8"/>
      <c r="AD227" s="16"/>
      <c r="AE227" s="3"/>
      <c r="AF227" s="8"/>
      <c r="AG227" s="3"/>
      <c r="AH227" s="5"/>
      <c r="AI227" s="5"/>
      <c r="AJ227" s="5"/>
      <c r="AK227" s="5"/>
      <c r="AL227" s="8"/>
      <c r="AM227" s="5"/>
      <c r="AN227" s="5"/>
      <c r="AO227" s="5"/>
      <c r="AP227" s="5"/>
    </row>
    <row r="228" spans="2:42" x14ac:dyDescent="0.2">
      <c r="C228" s="28">
        <v>1</v>
      </c>
      <c r="D228" s="28"/>
      <c r="E228" s="28"/>
      <c r="F228" s="8" t="s">
        <v>65</v>
      </c>
      <c r="G228" s="8"/>
      <c r="L228" s="3">
        <v>4</v>
      </c>
      <c r="M228" s="8" t="s">
        <v>21</v>
      </c>
      <c r="O228" s="8"/>
      <c r="P228" s="3"/>
      <c r="Q228" s="3"/>
      <c r="S228" s="16"/>
      <c r="T228" s="3"/>
      <c r="U228" s="8"/>
      <c r="V228" s="8"/>
      <c r="W228" s="8"/>
      <c r="X228" s="8"/>
      <c r="Y228" s="8"/>
      <c r="Z228" s="8"/>
      <c r="AA228" s="8"/>
      <c r="AB228" s="3"/>
      <c r="AC228" s="8"/>
      <c r="AD228" s="16"/>
      <c r="AE228" s="3"/>
      <c r="AF228" s="8"/>
      <c r="AG228" s="3"/>
      <c r="AH228" s="5"/>
      <c r="AI228" s="5"/>
      <c r="AJ228" s="5"/>
      <c r="AK228" s="5"/>
      <c r="AL228" s="8"/>
      <c r="AM228" s="5"/>
      <c r="AN228" s="5"/>
      <c r="AO228" s="5"/>
      <c r="AP228" s="5"/>
    </row>
    <row r="229" spans="2:42" x14ac:dyDescent="0.2">
      <c r="C229" s="28">
        <v>2</v>
      </c>
      <c r="D229" s="28"/>
      <c r="E229" s="28"/>
      <c r="F229" s="8" t="s">
        <v>66</v>
      </c>
      <c r="G229" s="8"/>
      <c r="L229" s="3"/>
      <c r="M229" s="8"/>
      <c r="O229" s="8"/>
      <c r="P229" s="3"/>
      <c r="Q229" s="3"/>
      <c r="S229" s="16"/>
      <c r="T229" s="3"/>
      <c r="U229" s="8"/>
      <c r="V229" s="8"/>
      <c r="W229" s="8"/>
      <c r="X229" s="8"/>
      <c r="Y229" s="8"/>
      <c r="Z229" s="8"/>
      <c r="AA229" s="8"/>
      <c r="AB229" s="3"/>
      <c r="AC229" s="8"/>
      <c r="AD229" s="16"/>
      <c r="AE229" s="3"/>
      <c r="AF229" s="8"/>
      <c r="AG229" s="3"/>
      <c r="AH229" s="5"/>
      <c r="AI229" s="5"/>
      <c r="AJ229" s="5"/>
      <c r="AK229" s="5"/>
      <c r="AL229" s="8"/>
      <c r="AM229" s="5"/>
      <c r="AN229" s="5"/>
      <c r="AO229" s="5"/>
      <c r="AP229" s="5"/>
    </row>
    <row r="230" spans="2:42" x14ac:dyDescent="0.2">
      <c r="C230" s="16">
        <v>3</v>
      </c>
      <c r="D230" s="16"/>
      <c r="E230" s="16"/>
      <c r="F230" s="8" t="s">
        <v>67</v>
      </c>
      <c r="G230" s="8"/>
      <c r="L230" s="3"/>
      <c r="M230" s="8"/>
      <c r="O230" s="8"/>
      <c r="P230" s="3"/>
      <c r="Q230" s="3"/>
      <c r="S230" s="16"/>
      <c r="T230" s="3"/>
      <c r="U230" s="8"/>
      <c r="V230" s="8"/>
      <c r="W230" s="8"/>
      <c r="X230" s="8"/>
      <c r="Y230" s="8"/>
      <c r="Z230" s="8"/>
      <c r="AA230" s="8"/>
      <c r="AB230" s="3"/>
      <c r="AC230" s="8"/>
      <c r="AD230" s="16"/>
      <c r="AE230" s="3"/>
      <c r="AF230" s="8"/>
      <c r="AG230" s="3"/>
      <c r="AH230" s="5"/>
      <c r="AI230" s="5"/>
      <c r="AJ230" s="5"/>
      <c r="AK230" s="5"/>
      <c r="AL230" s="8"/>
      <c r="AM230" s="5"/>
      <c r="AN230" s="5"/>
      <c r="AO230" s="5"/>
      <c r="AP230" s="5"/>
    </row>
    <row r="231" spans="2:42" x14ac:dyDescent="0.2">
      <c r="C231" s="16"/>
      <c r="D231" s="16"/>
      <c r="E231" s="16"/>
      <c r="F231" s="8"/>
      <c r="G231" s="8"/>
      <c r="L231" s="3"/>
      <c r="M231" s="8"/>
      <c r="O231" s="8"/>
      <c r="P231" s="3"/>
      <c r="Q231" s="3"/>
      <c r="S231" s="16"/>
      <c r="T231" s="3"/>
      <c r="U231" s="8"/>
      <c r="V231" s="8"/>
      <c r="W231" s="8"/>
      <c r="X231" s="8"/>
      <c r="Y231" s="8"/>
      <c r="Z231" s="8"/>
      <c r="AA231" s="8"/>
      <c r="AB231" s="3"/>
      <c r="AC231" s="8"/>
      <c r="AD231" s="16"/>
      <c r="AE231" s="3"/>
      <c r="AF231" s="8"/>
      <c r="AG231" s="3"/>
      <c r="AH231" s="5"/>
      <c r="AI231" s="5"/>
      <c r="AJ231" s="5"/>
      <c r="AK231" s="5"/>
      <c r="AL231" s="8"/>
      <c r="AM231" s="5"/>
      <c r="AN231" s="5"/>
      <c r="AO231" s="5"/>
      <c r="AP231" s="5"/>
    </row>
    <row r="232" spans="2:42" x14ac:dyDescent="0.2">
      <c r="C232" s="6" t="s">
        <v>68</v>
      </c>
      <c r="D232" s="6"/>
      <c r="E232" s="6"/>
      <c r="F232" s="8"/>
      <c r="G232" s="8" t="s">
        <v>59</v>
      </c>
      <c r="O232" s="8"/>
      <c r="P232" s="3"/>
      <c r="Q232" s="3"/>
      <c r="S232" s="16"/>
      <c r="T232" s="3"/>
      <c r="U232" s="8"/>
      <c r="V232" s="8"/>
      <c r="W232" s="8"/>
      <c r="X232" s="8"/>
      <c r="Y232" s="8"/>
      <c r="Z232" s="8"/>
      <c r="AA232" s="8"/>
      <c r="AB232" s="3"/>
      <c r="AC232" s="8"/>
      <c r="AD232" s="5"/>
      <c r="AF232" s="8"/>
      <c r="AG232" s="5"/>
      <c r="AH232" s="5"/>
      <c r="AI232" s="5"/>
      <c r="AJ232" s="5"/>
      <c r="AK232" s="5"/>
      <c r="AL232" s="8"/>
      <c r="AM232" s="5"/>
      <c r="AN232" s="5"/>
      <c r="AO232" s="5"/>
      <c r="AP232" s="5"/>
    </row>
    <row r="233" spans="2:42" x14ac:dyDescent="0.2">
      <c r="C233" s="28">
        <v>1</v>
      </c>
      <c r="D233" s="28"/>
      <c r="E233" s="28"/>
      <c r="F233" s="8" t="s">
        <v>69</v>
      </c>
      <c r="G233" s="3"/>
      <c r="H233" s="30"/>
      <c r="I233" s="30"/>
      <c r="J233" s="3"/>
      <c r="K233" s="3"/>
      <c r="L233" s="3">
        <v>4</v>
      </c>
      <c r="M233" s="8" t="s">
        <v>70</v>
      </c>
      <c r="N233" s="3"/>
      <c r="O233" s="3"/>
      <c r="P233" s="3"/>
      <c r="Q233" s="3"/>
      <c r="S233" s="3">
        <v>7</v>
      </c>
      <c r="T233" s="8" t="s">
        <v>71</v>
      </c>
      <c r="U233" s="5"/>
      <c r="V233" s="5"/>
      <c r="W233" s="5"/>
      <c r="X233" s="5"/>
      <c r="Y233" s="5"/>
      <c r="Z233" s="5"/>
      <c r="AA233" s="5"/>
      <c r="AB233" s="5"/>
      <c r="AC233" s="5"/>
      <c r="AE233" s="3">
        <v>10</v>
      </c>
      <c r="AF233" s="8" t="s">
        <v>21</v>
      </c>
      <c r="AG233" s="5"/>
      <c r="AH233" s="5"/>
      <c r="AI233" s="5"/>
      <c r="AJ233" s="5"/>
      <c r="AK233" s="5"/>
      <c r="AL233" s="5"/>
      <c r="AM233" s="5"/>
      <c r="AN233" s="5"/>
      <c r="AO233" s="5"/>
      <c r="AP233" s="5"/>
    </row>
    <row r="234" spans="2:42" x14ac:dyDescent="0.2">
      <c r="C234" s="28">
        <v>2</v>
      </c>
      <c r="D234" s="28"/>
      <c r="E234" s="28"/>
      <c r="F234" s="8" t="s">
        <v>72</v>
      </c>
      <c r="G234" s="3"/>
      <c r="H234" s="30"/>
      <c r="I234" s="30"/>
      <c r="J234" s="3"/>
      <c r="K234" s="3"/>
      <c r="L234" s="3">
        <v>5</v>
      </c>
      <c r="M234" s="8" t="s">
        <v>73</v>
      </c>
      <c r="N234" s="3"/>
      <c r="O234" s="3"/>
      <c r="P234" s="3"/>
      <c r="Q234" s="3"/>
      <c r="S234" s="3">
        <v>8</v>
      </c>
      <c r="T234" s="8" t="s">
        <v>74</v>
      </c>
      <c r="U234" s="5"/>
      <c r="V234" s="5"/>
      <c r="W234" s="5"/>
      <c r="X234" s="5"/>
      <c r="Y234" s="5"/>
      <c r="Z234" s="5"/>
      <c r="AA234" s="5"/>
      <c r="AB234" s="5"/>
      <c r="AC234" s="5"/>
      <c r="AE234" s="3"/>
      <c r="AF234" s="8"/>
      <c r="AG234" s="5"/>
      <c r="AH234" s="5"/>
      <c r="AI234" s="5"/>
      <c r="AJ234" s="5"/>
      <c r="AK234" s="5"/>
      <c r="AL234" s="5"/>
      <c r="AM234" s="5"/>
      <c r="AN234" s="5"/>
      <c r="AO234" s="5"/>
      <c r="AP234" s="5"/>
    </row>
    <row r="235" spans="2:42" ht="12.75" customHeight="1" x14ac:dyDescent="0.2">
      <c r="C235" s="16">
        <v>3</v>
      </c>
      <c r="D235" s="16"/>
      <c r="E235" s="16"/>
      <c r="F235" s="8" t="s">
        <v>75</v>
      </c>
      <c r="G235" s="3"/>
      <c r="H235" s="30"/>
      <c r="I235" s="30"/>
      <c r="J235" s="3"/>
      <c r="K235" s="3"/>
      <c r="L235" s="3">
        <v>6</v>
      </c>
      <c r="M235" s="8" t="s">
        <v>76</v>
      </c>
      <c r="N235" s="3"/>
      <c r="O235" s="8"/>
      <c r="P235" s="3"/>
      <c r="Q235" s="3"/>
      <c r="S235" s="3">
        <v>9</v>
      </c>
      <c r="T235" s="8" t="s">
        <v>77</v>
      </c>
      <c r="U235" s="5"/>
      <c r="V235" s="5"/>
      <c r="W235" s="5"/>
      <c r="X235" s="5"/>
      <c r="Y235" s="5"/>
      <c r="Z235" s="5"/>
      <c r="AA235" s="5"/>
      <c r="AB235" s="5"/>
      <c r="AC235" s="5"/>
      <c r="AE235" s="5"/>
      <c r="AF235" s="5"/>
      <c r="AG235" s="5"/>
      <c r="AH235" s="5"/>
      <c r="AI235" s="5"/>
      <c r="AJ235" s="5"/>
      <c r="AK235" s="5"/>
      <c r="AL235" s="5"/>
      <c r="AM235" s="5"/>
      <c r="AN235" s="5"/>
      <c r="AO235" s="5"/>
      <c r="AP235" s="5"/>
    </row>
    <row r="236" spans="2:42" ht="9.75" customHeight="1" x14ac:dyDescent="0.2">
      <c r="C236" s="16"/>
      <c r="D236" s="16"/>
      <c r="E236" s="16"/>
      <c r="F236" s="8"/>
      <c r="G236" s="3"/>
      <c r="H236" s="30"/>
      <c r="I236" s="30"/>
      <c r="J236" s="3"/>
      <c r="K236" s="3"/>
      <c r="L236" s="3"/>
      <c r="M236" s="8"/>
      <c r="N236" s="3"/>
      <c r="O236" s="8"/>
      <c r="P236" s="3"/>
      <c r="Q236" s="3"/>
      <c r="R236" s="3"/>
      <c r="S236" s="3"/>
      <c r="T236" s="5"/>
      <c r="U236" s="5"/>
      <c r="V236" s="5"/>
      <c r="W236" s="5"/>
      <c r="X236" s="5"/>
      <c r="Y236" s="5"/>
      <c r="Z236" s="5"/>
      <c r="AA236" s="5"/>
      <c r="AB236" s="5"/>
      <c r="AC236" s="5"/>
      <c r="AD236" s="5"/>
      <c r="AE236" s="5"/>
      <c r="AF236" s="5"/>
      <c r="AG236" s="5"/>
      <c r="AH236" s="5"/>
      <c r="AI236" s="5"/>
      <c r="AJ236" s="5"/>
      <c r="AK236" s="5"/>
      <c r="AL236" s="5"/>
      <c r="AM236" s="5"/>
      <c r="AN236" s="5"/>
      <c r="AO236" s="5"/>
      <c r="AP236" s="5"/>
    </row>
    <row r="239" spans="2:42" x14ac:dyDescent="0.2">
      <c r="B239" s="7" t="s">
        <v>78</v>
      </c>
      <c r="C239" s="5"/>
      <c r="D239" s="5"/>
      <c r="E239" s="5"/>
      <c r="F239" s="5"/>
      <c r="G239" s="5"/>
      <c r="H239" s="31"/>
      <c r="I239" s="31"/>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spans="2:42" x14ac:dyDescent="0.2">
      <c r="B240" s="2" t="s">
        <v>79</v>
      </c>
      <c r="S240" s="10"/>
      <c r="T240" s="2"/>
      <c r="U240" s="2"/>
      <c r="V240" s="2"/>
      <c r="W240" s="2"/>
      <c r="X240" s="2"/>
      <c r="Y240" s="2"/>
      <c r="Z240" s="2"/>
      <c r="AD240" s="10"/>
    </row>
    <row r="241" spans="2:45" x14ac:dyDescent="0.2">
      <c r="C241" s="10"/>
      <c r="D241" s="10"/>
      <c r="E241" s="10"/>
      <c r="T241" s="10"/>
      <c r="U241" s="10"/>
      <c r="V241" s="10"/>
      <c r="W241" s="10"/>
      <c r="X241" s="10"/>
      <c r="Y241" s="10"/>
      <c r="Z241" s="10"/>
      <c r="AB241" s="10" t="s">
        <v>80</v>
      </c>
      <c r="AD241" s="10"/>
      <c r="AL241" s="5"/>
      <c r="AM241" s="5"/>
      <c r="AN241" s="5"/>
      <c r="AO241" s="5"/>
      <c r="AP241" s="5"/>
      <c r="AQ241" s="5"/>
    </row>
    <row r="242" spans="2:45" x14ac:dyDescent="0.2">
      <c r="B242" s="115"/>
      <c r="C242" s="115"/>
      <c r="D242" s="115"/>
      <c r="E242" s="115"/>
      <c r="F242" s="115"/>
      <c r="G242" s="115"/>
      <c r="H242" s="115"/>
      <c r="I242" s="115"/>
      <c r="J242" s="115"/>
      <c r="K242" s="115"/>
      <c r="L242" s="115"/>
      <c r="M242" s="115"/>
      <c r="N242" s="115"/>
      <c r="O242" s="115"/>
      <c r="P242" s="115"/>
      <c r="Q242" s="115"/>
      <c r="R242" s="115"/>
      <c r="AB242" s="10" t="s">
        <v>25</v>
      </c>
      <c r="AC242" s="17"/>
      <c r="AE242" s="10" t="s">
        <v>81</v>
      </c>
      <c r="AF242" s="11"/>
      <c r="AL242" s="5"/>
      <c r="AM242" s="5"/>
      <c r="AN242" s="5"/>
      <c r="AO242" s="5"/>
      <c r="AP242" s="5"/>
      <c r="AQ242" s="5"/>
    </row>
    <row r="243" spans="2:45" x14ac:dyDescent="0.2">
      <c r="AM243" s="1" t="s">
        <v>82</v>
      </c>
      <c r="AQ243" s="1"/>
      <c r="AR243" s="13"/>
      <c r="AS243" s="13"/>
    </row>
    <row r="244" spans="2:45" x14ac:dyDescent="0.2">
      <c r="B244" s="12" t="s">
        <v>83</v>
      </c>
      <c r="C244" s="5"/>
      <c r="D244" s="5"/>
      <c r="E244" s="5"/>
      <c r="F244" s="5"/>
      <c r="G244" s="5"/>
      <c r="H244" s="116"/>
      <c r="I244" s="116"/>
      <c r="J244" s="116"/>
      <c r="K244" s="116"/>
      <c r="L244" s="116"/>
      <c r="M244" s="116"/>
      <c r="N244" s="116"/>
      <c r="O244" s="116"/>
      <c r="P244" s="116"/>
      <c r="Q244" s="116"/>
      <c r="R244" s="116"/>
      <c r="S244" s="116"/>
      <c r="AM244" t="s">
        <v>84</v>
      </c>
      <c r="AO244" t="s">
        <v>85</v>
      </c>
      <c r="AQ244" t="s">
        <v>86</v>
      </c>
    </row>
    <row r="245" spans="2:45" x14ac:dyDescent="0.2">
      <c r="B245" s="8"/>
      <c r="C245" s="5"/>
      <c r="D245" s="5"/>
      <c r="E245" s="5"/>
      <c r="F245" s="5"/>
      <c r="G245" s="5"/>
      <c r="H245" s="35"/>
      <c r="I245" s="35"/>
      <c r="J245" s="9"/>
      <c r="K245" s="9"/>
      <c r="L245" s="9"/>
      <c r="M245" s="9"/>
      <c r="N245" s="9"/>
      <c r="O245" s="9"/>
      <c r="P245" s="9"/>
      <c r="Q245" s="9"/>
      <c r="R245" s="9"/>
      <c r="S245" s="9"/>
      <c r="T245" s="10"/>
      <c r="U245" s="10"/>
      <c r="V245" s="10"/>
      <c r="W245" s="10"/>
      <c r="X245" s="10"/>
      <c r="Y245" s="10"/>
      <c r="Z245" s="10"/>
      <c r="AM245" s="22"/>
      <c r="AO245" s="22"/>
      <c r="AQ245" s="22"/>
      <c r="AR245" s="42"/>
      <c r="AS245" s="42"/>
    </row>
  </sheetData>
  <autoFilter ref="A43:AY219" xr:uid="{00000000-0001-0000-0100-000000000000}">
    <filterColumn colId="1" showButton="0"/>
    <filterColumn colId="3" showButton="0"/>
    <filterColumn colId="5" showButton="0"/>
    <filterColumn colId="7" showButton="0"/>
    <filterColumn colId="9" showButton="0"/>
    <filterColumn colId="10" showButton="0"/>
    <filterColumn colId="12" showButton="0"/>
    <filterColumn colId="13" showButton="0"/>
    <filterColumn colId="15" showButton="0"/>
    <filterColumn colId="16" showButton="0"/>
    <filterColumn colId="18" showButton="0"/>
    <filterColumn colId="20" showButton="0"/>
    <filterColumn colId="21" showButton="0"/>
    <filterColumn colId="22" showButton="0"/>
    <filterColumn colId="23" showButton="0"/>
    <filterColumn colId="24"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0" showButton="0"/>
    <filterColumn colId="41" showButton="0"/>
  </autoFilter>
  <mergeCells count="1835">
    <mergeCell ref="F135:G135"/>
    <mergeCell ref="F136:G136"/>
    <mergeCell ref="F137:G137"/>
    <mergeCell ref="F138:G138"/>
    <mergeCell ref="F139:G139"/>
    <mergeCell ref="F140:G140"/>
    <mergeCell ref="F141:G141"/>
    <mergeCell ref="F142:G142"/>
    <mergeCell ref="F143:G143"/>
    <mergeCell ref="F144:G144"/>
    <mergeCell ref="F145:G145"/>
    <mergeCell ref="F146:G146"/>
    <mergeCell ref="F147:G147"/>
    <mergeCell ref="F148:G148"/>
    <mergeCell ref="F149:G149"/>
    <mergeCell ref="F150:G150"/>
    <mergeCell ref="F151:G151"/>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B206:C206"/>
    <mergeCell ref="D206:E206"/>
    <mergeCell ref="F206:G206"/>
    <mergeCell ref="H206:I206"/>
    <mergeCell ref="J206:L206"/>
    <mergeCell ref="M206:O206"/>
    <mergeCell ref="P206:R206"/>
    <mergeCell ref="S206:T206"/>
    <mergeCell ref="U206:Z206"/>
    <mergeCell ref="AA206:AQ206"/>
    <mergeCell ref="B207:C207"/>
    <mergeCell ref="D207:E207"/>
    <mergeCell ref="F207:G207"/>
    <mergeCell ref="H207:I207"/>
    <mergeCell ref="J207:L207"/>
    <mergeCell ref="M207:O207"/>
    <mergeCell ref="P207:R207"/>
    <mergeCell ref="S207:T207"/>
    <mergeCell ref="U207:Z207"/>
    <mergeCell ref="AA207:AQ207"/>
    <mergeCell ref="B204:C204"/>
    <mergeCell ref="D204:E204"/>
    <mergeCell ref="F204:G204"/>
    <mergeCell ref="H204:I204"/>
    <mergeCell ref="J204:L204"/>
    <mergeCell ref="M204:O204"/>
    <mergeCell ref="P204:R204"/>
    <mergeCell ref="S204:T204"/>
    <mergeCell ref="U204:Z204"/>
    <mergeCell ref="AA204:AQ204"/>
    <mergeCell ref="B205:C205"/>
    <mergeCell ref="D205:E205"/>
    <mergeCell ref="F205:G205"/>
    <mergeCell ref="H205:I205"/>
    <mergeCell ref="J205:L205"/>
    <mergeCell ref="M205:O205"/>
    <mergeCell ref="P205:R205"/>
    <mergeCell ref="S205:T205"/>
    <mergeCell ref="U205:Z205"/>
    <mergeCell ref="AA205:AQ205"/>
    <mergeCell ref="B202:C202"/>
    <mergeCell ref="D202:E202"/>
    <mergeCell ref="F202:G202"/>
    <mergeCell ref="H202:I202"/>
    <mergeCell ref="J202:L202"/>
    <mergeCell ref="M202:O202"/>
    <mergeCell ref="P202:R202"/>
    <mergeCell ref="S202:T202"/>
    <mergeCell ref="U202:Z202"/>
    <mergeCell ref="AA202:AQ202"/>
    <mergeCell ref="B203:C203"/>
    <mergeCell ref="D203:E203"/>
    <mergeCell ref="F203:G203"/>
    <mergeCell ref="H203:I203"/>
    <mergeCell ref="J203:L203"/>
    <mergeCell ref="M203:O203"/>
    <mergeCell ref="P203:R203"/>
    <mergeCell ref="S203:T203"/>
    <mergeCell ref="U203:Z203"/>
    <mergeCell ref="AA203:AQ203"/>
    <mergeCell ref="B200:C200"/>
    <mergeCell ref="D200:E200"/>
    <mergeCell ref="F200:G200"/>
    <mergeCell ref="H200:I200"/>
    <mergeCell ref="J200:L200"/>
    <mergeCell ref="M200:O200"/>
    <mergeCell ref="P200:R200"/>
    <mergeCell ref="S200:T200"/>
    <mergeCell ref="U200:Z200"/>
    <mergeCell ref="AA200:AQ200"/>
    <mergeCell ref="B201:C201"/>
    <mergeCell ref="D201:E201"/>
    <mergeCell ref="F201:G201"/>
    <mergeCell ref="H201:I201"/>
    <mergeCell ref="J201:L201"/>
    <mergeCell ref="M201:O201"/>
    <mergeCell ref="P201:R201"/>
    <mergeCell ref="S201:T201"/>
    <mergeCell ref="U201:Z201"/>
    <mergeCell ref="AA201:AQ201"/>
    <mergeCell ref="B198:C198"/>
    <mergeCell ref="D198:E198"/>
    <mergeCell ref="F198:G198"/>
    <mergeCell ref="H198:I198"/>
    <mergeCell ref="J198:L198"/>
    <mergeCell ref="M198:O198"/>
    <mergeCell ref="P198:R198"/>
    <mergeCell ref="S198:T198"/>
    <mergeCell ref="U198:Z198"/>
    <mergeCell ref="AA198:AQ198"/>
    <mergeCell ref="B199:C199"/>
    <mergeCell ref="D199:E199"/>
    <mergeCell ref="F199:G199"/>
    <mergeCell ref="H199:I199"/>
    <mergeCell ref="J199:L199"/>
    <mergeCell ref="M199:O199"/>
    <mergeCell ref="P199:R199"/>
    <mergeCell ref="S199:T199"/>
    <mergeCell ref="U199:Z199"/>
    <mergeCell ref="AA199:AQ199"/>
    <mergeCell ref="M186:O186"/>
    <mergeCell ref="P186:R186"/>
    <mergeCell ref="S186:T186"/>
    <mergeCell ref="U186:Z186"/>
    <mergeCell ref="AA186:AQ186"/>
    <mergeCell ref="B187:C187"/>
    <mergeCell ref="D187:E187"/>
    <mergeCell ref="F187:G187"/>
    <mergeCell ref="H187:I187"/>
    <mergeCell ref="J187:L187"/>
    <mergeCell ref="M187:O187"/>
    <mergeCell ref="P187:R187"/>
    <mergeCell ref="S187:T187"/>
    <mergeCell ref="U187:Z187"/>
    <mergeCell ref="AA187:AQ187"/>
    <mergeCell ref="B188:C188"/>
    <mergeCell ref="D188:E188"/>
    <mergeCell ref="F188:G188"/>
    <mergeCell ref="H188:I188"/>
    <mergeCell ref="J188:L188"/>
    <mergeCell ref="M188:O188"/>
    <mergeCell ref="P188:R188"/>
    <mergeCell ref="S188:T188"/>
    <mergeCell ref="U188:Z188"/>
    <mergeCell ref="AA188:AQ188"/>
    <mergeCell ref="B197:C197"/>
    <mergeCell ref="D197:E197"/>
    <mergeCell ref="F197:G197"/>
    <mergeCell ref="H197:I197"/>
    <mergeCell ref="J197:L197"/>
    <mergeCell ref="M197:O197"/>
    <mergeCell ref="P197:R197"/>
    <mergeCell ref="S197:T197"/>
    <mergeCell ref="U197:Z197"/>
    <mergeCell ref="AA197:AQ197"/>
    <mergeCell ref="B183:C183"/>
    <mergeCell ref="D183:E183"/>
    <mergeCell ref="F183:G183"/>
    <mergeCell ref="H183:I183"/>
    <mergeCell ref="J183:L183"/>
    <mergeCell ref="M183:O183"/>
    <mergeCell ref="P183:R183"/>
    <mergeCell ref="S183:T183"/>
    <mergeCell ref="U183:Z183"/>
    <mergeCell ref="AA183:AQ183"/>
    <mergeCell ref="B184:C184"/>
    <mergeCell ref="D184:E184"/>
    <mergeCell ref="F184:G184"/>
    <mergeCell ref="H184:I184"/>
    <mergeCell ref="J184:L184"/>
    <mergeCell ref="M184:O184"/>
    <mergeCell ref="P184:R184"/>
    <mergeCell ref="S184:T184"/>
    <mergeCell ref="U184:Z184"/>
    <mergeCell ref="AA184:AQ184"/>
    <mergeCell ref="B185:C185"/>
    <mergeCell ref="D185:E185"/>
    <mergeCell ref="B195:C195"/>
    <mergeCell ref="D195:E195"/>
    <mergeCell ref="F195:G195"/>
    <mergeCell ref="H195:I195"/>
    <mergeCell ref="J195:L195"/>
    <mergeCell ref="M195:O195"/>
    <mergeCell ref="P195:R195"/>
    <mergeCell ref="S195:T195"/>
    <mergeCell ref="U195:Z195"/>
    <mergeCell ref="AA195:AQ195"/>
    <mergeCell ref="B196:C196"/>
    <mergeCell ref="D196:E196"/>
    <mergeCell ref="F196:G196"/>
    <mergeCell ref="H196:I196"/>
    <mergeCell ref="J196:L196"/>
    <mergeCell ref="M196:O196"/>
    <mergeCell ref="P196:R196"/>
    <mergeCell ref="S196:T196"/>
    <mergeCell ref="U196:Z196"/>
    <mergeCell ref="AA196:AQ196"/>
    <mergeCell ref="B193:C193"/>
    <mergeCell ref="D193:E193"/>
    <mergeCell ref="F193:G193"/>
    <mergeCell ref="H193:I193"/>
    <mergeCell ref="J193:L193"/>
    <mergeCell ref="M193:O193"/>
    <mergeCell ref="P193:R193"/>
    <mergeCell ref="S193:T193"/>
    <mergeCell ref="U193:Z193"/>
    <mergeCell ref="AA193:AQ193"/>
    <mergeCell ref="B194:C194"/>
    <mergeCell ref="D194:E194"/>
    <mergeCell ref="F194:G194"/>
    <mergeCell ref="H194:I194"/>
    <mergeCell ref="J194:L194"/>
    <mergeCell ref="M194:O194"/>
    <mergeCell ref="P194:R194"/>
    <mergeCell ref="S194:T194"/>
    <mergeCell ref="U194:Z194"/>
    <mergeCell ref="AA194:AQ194"/>
    <mergeCell ref="S190:T190"/>
    <mergeCell ref="U190:Z190"/>
    <mergeCell ref="AA190:AQ190"/>
    <mergeCell ref="B191:C191"/>
    <mergeCell ref="D191:E191"/>
    <mergeCell ref="F191:G191"/>
    <mergeCell ref="H191:I191"/>
    <mergeCell ref="J191:L191"/>
    <mergeCell ref="M191:O191"/>
    <mergeCell ref="P191:R191"/>
    <mergeCell ref="S191:T191"/>
    <mergeCell ref="U191:Z191"/>
    <mergeCell ref="AA191:AQ191"/>
    <mergeCell ref="B192:C192"/>
    <mergeCell ref="D192:E192"/>
    <mergeCell ref="F192:G192"/>
    <mergeCell ref="H192:I192"/>
    <mergeCell ref="J192:L192"/>
    <mergeCell ref="M192:O192"/>
    <mergeCell ref="P192:R192"/>
    <mergeCell ref="S192:T192"/>
    <mergeCell ref="U192:Z192"/>
    <mergeCell ref="AA192:AQ192"/>
    <mergeCell ref="B145:C145"/>
    <mergeCell ref="D145:E145"/>
    <mergeCell ref="H145:I145"/>
    <mergeCell ref="J145:L145"/>
    <mergeCell ref="M145:O145"/>
    <mergeCell ref="P145:R145"/>
    <mergeCell ref="S145:T145"/>
    <mergeCell ref="U145:Z145"/>
    <mergeCell ref="AA145:AQ145"/>
    <mergeCell ref="B189:C189"/>
    <mergeCell ref="D189:E189"/>
    <mergeCell ref="F189:G189"/>
    <mergeCell ref="H189:I189"/>
    <mergeCell ref="J189:L189"/>
    <mergeCell ref="M189:O189"/>
    <mergeCell ref="P189:R189"/>
    <mergeCell ref="S189:T189"/>
    <mergeCell ref="U189:Z189"/>
    <mergeCell ref="AA189:AQ189"/>
    <mergeCell ref="F185:G185"/>
    <mergeCell ref="H185:I185"/>
    <mergeCell ref="J185:L185"/>
    <mergeCell ref="M185:O185"/>
    <mergeCell ref="P185:R185"/>
    <mergeCell ref="S185:T185"/>
    <mergeCell ref="U185:Z185"/>
    <mergeCell ref="AA185:AQ185"/>
    <mergeCell ref="B186:C186"/>
    <mergeCell ref="D186:E186"/>
    <mergeCell ref="F186:G186"/>
    <mergeCell ref="H186:I186"/>
    <mergeCell ref="J186:L186"/>
    <mergeCell ref="B143:C143"/>
    <mergeCell ref="D143:E143"/>
    <mergeCell ref="H143:I143"/>
    <mergeCell ref="J143:L143"/>
    <mergeCell ref="M143:O143"/>
    <mergeCell ref="P143:R143"/>
    <mergeCell ref="S143:T143"/>
    <mergeCell ref="U143:Z143"/>
    <mergeCell ref="AA143:AQ143"/>
    <mergeCell ref="B144:C144"/>
    <mergeCell ref="D144:E144"/>
    <mergeCell ref="H144:I144"/>
    <mergeCell ref="J144:L144"/>
    <mergeCell ref="M144:O144"/>
    <mergeCell ref="P144:R144"/>
    <mergeCell ref="S144:T144"/>
    <mergeCell ref="U144:Z144"/>
    <mergeCell ref="AA144:AQ144"/>
    <mergeCell ref="B141:C141"/>
    <mergeCell ref="D141:E141"/>
    <mergeCell ref="H141:I141"/>
    <mergeCell ref="J141:L141"/>
    <mergeCell ref="M141:O141"/>
    <mergeCell ref="P141:R141"/>
    <mergeCell ref="S141:T141"/>
    <mergeCell ref="U141:Z141"/>
    <mergeCell ref="AA141:AQ141"/>
    <mergeCell ref="B142:C142"/>
    <mergeCell ref="D142:E142"/>
    <mergeCell ref="H142:I142"/>
    <mergeCell ref="J142:L142"/>
    <mergeCell ref="M142:O142"/>
    <mergeCell ref="P142:R142"/>
    <mergeCell ref="S142:T142"/>
    <mergeCell ref="U142:Z142"/>
    <mergeCell ref="AA142:AQ142"/>
    <mergeCell ref="U138:Z138"/>
    <mergeCell ref="AA138:AQ138"/>
    <mergeCell ref="B139:C139"/>
    <mergeCell ref="D139:E139"/>
    <mergeCell ref="H139:I139"/>
    <mergeCell ref="J139:L139"/>
    <mergeCell ref="M139:O139"/>
    <mergeCell ref="P139:R139"/>
    <mergeCell ref="S139:T139"/>
    <mergeCell ref="U139:Z139"/>
    <mergeCell ref="AA139:AQ139"/>
    <mergeCell ref="B140:C140"/>
    <mergeCell ref="D140:E140"/>
    <mergeCell ref="H140:I140"/>
    <mergeCell ref="J140:L140"/>
    <mergeCell ref="M140:O140"/>
    <mergeCell ref="P140:R140"/>
    <mergeCell ref="S140:T140"/>
    <mergeCell ref="U140:Z140"/>
    <mergeCell ref="AA140:AQ140"/>
    <mergeCell ref="AA180:AQ180"/>
    <mergeCell ref="B180:C180"/>
    <mergeCell ref="D180:E180"/>
    <mergeCell ref="H180:I180"/>
    <mergeCell ref="J180:L180"/>
    <mergeCell ref="M180:O180"/>
    <mergeCell ref="P180:R180"/>
    <mergeCell ref="S180:T180"/>
    <mergeCell ref="U180:Z180"/>
    <mergeCell ref="F180:G180"/>
    <mergeCell ref="B135:C135"/>
    <mergeCell ref="D135:E135"/>
    <mergeCell ref="H135:I135"/>
    <mergeCell ref="J135:L135"/>
    <mergeCell ref="M135:O135"/>
    <mergeCell ref="P135:R135"/>
    <mergeCell ref="S135:T135"/>
    <mergeCell ref="U135:Z135"/>
    <mergeCell ref="AA135:AQ135"/>
    <mergeCell ref="B136:C136"/>
    <mergeCell ref="D136:E136"/>
    <mergeCell ref="H136:I136"/>
    <mergeCell ref="J136:L136"/>
    <mergeCell ref="M136:O136"/>
    <mergeCell ref="P136:R136"/>
    <mergeCell ref="S136:T136"/>
    <mergeCell ref="U136:Z136"/>
    <mergeCell ref="AA136:AQ136"/>
    <mergeCell ref="B137:C137"/>
    <mergeCell ref="D137:E137"/>
    <mergeCell ref="H137:I137"/>
    <mergeCell ref="J137:L137"/>
    <mergeCell ref="AA178:AQ178"/>
    <mergeCell ref="B179:C179"/>
    <mergeCell ref="D179:E179"/>
    <mergeCell ref="H179:I179"/>
    <mergeCell ref="J179:L179"/>
    <mergeCell ref="M179:O179"/>
    <mergeCell ref="P179:R179"/>
    <mergeCell ref="S179:T179"/>
    <mergeCell ref="U179:Z179"/>
    <mergeCell ref="AA179:AQ179"/>
    <mergeCell ref="B178:C178"/>
    <mergeCell ref="D178:E178"/>
    <mergeCell ref="H178:I178"/>
    <mergeCell ref="J178:L178"/>
    <mergeCell ref="M178:O178"/>
    <mergeCell ref="P178:R178"/>
    <mergeCell ref="S178:T178"/>
    <mergeCell ref="U178:Z178"/>
    <mergeCell ref="F178:G178"/>
    <mergeCell ref="F179:G179"/>
    <mergeCell ref="AA176:AQ176"/>
    <mergeCell ref="B177:C177"/>
    <mergeCell ref="D177:E177"/>
    <mergeCell ref="H177:I177"/>
    <mergeCell ref="J177:L177"/>
    <mergeCell ref="M177:O177"/>
    <mergeCell ref="P177:R177"/>
    <mergeCell ref="S177:T177"/>
    <mergeCell ref="U177:Z177"/>
    <mergeCell ref="AA177:AQ177"/>
    <mergeCell ref="B176:C176"/>
    <mergeCell ref="D176:E176"/>
    <mergeCell ref="H176:I176"/>
    <mergeCell ref="J176:L176"/>
    <mergeCell ref="M176:O176"/>
    <mergeCell ref="P176:R176"/>
    <mergeCell ref="S176:T176"/>
    <mergeCell ref="U176:Z176"/>
    <mergeCell ref="AA174:AQ174"/>
    <mergeCell ref="B175:C175"/>
    <mergeCell ref="D175:E175"/>
    <mergeCell ref="H175:I175"/>
    <mergeCell ref="J175:L175"/>
    <mergeCell ref="M175:O175"/>
    <mergeCell ref="P175:R175"/>
    <mergeCell ref="S175:T175"/>
    <mergeCell ref="U175:Z175"/>
    <mergeCell ref="AA175:AQ175"/>
    <mergeCell ref="B174:C174"/>
    <mergeCell ref="D174:E174"/>
    <mergeCell ref="H174:I174"/>
    <mergeCell ref="J174:L174"/>
    <mergeCell ref="M174:O174"/>
    <mergeCell ref="P174:R174"/>
    <mergeCell ref="S174:T174"/>
    <mergeCell ref="U174:Z174"/>
    <mergeCell ref="AA172:AQ172"/>
    <mergeCell ref="B173:C173"/>
    <mergeCell ref="D173:E173"/>
    <mergeCell ref="H173:I173"/>
    <mergeCell ref="J173:L173"/>
    <mergeCell ref="M173:O173"/>
    <mergeCell ref="P173:R173"/>
    <mergeCell ref="S173:T173"/>
    <mergeCell ref="U173:Z173"/>
    <mergeCell ref="AA173:AQ173"/>
    <mergeCell ref="B172:C172"/>
    <mergeCell ref="D172:E172"/>
    <mergeCell ref="H172:I172"/>
    <mergeCell ref="J172:L172"/>
    <mergeCell ref="M172:O172"/>
    <mergeCell ref="P172:R172"/>
    <mergeCell ref="S172:T172"/>
    <mergeCell ref="U172:Z172"/>
    <mergeCell ref="J3:AQ4"/>
    <mergeCell ref="I7:AQ7"/>
    <mergeCell ref="I8:J8"/>
    <mergeCell ref="K8:L8"/>
    <mergeCell ref="M8:AG8"/>
    <mergeCell ref="AH8:AQ8"/>
    <mergeCell ref="I11:J11"/>
    <mergeCell ref="K11:L11"/>
    <mergeCell ref="AA170:AQ170"/>
    <mergeCell ref="B171:C171"/>
    <mergeCell ref="D171:E171"/>
    <mergeCell ref="H171:I171"/>
    <mergeCell ref="J171:L171"/>
    <mergeCell ref="M171:O171"/>
    <mergeCell ref="P171:R171"/>
    <mergeCell ref="S171:T171"/>
    <mergeCell ref="U171:Z171"/>
    <mergeCell ref="AA171:AQ171"/>
    <mergeCell ref="B170:C170"/>
    <mergeCell ref="D170:E170"/>
    <mergeCell ref="H170:I170"/>
    <mergeCell ref="J170:L170"/>
    <mergeCell ref="M170:O170"/>
    <mergeCell ref="P170:R170"/>
    <mergeCell ref="S170:T170"/>
    <mergeCell ref="U170:Z170"/>
    <mergeCell ref="M137:O137"/>
    <mergeCell ref="P137:R137"/>
    <mergeCell ref="S137:T137"/>
    <mergeCell ref="U137:Z137"/>
    <mergeCell ref="I13:J13"/>
    <mergeCell ref="K13:L13"/>
    <mergeCell ref="M13:AG13"/>
    <mergeCell ref="AH13:AQ13"/>
    <mergeCell ref="B16:I16"/>
    <mergeCell ref="J16:AQ16"/>
    <mergeCell ref="I12:J12"/>
    <mergeCell ref="K12:L12"/>
    <mergeCell ref="AH12:AQ12"/>
    <mergeCell ref="I9:J9"/>
    <mergeCell ref="K9:L9"/>
    <mergeCell ref="AH9:AQ9"/>
    <mergeCell ref="I10:J10"/>
    <mergeCell ref="K10:L10"/>
    <mergeCell ref="AH10:AQ10"/>
    <mergeCell ref="B27:G27"/>
    <mergeCell ref="H27:AQ27"/>
    <mergeCell ref="B28:G28"/>
    <mergeCell ref="H28:AQ28"/>
    <mergeCell ref="AH11:AQ11"/>
    <mergeCell ref="M9:AG9"/>
    <mergeCell ref="M10:AG10"/>
    <mergeCell ref="M11:AG11"/>
    <mergeCell ref="M12:AG12"/>
    <mergeCell ref="AF30:AH30"/>
    <mergeCell ref="B34:I34"/>
    <mergeCell ref="J34:L34"/>
    <mergeCell ref="M34:O34"/>
    <mergeCell ref="B24:G24"/>
    <mergeCell ref="H24:AQ24"/>
    <mergeCell ref="B25:G25"/>
    <mergeCell ref="H25:AQ25"/>
    <mergeCell ref="B26:G26"/>
    <mergeCell ref="H26:AQ26"/>
    <mergeCell ref="B17:I17"/>
    <mergeCell ref="J17:AQ17"/>
    <mergeCell ref="B18:I18"/>
    <mergeCell ref="J18:AQ18"/>
    <mergeCell ref="B23:G23"/>
    <mergeCell ref="H23:AQ23"/>
    <mergeCell ref="B39:I39"/>
    <mergeCell ref="J39:L39"/>
    <mergeCell ref="M39:O39"/>
    <mergeCell ref="B43:C43"/>
    <mergeCell ref="D43:E43"/>
    <mergeCell ref="F43:G43"/>
    <mergeCell ref="H43:I43"/>
    <mergeCell ref="J43:L43"/>
    <mergeCell ref="M43:O43"/>
    <mergeCell ref="B37:I37"/>
    <mergeCell ref="J37:L37"/>
    <mergeCell ref="M37:O37"/>
    <mergeCell ref="B38:I38"/>
    <mergeCell ref="J38:L38"/>
    <mergeCell ref="M38:O38"/>
    <mergeCell ref="B35:I35"/>
    <mergeCell ref="J35:L35"/>
    <mergeCell ref="M35:O35"/>
    <mergeCell ref="B36:I36"/>
    <mergeCell ref="J36:L36"/>
    <mergeCell ref="M36:O36"/>
    <mergeCell ref="P43:R43"/>
    <mergeCell ref="S43:T43"/>
    <mergeCell ref="U43:Z43"/>
    <mergeCell ref="AA43:AQ43"/>
    <mergeCell ref="B169:C169"/>
    <mergeCell ref="D169:E169"/>
    <mergeCell ref="H169:I169"/>
    <mergeCell ref="J169:L169"/>
    <mergeCell ref="M169:O169"/>
    <mergeCell ref="P169:R169"/>
    <mergeCell ref="S169:T169"/>
    <mergeCell ref="U169:Z169"/>
    <mergeCell ref="AA169:AQ169"/>
    <mergeCell ref="B44:C44"/>
    <mergeCell ref="D44:E44"/>
    <mergeCell ref="H44:I44"/>
    <mergeCell ref="J44:L44"/>
    <mergeCell ref="M44:O44"/>
    <mergeCell ref="P44:R44"/>
    <mergeCell ref="S44:T44"/>
    <mergeCell ref="U44:Z44"/>
    <mergeCell ref="AA44:AQ44"/>
    <mergeCell ref="B45:C45"/>
    <mergeCell ref="D45:E45"/>
    <mergeCell ref="AA137:AQ137"/>
    <mergeCell ref="B138:C138"/>
    <mergeCell ref="D138:E138"/>
    <mergeCell ref="H138:I138"/>
    <mergeCell ref="J138:L138"/>
    <mergeCell ref="M138:O138"/>
    <mergeCell ref="P138:R138"/>
    <mergeCell ref="S138:T138"/>
    <mergeCell ref="J208:L208"/>
    <mergeCell ref="M208:O208"/>
    <mergeCell ref="P208:R208"/>
    <mergeCell ref="S208:T208"/>
    <mergeCell ref="U208:Z208"/>
    <mergeCell ref="AA181:AQ181"/>
    <mergeCell ref="B182:C182"/>
    <mergeCell ref="D182:E182"/>
    <mergeCell ref="F182:G182"/>
    <mergeCell ref="H182:I182"/>
    <mergeCell ref="J182:L182"/>
    <mergeCell ref="M182:O182"/>
    <mergeCell ref="P182:R182"/>
    <mergeCell ref="S182:T182"/>
    <mergeCell ref="U182:Z182"/>
    <mergeCell ref="AA182:AQ182"/>
    <mergeCell ref="B181:C181"/>
    <mergeCell ref="D181:E181"/>
    <mergeCell ref="H181:I181"/>
    <mergeCell ref="J181:L181"/>
    <mergeCell ref="M181:O181"/>
    <mergeCell ref="P181:R181"/>
    <mergeCell ref="S181:T181"/>
    <mergeCell ref="U181:Z181"/>
    <mergeCell ref="F181:G181"/>
    <mergeCell ref="B190:C190"/>
    <mergeCell ref="D190:E190"/>
    <mergeCell ref="F190:G190"/>
    <mergeCell ref="H190:I190"/>
    <mergeCell ref="J190:L190"/>
    <mergeCell ref="M190:O190"/>
    <mergeCell ref="P190:R190"/>
    <mergeCell ref="H244:S244"/>
    <mergeCell ref="P211:R211"/>
    <mergeCell ref="S211:T211"/>
    <mergeCell ref="U211:Z211"/>
    <mergeCell ref="AA211:AQ211"/>
    <mergeCell ref="AA210:AQ210"/>
    <mergeCell ref="B211:C211"/>
    <mergeCell ref="D211:E211"/>
    <mergeCell ref="F211:G211"/>
    <mergeCell ref="H211:I211"/>
    <mergeCell ref="J211:L211"/>
    <mergeCell ref="M211:O211"/>
    <mergeCell ref="B210:C210"/>
    <mergeCell ref="D210:E210"/>
    <mergeCell ref="F210:G210"/>
    <mergeCell ref="H210:I210"/>
    <mergeCell ref="J210:L210"/>
    <mergeCell ref="M210:O210"/>
    <mergeCell ref="P210:R210"/>
    <mergeCell ref="S210:T210"/>
    <mergeCell ref="U210:Z210"/>
    <mergeCell ref="B212:C212"/>
    <mergeCell ref="D212:E212"/>
    <mergeCell ref="F212:G212"/>
    <mergeCell ref="H212:I212"/>
    <mergeCell ref="J212:L212"/>
    <mergeCell ref="M212:O212"/>
    <mergeCell ref="P212:R212"/>
    <mergeCell ref="S212:T212"/>
    <mergeCell ref="U212:Z212"/>
    <mergeCell ref="AA212:AQ212"/>
    <mergeCell ref="B213:C213"/>
    <mergeCell ref="H45:I45"/>
    <mergeCell ref="J45:L45"/>
    <mergeCell ref="M45:O45"/>
    <mergeCell ref="P45:R45"/>
    <mergeCell ref="S45:T45"/>
    <mergeCell ref="U45:Z45"/>
    <mergeCell ref="AA45:AQ45"/>
    <mergeCell ref="B46:C46"/>
    <mergeCell ref="D46:E46"/>
    <mergeCell ref="H46:I46"/>
    <mergeCell ref="J46:L46"/>
    <mergeCell ref="M46:O46"/>
    <mergeCell ref="P46:R46"/>
    <mergeCell ref="S46:T46"/>
    <mergeCell ref="U46:Z46"/>
    <mergeCell ref="AA46:AQ46"/>
    <mergeCell ref="B242:R242"/>
    <mergeCell ref="AA208:AQ208"/>
    <mergeCell ref="B209:C209"/>
    <mergeCell ref="D209:E209"/>
    <mergeCell ref="F209:G209"/>
    <mergeCell ref="H209:I209"/>
    <mergeCell ref="J209:L209"/>
    <mergeCell ref="M209:O209"/>
    <mergeCell ref="P209:R209"/>
    <mergeCell ref="S209:T209"/>
    <mergeCell ref="U209:Z209"/>
    <mergeCell ref="AA209:AQ209"/>
    <mergeCell ref="B208:C208"/>
    <mergeCell ref="D208:E208"/>
    <mergeCell ref="F208:G208"/>
    <mergeCell ref="H208:I208"/>
    <mergeCell ref="B48:C48"/>
    <mergeCell ref="D48:E48"/>
    <mergeCell ref="H48:I48"/>
    <mergeCell ref="J48:L48"/>
    <mergeCell ref="M48:O48"/>
    <mergeCell ref="P48:R48"/>
    <mergeCell ref="S48:T48"/>
    <mergeCell ref="U48:Z48"/>
    <mergeCell ref="AA48:AQ48"/>
    <mergeCell ref="B47:C47"/>
    <mergeCell ref="D47:E47"/>
    <mergeCell ref="H47:I47"/>
    <mergeCell ref="J47:L47"/>
    <mergeCell ref="M47:O47"/>
    <mergeCell ref="P47:R47"/>
    <mergeCell ref="S47:T47"/>
    <mergeCell ref="U47:Z47"/>
    <mergeCell ref="AA47:AQ47"/>
    <mergeCell ref="B50:C50"/>
    <mergeCell ref="D50:E50"/>
    <mergeCell ref="H50:I50"/>
    <mergeCell ref="J50:L50"/>
    <mergeCell ref="M50:O50"/>
    <mergeCell ref="P50:R50"/>
    <mergeCell ref="S50:T50"/>
    <mergeCell ref="U50:Z50"/>
    <mergeCell ref="AA50:AQ50"/>
    <mergeCell ref="B49:C49"/>
    <mergeCell ref="D49:E49"/>
    <mergeCell ref="H49:I49"/>
    <mergeCell ref="J49:L49"/>
    <mergeCell ref="M49:O49"/>
    <mergeCell ref="P49:R49"/>
    <mergeCell ref="S49:T49"/>
    <mergeCell ref="U49:Z49"/>
    <mergeCell ref="AA49:AQ49"/>
    <mergeCell ref="B52:C52"/>
    <mergeCell ref="D52:E52"/>
    <mergeCell ref="H52:I52"/>
    <mergeCell ref="J52:L52"/>
    <mergeCell ref="M52:O52"/>
    <mergeCell ref="P52:R52"/>
    <mergeCell ref="S52:T52"/>
    <mergeCell ref="U52:Z52"/>
    <mergeCell ref="AA52:AQ52"/>
    <mergeCell ref="B51:C51"/>
    <mergeCell ref="D51:E51"/>
    <mergeCell ref="H51:I51"/>
    <mergeCell ref="J51:L51"/>
    <mergeCell ref="M51:O51"/>
    <mergeCell ref="P51:R51"/>
    <mergeCell ref="S51:T51"/>
    <mergeCell ref="U51:Z51"/>
    <mergeCell ref="AA51:AQ51"/>
    <mergeCell ref="B54:C54"/>
    <mergeCell ref="D54:E54"/>
    <mergeCell ref="H54:I54"/>
    <mergeCell ref="J54:L54"/>
    <mergeCell ref="M54:O54"/>
    <mergeCell ref="P54:R54"/>
    <mergeCell ref="S54:T54"/>
    <mergeCell ref="U54:Z54"/>
    <mergeCell ref="AA54:AQ54"/>
    <mergeCell ref="B53:C53"/>
    <mergeCell ref="D53:E53"/>
    <mergeCell ref="H53:I53"/>
    <mergeCell ref="J53:L53"/>
    <mergeCell ref="M53:O53"/>
    <mergeCell ref="P53:R53"/>
    <mergeCell ref="S53:T53"/>
    <mergeCell ref="U53:Z53"/>
    <mergeCell ref="AA53:AQ53"/>
    <mergeCell ref="B56:C56"/>
    <mergeCell ref="D56:E56"/>
    <mergeCell ref="H56:I56"/>
    <mergeCell ref="J56:L56"/>
    <mergeCell ref="M56:O56"/>
    <mergeCell ref="P56:R56"/>
    <mergeCell ref="S56:T56"/>
    <mergeCell ref="U56:Z56"/>
    <mergeCell ref="AA56:AQ56"/>
    <mergeCell ref="B55:C55"/>
    <mergeCell ref="D55:E55"/>
    <mergeCell ref="H55:I55"/>
    <mergeCell ref="J55:L55"/>
    <mergeCell ref="M55:O55"/>
    <mergeCell ref="P55:R55"/>
    <mergeCell ref="S55:T55"/>
    <mergeCell ref="U55:Z55"/>
    <mergeCell ref="AA55:AQ55"/>
    <mergeCell ref="B58:C58"/>
    <mergeCell ref="D58:E58"/>
    <mergeCell ref="H58:I58"/>
    <mergeCell ref="J58:L58"/>
    <mergeCell ref="M58:O58"/>
    <mergeCell ref="P58:R58"/>
    <mergeCell ref="S58:T58"/>
    <mergeCell ref="U58:Z58"/>
    <mergeCell ref="AA58:AQ58"/>
    <mergeCell ref="B57:C57"/>
    <mergeCell ref="D57:E57"/>
    <mergeCell ref="H57:I57"/>
    <mergeCell ref="J57:L57"/>
    <mergeCell ref="M57:O57"/>
    <mergeCell ref="P57:R57"/>
    <mergeCell ref="S57:T57"/>
    <mergeCell ref="U57:Z57"/>
    <mergeCell ref="AA57:AQ57"/>
    <mergeCell ref="B60:C60"/>
    <mergeCell ref="D60:E60"/>
    <mergeCell ref="H60:I60"/>
    <mergeCell ref="J60:L60"/>
    <mergeCell ref="M60:O60"/>
    <mergeCell ref="P60:R60"/>
    <mergeCell ref="S60:T60"/>
    <mergeCell ref="U60:Z60"/>
    <mergeCell ref="AA60:AQ60"/>
    <mergeCell ref="B59:C59"/>
    <mergeCell ref="D59:E59"/>
    <mergeCell ref="H59:I59"/>
    <mergeCell ref="J59:L59"/>
    <mergeCell ref="M59:O59"/>
    <mergeCell ref="P59:R59"/>
    <mergeCell ref="S59:T59"/>
    <mergeCell ref="U59:Z59"/>
    <mergeCell ref="AA59:AQ59"/>
    <mergeCell ref="B62:C62"/>
    <mergeCell ref="D62:E62"/>
    <mergeCell ref="H62:I62"/>
    <mergeCell ref="J62:L62"/>
    <mergeCell ref="M62:O62"/>
    <mergeCell ref="P62:R62"/>
    <mergeCell ref="S62:T62"/>
    <mergeCell ref="U62:Z62"/>
    <mergeCell ref="AA62:AQ62"/>
    <mergeCell ref="B61:C61"/>
    <mergeCell ref="D61:E61"/>
    <mergeCell ref="H61:I61"/>
    <mergeCell ref="J61:L61"/>
    <mergeCell ref="M61:O61"/>
    <mergeCell ref="P61:R61"/>
    <mergeCell ref="S61:T61"/>
    <mergeCell ref="U61:Z61"/>
    <mergeCell ref="AA61:AQ61"/>
    <mergeCell ref="F61:G61"/>
    <mergeCell ref="F62:G62"/>
    <mergeCell ref="B64:C64"/>
    <mergeCell ref="D64:E64"/>
    <mergeCell ref="H64:I64"/>
    <mergeCell ref="J64:L64"/>
    <mergeCell ref="M64:O64"/>
    <mergeCell ref="P64:R64"/>
    <mergeCell ref="S64:T64"/>
    <mergeCell ref="U64:Z64"/>
    <mergeCell ref="AA64:AQ64"/>
    <mergeCell ref="B63:C63"/>
    <mergeCell ref="D63:E63"/>
    <mergeCell ref="H63:I63"/>
    <mergeCell ref="J63:L63"/>
    <mergeCell ref="M63:O63"/>
    <mergeCell ref="P63:R63"/>
    <mergeCell ref="S63:T63"/>
    <mergeCell ref="U63:Z63"/>
    <mergeCell ref="AA63:AQ63"/>
    <mergeCell ref="F63:G63"/>
    <mergeCell ref="F64:G64"/>
    <mergeCell ref="B66:C66"/>
    <mergeCell ref="D66:E66"/>
    <mergeCell ref="H66:I66"/>
    <mergeCell ref="J66:L66"/>
    <mergeCell ref="M66:O66"/>
    <mergeCell ref="P66:R66"/>
    <mergeCell ref="S66:T66"/>
    <mergeCell ref="U66:Z66"/>
    <mergeCell ref="AA66:AQ66"/>
    <mergeCell ref="B65:C65"/>
    <mergeCell ref="D65:E65"/>
    <mergeCell ref="H65:I65"/>
    <mergeCell ref="J65:L65"/>
    <mergeCell ref="M65:O65"/>
    <mergeCell ref="P65:R65"/>
    <mergeCell ref="S65:T65"/>
    <mergeCell ref="U65:Z65"/>
    <mergeCell ref="AA65:AQ65"/>
    <mergeCell ref="F65:G65"/>
    <mergeCell ref="F66:G66"/>
    <mergeCell ref="B68:C68"/>
    <mergeCell ref="D68:E68"/>
    <mergeCell ref="H68:I68"/>
    <mergeCell ref="J68:L68"/>
    <mergeCell ref="M68:O68"/>
    <mergeCell ref="P68:R68"/>
    <mergeCell ref="S68:T68"/>
    <mergeCell ref="U68:Z68"/>
    <mergeCell ref="AA68:AQ68"/>
    <mergeCell ref="B67:C67"/>
    <mergeCell ref="D67:E67"/>
    <mergeCell ref="H67:I67"/>
    <mergeCell ref="J67:L67"/>
    <mergeCell ref="M67:O67"/>
    <mergeCell ref="P67:R67"/>
    <mergeCell ref="S67:T67"/>
    <mergeCell ref="U67:Z67"/>
    <mergeCell ref="AA67:AQ67"/>
    <mergeCell ref="F67:G67"/>
    <mergeCell ref="F68:G68"/>
    <mergeCell ref="B70:C70"/>
    <mergeCell ref="D70:E70"/>
    <mergeCell ref="H70:I70"/>
    <mergeCell ref="J70:L70"/>
    <mergeCell ref="M70:O70"/>
    <mergeCell ref="P70:R70"/>
    <mergeCell ref="S70:T70"/>
    <mergeCell ref="U70:Z70"/>
    <mergeCell ref="AA70:AQ70"/>
    <mergeCell ref="B69:C69"/>
    <mergeCell ref="D69:E69"/>
    <mergeCell ref="H69:I69"/>
    <mergeCell ref="J69:L69"/>
    <mergeCell ref="M69:O69"/>
    <mergeCell ref="P69:R69"/>
    <mergeCell ref="S69:T69"/>
    <mergeCell ref="U69:Z69"/>
    <mergeCell ref="AA69:AQ69"/>
    <mergeCell ref="F69:G69"/>
    <mergeCell ref="F70:G70"/>
    <mergeCell ref="B72:C72"/>
    <mergeCell ref="D72:E72"/>
    <mergeCell ref="H72:I72"/>
    <mergeCell ref="J72:L72"/>
    <mergeCell ref="M72:O72"/>
    <mergeCell ref="P72:R72"/>
    <mergeCell ref="S72:T72"/>
    <mergeCell ref="U72:Z72"/>
    <mergeCell ref="AA72:AQ72"/>
    <mergeCell ref="B71:C71"/>
    <mergeCell ref="D71:E71"/>
    <mergeCell ref="H71:I71"/>
    <mergeCell ref="J71:L71"/>
    <mergeCell ref="M71:O71"/>
    <mergeCell ref="P71:R71"/>
    <mergeCell ref="S71:T71"/>
    <mergeCell ref="U71:Z71"/>
    <mergeCell ref="AA71:AQ71"/>
    <mergeCell ref="F71:G71"/>
    <mergeCell ref="F72:G72"/>
    <mergeCell ref="B74:C74"/>
    <mergeCell ref="D74:E74"/>
    <mergeCell ref="H74:I74"/>
    <mergeCell ref="J74:L74"/>
    <mergeCell ref="M74:O74"/>
    <mergeCell ref="P74:R74"/>
    <mergeCell ref="S74:T74"/>
    <mergeCell ref="U74:Z74"/>
    <mergeCell ref="AA74:AQ74"/>
    <mergeCell ref="B73:C73"/>
    <mergeCell ref="D73:E73"/>
    <mergeCell ref="H73:I73"/>
    <mergeCell ref="J73:L73"/>
    <mergeCell ref="M73:O73"/>
    <mergeCell ref="P73:R73"/>
    <mergeCell ref="S73:T73"/>
    <mergeCell ref="U73:Z73"/>
    <mergeCell ref="AA73:AQ73"/>
    <mergeCell ref="F73:G73"/>
    <mergeCell ref="F74:G74"/>
    <mergeCell ref="B76:C76"/>
    <mergeCell ref="D76:E76"/>
    <mergeCell ref="H76:I76"/>
    <mergeCell ref="J76:L76"/>
    <mergeCell ref="M76:O76"/>
    <mergeCell ref="P76:R76"/>
    <mergeCell ref="S76:T76"/>
    <mergeCell ref="U76:Z76"/>
    <mergeCell ref="AA76:AQ76"/>
    <mergeCell ref="B75:C75"/>
    <mergeCell ref="D75:E75"/>
    <mergeCell ref="H75:I75"/>
    <mergeCell ref="J75:L75"/>
    <mergeCell ref="M75:O75"/>
    <mergeCell ref="P75:R75"/>
    <mergeCell ref="S75:T75"/>
    <mergeCell ref="U75:Z75"/>
    <mergeCell ref="AA75:AQ75"/>
    <mergeCell ref="F75:G75"/>
    <mergeCell ref="F76:G76"/>
    <mergeCell ref="B78:C78"/>
    <mergeCell ref="D78:E78"/>
    <mergeCell ref="H78:I78"/>
    <mergeCell ref="J78:L78"/>
    <mergeCell ref="M78:O78"/>
    <mergeCell ref="P78:R78"/>
    <mergeCell ref="S78:T78"/>
    <mergeCell ref="U78:Z78"/>
    <mergeCell ref="AA78:AQ78"/>
    <mergeCell ref="B77:C77"/>
    <mergeCell ref="D77:E77"/>
    <mergeCell ref="H77:I77"/>
    <mergeCell ref="J77:L77"/>
    <mergeCell ref="M77:O77"/>
    <mergeCell ref="P77:R77"/>
    <mergeCell ref="S77:T77"/>
    <mergeCell ref="U77:Z77"/>
    <mergeCell ref="AA77:AQ77"/>
    <mergeCell ref="F77:G77"/>
    <mergeCell ref="F78:G78"/>
    <mergeCell ref="B80:C80"/>
    <mergeCell ref="D80:E80"/>
    <mergeCell ref="H80:I80"/>
    <mergeCell ref="J80:L80"/>
    <mergeCell ref="M80:O80"/>
    <mergeCell ref="P80:R80"/>
    <mergeCell ref="S80:T80"/>
    <mergeCell ref="U80:Z80"/>
    <mergeCell ref="AA80:AQ80"/>
    <mergeCell ref="B79:C79"/>
    <mergeCell ref="D79:E79"/>
    <mergeCell ref="H79:I79"/>
    <mergeCell ref="J79:L79"/>
    <mergeCell ref="M79:O79"/>
    <mergeCell ref="P79:R79"/>
    <mergeCell ref="S79:T79"/>
    <mergeCell ref="U79:Z79"/>
    <mergeCell ref="AA79:AQ79"/>
    <mergeCell ref="F79:G79"/>
    <mergeCell ref="F80:G80"/>
    <mergeCell ref="B82:C82"/>
    <mergeCell ref="D82:E82"/>
    <mergeCell ref="H82:I82"/>
    <mergeCell ref="J82:L82"/>
    <mergeCell ref="M82:O82"/>
    <mergeCell ref="P82:R82"/>
    <mergeCell ref="S82:T82"/>
    <mergeCell ref="U82:Z82"/>
    <mergeCell ref="AA82:AQ82"/>
    <mergeCell ref="B81:C81"/>
    <mergeCell ref="D81:E81"/>
    <mergeCell ref="H81:I81"/>
    <mergeCell ref="J81:L81"/>
    <mergeCell ref="M81:O81"/>
    <mergeCell ref="P81:R81"/>
    <mergeCell ref="S81:T81"/>
    <mergeCell ref="U81:Z81"/>
    <mergeCell ref="AA81:AQ81"/>
    <mergeCell ref="F81:G81"/>
    <mergeCell ref="F82:G82"/>
    <mergeCell ref="B84:C84"/>
    <mergeCell ref="D84:E84"/>
    <mergeCell ref="H84:I84"/>
    <mergeCell ref="J84:L84"/>
    <mergeCell ref="M84:O84"/>
    <mergeCell ref="P84:R84"/>
    <mergeCell ref="S84:T84"/>
    <mergeCell ref="U84:Z84"/>
    <mergeCell ref="AA84:AQ84"/>
    <mergeCell ref="B83:C83"/>
    <mergeCell ref="D83:E83"/>
    <mergeCell ref="H83:I83"/>
    <mergeCell ref="J83:L83"/>
    <mergeCell ref="M83:O83"/>
    <mergeCell ref="P83:R83"/>
    <mergeCell ref="S83:T83"/>
    <mergeCell ref="U83:Z83"/>
    <mergeCell ref="AA83:AQ83"/>
    <mergeCell ref="F83:G83"/>
    <mergeCell ref="F84:G84"/>
    <mergeCell ref="B86:C86"/>
    <mergeCell ref="D86:E86"/>
    <mergeCell ref="H86:I86"/>
    <mergeCell ref="J86:L86"/>
    <mergeCell ref="M86:O86"/>
    <mergeCell ref="P86:R86"/>
    <mergeCell ref="S86:T86"/>
    <mergeCell ref="U86:Z86"/>
    <mergeCell ref="AA86:AQ86"/>
    <mergeCell ref="B85:C85"/>
    <mergeCell ref="D85:E85"/>
    <mergeCell ref="H85:I85"/>
    <mergeCell ref="J85:L85"/>
    <mergeCell ref="M85:O85"/>
    <mergeCell ref="P85:R85"/>
    <mergeCell ref="S85:T85"/>
    <mergeCell ref="U85:Z85"/>
    <mergeCell ref="AA85:AQ85"/>
    <mergeCell ref="F85:G85"/>
    <mergeCell ref="F86:G86"/>
    <mergeCell ref="B88:C88"/>
    <mergeCell ref="D88:E88"/>
    <mergeCell ref="H88:I88"/>
    <mergeCell ref="J88:L88"/>
    <mergeCell ref="M88:O88"/>
    <mergeCell ref="P88:R88"/>
    <mergeCell ref="S88:T88"/>
    <mergeCell ref="U88:Z88"/>
    <mergeCell ref="AA88:AQ88"/>
    <mergeCell ref="B87:C87"/>
    <mergeCell ref="D87:E87"/>
    <mergeCell ref="H87:I87"/>
    <mergeCell ref="J87:L87"/>
    <mergeCell ref="M87:O87"/>
    <mergeCell ref="P87:R87"/>
    <mergeCell ref="S87:T87"/>
    <mergeCell ref="U87:Z87"/>
    <mergeCell ref="AA87:AQ87"/>
    <mergeCell ref="F87:G87"/>
    <mergeCell ref="F88:G88"/>
    <mergeCell ref="B90:C90"/>
    <mergeCell ref="D90:E90"/>
    <mergeCell ref="H90:I90"/>
    <mergeCell ref="J90:L90"/>
    <mergeCell ref="M90:O90"/>
    <mergeCell ref="P90:R90"/>
    <mergeCell ref="S90:T90"/>
    <mergeCell ref="U90:Z90"/>
    <mergeCell ref="AA90:AQ90"/>
    <mergeCell ref="B89:C89"/>
    <mergeCell ref="D89:E89"/>
    <mergeCell ref="H89:I89"/>
    <mergeCell ref="J89:L89"/>
    <mergeCell ref="M89:O89"/>
    <mergeCell ref="P89:R89"/>
    <mergeCell ref="S89:T89"/>
    <mergeCell ref="U89:Z89"/>
    <mergeCell ref="AA89:AQ89"/>
    <mergeCell ref="F89:G89"/>
    <mergeCell ref="F90:G90"/>
    <mergeCell ref="B92:C92"/>
    <mergeCell ref="D92:E92"/>
    <mergeCell ref="H92:I92"/>
    <mergeCell ref="J92:L92"/>
    <mergeCell ref="M92:O92"/>
    <mergeCell ref="P92:R92"/>
    <mergeCell ref="S92:T92"/>
    <mergeCell ref="U92:Z92"/>
    <mergeCell ref="AA92:AQ92"/>
    <mergeCell ref="B91:C91"/>
    <mergeCell ref="D91:E91"/>
    <mergeCell ref="H91:I91"/>
    <mergeCell ref="J91:L91"/>
    <mergeCell ref="M91:O91"/>
    <mergeCell ref="P91:R91"/>
    <mergeCell ref="S91:T91"/>
    <mergeCell ref="U91:Z91"/>
    <mergeCell ref="AA91:AQ91"/>
    <mergeCell ref="F91:G91"/>
    <mergeCell ref="F92:G92"/>
    <mergeCell ref="B94:C94"/>
    <mergeCell ref="D94:E94"/>
    <mergeCell ref="H94:I94"/>
    <mergeCell ref="J94:L94"/>
    <mergeCell ref="M94:O94"/>
    <mergeCell ref="P94:R94"/>
    <mergeCell ref="S94:T94"/>
    <mergeCell ref="U94:Z94"/>
    <mergeCell ref="AA94:AQ94"/>
    <mergeCell ref="B93:C93"/>
    <mergeCell ref="D93:E93"/>
    <mergeCell ref="H93:I93"/>
    <mergeCell ref="J93:L93"/>
    <mergeCell ref="M93:O93"/>
    <mergeCell ref="P93:R93"/>
    <mergeCell ref="S93:T93"/>
    <mergeCell ref="U93:Z93"/>
    <mergeCell ref="AA93:AQ93"/>
    <mergeCell ref="F93:G93"/>
    <mergeCell ref="F94:G94"/>
    <mergeCell ref="B96:C96"/>
    <mergeCell ref="D96:E96"/>
    <mergeCell ref="H96:I96"/>
    <mergeCell ref="J96:L96"/>
    <mergeCell ref="M96:O96"/>
    <mergeCell ref="P96:R96"/>
    <mergeCell ref="S96:T96"/>
    <mergeCell ref="U96:Z96"/>
    <mergeCell ref="AA96:AQ96"/>
    <mergeCell ref="B95:C95"/>
    <mergeCell ref="D95:E95"/>
    <mergeCell ref="H95:I95"/>
    <mergeCell ref="J95:L95"/>
    <mergeCell ref="M95:O95"/>
    <mergeCell ref="P95:R95"/>
    <mergeCell ref="S95:T95"/>
    <mergeCell ref="U95:Z95"/>
    <mergeCell ref="AA95:AQ95"/>
    <mergeCell ref="F95:G95"/>
    <mergeCell ref="F96:G96"/>
    <mergeCell ref="B98:C98"/>
    <mergeCell ref="D98:E98"/>
    <mergeCell ref="H98:I98"/>
    <mergeCell ref="J98:L98"/>
    <mergeCell ref="M98:O98"/>
    <mergeCell ref="P98:R98"/>
    <mergeCell ref="S98:T98"/>
    <mergeCell ref="U98:Z98"/>
    <mergeCell ref="AA98:AQ98"/>
    <mergeCell ref="B97:C97"/>
    <mergeCell ref="D97:E97"/>
    <mergeCell ref="H97:I97"/>
    <mergeCell ref="J97:L97"/>
    <mergeCell ref="M97:O97"/>
    <mergeCell ref="P97:R97"/>
    <mergeCell ref="S97:T97"/>
    <mergeCell ref="U97:Z97"/>
    <mergeCell ref="AA97:AQ97"/>
    <mergeCell ref="F97:G97"/>
    <mergeCell ref="F98:G98"/>
    <mergeCell ref="B100:C100"/>
    <mergeCell ref="D100:E100"/>
    <mergeCell ref="H100:I100"/>
    <mergeCell ref="J100:L100"/>
    <mergeCell ref="M100:O100"/>
    <mergeCell ref="P100:R100"/>
    <mergeCell ref="S100:T100"/>
    <mergeCell ref="U100:Z100"/>
    <mergeCell ref="AA100:AQ100"/>
    <mergeCell ref="B99:C99"/>
    <mergeCell ref="D99:E99"/>
    <mergeCell ref="H99:I99"/>
    <mergeCell ref="J99:L99"/>
    <mergeCell ref="M99:O99"/>
    <mergeCell ref="P99:R99"/>
    <mergeCell ref="S99:T99"/>
    <mergeCell ref="U99:Z99"/>
    <mergeCell ref="AA99:AQ99"/>
    <mergeCell ref="F99:G99"/>
    <mergeCell ref="F100:G100"/>
    <mergeCell ref="B102:C102"/>
    <mergeCell ref="D102:E102"/>
    <mergeCell ref="H102:I102"/>
    <mergeCell ref="J102:L102"/>
    <mergeCell ref="M102:O102"/>
    <mergeCell ref="P102:R102"/>
    <mergeCell ref="S102:T102"/>
    <mergeCell ref="U102:Z102"/>
    <mergeCell ref="AA102:AQ102"/>
    <mergeCell ref="B101:C101"/>
    <mergeCell ref="D101:E101"/>
    <mergeCell ref="H101:I101"/>
    <mergeCell ref="J101:L101"/>
    <mergeCell ref="M101:O101"/>
    <mergeCell ref="P101:R101"/>
    <mergeCell ref="S101:T101"/>
    <mergeCell ref="U101:Z101"/>
    <mergeCell ref="AA101:AQ101"/>
    <mergeCell ref="F101:G101"/>
    <mergeCell ref="F102:G102"/>
    <mergeCell ref="B104:C104"/>
    <mergeCell ref="D104:E104"/>
    <mergeCell ref="H104:I104"/>
    <mergeCell ref="J104:L104"/>
    <mergeCell ref="M104:O104"/>
    <mergeCell ref="P104:R104"/>
    <mergeCell ref="S104:T104"/>
    <mergeCell ref="U104:Z104"/>
    <mergeCell ref="AA104:AQ104"/>
    <mergeCell ref="B103:C103"/>
    <mergeCell ref="D103:E103"/>
    <mergeCell ref="H103:I103"/>
    <mergeCell ref="J103:L103"/>
    <mergeCell ref="M103:O103"/>
    <mergeCell ref="P103:R103"/>
    <mergeCell ref="S103:T103"/>
    <mergeCell ref="U103:Z103"/>
    <mergeCell ref="AA103:AQ103"/>
    <mergeCell ref="F103:G103"/>
    <mergeCell ref="F104:G104"/>
    <mergeCell ref="B106:C106"/>
    <mergeCell ref="D106:E106"/>
    <mergeCell ref="H106:I106"/>
    <mergeCell ref="J106:L106"/>
    <mergeCell ref="M106:O106"/>
    <mergeCell ref="P106:R106"/>
    <mergeCell ref="S106:T106"/>
    <mergeCell ref="U106:Z106"/>
    <mergeCell ref="AA106:AQ106"/>
    <mergeCell ref="B105:C105"/>
    <mergeCell ref="D105:E105"/>
    <mergeCell ref="H105:I105"/>
    <mergeCell ref="J105:L105"/>
    <mergeCell ref="M105:O105"/>
    <mergeCell ref="P105:R105"/>
    <mergeCell ref="S105:T105"/>
    <mergeCell ref="U105:Z105"/>
    <mergeCell ref="AA105:AQ105"/>
    <mergeCell ref="F105:G105"/>
    <mergeCell ref="F106:G106"/>
    <mergeCell ref="B108:C108"/>
    <mergeCell ref="D108:E108"/>
    <mergeCell ref="H108:I108"/>
    <mergeCell ref="J108:L108"/>
    <mergeCell ref="M108:O108"/>
    <mergeCell ref="P108:R108"/>
    <mergeCell ref="S108:T108"/>
    <mergeCell ref="U108:Z108"/>
    <mergeCell ref="AA108:AQ108"/>
    <mergeCell ref="B107:C107"/>
    <mergeCell ref="D107:E107"/>
    <mergeCell ref="H107:I107"/>
    <mergeCell ref="J107:L107"/>
    <mergeCell ref="M107:O107"/>
    <mergeCell ref="P107:R107"/>
    <mergeCell ref="S107:T107"/>
    <mergeCell ref="U107:Z107"/>
    <mergeCell ref="AA107:AQ107"/>
    <mergeCell ref="F107:G107"/>
    <mergeCell ref="F108:G108"/>
    <mergeCell ref="B110:C110"/>
    <mergeCell ref="D110:E110"/>
    <mergeCell ref="H110:I110"/>
    <mergeCell ref="J110:L110"/>
    <mergeCell ref="M110:O110"/>
    <mergeCell ref="P110:R110"/>
    <mergeCell ref="S110:T110"/>
    <mergeCell ref="U110:Z110"/>
    <mergeCell ref="AA110:AQ110"/>
    <mergeCell ref="B109:C109"/>
    <mergeCell ref="D109:E109"/>
    <mergeCell ref="H109:I109"/>
    <mergeCell ref="J109:L109"/>
    <mergeCell ref="M109:O109"/>
    <mergeCell ref="P109:R109"/>
    <mergeCell ref="S109:T109"/>
    <mergeCell ref="U109:Z109"/>
    <mergeCell ref="AA109:AQ109"/>
    <mergeCell ref="F109:G109"/>
    <mergeCell ref="F110:G110"/>
    <mergeCell ref="B112:C112"/>
    <mergeCell ref="D112:E112"/>
    <mergeCell ref="H112:I112"/>
    <mergeCell ref="J112:L112"/>
    <mergeCell ref="M112:O112"/>
    <mergeCell ref="P112:R112"/>
    <mergeCell ref="S112:T112"/>
    <mergeCell ref="U112:Z112"/>
    <mergeCell ref="AA112:AQ112"/>
    <mergeCell ref="B111:C111"/>
    <mergeCell ref="D111:E111"/>
    <mergeCell ref="H111:I111"/>
    <mergeCell ref="J111:L111"/>
    <mergeCell ref="M111:O111"/>
    <mergeCell ref="P111:R111"/>
    <mergeCell ref="S111:T111"/>
    <mergeCell ref="U111:Z111"/>
    <mergeCell ref="AA111:AQ111"/>
    <mergeCell ref="F111:G111"/>
    <mergeCell ref="F112:G112"/>
    <mergeCell ref="B114:C114"/>
    <mergeCell ref="D114:E114"/>
    <mergeCell ref="H114:I114"/>
    <mergeCell ref="J114:L114"/>
    <mergeCell ref="M114:O114"/>
    <mergeCell ref="P114:R114"/>
    <mergeCell ref="S114:T114"/>
    <mergeCell ref="U114:Z114"/>
    <mergeCell ref="AA114:AQ114"/>
    <mergeCell ref="B113:C113"/>
    <mergeCell ref="D113:E113"/>
    <mergeCell ref="H113:I113"/>
    <mergeCell ref="J113:L113"/>
    <mergeCell ref="M113:O113"/>
    <mergeCell ref="P113:R113"/>
    <mergeCell ref="S113:T113"/>
    <mergeCell ref="U113:Z113"/>
    <mergeCell ref="AA113:AQ113"/>
    <mergeCell ref="F113:G113"/>
    <mergeCell ref="F114:G114"/>
    <mergeCell ref="B116:C116"/>
    <mergeCell ref="D116:E116"/>
    <mergeCell ref="H116:I116"/>
    <mergeCell ref="J116:L116"/>
    <mergeCell ref="M116:O116"/>
    <mergeCell ref="P116:R116"/>
    <mergeCell ref="S116:T116"/>
    <mergeCell ref="U116:Z116"/>
    <mergeCell ref="AA116:AQ116"/>
    <mergeCell ref="B115:C115"/>
    <mergeCell ref="D115:E115"/>
    <mergeCell ref="H115:I115"/>
    <mergeCell ref="J115:L115"/>
    <mergeCell ref="M115:O115"/>
    <mergeCell ref="P115:R115"/>
    <mergeCell ref="S115:T115"/>
    <mergeCell ref="U115:Z115"/>
    <mergeCell ref="AA115:AQ115"/>
    <mergeCell ref="F115:G115"/>
    <mergeCell ref="F116:G116"/>
    <mergeCell ref="B118:C118"/>
    <mergeCell ref="D118:E118"/>
    <mergeCell ref="H118:I118"/>
    <mergeCell ref="J118:L118"/>
    <mergeCell ref="M118:O118"/>
    <mergeCell ref="P118:R118"/>
    <mergeCell ref="S118:T118"/>
    <mergeCell ref="U118:Z118"/>
    <mergeCell ref="AA118:AQ118"/>
    <mergeCell ref="B117:C117"/>
    <mergeCell ref="D117:E117"/>
    <mergeCell ref="H117:I117"/>
    <mergeCell ref="J117:L117"/>
    <mergeCell ref="M117:O117"/>
    <mergeCell ref="P117:R117"/>
    <mergeCell ref="S117:T117"/>
    <mergeCell ref="U117:Z117"/>
    <mergeCell ref="AA117:AQ117"/>
    <mergeCell ref="F117:G117"/>
    <mergeCell ref="F118:G118"/>
    <mergeCell ref="B120:C120"/>
    <mergeCell ref="D120:E120"/>
    <mergeCell ref="H120:I120"/>
    <mergeCell ref="J120:L120"/>
    <mergeCell ref="M120:O120"/>
    <mergeCell ref="P120:R120"/>
    <mergeCell ref="S120:T120"/>
    <mergeCell ref="U120:Z120"/>
    <mergeCell ref="AA120:AQ120"/>
    <mergeCell ref="B119:C119"/>
    <mergeCell ref="D119:E119"/>
    <mergeCell ref="H119:I119"/>
    <mergeCell ref="J119:L119"/>
    <mergeCell ref="M119:O119"/>
    <mergeCell ref="P119:R119"/>
    <mergeCell ref="S119:T119"/>
    <mergeCell ref="U119:Z119"/>
    <mergeCell ref="AA119:AQ119"/>
    <mergeCell ref="F119:G119"/>
    <mergeCell ref="F120:G120"/>
    <mergeCell ref="B122:C122"/>
    <mergeCell ref="D122:E122"/>
    <mergeCell ref="H122:I122"/>
    <mergeCell ref="J122:L122"/>
    <mergeCell ref="M122:O122"/>
    <mergeCell ref="P122:R122"/>
    <mergeCell ref="S122:T122"/>
    <mergeCell ref="U122:Z122"/>
    <mergeCell ref="AA122:AQ122"/>
    <mergeCell ref="B121:C121"/>
    <mergeCell ref="D121:E121"/>
    <mergeCell ref="H121:I121"/>
    <mergeCell ref="J121:L121"/>
    <mergeCell ref="M121:O121"/>
    <mergeCell ref="P121:R121"/>
    <mergeCell ref="S121:T121"/>
    <mergeCell ref="U121:Z121"/>
    <mergeCell ref="AA121:AQ121"/>
    <mergeCell ref="F121:G121"/>
    <mergeCell ref="F122:G122"/>
    <mergeCell ref="B124:C124"/>
    <mergeCell ref="D124:E124"/>
    <mergeCell ref="H124:I124"/>
    <mergeCell ref="J124:L124"/>
    <mergeCell ref="M124:O124"/>
    <mergeCell ref="P124:R124"/>
    <mergeCell ref="S124:T124"/>
    <mergeCell ref="U124:Z124"/>
    <mergeCell ref="AA124:AQ124"/>
    <mergeCell ref="B123:C123"/>
    <mergeCell ref="D123:E123"/>
    <mergeCell ref="H123:I123"/>
    <mergeCell ref="J123:L123"/>
    <mergeCell ref="M123:O123"/>
    <mergeCell ref="P123:R123"/>
    <mergeCell ref="S123:T123"/>
    <mergeCell ref="U123:Z123"/>
    <mergeCell ref="AA123:AQ123"/>
    <mergeCell ref="F123:G123"/>
    <mergeCell ref="F124:G124"/>
    <mergeCell ref="B126:C126"/>
    <mergeCell ref="D126:E126"/>
    <mergeCell ref="H126:I126"/>
    <mergeCell ref="J126:L126"/>
    <mergeCell ref="M126:O126"/>
    <mergeCell ref="P126:R126"/>
    <mergeCell ref="S126:T126"/>
    <mergeCell ref="U126:Z126"/>
    <mergeCell ref="AA126:AQ126"/>
    <mergeCell ref="B125:C125"/>
    <mergeCell ref="D125:E125"/>
    <mergeCell ref="H125:I125"/>
    <mergeCell ref="J125:L125"/>
    <mergeCell ref="M125:O125"/>
    <mergeCell ref="P125:R125"/>
    <mergeCell ref="S125:T125"/>
    <mergeCell ref="U125:Z125"/>
    <mergeCell ref="AA125:AQ125"/>
    <mergeCell ref="F125:G125"/>
    <mergeCell ref="F126:G126"/>
    <mergeCell ref="B128:C128"/>
    <mergeCell ref="D128:E128"/>
    <mergeCell ref="H128:I128"/>
    <mergeCell ref="J128:L128"/>
    <mergeCell ref="M128:O128"/>
    <mergeCell ref="P128:R128"/>
    <mergeCell ref="S128:T128"/>
    <mergeCell ref="U128:Z128"/>
    <mergeCell ref="AA128:AQ128"/>
    <mergeCell ref="B127:C127"/>
    <mergeCell ref="D127:E127"/>
    <mergeCell ref="H127:I127"/>
    <mergeCell ref="J127:L127"/>
    <mergeCell ref="M127:O127"/>
    <mergeCell ref="P127:R127"/>
    <mergeCell ref="S127:T127"/>
    <mergeCell ref="U127:Z127"/>
    <mergeCell ref="AA127:AQ127"/>
    <mergeCell ref="F127:G127"/>
    <mergeCell ref="F128:G128"/>
    <mergeCell ref="B130:C130"/>
    <mergeCell ref="D130:E130"/>
    <mergeCell ref="H130:I130"/>
    <mergeCell ref="J130:L130"/>
    <mergeCell ref="M130:O130"/>
    <mergeCell ref="P130:R130"/>
    <mergeCell ref="S130:T130"/>
    <mergeCell ref="U130:Z130"/>
    <mergeCell ref="AA130:AQ130"/>
    <mergeCell ref="B129:C129"/>
    <mergeCell ref="D129:E129"/>
    <mergeCell ref="H129:I129"/>
    <mergeCell ref="J129:L129"/>
    <mergeCell ref="M129:O129"/>
    <mergeCell ref="P129:R129"/>
    <mergeCell ref="S129:T129"/>
    <mergeCell ref="U129:Z129"/>
    <mergeCell ref="AA129:AQ129"/>
    <mergeCell ref="F129:G129"/>
    <mergeCell ref="F130:G130"/>
    <mergeCell ref="B132:C132"/>
    <mergeCell ref="D132:E132"/>
    <mergeCell ref="H132:I132"/>
    <mergeCell ref="J132:L132"/>
    <mergeCell ref="M132:O132"/>
    <mergeCell ref="P132:R132"/>
    <mergeCell ref="S132:T132"/>
    <mergeCell ref="U132:Z132"/>
    <mergeCell ref="AA132:AQ132"/>
    <mergeCell ref="B131:C131"/>
    <mergeCell ref="D131:E131"/>
    <mergeCell ref="H131:I131"/>
    <mergeCell ref="J131:L131"/>
    <mergeCell ref="M131:O131"/>
    <mergeCell ref="P131:R131"/>
    <mergeCell ref="S131:T131"/>
    <mergeCell ref="U131:Z131"/>
    <mergeCell ref="AA131:AQ131"/>
    <mergeCell ref="F131:G131"/>
    <mergeCell ref="F132:G132"/>
    <mergeCell ref="B134:C134"/>
    <mergeCell ref="D134:E134"/>
    <mergeCell ref="H134:I134"/>
    <mergeCell ref="J134:L134"/>
    <mergeCell ref="M134:O134"/>
    <mergeCell ref="P134:R134"/>
    <mergeCell ref="S134:T134"/>
    <mergeCell ref="U134:Z134"/>
    <mergeCell ref="AA134:AQ134"/>
    <mergeCell ref="B133:C133"/>
    <mergeCell ref="D133:E133"/>
    <mergeCell ref="H133:I133"/>
    <mergeCell ref="J133:L133"/>
    <mergeCell ref="M133:O133"/>
    <mergeCell ref="P133:R133"/>
    <mergeCell ref="S133:T133"/>
    <mergeCell ref="U133:Z133"/>
    <mergeCell ref="AA133:AQ133"/>
    <mergeCell ref="F133:G133"/>
    <mergeCell ref="F134:G134"/>
    <mergeCell ref="B147:C147"/>
    <mergeCell ref="D147:E147"/>
    <mergeCell ref="H147:I147"/>
    <mergeCell ref="J147:L147"/>
    <mergeCell ref="M147:O147"/>
    <mergeCell ref="P147:R147"/>
    <mergeCell ref="S147:T147"/>
    <mergeCell ref="U147:Z147"/>
    <mergeCell ref="AA147:AQ147"/>
    <mergeCell ref="B146:C146"/>
    <mergeCell ref="D146:E146"/>
    <mergeCell ref="H146:I146"/>
    <mergeCell ref="J146:L146"/>
    <mergeCell ref="M146:O146"/>
    <mergeCell ref="P146:R146"/>
    <mergeCell ref="S146:T146"/>
    <mergeCell ref="U146:Z146"/>
    <mergeCell ref="AA146:AQ146"/>
    <mergeCell ref="B149:C149"/>
    <mergeCell ref="D149:E149"/>
    <mergeCell ref="H149:I149"/>
    <mergeCell ref="J149:L149"/>
    <mergeCell ref="M149:O149"/>
    <mergeCell ref="P149:R149"/>
    <mergeCell ref="S149:T149"/>
    <mergeCell ref="U149:Z149"/>
    <mergeCell ref="AA149:AQ149"/>
    <mergeCell ref="B148:C148"/>
    <mergeCell ref="D148:E148"/>
    <mergeCell ref="H148:I148"/>
    <mergeCell ref="J148:L148"/>
    <mergeCell ref="M148:O148"/>
    <mergeCell ref="P148:R148"/>
    <mergeCell ref="S148:T148"/>
    <mergeCell ref="U148:Z148"/>
    <mergeCell ref="AA148:AQ148"/>
    <mergeCell ref="B151:C151"/>
    <mergeCell ref="D151:E151"/>
    <mergeCell ref="H151:I151"/>
    <mergeCell ref="J151:L151"/>
    <mergeCell ref="M151:O151"/>
    <mergeCell ref="P151:R151"/>
    <mergeCell ref="S151:T151"/>
    <mergeCell ref="U151:Z151"/>
    <mergeCell ref="AA151:AQ151"/>
    <mergeCell ref="B150:C150"/>
    <mergeCell ref="D150:E150"/>
    <mergeCell ref="H150:I150"/>
    <mergeCell ref="J150:L150"/>
    <mergeCell ref="M150:O150"/>
    <mergeCell ref="P150:R150"/>
    <mergeCell ref="S150:T150"/>
    <mergeCell ref="U150:Z150"/>
    <mergeCell ref="AA150:AQ150"/>
    <mergeCell ref="B153:C153"/>
    <mergeCell ref="D153:E153"/>
    <mergeCell ref="H153:I153"/>
    <mergeCell ref="J153:L153"/>
    <mergeCell ref="M153:O153"/>
    <mergeCell ref="P153:R153"/>
    <mergeCell ref="S153:T153"/>
    <mergeCell ref="U153:Z153"/>
    <mergeCell ref="AA153:AQ153"/>
    <mergeCell ref="B152:C152"/>
    <mergeCell ref="D152:E152"/>
    <mergeCell ref="H152:I152"/>
    <mergeCell ref="J152:L152"/>
    <mergeCell ref="M152:O152"/>
    <mergeCell ref="P152:R152"/>
    <mergeCell ref="S152:T152"/>
    <mergeCell ref="U152:Z152"/>
    <mergeCell ref="AA152:AQ152"/>
    <mergeCell ref="F152:G152"/>
    <mergeCell ref="F153:G153"/>
    <mergeCell ref="B155:C155"/>
    <mergeCell ref="D155:E155"/>
    <mergeCell ref="H155:I155"/>
    <mergeCell ref="J155:L155"/>
    <mergeCell ref="M155:O155"/>
    <mergeCell ref="P155:R155"/>
    <mergeCell ref="S155:T155"/>
    <mergeCell ref="U155:Z155"/>
    <mergeCell ref="AA155:AQ155"/>
    <mergeCell ref="B154:C154"/>
    <mergeCell ref="D154:E154"/>
    <mergeCell ref="H154:I154"/>
    <mergeCell ref="J154:L154"/>
    <mergeCell ref="M154:O154"/>
    <mergeCell ref="P154:R154"/>
    <mergeCell ref="S154:T154"/>
    <mergeCell ref="U154:Z154"/>
    <mergeCell ref="AA154:AQ154"/>
    <mergeCell ref="F154:G154"/>
    <mergeCell ref="F155:G155"/>
    <mergeCell ref="B157:C157"/>
    <mergeCell ref="D157:E157"/>
    <mergeCell ref="H157:I157"/>
    <mergeCell ref="J157:L157"/>
    <mergeCell ref="M157:O157"/>
    <mergeCell ref="P157:R157"/>
    <mergeCell ref="S157:T157"/>
    <mergeCell ref="U157:Z157"/>
    <mergeCell ref="AA157:AQ157"/>
    <mergeCell ref="F157:G157"/>
    <mergeCell ref="B156:C156"/>
    <mergeCell ref="D156:E156"/>
    <mergeCell ref="H156:I156"/>
    <mergeCell ref="J156:L156"/>
    <mergeCell ref="M156:O156"/>
    <mergeCell ref="P156:R156"/>
    <mergeCell ref="S156:T156"/>
    <mergeCell ref="U156:Z156"/>
    <mergeCell ref="AA156:AQ156"/>
    <mergeCell ref="F156:G156"/>
    <mergeCell ref="B159:C159"/>
    <mergeCell ref="D159:E159"/>
    <mergeCell ref="H159:I159"/>
    <mergeCell ref="J159:L159"/>
    <mergeCell ref="M159:O159"/>
    <mergeCell ref="P159:R159"/>
    <mergeCell ref="S159:T159"/>
    <mergeCell ref="U159:Z159"/>
    <mergeCell ref="AA159:AQ159"/>
    <mergeCell ref="F159:G159"/>
    <mergeCell ref="B158:C158"/>
    <mergeCell ref="D158:E158"/>
    <mergeCell ref="H158:I158"/>
    <mergeCell ref="J158:L158"/>
    <mergeCell ref="M158:O158"/>
    <mergeCell ref="P158:R158"/>
    <mergeCell ref="S158:T158"/>
    <mergeCell ref="U158:Z158"/>
    <mergeCell ref="AA158:AQ158"/>
    <mergeCell ref="F158:G158"/>
    <mergeCell ref="B161:C161"/>
    <mergeCell ref="D161:E161"/>
    <mergeCell ref="H161:I161"/>
    <mergeCell ref="J161:L161"/>
    <mergeCell ref="M161:O161"/>
    <mergeCell ref="P161:R161"/>
    <mergeCell ref="S161:T161"/>
    <mergeCell ref="U161:Z161"/>
    <mergeCell ref="AA161:AQ161"/>
    <mergeCell ref="F161:G161"/>
    <mergeCell ref="B160:C160"/>
    <mergeCell ref="D160:E160"/>
    <mergeCell ref="H160:I160"/>
    <mergeCell ref="J160:L160"/>
    <mergeCell ref="M160:O160"/>
    <mergeCell ref="P160:R160"/>
    <mergeCell ref="S160:T160"/>
    <mergeCell ref="U160:Z160"/>
    <mergeCell ref="AA160:AQ160"/>
    <mergeCell ref="F160:G160"/>
    <mergeCell ref="B163:C163"/>
    <mergeCell ref="D163:E163"/>
    <mergeCell ref="H163:I163"/>
    <mergeCell ref="J163:L163"/>
    <mergeCell ref="M163:O163"/>
    <mergeCell ref="P163:R163"/>
    <mergeCell ref="S163:T163"/>
    <mergeCell ref="U163:Z163"/>
    <mergeCell ref="AA163:AQ163"/>
    <mergeCell ref="F163:G163"/>
    <mergeCell ref="B162:C162"/>
    <mergeCell ref="D162:E162"/>
    <mergeCell ref="H162:I162"/>
    <mergeCell ref="J162:L162"/>
    <mergeCell ref="M162:O162"/>
    <mergeCell ref="P162:R162"/>
    <mergeCell ref="S162:T162"/>
    <mergeCell ref="U162:Z162"/>
    <mergeCell ref="AA162:AQ162"/>
    <mergeCell ref="F162:G162"/>
    <mergeCell ref="B165:C165"/>
    <mergeCell ref="D165:E165"/>
    <mergeCell ref="H165:I165"/>
    <mergeCell ref="J165:L165"/>
    <mergeCell ref="M165:O165"/>
    <mergeCell ref="P165:R165"/>
    <mergeCell ref="S165:T165"/>
    <mergeCell ref="U165:Z165"/>
    <mergeCell ref="AA165:AQ165"/>
    <mergeCell ref="F165:G165"/>
    <mergeCell ref="B164:C164"/>
    <mergeCell ref="D164:E164"/>
    <mergeCell ref="H164:I164"/>
    <mergeCell ref="J164:L164"/>
    <mergeCell ref="M164:O164"/>
    <mergeCell ref="P164:R164"/>
    <mergeCell ref="S164:T164"/>
    <mergeCell ref="U164:Z164"/>
    <mergeCell ref="AA164:AQ164"/>
    <mergeCell ref="F164:G164"/>
    <mergeCell ref="AA168:AQ168"/>
    <mergeCell ref="F168:G168"/>
    <mergeCell ref="B167:C167"/>
    <mergeCell ref="D167:E167"/>
    <mergeCell ref="H167:I167"/>
    <mergeCell ref="J167:L167"/>
    <mergeCell ref="M167:O167"/>
    <mergeCell ref="P167:R167"/>
    <mergeCell ref="S167:T167"/>
    <mergeCell ref="U167:Z167"/>
    <mergeCell ref="AA167:AQ167"/>
    <mergeCell ref="F167:G167"/>
    <mergeCell ref="B166:C166"/>
    <mergeCell ref="D166:E166"/>
    <mergeCell ref="H166:I166"/>
    <mergeCell ref="J166:L166"/>
    <mergeCell ref="M166:O166"/>
    <mergeCell ref="P166:R166"/>
    <mergeCell ref="S166:T166"/>
    <mergeCell ref="U166:Z166"/>
    <mergeCell ref="AA166:AQ166"/>
    <mergeCell ref="F166:G166"/>
    <mergeCell ref="F169:G169"/>
    <mergeCell ref="F170:G170"/>
    <mergeCell ref="F171:G171"/>
    <mergeCell ref="F172:G172"/>
    <mergeCell ref="F173:G173"/>
    <mergeCell ref="F174:G174"/>
    <mergeCell ref="F175:G175"/>
    <mergeCell ref="F176:G176"/>
    <mergeCell ref="F177:G177"/>
    <mergeCell ref="B168:C168"/>
    <mergeCell ref="D168:E168"/>
    <mergeCell ref="H168:I168"/>
    <mergeCell ref="J168:L168"/>
    <mergeCell ref="M168:O168"/>
    <mergeCell ref="P168:R168"/>
    <mergeCell ref="S168:T168"/>
    <mergeCell ref="U168:Z168"/>
    <mergeCell ref="D213:E213"/>
    <mergeCell ref="F213:G213"/>
    <mergeCell ref="H213:I213"/>
    <mergeCell ref="J213:L213"/>
    <mergeCell ref="M213:O213"/>
    <mergeCell ref="P213:R213"/>
    <mergeCell ref="S213:T213"/>
    <mergeCell ref="U213:Z213"/>
    <mergeCell ref="AA213:AQ213"/>
    <mergeCell ref="B214:C214"/>
    <mergeCell ref="D214:E214"/>
    <mergeCell ref="F214:G214"/>
    <mergeCell ref="H214:I214"/>
    <mergeCell ref="J214:L214"/>
    <mergeCell ref="M214:O214"/>
    <mergeCell ref="P214:R214"/>
    <mergeCell ref="S214:T214"/>
    <mergeCell ref="U214:Z214"/>
    <mergeCell ref="AA214:AQ214"/>
    <mergeCell ref="B215:C215"/>
    <mergeCell ref="D215:E215"/>
    <mergeCell ref="F215:G215"/>
    <mergeCell ref="H215:I215"/>
    <mergeCell ref="J215:L215"/>
    <mergeCell ref="M215:O215"/>
    <mergeCell ref="P215:R215"/>
    <mergeCell ref="S215:T215"/>
    <mergeCell ref="U215:Z215"/>
    <mergeCell ref="AA215:AQ215"/>
    <mergeCell ref="B216:C216"/>
    <mergeCell ref="D216:E216"/>
    <mergeCell ref="F216:G216"/>
    <mergeCell ref="H216:I216"/>
    <mergeCell ref="J216:L216"/>
    <mergeCell ref="M216:O216"/>
    <mergeCell ref="P216:R216"/>
    <mergeCell ref="S216:T216"/>
    <mergeCell ref="U216:Z216"/>
    <mergeCell ref="AA216:AQ216"/>
    <mergeCell ref="B219:C219"/>
    <mergeCell ref="D219:E219"/>
    <mergeCell ref="F219:G219"/>
    <mergeCell ref="H219:I219"/>
    <mergeCell ref="J219:L219"/>
    <mergeCell ref="M219:O219"/>
    <mergeCell ref="P219:R219"/>
    <mergeCell ref="S219:T219"/>
    <mergeCell ref="U219:Z219"/>
    <mergeCell ref="AA219:AQ219"/>
    <mergeCell ref="B217:C217"/>
    <mergeCell ref="D217:E217"/>
    <mergeCell ref="F217:G217"/>
    <mergeCell ref="H217:I217"/>
    <mergeCell ref="J217:L217"/>
    <mergeCell ref="M217:O217"/>
    <mergeCell ref="P217:R217"/>
    <mergeCell ref="S217:T217"/>
    <mergeCell ref="U217:Z217"/>
    <mergeCell ref="AA217:AQ217"/>
    <mergeCell ref="B218:C218"/>
    <mergeCell ref="D218:E218"/>
    <mergeCell ref="F218:G218"/>
    <mergeCell ref="H218:I218"/>
    <mergeCell ref="J218:L218"/>
    <mergeCell ref="M218:O218"/>
    <mergeCell ref="P218:R218"/>
    <mergeCell ref="S218:T218"/>
    <mergeCell ref="U218:Z218"/>
    <mergeCell ref="AA218:AQ218"/>
  </mergeCells>
  <phoneticPr fontId="9" type="noConversion"/>
  <dataValidations count="1">
    <dataValidation type="list" allowBlank="1" showInputMessage="1" showErrorMessage="1" sqref="AS44:AS219" xr:uid="{00000000-0002-0000-0100-000006000000}">
      <formula1>"Crítico,Mayor,Menor"</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100-000007000000}">
          <x14:formula1>
            <xm:f>ejemplo!$A$62:$A$66</xm:f>
          </x14:formula1>
          <xm:sqref>AX44:AX219</xm:sqref>
        </x14:dataValidation>
        <x14:dataValidation type="list" allowBlank="1" showInputMessage="1" showErrorMessage="1" xr:uid="{00000000-0002-0000-0100-000008000000}">
          <x14:formula1>
            <xm:f>ejemplo!$A$42:$A$51</xm:f>
          </x14:formula1>
          <xm:sqref>S44:T219</xm:sqref>
        </x14:dataValidation>
        <x14:dataValidation type="list" allowBlank="1" showInputMessage="1" showErrorMessage="1" xr:uid="{00000000-0002-0000-0100-000009000000}">
          <x14:formula1>
            <xm:f>ejemplo!$A$33:$A$37</xm:f>
          </x14:formula1>
          <xm:sqref>P44:R219</xm:sqref>
        </x14:dataValidation>
        <x14:dataValidation type="list" allowBlank="1" showInputMessage="1" showErrorMessage="1" xr:uid="{00000000-0002-0000-0100-00000A000000}">
          <x14:formula1>
            <xm:f>ejemplo!$A$24:$A$29</xm:f>
          </x14:formula1>
          <xm:sqref>M44:O219</xm:sqref>
        </x14:dataValidation>
        <x14:dataValidation type="list" allowBlank="1" showInputMessage="1" showErrorMessage="1" xr:uid="{00000000-0002-0000-0100-00000B000000}">
          <x14:formula1>
            <xm:f>ejemplo!$A$96:$A$97</xm:f>
          </x14:formula1>
          <xm:sqref>AR44:AR219</xm:sqref>
        </x14:dataValidation>
        <x14:dataValidation type="list" allowBlank="1" showInputMessage="1" showErrorMessage="1" xr:uid="{00000000-0002-0000-0100-00000C000000}">
          <x14:formula1>
            <xm:f>ejemplo!$A$69:$A$85</xm:f>
          </x14:formula1>
          <xm:sqref>D44:E219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AW250"/>
  <sheetViews>
    <sheetView zoomScale="70" zoomScaleNormal="70" workbookViewId="0">
      <pane xSplit="3" ySplit="1" topLeftCell="D3" activePane="bottomRight" state="frozenSplit"/>
      <selection pane="topRight" activeCell="Q1" sqref="Q1"/>
      <selection pane="bottomLeft" activeCell="A12" sqref="A12"/>
      <selection pane="bottomRight" activeCell="H17" sqref="H17:AO17"/>
    </sheetView>
  </sheetViews>
  <sheetFormatPr baseColWidth="10" defaultColWidth="11.42578125" defaultRowHeight="12.75" x14ac:dyDescent="0.2"/>
  <cols>
    <col min="1" max="2" width="5.140625" style="61" customWidth="1"/>
    <col min="3" max="3" width="19.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2" width="17.140625" style="61" customWidth="1"/>
    <col min="43" max="43" width="60.85546875" style="61" customWidth="1"/>
    <col min="44" max="44" width="41.85546875" style="61" customWidth="1"/>
    <col min="45" max="45" width="51.7109375" style="61" customWidth="1"/>
    <col min="46" max="46" width="78" style="61" customWidth="1"/>
    <col min="47" max="49" width="5.140625" style="61" customWidth="1"/>
    <col min="50" max="62" width="5.42578125" style="61" customWidth="1"/>
    <col min="63" max="71" width="5.140625" style="61" customWidth="1"/>
    <col min="72" max="16384" width="11.42578125" style="61"/>
  </cols>
  <sheetData>
    <row r="3" spans="1:42" ht="12.75" customHeight="1" x14ac:dyDescent="0.2">
      <c r="H3" s="255" t="s">
        <v>0</v>
      </c>
      <c r="I3" s="255"/>
      <c r="J3" s="255"/>
      <c r="K3" s="255"/>
      <c r="L3" s="255"/>
      <c r="M3" s="255"/>
      <c r="N3" s="255"/>
      <c r="O3" s="255"/>
      <c r="P3" s="255"/>
      <c r="Q3" s="255"/>
      <c r="R3" s="255"/>
      <c r="S3" s="255"/>
      <c r="T3" s="255"/>
      <c r="U3" s="255"/>
      <c r="V3" s="255"/>
      <c r="W3" s="255"/>
      <c r="X3" s="255"/>
      <c r="Y3" s="255"/>
      <c r="Z3" s="255"/>
      <c r="AA3" s="255"/>
      <c r="AB3" s="255"/>
      <c r="AC3" s="255"/>
      <c r="AD3" s="255"/>
      <c r="AE3" s="255"/>
      <c r="AF3" s="255"/>
      <c r="AG3" s="255"/>
      <c r="AH3" s="255"/>
      <c r="AI3" s="255"/>
      <c r="AJ3" s="255"/>
      <c r="AK3" s="255"/>
      <c r="AL3" s="255"/>
      <c r="AM3" s="255"/>
      <c r="AN3" s="255"/>
      <c r="AO3" s="255"/>
      <c r="AP3" s="99"/>
    </row>
    <row r="4" spans="1:42" ht="12.75" customHeight="1" x14ac:dyDescent="0.2">
      <c r="H4" s="255"/>
      <c r="I4" s="255"/>
      <c r="J4" s="255"/>
      <c r="K4" s="255"/>
      <c r="L4" s="255"/>
      <c r="M4" s="255"/>
      <c r="N4" s="255"/>
      <c r="O4" s="255"/>
      <c r="P4" s="255"/>
      <c r="Q4" s="255"/>
      <c r="R4" s="255"/>
      <c r="S4" s="255"/>
      <c r="T4" s="255"/>
      <c r="U4" s="255"/>
      <c r="V4" s="255"/>
      <c r="W4" s="255"/>
      <c r="X4" s="255"/>
      <c r="Y4" s="255"/>
      <c r="Z4" s="255"/>
      <c r="AA4" s="255"/>
      <c r="AB4" s="255"/>
      <c r="AC4" s="255"/>
      <c r="AD4" s="255"/>
      <c r="AE4" s="255"/>
      <c r="AF4" s="255"/>
      <c r="AG4" s="255"/>
      <c r="AH4" s="255"/>
      <c r="AI4" s="255"/>
      <c r="AJ4" s="255"/>
      <c r="AK4" s="255"/>
      <c r="AL4" s="255"/>
      <c r="AM4" s="255"/>
      <c r="AN4" s="255"/>
      <c r="AO4" s="255"/>
      <c r="AP4" s="99"/>
    </row>
    <row r="5" spans="1:42" ht="11.25" customHeight="1" x14ac:dyDescent="0.2"/>
    <row r="6" spans="1:42" ht="6.75" customHeight="1" x14ac:dyDescent="0.2"/>
    <row r="7" spans="1:42" ht="15" customHeight="1" x14ac:dyDescent="0.25">
      <c r="G7" s="256" t="s">
        <v>1</v>
      </c>
      <c r="H7" s="256"/>
      <c r="I7" s="256"/>
      <c r="J7" s="256"/>
      <c r="K7" s="256"/>
      <c r="L7" s="256"/>
      <c r="M7" s="256"/>
      <c r="N7" s="256"/>
      <c r="O7" s="256"/>
      <c r="P7" s="256"/>
      <c r="Q7" s="256"/>
      <c r="R7" s="256"/>
      <c r="S7" s="256"/>
      <c r="T7" s="256"/>
      <c r="U7" s="256"/>
      <c r="V7" s="256"/>
      <c r="W7" s="256"/>
      <c r="X7" s="256"/>
      <c r="Y7" s="256"/>
      <c r="Z7" s="256"/>
      <c r="AA7" s="256"/>
      <c r="AB7" s="256"/>
      <c r="AC7" s="256"/>
      <c r="AD7" s="256"/>
      <c r="AE7" s="256"/>
      <c r="AF7" s="256"/>
      <c r="AG7" s="256"/>
      <c r="AH7" s="256"/>
      <c r="AI7" s="256"/>
      <c r="AJ7" s="256"/>
      <c r="AK7" s="256"/>
      <c r="AL7" s="256"/>
      <c r="AM7" s="256"/>
      <c r="AN7" s="256"/>
      <c r="AO7" s="256"/>
      <c r="AP7" s="98"/>
    </row>
    <row r="8" spans="1:42" ht="15" customHeight="1" x14ac:dyDescent="0.2">
      <c r="G8" s="257" t="s">
        <v>2</v>
      </c>
      <c r="H8" s="258"/>
      <c r="I8" s="257" t="s">
        <v>3</v>
      </c>
      <c r="J8" s="258"/>
      <c r="K8" s="257" t="s">
        <v>4</v>
      </c>
      <c r="L8" s="259"/>
      <c r="M8" s="259"/>
      <c r="N8" s="259"/>
      <c r="O8" s="259"/>
      <c r="P8" s="259"/>
      <c r="Q8" s="259"/>
      <c r="R8" s="259"/>
      <c r="S8" s="259"/>
      <c r="T8" s="259"/>
      <c r="U8" s="259"/>
      <c r="V8" s="259"/>
      <c r="W8" s="259"/>
      <c r="X8" s="259"/>
      <c r="Y8" s="259"/>
      <c r="Z8" s="259"/>
      <c r="AA8" s="259"/>
      <c r="AB8" s="259"/>
      <c r="AC8" s="259"/>
      <c r="AD8" s="259"/>
      <c r="AE8" s="258"/>
      <c r="AF8" s="257" t="s">
        <v>5</v>
      </c>
      <c r="AG8" s="259"/>
      <c r="AH8" s="259"/>
      <c r="AI8" s="259"/>
      <c r="AJ8" s="259"/>
      <c r="AK8" s="259"/>
      <c r="AL8" s="259"/>
      <c r="AM8" s="259"/>
      <c r="AN8" s="259"/>
      <c r="AO8" s="258"/>
      <c r="AP8" s="97"/>
    </row>
    <row r="9" spans="1:42" ht="15" customHeight="1" x14ac:dyDescent="0.2">
      <c r="G9" s="233">
        <v>45302</v>
      </c>
      <c r="H9" s="234"/>
      <c r="I9" s="235" t="s">
        <v>6</v>
      </c>
      <c r="J9" s="236"/>
      <c r="K9" s="237" t="s">
        <v>87</v>
      </c>
      <c r="L9" s="238"/>
      <c r="M9" s="238"/>
      <c r="N9" s="238"/>
      <c r="O9" s="238"/>
      <c r="P9" s="238"/>
      <c r="Q9" s="238"/>
      <c r="R9" s="238"/>
      <c r="S9" s="238"/>
      <c r="T9" s="238"/>
      <c r="U9" s="238"/>
      <c r="V9" s="238"/>
      <c r="W9" s="238"/>
      <c r="X9" s="238"/>
      <c r="Y9" s="238"/>
      <c r="Z9" s="238"/>
      <c r="AA9" s="238"/>
      <c r="AB9" s="238"/>
      <c r="AC9" s="238"/>
      <c r="AD9" s="238"/>
      <c r="AE9" s="239"/>
      <c r="AF9" s="237" t="s">
        <v>88</v>
      </c>
      <c r="AG9" s="238"/>
      <c r="AH9" s="238"/>
      <c r="AI9" s="238"/>
      <c r="AJ9" s="238"/>
      <c r="AK9" s="238"/>
      <c r="AL9" s="238"/>
      <c r="AM9" s="238"/>
      <c r="AN9" s="238"/>
      <c r="AO9" s="239"/>
      <c r="AP9" s="59"/>
    </row>
    <row r="10" spans="1:42" ht="15" customHeight="1" x14ac:dyDescent="0.2">
      <c r="G10" s="233">
        <v>45334</v>
      </c>
      <c r="H10" s="234"/>
      <c r="I10" s="235" t="s">
        <v>89</v>
      </c>
      <c r="J10" s="236"/>
      <c r="K10" s="237" t="s">
        <v>90</v>
      </c>
      <c r="L10" s="238"/>
      <c r="M10" s="238"/>
      <c r="N10" s="238"/>
      <c r="O10" s="238"/>
      <c r="P10" s="238"/>
      <c r="Q10" s="238"/>
      <c r="R10" s="238"/>
      <c r="S10" s="238"/>
      <c r="T10" s="238"/>
      <c r="U10" s="238"/>
      <c r="V10" s="238"/>
      <c r="W10" s="238"/>
      <c r="X10" s="238"/>
      <c r="Y10" s="238"/>
      <c r="Z10" s="238"/>
      <c r="AA10" s="238"/>
      <c r="AB10" s="238"/>
      <c r="AC10" s="238"/>
      <c r="AD10" s="238"/>
      <c r="AE10" s="239"/>
      <c r="AF10" s="237" t="s">
        <v>88</v>
      </c>
      <c r="AG10" s="238"/>
      <c r="AH10" s="238"/>
      <c r="AI10" s="238"/>
      <c r="AJ10" s="238"/>
      <c r="AK10" s="238"/>
      <c r="AL10" s="238"/>
      <c r="AM10" s="238"/>
      <c r="AN10" s="238"/>
      <c r="AO10" s="239"/>
      <c r="AP10" s="59"/>
    </row>
    <row r="11" spans="1:42" ht="15" customHeight="1" x14ac:dyDescent="0.2">
      <c r="G11" s="233">
        <v>45364</v>
      </c>
      <c r="H11" s="234"/>
      <c r="I11" s="235" t="s">
        <v>91</v>
      </c>
      <c r="J11" s="236"/>
      <c r="K11" s="237" t="s">
        <v>92</v>
      </c>
      <c r="L11" s="238"/>
      <c r="M11" s="238"/>
      <c r="N11" s="238"/>
      <c r="O11" s="238"/>
      <c r="P11" s="238"/>
      <c r="Q11" s="238"/>
      <c r="R11" s="238"/>
      <c r="S11" s="238"/>
      <c r="T11" s="238"/>
      <c r="U11" s="238"/>
      <c r="V11" s="238"/>
      <c r="W11" s="238"/>
      <c r="X11" s="238"/>
      <c r="Y11" s="238"/>
      <c r="Z11" s="238"/>
      <c r="AA11" s="238"/>
      <c r="AB11" s="238"/>
      <c r="AC11" s="238"/>
      <c r="AD11" s="238"/>
      <c r="AE11" s="239"/>
      <c r="AF11" s="237" t="s">
        <v>93</v>
      </c>
      <c r="AG11" s="238"/>
      <c r="AH11" s="238"/>
      <c r="AI11" s="238"/>
      <c r="AJ11" s="238"/>
      <c r="AK11" s="238"/>
      <c r="AL11" s="238"/>
      <c r="AM11" s="238"/>
      <c r="AN11" s="238"/>
      <c r="AO11" s="239"/>
      <c r="AP11" s="59"/>
    </row>
    <row r="12" spans="1:42" ht="15" customHeight="1" x14ac:dyDescent="0.2">
      <c r="G12" s="233">
        <v>45526</v>
      </c>
      <c r="H12" s="234"/>
      <c r="I12" s="235" t="s">
        <v>94</v>
      </c>
      <c r="J12" s="236"/>
      <c r="K12" s="237" t="s">
        <v>95</v>
      </c>
      <c r="L12" s="238"/>
      <c r="M12" s="238"/>
      <c r="N12" s="238"/>
      <c r="O12" s="238"/>
      <c r="P12" s="238"/>
      <c r="Q12" s="238"/>
      <c r="R12" s="238"/>
      <c r="S12" s="238"/>
      <c r="T12" s="238"/>
      <c r="U12" s="238"/>
      <c r="V12" s="238"/>
      <c r="W12" s="238"/>
      <c r="X12" s="238"/>
      <c r="Y12" s="238"/>
      <c r="Z12" s="238"/>
      <c r="AA12" s="238"/>
      <c r="AB12" s="238"/>
      <c r="AC12" s="238"/>
      <c r="AD12" s="238"/>
      <c r="AE12" s="239"/>
      <c r="AF12" s="237" t="s">
        <v>93</v>
      </c>
      <c r="AG12" s="238"/>
      <c r="AH12" s="238"/>
      <c r="AI12" s="238"/>
      <c r="AJ12" s="238"/>
      <c r="AK12" s="238"/>
      <c r="AL12" s="238"/>
      <c r="AM12" s="238"/>
      <c r="AN12" s="238"/>
      <c r="AO12" s="239"/>
      <c r="AP12" s="59"/>
    </row>
    <row r="13" spans="1:42" ht="15" customHeight="1" x14ac:dyDescent="0.2"/>
    <row r="14" spans="1:42" x14ac:dyDescent="0.2">
      <c r="B14" s="78"/>
    </row>
    <row r="15" spans="1:42" ht="13.5" thickBot="1" x14ac:dyDescent="0.25">
      <c r="B15" s="78" t="s">
        <v>9</v>
      </c>
      <c r="H15" s="96"/>
      <c r="I15" s="96"/>
      <c r="J15" s="96"/>
      <c r="K15" s="96"/>
      <c r="L15" s="96"/>
      <c r="M15" s="96"/>
      <c r="N15" s="96"/>
      <c r="O15" s="96"/>
      <c r="P15" s="96"/>
      <c r="Q15" s="96"/>
      <c r="R15" s="96"/>
      <c r="S15" s="96"/>
      <c r="T15" s="96"/>
      <c r="U15" s="96"/>
      <c r="V15" s="96"/>
      <c r="W15" s="96"/>
      <c r="X15" s="96"/>
      <c r="Y15" s="96"/>
      <c r="Z15" s="96"/>
      <c r="AA15" s="96"/>
      <c r="AB15" s="96"/>
      <c r="AC15" s="96"/>
      <c r="AD15" s="96"/>
      <c r="AE15" s="96"/>
      <c r="AF15" s="96"/>
      <c r="AG15" s="96"/>
      <c r="AH15" s="96"/>
      <c r="AI15" s="96"/>
      <c r="AJ15" s="96"/>
      <c r="AK15" s="96"/>
      <c r="AL15" s="96"/>
      <c r="AM15" s="96"/>
      <c r="AN15" s="96"/>
      <c r="AO15" s="96"/>
    </row>
    <row r="16" spans="1:42" ht="13.5" thickBot="1" x14ac:dyDescent="0.25">
      <c r="A16" s="92"/>
      <c r="B16" s="240" t="s">
        <v>343</v>
      </c>
      <c r="C16" s="241"/>
      <c r="D16" s="241"/>
      <c r="E16" s="241"/>
      <c r="F16" s="241"/>
      <c r="G16" s="242"/>
      <c r="H16" s="243" t="s">
        <v>344</v>
      </c>
      <c r="I16" s="244"/>
      <c r="J16" s="244"/>
      <c r="K16" s="244"/>
      <c r="L16" s="244"/>
      <c r="M16" s="244"/>
      <c r="N16" s="244"/>
      <c r="O16" s="244"/>
      <c r="P16" s="244"/>
      <c r="Q16" s="244"/>
      <c r="R16" s="244"/>
      <c r="S16" s="244"/>
      <c r="T16" s="244"/>
      <c r="U16" s="244"/>
      <c r="V16" s="244"/>
      <c r="W16" s="244"/>
      <c r="X16" s="244"/>
      <c r="Y16" s="244"/>
      <c r="Z16" s="244"/>
      <c r="AA16" s="244"/>
      <c r="AB16" s="244"/>
      <c r="AC16" s="244"/>
      <c r="AD16" s="244"/>
      <c r="AE16" s="244"/>
      <c r="AF16" s="244"/>
      <c r="AG16" s="244"/>
      <c r="AH16" s="244"/>
      <c r="AI16" s="244"/>
      <c r="AJ16" s="244"/>
      <c r="AK16" s="244"/>
      <c r="AL16" s="244"/>
      <c r="AM16" s="244"/>
      <c r="AN16" s="244"/>
      <c r="AO16" s="245"/>
      <c r="AP16" s="87"/>
    </row>
    <row r="17" spans="1:42" ht="13.5" thickBot="1" x14ac:dyDescent="0.25">
      <c r="A17" s="92"/>
      <c r="B17" s="240" t="s">
        <v>345</v>
      </c>
      <c r="C17" s="241"/>
      <c r="D17" s="241"/>
      <c r="E17" s="241"/>
      <c r="F17" s="241"/>
      <c r="G17" s="242"/>
      <c r="H17" s="246" t="s">
        <v>346</v>
      </c>
      <c r="I17" s="247"/>
      <c r="J17" s="247"/>
      <c r="K17" s="247"/>
      <c r="L17" s="247"/>
      <c r="M17" s="247"/>
      <c r="N17" s="247"/>
      <c r="O17" s="247"/>
      <c r="P17" s="247"/>
      <c r="Q17" s="247"/>
      <c r="R17" s="247"/>
      <c r="S17" s="247"/>
      <c r="T17" s="247"/>
      <c r="U17" s="247"/>
      <c r="V17" s="247"/>
      <c r="W17" s="247"/>
      <c r="X17" s="247"/>
      <c r="Y17" s="247"/>
      <c r="Z17" s="247"/>
      <c r="AA17" s="247"/>
      <c r="AB17" s="247"/>
      <c r="AC17" s="247"/>
      <c r="AD17" s="247"/>
      <c r="AE17" s="247"/>
      <c r="AF17" s="247"/>
      <c r="AG17" s="247"/>
      <c r="AH17" s="247"/>
      <c r="AI17" s="247"/>
      <c r="AJ17" s="247"/>
      <c r="AK17" s="247"/>
      <c r="AL17" s="247"/>
      <c r="AM17" s="247"/>
      <c r="AN17" s="247"/>
      <c r="AO17" s="248"/>
      <c r="AP17" s="87"/>
    </row>
    <row r="18" spans="1:42" ht="13.5" thickBot="1" x14ac:dyDescent="0.25">
      <c r="A18" s="92"/>
      <c r="B18" s="240" t="s">
        <v>41</v>
      </c>
      <c r="C18" s="241"/>
      <c r="D18" s="241"/>
      <c r="E18" s="241"/>
      <c r="F18" s="241"/>
      <c r="G18" s="242"/>
      <c r="H18" s="249" t="s">
        <v>347</v>
      </c>
      <c r="I18" s="250"/>
      <c r="J18" s="250"/>
      <c r="K18" s="250"/>
      <c r="L18" s="250"/>
      <c r="M18" s="250"/>
      <c r="N18" s="250"/>
      <c r="O18" s="250"/>
      <c r="P18" s="250"/>
      <c r="Q18" s="250"/>
      <c r="R18" s="250"/>
      <c r="S18" s="250"/>
      <c r="T18" s="250"/>
      <c r="U18" s="250"/>
      <c r="V18" s="250"/>
      <c r="W18" s="250"/>
      <c r="X18" s="250"/>
      <c r="Y18" s="250"/>
      <c r="Z18" s="250"/>
      <c r="AA18" s="250"/>
      <c r="AB18" s="250"/>
      <c r="AC18" s="250"/>
      <c r="AD18" s="250"/>
      <c r="AE18" s="250"/>
      <c r="AF18" s="250"/>
      <c r="AG18" s="250"/>
      <c r="AH18" s="250"/>
      <c r="AI18" s="250"/>
      <c r="AJ18" s="250"/>
      <c r="AK18" s="250"/>
      <c r="AL18" s="250"/>
      <c r="AM18" s="250"/>
      <c r="AN18" s="250"/>
      <c r="AO18" s="251"/>
      <c r="AP18" s="87"/>
    </row>
    <row r="19" spans="1:42" ht="13.5" thickBot="1" x14ac:dyDescent="0.25">
      <c r="A19" s="92"/>
      <c r="B19" s="240" t="s">
        <v>348</v>
      </c>
      <c r="C19" s="241"/>
      <c r="D19" s="241"/>
      <c r="E19" s="241"/>
      <c r="F19" s="241"/>
      <c r="G19" s="242"/>
      <c r="H19" s="249" t="s">
        <v>349</v>
      </c>
      <c r="I19" s="250"/>
      <c r="J19" s="250"/>
      <c r="K19" s="250"/>
      <c r="L19" s="250"/>
      <c r="M19" s="250"/>
      <c r="N19" s="250"/>
      <c r="O19" s="250"/>
      <c r="P19" s="250"/>
      <c r="Q19" s="250"/>
      <c r="R19" s="250"/>
      <c r="S19" s="250"/>
      <c r="T19" s="250"/>
      <c r="U19" s="250"/>
      <c r="V19" s="250"/>
      <c r="W19" s="250"/>
      <c r="X19" s="250"/>
      <c r="Y19" s="250"/>
      <c r="Z19" s="250"/>
      <c r="AA19" s="250"/>
      <c r="AB19" s="250"/>
      <c r="AC19" s="250"/>
      <c r="AD19" s="250"/>
      <c r="AE19" s="250"/>
      <c r="AF19" s="250"/>
      <c r="AG19" s="250"/>
      <c r="AH19" s="250"/>
      <c r="AI19" s="250"/>
      <c r="AJ19" s="250"/>
      <c r="AK19" s="250"/>
      <c r="AL19" s="250"/>
      <c r="AM19" s="250"/>
      <c r="AN19" s="250"/>
      <c r="AO19" s="251"/>
      <c r="AP19" s="87"/>
    </row>
    <row r="20" spans="1:42" ht="16.5" customHeight="1" thickBot="1" x14ac:dyDescent="0.25">
      <c r="A20" s="92"/>
      <c r="B20" s="252" t="s">
        <v>350</v>
      </c>
      <c r="C20" s="253"/>
      <c r="D20" s="253"/>
      <c r="E20" s="253"/>
      <c r="F20" s="253"/>
      <c r="G20" s="254"/>
      <c r="H20" s="260" t="s">
        <v>351</v>
      </c>
      <c r="I20" s="261"/>
      <c r="J20" s="261"/>
      <c r="K20" s="261"/>
      <c r="L20" s="261"/>
      <c r="M20" s="261"/>
      <c r="N20" s="261"/>
      <c r="O20" s="261"/>
      <c r="P20" s="261"/>
      <c r="Q20" s="261"/>
      <c r="R20" s="261"/>
      <c r="S20" s="261"/>
      <c r="T20" s="261"/>
      <c r="U20" s="261"/>
      <c r="V20" s="261"/>
      <c r="W20" s="261"/>
      <c r="X20" s="261"/>
      <c r="Y20" s="261"/>
      <c r="Z20" s="261"/>
      <c r="AA20" s="261"/>
      <c r="AB20" s="261"/>
      <c r="AC20" s="261"/>
      <c r="AD20" s="261"/>
      <c r="AE20" s="261"/>
      <c r="AF20" s="261"/>
      <c r="AG20" s="261"/>
      <c r="AH20" s="261"/>
      <c r="AI20" s="261"/>
      <c r="AJ20" s="261"/>
      <c r="AK20" s="261"/>
      <c r="AL20" s="261"/>
      <c r="AM20" s="261"/>
      <c r="AN20" s="261"/>
      <c r="AO20" s="262"/>
      <c r="AP20" s="87"/>
    </row>
    <row r="21" spans="1:42"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78"/>
      <c r="AN21" s="60"/>
      <c r="AO21" s="60"/>
      <c r="AP21" s="60"/>
    </row>
    <row r="22" spans="1:42" x14ac:dyDescent="0.2">
      <c r="C22" s="78"/>
      <c r="E22" s="83"/>
      <c r="F22" s="83"/>
      <c r="G22" s="83"/>
      <c r="H22" s="83"/>
      <c r="I22" s="83"/>
      <c r="J22" s="83"/>
      <c r="K22" s="83"/>
      <c r="L22" s="83"/>
      <c r="M22" s="83"/>
      <c r="N22" s="83"/>
      <c r="O22" s="60"/>
      <c r="P22" s="60"/>
      <c r="Q22" s="60"/>
      <c r="R22" s="60"/>
      <c r="S22" s="60"/>
      <c r="T22" s="60"/>
      <c r="U22" s="60"/>
      <c r="V22" s="60"/>
      <c r="W22" s="60"/>
      <c r="X22" s="60"/>
      <c r="Y22" s="60"/>
      <c r="Z22" s="60"/>
      <c r="AA22" s="60"/>
      <c r="AB22" s="60"/>
      <c r="AC22" s="60"/>
      <c r="AD22" s="60"/>
      <c r="AE22" s="60"/>
      <c r="AF22" s="60"/>
      <c r="AG22" s="60"/>
      <c r="AH22" s="60"/>
      <c r="AI22" s="60"/>
      <c r="AJ22" s="60"/>
      <c r="AK22" s="60"/>
      <c r="AL22" s="60"/>
      <c r="AM22" s="60"/>
      <c r="AN22" s="60"/>
      <c r="AO22" s="60"/>
      <c r="AP22" s="60"/>
    </row>
    <row r="23" spans="1:42" x14ac:dyDescent="0.2">
      <c r="B23" s="78" t="s">
        <v>352</v>
      </c>
      <c r="C23" s="78"/>
      <c r="E23" s="83"/>
      <c r="F23" s="83"/>
      <c r="G23" s="83"/>
      <c r="H23" s="83"/>
      <c r="I23" s="83"/>
      <c r="J23" s="237" t="s">
        <v>88</v>
      </c>
      <c r="K23" s="238"/>
      <c r="L23" s="238"/>
      <c r="M23" s="238"/>
      <c r="N23" s="238"/>
      <c r="O23" s="238"/>
      <c r="P23" s="238"/>
      <c r="Q23" s="238"/>
      <c r="R23" s="238"/>
      <c r="S23" s="238"/>
      <c r="T23" s="238"/>
      <c r="U23" s="238"/>
      <c r="V23" s="238"/>
      <c r="W23" s="238"/>
      <c r="X23" s="238"/>
      <c r="Y23" s="238"/>
      <c r="Z23" s="238"/>
      <c r="AA23" s="238"/>
      <c r="AB23" s="238"/>
      <c r="AC23" s="238"/>
      <c r="AD23" s="238"/>
      <c r="AE23" s="238"/>
      <c r="AF23" s="238"/>
      <c r="AG23" s="238"/>
      <c r="AH23" s="238"/>
      <c r="AI23" s="239"/>
      <c r="AJ23" s="60"/>
      <c r="AK23" s="60"/>
      <c r="AL23" s="60"/>
      <c r="AM23" s="60"/>
      <c r="AN23" s="60"/>
      <c r="AO23" s="60"/>
      <c r="AP23" s="60"/>
    </row>
    <row r="24" spans="1:42" ht="5.25" customHeight="1" x14ac:dyDescent="0.2">
      <c r="AF24" s="60"/>
      <c r="AG24" s="60"/>
      <c r="AH24" s="60"/>
      <c r="AI24" s="60"/>
      <c r="AJ24" s="60"/>
      <c r="AK24" s="60"/>
      <c r="AL24" s="60"/>
      <c r="AM24" s="60"/>
      <c r="AN24" s="60"/>
      <c r="AO24" s="60"/>
      <c r="AP24" s="60"/>
    </row>
    <row r="25" spans="1:42" x14ac:dyDescent="0.2">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c r="AP25" s="60"/>
    </row>
    <row r="26" spans="1:42" x14ac:dyDescent="0.2">
      <c r="B26" s="78"/>
      <c r="C26" s="78"/>
      <c r="E26" s="83"/>
      <c r="F26" s="83"/>
      <c r="G26" s="83"/>
      <c r="H26" s="83"/>
      <c r="I26" s="83"/>
      <c r="J26" s="83"/>
      <c r="K26" s="83"/>
      <c r="L26" s="83"/>
      <c r="M26" s="83"/>
      <c r="N26" s="83"/>
      <c r="O26" s="60"/>
      <c r="P26" s="60"/>
      <c r="Q26" s="60"/>
      <c r="R26" s="60"/>
      <c r="S26" s="60"/>
      <c r="T26" s="60"/>
      <c r="U26" s="60"/>
      <c r="V26" s="60"/>
      <c r="W26" s="60"/>
      <c r="X26" s="60"/>
      <c r="Y26" s="60"/>
      <c r="Z26" s="60"/>
      <c r="AA26" s="60"/>
      <c r="AB26" s="60"/>
      <c r="AC26" s="60"/>
      <c r="AD26" s="60"/>
      <c r="AE26" s="60"/>
      <c r="AF26" s="60"/>
      <c r="AG26" s="60"/>
      <c r="AH26" s="60"/>
      <c r="AI26" s="60"/>
      <c r="AJ26" s="60"/>
      <c r="AK26" s="60"/>
      <c r="AL26" s="60"/>
      <c r="AM26" s="60"/>
      <c r="AN26" s="60"/>
      <c r="AO26" s="60"/>
      <c r="AP26" s="60"/>
    </row>
    <row r="27" spans="1:42" ht="13.5" thickBot="1" x14ac:dyDescent="0.25">
      <c r="B27" s="78" t="s">
        <v>13</v>
      </c>
    </row>
    <row r="28" spans="1:42" x14ac:dyDescent="0.2">
      <c r="B28" s="263" t="s">
        <v>14</v>
      </c>
      <c r="C28" s="264"/>
      <c r="D28" s="264"/>
      <c r="E28" s="265"/>
      <c r="F28" s="266" t="s">
        <v>353</v>
      </c>
      <c r="G28" s="264"/>
      <c r="H28" s="264"/>
      <c r="I28" s="264"/>
      <c r="J28" s="264"/>
      <c r="K28" s="264"/>
      <c r="L28" s="264"/>
      <c r="M28" s="264"/>
      <c r="N28" s="264"/>
      <c r="O28" s="264"/>
      <c r="P28" s="264"/>
      <c r="Q28" s="264"/>
      <c r="R28" s="264"/>
      <c r="S28" s="264"/>
      <c r="T28" s="264"/>
      <c r="U28" s="264"/>
      <c r="V28" s="264"/>
      <c r="W28" s="264"/>
      <c r="X28" s="264"/>
      <c r="Y28" s="264"/>
      <c r="Z28" s="264"/>
      <c r="AA28" s="264"/>
      <c r="AB28" s="264"/>
      <c r="AC28" s="264"/>
      <c r="AD28" s="264"/>
      <c r="AE28" s="264"/>
      <c r="AF28" s="264"/>
      <c r="AG28" s="264"/>
      <c r="AH28" s="264"/>
      <c r="AI28" s="264"/>
      <c r="AJ28" s="264"/>
      <c r="AK28" s="264"/>
      <c r="AL28" s="264"/>
      <c r="AM28" s="264"/>
      <c r="AN28" s="264"/>
      <c r="AO28" s="265"/>
      <c r="AP28" s="60"/>
    </row>
    <row r="29" spans="1:42" x14ac:dyDescent="0.2">
      <c r="B29" s="267" t="s">
        <v>354</v>
      </c>
      <c r="C29" s="268"/>
      <c r="D29" s="268"/>
      <c r="E29" s="269"/>
      <c r="F29" s="270" t="s">
        <v>355</v>
      </c>
      <c r="G29" s="268"/>
      <c r="H29" s="268"/>
      <c r="I29" s="268"/>
      <c r="J29" s="268"/>
      <c r="K29" s="268"/>
      <c r="L29" s="268"/>
      <c r="M29" s="268"/>
      <c r="N29" s="268"/>
      <c r="O29" s="268"/>
      <c r="P29" s="268"/>
      <c r="Q29" s="268"/>
      <c r="R29" s="268"/>
      <c r="S29" s="268"/>
      <c r="T29" s="268"/>
      <c r="U29" s="268"/>
      <c r="V29" s="268"/>
      <c r="W29" s="268"/>
      <c r="X29" s="268"/>
      <c r="Y29" s="268"/>
      <c r="Z29" s="268"/>
      <c r="AA29" s="268"/>
      <c r="AB29" s="268"/>
      <c r="AC29" s="268"/>
      <c r="AD29" s="268"/>
      <c r="AE29" s="268"/>
      <c r="AF29" s="268"/>
      <c r="AG29" s="268"/>
      <c r="AH29" s="268"/>
      <c r="AI29" s="268"/>
      <c r="AJ29" s="268"/>
      <c r="AK29" s="268"/>
      <c r="AL29" s="268"/>
      <c r="AM29" s="268"/>
      <c r="AN29" s="268"/>
      <c r="AO29" s="269"/>
      <c r="AP29" s="60"/>
    </row>
    <row r="30" spans="1:42" x14ac:dyDescent="0.2">
      <c r="B30" s="267" t="s">
        <v>18</v>
      </c>
      <c r="C30" s="268"/>
      <c r="D30" s="268"/>
      <c r="E30" s="269"/>
      <c r="F30" s="270"/>
      <c r="G30" s="268"/>
      <c r="H30" s="268"/>
      <c r="I30" s="268"/>
      <c r="J30" s="268"/>
      <c r="K30" s="268"/>
      <c r="L30" s="268"/>
      <c r="M30" s="268"/>
      <c r="N30" s="268"/>
      <c r="O30" s="268"/>
      <c r="P30" s="268"/>
      <c r="Q30" s="268"/>
      <c r="R30" s="268"/>
      <c r="S30" s="268"/>
      <c r="T30" s="268"/>
      <c r="U30" s="268"/>
      <c r="V30" s="268"/>
      <c r="W30" s="268"/>
      <c r="X30" s="268"/>
      <c r="Y30" s="268"/>
      <c r="Z30" s="268"/>
      <c r="AA30" s="268"/>
      <c r="AB30" s="268"/>
      <c r="AC30" s="268"/>
      <c r="AD30" s="268"/>
      <c r="AE30" s="268"/>
      <c r="AF30" s="268"/>
      <c r="AG30" s="268"/>
      <c r="AH30" s="268"/>
      <c r="AI30" s="268"/>
      <c r="AJ30" s="268"/>
      <c r="AK30" s="268"/>
      <c r="AL30" s="268"/>
      <c r="AM30" s="268"/>
      <c r="AN30" s="268"/>
      <c r="AO30" s="269"/>
      <c r="AP30" s="60"/>
    </row>
    <row r="31" spans="1:42" x14ac:dyDescent="0.2">
      <c r="B31" s="267" t="s">
        <v>19</v>
      </c>
      <c r="C31" s="268"/>
      <c r="D31" s="268"/>
      <c r="E31" s="269"/>
      <c r="F31" s="270"/>
      <c r="G31" s="268"/>
      <c r="H31" s="268"/>
      <c r="I31" s="268"/>
      <c r="J31" s="268"/>
      <c r="K31" s="268"/>
      <c r="L31" s="268"/>
      <c r="M31" s="268"/>
      <c r="N31" s="268"/>
      <c r="O31" s="268"/>
      <c r="P31" s="268"/>
      <c r="Q31" s="268"/>
      <c r="R31" s="268"/>
      <c r="S31" s="268"/>
      <c r="T31" s="268"/>
      <c r="U31" s="268"/>
      <c r="V31" s="268"/>
      <c r="W31" s="268"/>
      <c r="X31" s="268"/>
      <c r="Y31" s="268"/>
      <c r="Z31" s="268"/>
      <c r="AA31" s="268"/>
      <c r="AB31" s="268"/>
      <c r="AC31" s="268"/>
      <c r="AD31" s="268"/>
      <c r="AE31" s="268"/>
      <c r="AF31" s="268"/>
      <c r="AG31" s="268"/>
      <c r="AH31" s="268"/>
      <c r="AI31" s="268"/>
      <c r="AJ31" s="268"/>
      <c r="AK31" s="268"/>
      <c r="AL31" s="268"/>
      <c r="AM31" s="268"/>
      <c r="AN31" s="268"/>
      <c r="AO31" s="269"/>
      <c r="AP31" s="60"/>
    </row>
    <row r="32" spans="1:42" x14ac:dyDescent="0.2">
      <c r="B32" s="271" t="s">
        <v>20</v>
      </c>
      <c r="C32" s="272"/>
      <c r="D32" s="272"/>
      <c r="E32" s="273"/>
      <c r="F32" s="270"/>
      <c r="G32" s="268"/>
      <c r="H32" s="268"/>
      <c r="I32" s="268"/>
      <c r="J32" s="268"/>
      <c r="K32" s="268"/>
      <c r="L32" s="268"/>
      <c r="M32" s="268"/>
      <c r="N32" s="268"/>
      <c r="O32" s="268"/>
      <c r="P32" s="268"/>
      <c r="Q32" s="268"/>
      <c r="R32" s="268"/>
      <c r="S32" s="268"/>
      <c r="T32" s="268"/>
      <c r="U32" s="268"/>
      <c r="V32" s="268"/>
      <c r="W32" s="268"/>
      <c r="X32" s="268"/>
      <c r="Y32" s="268"/>
      <c r="Z32" s="268"/>
      <c r="AA32" s="268"/>
      <c r="AB32" s="268"/>
      <c r="AC32" s="268"/>
      <c r="AD32" s="268"/>
      <c r="AE32" s="268"/>
      <c r="AF32" s="268"/>
      <c r="AG32" s="268"/>
      <c r="AH32" s="268"/>
      <c r="AI32" s="268"/>
      <c r="AJ32" s="268"/>
      <c r="AK32" s="268"/>
      <c r="AL32" s="268"/>
      <c r="AM32" s="268"/>
      <c r="AN32" s="268"/>
      <c r="AO32" s="269"/>
      <c r="AP32" s="60"/>
    </row>
    <row r="33" spans="1:49" ht="13.5" thickBot="1" x14ac:dyDescent="0.25">
      <c r="B33" s="274" t="s">
        <v>21</v>
      </c>
      <c r="C33" s="275"/>
      <c r="D33" s="275"/>
      <c r="E33" s="276"/>
      <c r="F33" s="277"/>
      <c r="G33" s="275"/>
      <c r="H33" s="275"/>
      <c r="I33" s="275"/>
      <c r="J33" s="275"/>
      <c r="K33" s="275"/>
      <c r="L33" s="275"/>
      <c r="M33" s="275"/>
      <c r="N33" s="275"/>
      <c r="O33" s="275"/>
      <c r="P33" s="275"/>
      <c r="Q33" s="275"/>
      <c r="R33" s="275"/>
      <c r="S33" s="275"/>
      <c r="T33" s="275"/>
      <c r="U33" s="275"/>
      <c r="V33" s="275"/>
      <c r="W33" s="275"/>
      <c r="X33" s="275"/>
      <c r="Y33" s="275"/>
      <c r="Z33" s="275"/>
      <c r="AA33" s="275"/>
      <c r="AB33" s="275"/>
      <c r="AC33" s="275"/>
      <c r="AD33" s="275"/>
      <c r="AE33" s="275"/>
      <c r="AF33" s="275"/>
      <c r="AG33" s="275"/>
      <c r="AH33" s="275"/>
      <c r="AI33" s="275"/>
      <c r="AJ33" s="275"/>
      <c r="AK33" s="275"/>
      <c r="AL33" s="275"/>
      <c r="AM33" s="275"/>
      <c r="AN33" s="275"/>
      <c r="AO33" s="276"/>
      <c r="AP33" s="60"/>
    </row>
    <row r="34" spans="1:49" ht="13.5" thickBot="1" x14ac:dyDescent="0.25">
      <c r="B34" s="60"/>
      <c r="C34" s="60"/>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c r="AF34" s="60"/>
      <c r="AG34" s="60"/>
      <c r="AH34" s="60"/>
      <c r="AI34" s="60"/>
      <c r="AJ34" s="60"/>
      <c r="AK34" s="60"/>
      <c r="AL34" s="60"/>
      <c r="AM34" s="60"/>
      <c r="AN34" s="60"/>
      <c r="AO34" s="60"/>
      <c r="AP34" s="60"/>
    </row>
    <row r="35" spans="1:49" ht="13.5" thickBot="1" x14ac:dyDescent="0.25">
      <c r="B35" s="85" t="s">
        <v>22</v>
      </c>
      <c r="C35" s="85"/>
      <c r="D35" s="85"/>
      <c r="E35" s="85"/>
      <c r="F35" s="78"/>
      <c r="G35" s="78"/>
      <c r="H35" s="78"/>
      <c r="I35" s="85" t="s">
        <v>23</v>
      </c>
      <c r="J35" s="95"/>
      <c r="K35" s="79"/>
      <c r="M35" s="78" t="s">
        <v>24</v>
      </c>
      <c r="N35" s="95" t="s">
        <v>25</v>
      </c>
      <c r="O35" s="79" t="s">
        <v>356</v>
      </c>
      <c r="Q35" s="85" t="s">
        <v>26</v>
      </c>
      <c r="R35" s="95"/>
      <c r="S35" s="79"/>
      <c r="T35" s="95"/>
      <c r="U35" s="85" t="s">
        <v>27</v>
      </c>
      <c r="V35" s="95"/>
      <c r="W35" s="79"/>
      <c r="X35" s="95"/>
      <c r="Y35" s="85" t="s">
        <v>28</v>
      </c>
      <c r="AB35" s="79"/>
      <c r="AD35" s="85" t="s">
        <v>29</v>
      </c>
      <c r="AF35" s="85"/>
      <c r="AG35" s="79"/>
      <c r="AI35" s="85" t="s">
        <v>21</v>
      </c>
      <c r="AK35" s="79"/>
      <c r="AL35" s="85"/>
      <c r="AN35" s="60"/>
    </row>
    <row r="36" spans="1:49"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c r="AP36" s="60"/>
    </row>
    <row r="37" spans="1:49" x14ac:dyDescent="0.2">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row>
    <row r="38" spans="1:49" ht="15.75" thickBot="1" x14ac:dyDescent="0.3">
      <c r="B38" s="94" t="s">
        <v>30</v>
      </c>
      <c r="C38" s="93"/>
      <c r="D38" s="93"/>
      <c r="E38" s="93"/>
      <c r="F38" s="93"/>
      <c r="G38" s="93"/>
      <c r="H38" s="93"/>
      <c r="I38" s="93"/>
      <c r="J38" s="93"/>
      <c r="K38" s="93"/>
      <c r="L38" s="93"/>
      <c r="M38" s="93"/>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row>
    <row r="39" spans="1:49" ht="18" customHeight="1" thickBot="1" x14ac:dyDescent="0.25">
      <c r="A39" s="92"/>
      <c r="B39" s="278" t="s">
        <v>31</v>
      </c>
      <c r="C39" s="279"/>
      <c r="D39" s="279"/>
      <c r="E39" s="279"/>
      <c r="F39" s="279"/>
      <c r="G39" s="280"/>
      <c r="H39" s="281" t="s">
        <v>32</v>
      </c>
      <c r="I39" s="282"/>
      <c r="J39" s="283"/>
      <c r="K39" s="284" t="s">
        <v>33</v>
      </c>
      <c r="L39" s="285"/>
      <c r="M39" s="286"/>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row>
    <row r="40" spans="1:49" ht="14.25" customHeight="1" x14ac:dyDescent="0.2">
      <c r="A40" s="92"/>
      <c r="B40" s="287" t="s">
        <v>34</v>
      </c>
      <c r="C40" s="288"/>
      <c r="D40" s="288"/>
      <c r="E40" s="288"/>
      <c r="F40" s="288"/>
      <c r="G40" s="289"/>
      <c r="H40" s="290">
        <v>0</v>
      </c>
      <c r="I40" s="291"/>
      <c r="J40" s="292"/>
      <c r="K40" s="293">
        <f>ROUND((H40/H43)*100,0)</f>
        <v>0</v>
      </c>
      <c r="L40" s="294"/>
      <c r="M40" s="295"/>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c r="AP40" s="60"/>
    </row>
    <row r="41" spans="1:49" ht="14.25" customHeight="1" x14ac:dyDescent="0.2">
      <c r="A41" s="92"/>
      <c r="B41" s="296" t="s">
        <v>35</v>
      </c>
      <c r="C41" s="297"/>
      <c r="D41" s="297"/>
      <c r="E41" s="297"/>
      <c r="F41" s="297"/>
      <c r="G41" s="298"/>
      <c r="H41" s="299">
        <v>0</v>
      </c>
      <c r="I41" s="300"/>
      <c r="J41" s="301"/>
      <c r="K41" s="302">
        <f>ROUND((H41/H43)*100,0)</f>
        <v>0</v>
      </c>
      <c r="L41" s="303"/>
      <c r="M41" s="304"/>
      <c r="N41" s="60"/>
      <c r="O41" s="60"/>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c r="AP41" s="60"/>
    </row>
    <row r="42" spans="1:49" ht="14.25" customHeight="1" thickBot="1" x14ac:dyDescent="0.25">
      <c r="A42" s="92"/>
      <c r="B42" s="305" t="s">
        <v>37</v>
      </c>
      <c r="C42" s="306"/>
      <c r="D42" s="306"/>
      <c r="E42" s="306"/>
      <c r="F42" s="306"/>
      <c r="G42" s="307"/>
      <c r="H42" s="308">
        <v>176</v>
      </c>
      <c r="I42" s="309"/>
      <c r="J42" s="310"/>
      <c r="K42" s="311">
        <f>ROUND((H42/H43)*100,0)</f>
        <v>100</v>
      </c>
      <c r="L42" s="312"/>
      <c r="M42" s="313"/>
      <c r="N42" s="60"/>
      <c r="O42" s="60"/>
      <c r="P42" s="60"/>
      <c r="Q42" s="60"/>
      <c r="R42" s="60"/>
      <c r="S42" s="60"/>
      <c r="T42" s="60" t="s">
        <v>357</v>
      </c>
      <c r="U42" s="60"/>
      <c r="V42" s="60"/>
      <c r="W42" s="60"/>
      <c r="X42" s="60"/>
      <c r="Y42" s="60"/>
      <c r="Z42" s="60"/>
      <c r="AA42" s="60"/>
      <c r="AB42" s="60"/>
      <c r="AC42" s="60"/>
      <c r="AD42" s="60"/>
      <c r="AE42" s="60"/>
      <c r="AF42" s="60"/>
      <c r="AG42" s="60"/>
      <c r="AH42" s="60"/>
      <c r="AI42" s="60"/>
      <c r="AJ42" s="60"/>
      <c r="AK42" s="60"/>
      <c r="AL42" s="60"/>
      <c r="AM42" s="60"/>
      <c r="AN42" s="60"/>
      <c r="AO42" s="60"/>
      <c r="AP42" s="60"/>
    </row>
    <row r="43" spans="1:49" ht="14.25" customHeight="1" thickBot="1" x14ac:dyDescent="0.25">
      <c r="A43" s="92"/>
      <c r="B43" s="314" t="s">
        <v>38</v>
      </c>
      <c r="C43" s="315"/>
      <c r="D43" s="315"/>
      <c r="E43" s="315"/>
      <c r="F43" s="315"/>
      <c r="G43" s="316"/>
      <c r="H43" s="281">
        <f>SUM(H40:J42)</f>
        <v>176</v>
      </c>
      <c r="I43" s="282"/>
      <c r="J43" s="283"/>
      <c r="K43" s="317">
        <f>SUM(K40:M42)</f>
        <v>100</v>
      </c>
      <c r="L43" s="318"/>
      <c r="M43" s="319"/>
      <c r="N43" s="60"/>
      <c r="O43" s="60"/>
      <c r="P43" s="60"/>
      <c r="Q43" s="60"/>
      <c r="R43" s="60"/>
      <c r="S43" s="60"/>
      <c r="T43" s="60"/>
      <c r="U43" s="60" t="s">
        <v>25</v>
      </c>
      <c r="V43" s="60"/>
      <c r="W43" s="60"/>
      <c r="X43" s="60"/>
      <c r="Y43" s="60"/>
      <c r="Z43" s="60"/>
      <c r="AA43" s="60"/>
      <c r="AB43" s="60"/>
      <c r="AC43" s="60"/>
      <c r="AD43" s="60"/>
      <c r="AE43" s="60"/>
      <c r="AF43" s="60"/>
      <c r="AG43" s="60"/>
      <c r="AH43" s="60"/>
      <c r="AI43" s="60"/>
      <c r="AJ43" s="60"/>
      <c r="AK43" s="60"/>
      <c r="AL43" s="60"/>
      <c r="AM43" s="60"/>
      <c r="AN43" s="60"/>
      <c r="AO43" s="60"/>
      <c r="AP43" s="60"/>
    </row>
    <row r="44" spans="1:49"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c r="AP44" s="60"/>
    </row>
    <row r="45" spans="1:49" x14ac:dyDescent="0.2">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row>
    <row r="46" spans="1:49" ht="15.75" thickBot="1" x14ac:dyDescent="0.3">
      <c r="B46" s="91" t="s">
        <v>39</v>
      </c>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row>
    <row r="47" spans="1:49" ht="43.5" customHeight="1" x14ac:dyDescent="0.2">
      <c r="B47" s="320" t="s">
        <v>40</v>
      </c>
      <c r="C47" s="321"/>
      <c r="D47" s="322" t="s">
        <v>358</v>
      </c>
      <c r="E47" s="321"/>
      <c r="F47" s="321" t="s">
        <v>41</v>
      </c>
      <c r="G47" s="321"/>
      <c r="H47" s="321" t="s">
        <v>359</v>
      </c>
      <c r="I47" s="321"/>
      <c r="J47" s="321"/>
      <c r="K47" s="322" t="s">
        <v>360</v>
      </c>
      <c r="L47" s="322"/>
      <c r="M47" s="322"/>
      <c r="N47" s="322" t="s">
        <v>361</v>
      </c>
      <c r="O47" s="322"/>
      <c r="P47" s="322"/>
      <c r="Q47" s="322" t="s">
        <v>362</v>
      </c>
      <c r="R47" s="322"/>
      <c r="S47" s="322" t="s">
        <v>48</v>
      </c>
      <c r="T47" s="322"/>
      <c r="U47" s="322"/>
      <c r="V47" s="322"/>
      <c r="W47" s="322"/>
      <c r="X47" s="322"/>
      <c r="Y47" s="322" t="s">
        <v>49</v>
      </c>
      <c r="Z47" s="322"/>
      <c r="AA47" s="322"/>
      <c r="AB47" s="322"/>
      <c r="AC47" s="322"/>
      <c r="AD47" s="322"/>
      <c r="AE47" s="322"/>
      <c r="AF47" s="322"/>
      <c r="AG47" s="322"/>
      <c r="AH47" s="322"/>
      <c r="AI47" s="322"/>
      <c r="AJ47" s="322"/>
      <c r="AK47" s="322"/>
      <c r="AL47" s="322"/>
      <c r="AM47" s="322"/>
      <c r="AN47" s="322"/>
      <c r="AO47" s="322"/>
      <c r="AP47" s="90" t="s">
        <v>51</v>
      </c>
      <c r="AQ47" s="90" t="s">
        <v>52</v>
      </c>
      <c r="AR47" s="90" t="s">
        <v>53</v>
      </c>
      <c r="AS47" s="90" t="s">
        <v>54</v>
      </c>
      <c r="AT47" s="90" t="s">
        <v>55</v>
      </c>
      <c r="AU47" s="322" t="s">
        <v>56</v>
      </c>
      <c r="AV47" s="322"/>
      <c r="AW47" s="323"/>
    </row>
    <row r="48" spans="1:49" ht="195.75" customHeight="1" x14ac:dyDescent="0.2">
      <c r="B48" s="227" t="s">
        <v>97</v>
      </c>
      <c r="C48" s="227"/>
      <c r="D48" s="227" t="s">
        <v>363</v>
      </c>
      <c r="E48" s="227"/>
      <c r="F48" s="227" t="s">
        <v>364</v>
      </c>
      <c r="G48" s="227"/>
      <c r="H48" s="231" t="s">
        <v>365</v>
      </c>
      <c r="I48" s="227"/>
      <c r="J48" s="227"/>
      <c r="K48" s="227">
        <v>1</v>
      </c>
      <c r="L48" s="227"/>
      <c r="M48" s="227"/>
      <c r="N48" s="227">
        <v>1</v>
      </c>
      <c r="O48" s="227"/>
      <c r="P48" s="227"/>
      <c r="Q48" s="227">
        <v>3</v>
      </c>
      <c r="R48" s="227"/>
      <c r="S48" s="205" t="s">
        <v>366</v>
      </c>
      <c r="T48" s="205"/>
      <c r="U48" s="205"/>
      <c r="V48" s="205"/>
      <c r="W48" s="205"/>
      <c r="X48" s="205"/>
      <c r="Y48" s="205" t="s">
        <v>367</v>
      </c>
      <c r="Z48" s="209"/>
      <c r="AA48" s="209"/>
      <c r="AB48" s="209"/>
      <c r="AC48" s="209"/>
      <c r="AD48" s="209"/>
      <c r="AE48" s="209"/>
      <c r="AF48" s="209"/>
      <c r="AG48" s="209"/>
      <c r="AH48" s="209"/>
      <c r="AI48" s="209"/>
      <c r="AJ48" s="209"/>
      <c r="AK48" s="209"/>
      <c r="AL48" s="209"/>
      <c r="AM48" s="209"/>
      <c r="AN48" s="209"/>
      <c r="AO48" s="209"/>
      <c r="AP48" s="89" t="s">
        <v>98</v>
      </c>
      <c r="AQ48" s="48" t="s">
        <v>99</v>
      </c>
      <c r="AR48" s="48" t="s">
        <v>100</v>
      </c>
      <c r="AS48" s="48" t="s">
        <v>368</v>
      </c>
      <c r="AT48" s="48" t="s">
        <v>369</v>
      </c>
      <c r="AU48" s="228" t="s">
        <v>101</v>
      </c>
      <c r="AV48" s="229"/>
      <c r="AW48" s="324"/>
    </row>
    <row r="49" spans="2:49" ht="250.5" customHeight="1" x14ac:dyDescent="0.2">
      <c r="B49" s="227" t="s">
        <v>102</v>
      </c>
      <c r="C49" s="227"/>
      <c r="D49" s="227" t="s">
        <v>363</v>
      </c>
      <c r="E49" s="227"/>
      <c r="F49" s="227" t="s">
        <v>364</v>
      </c>
      <c r="G49" s="227"/>
      <c r="H49" s="228" t="s">
        <v>365</v>
      </c>
      <c r="I49" s="229"/>
      <c r="J49" s="230"/>
      <c r="K49" s="227">
        <v>1</v>
      </c>
      <c r="L49" s="227"/>
      <c r="M49" s="227"/>
      <c r="N49" s="227">
        <v>1</v>
      </c>
      <c r="O49" s="227"/>
      <c r="P49" s="227"/>
      <c r="Q49" s="227">
        <v>3</v>
      </c>
      <c r="R49" s="227"/>
      <c r="S49" s="205" t="s">
        <v>370</v>
      </c>
      <c r="T49" s="205"/>
      <c r="U49" s="205"/>
      <c r="V49" s="205"/>
      <c r="W49" s="205"/>
      <c r="X49" s="205"/>
      <c r="Y49" s="205" t="s">
        <v>371</v>
      </c>
      <c r="Z49" s="209"/>
      <c r="AA49" s="209"/>
      <c r="AB49" s="209"/>
      <c r="AC49" s="209"/>
      <c r="AD49" s="209"/>
      <c r="AE49" s="209"/>
      <c r="AF49" s="209"/>
      <c r="AG49" s="209"/>
      <c r="AH49" s="209"/>
      <c r="AI49" s="209"/>
      <c r="AJ49" s="209"/>
      <c r="AK49" s="209"/>
      <c r="AL49" s="209"/>
      <c r="AM49" s="209"/>
      <c r="AN49" s="209"/>
      <c r="AO49" s="209"/>
      <c r="AP49" s="89" t="s">
        <v>98</v>
      </c>
      <c r="AQ49" s="48" t="s">
        <v>99</v>
      </c>
      <c r="AR49" s="48" t="s">
        <v>100</v>
      </c>
      <c r="AS49" s="48" t="s">
        <v>372</v>
      </c>
      <c r="AT49" s="48" t="s">
        <v>373</v>
      </c>
      <c r="AU49" s="231" t="s">
        <v>101</v>
      </c>
      <c r="AV49" s="227"/>
      <c r="AW49" s="232"/>
    </row>
    <row r="50" spans="2:49" ht="133.5" customHeight="1" x14ac:dyDescent="0.2">
      <c r="B50" s="227" t="s">
        <v>103</v>
      </c>
      <c r="C50" s="227"/>
      <c r="D50" s="227" t="s">
        <v>363</v>
      </c>
      <c r="E50" s="227"/>
      <c r="F50" s="227" t="s">
        <v>364</v>
      </c>
      <c r="G50" s="227"/>
      <c r="H50" s="228" t="s">
        <v>365</v>
      </c>
      <c r="I50" s="229"/>
      <c r="J50" s="230"/>
      <c r="K50" s="227">
        <v>1</v>
      </c>
      <c r="L50" s="227"/>
      <c r="M50" s="227"/>
      <c r="N50" s="227">
        <v>1</v>
      </c>
      <c r="O50" s="227"/>
      <c r="P50" s="227"/>
      <c r="Q50" s="227">
        <v>3</v>
      </c>
      <c r="R50" s="227"/>
      <c r="S50" s="205" t="s">
        <v>374</v>
      </c>
      <c r="T50" s="205"/>
      <c r="U50" s="205"/>
      <c r="V50" s="205"/>
      <c r="W50" s="205"/>
      <c r="X50" s="205"/>
      <c r="Y50" s="205" t="s">
        <v>375</v>
      </c>
      <c r="Z50" s="209"/>
      <c r="AA50" s="209"/>
      <c r="AB50" s="209"/>
      <c r="AC50" s="209"/>
      <c r="AD50" s="209"/>
      <c r="AE50" s="209"/>
      <c r="AF50" s="209"/>
      <c r="AG50" s="209"/>
      <c r="AH50" s="209"/>
      <c r="AI50" s="209"/>
      <c r="AJ50" s="209"/>
      <c r="AK50" s="209"/>
      <c r="AL50" s="209"/>
      <c r="AM50" s="209"/>
      <c r="AN50" s="209"/>
      <c r="AO50" s="209"/>
      <c r="AP50" s="89" t="s">
        <v>98</v>
      </c>
      <c r="AQ50" s="48" t="s">
        <v>99</v>
      </c>
      <c r="AR50" s="48" t="s">
        <v>100</v>
      </c>
      <c r="AS50" s="48" t="s">
        <v>376</v>
      </c>
      <c r="AT50" s="48" t="s">
        <v>377</v>
      </c>
      <c r="AU50" s="231" t="s">
        <v>101</v>
      </c>
      <c r="AV50" s="227"/>
      <c r="AW50" s="232"/>
    </row>
    <row r="51" spans="2:49" ht="120" customHeight="1" x14ac:dyDescent="0.2">
      <c r="B51" s="227" t="s">
        <v>104</v>
      </c>
      <c r="C51" s="227"/>
      <c r="D51" s="227" t="s">
        <v>363</v>
      </c>
      <c r="E51" s="227"/>
      <c r="F51" s="227" t="s">
        <v>364</v>
      </c>
      <c r="G51" s="227"/>
      <c r="H51" s="228" t="s">
        <v>365</v>
      </c>
      <c r="I51" s="229"/>
      <c r="J51" s="230"/>
      <c r="K51" s="227">
        <v>1</v>
      </c>
      <c r="L51" s="227"/>
      <c r="M51" s="227"/>
      <c r="N51" s="227">
        <v>1</v>
      </c>
      <c r="O51" s="227"/>
      <c r="P51" s="227"/>
      <c r="Q51" s="227">
        <v>3</v>
      </c>
      <c r="R51" s="227"/>
      <c r="S51" s="205" t="s">
        <v>378</v>
      </c>
      <c r="T51" s="205"/>
      <c r="U51" s="205"/>
      <c r="V51" s="205"/>
      <c r="W51" s="205"/>
      <c r="X51" s="205"/>
      <c r="Y51" s="205" t="s">
        <v>379</v>
      </c>
      <c r="Z51" s="209"/>
      <c r="AA51" s="209"/>
      <c r="AB51" s="209"/>
      <c r="AC51" s="209"/>
      <c r="AD51" s="209"/>
      <c r="AE51" s="209"/>
      <c r="AF51" s="209"/>
      <c r="AG51" s="209"/>
      <c r="AH51" s="209"/>
      <c r="AI51" s="209"/>
      <c r="AJ51" s="209"/>
      <c r="AK51" s="209"/>
      <c r="AL51" s="209"/>
      <c r="AM51" s="209"/>
      <c r="AN51" s="209"/>
      <c r="AO51" s="209"/>
      <c r="AP51" s="89" t="s">
        <v>98</v>
      </c>
      <c r="AQ51" s="48" t="s">
        <v>99</v>
      </c>
      <c r="AR51" s="48" t="s">
        <v>100</v>
      </c>
      <c r="AS51" s="48" t="s">
        <v>380</v>
      </c>
      <c r="AT51" s="48" t="s">
        <v>105</v>
      </c>
      <c r="AU51" s="231" t="s">
        <v>101</v>
      </c>
      <c r="AV51" s="227"/>
      <c r="AW51" s="232"/>
    </row>
    <row r="52" spans="2:49" ht="219.75" customHeight="1" x14ac:dyDescent="0.2">
      <c r="B52" s="227" t="s">
        <v>106</v>
      </c>
      <c r="C52" s="227"/>
      <c r="D52" s="227" t="s">
        <v>363</v>
      </c>
      <c r="E52" s="227"/>
      <c r="F52" s="227" t="s">
        <v>364</v>
      </c>
      <c r="G52" s="227"/>
      <c r="H52" s="228" t="s">
        <v>365</v>
      </c>
      <c r="I52" s="229"/>
      <c r="J52" s="230"/>
      <c r="K52" s="227">
        <v>1</v>
      </c>
      <c r="L52" s="227"/>
      <c r="M52" s="227"/>
      <c r="N52" s="227">
        <v>1</v>
      </c>
      <c r="O52" s="227"/>
      <c r="P52" s="227"/>
      <c r="Q52" s="227">
        <v>3</v>
      </c>
      <c r="R52" s="227"/>
      <c r="S52" s="205" t="s">
        <v>381</v>
      </c>
      <c r="T52" s="205"/>
      <c r="U52" s="205"/>
      <c r="V52" s="205"/>
      <c r="W52" s="205"/>
      <c r="X52" s="205"/>
      <c r="Y52" s="205" t="s">
        <v>382</v>
      </c>
      <c r="Z52" s="209"/>
      <c r="AA52" s="209"/>
      <c r="AB52" s="209"/>
      <c r="AC52" s="209"/>
      <c r="AD52" s="209"/>
      <c r="AE52" s="209"/>
      <c r="AF52" s="209"/>
      <c r="AG52" s="209"/>
      <c r="AH52" s="209"/>
      <c r="AI52" s="209"/>
      <c r="AJ52" s="209"/>
      <c r="AK52" s="209"/>
      <c r="AL52" s="209"/>
      <c r="AM52" s="209"/>
      <c r="AN52" s="209"/>
      <c r="AO52" s="209"/>
      <c r="AP52" s="89" t="s">
        <v>98</v>
      </c>
      <c r="AQ52" s="48" t="s">
        <v>99</v>
      </c>
      <c r="AR52" s="48" t="s">
        <v>100</v>
      </c>
      <c r="AS52" s="48" t="s">
        <v>383</v>
      </c>
      <c r="AT52" s="48" t="s">
        <v>384</v>
      </c>
      <c r="AU52" s="231" t="s">
        <v>101</v>
      </c>
      <c r="AV52" s="227"/>
      <c r="AW52" s="232"/>
    </row>
    <row r="53" spans="2:49" ht="137.25" customHeight="1" x14ac:dyDescent="0.2">
      <c r="B53" s="227" t="s">
        <v>107</v>
      </c>
      <c r="C53" s="227"/>
      <c r="D53" s="227" t="s">
        <v>363</v>
      </c>
      <c r="E53" s="227"/>
      <c r="F53" s="325" t="s">
        <v>364</v>
      </c>
      <c r="G53" s="326"/>
      <c r="H53" s="228" t="s">
        <v>365</v>
      </c>
      <c r="I53" s="229"/>
      <c r="J53" s="230"/>
      <c r="K53" s="325">
        <v>1</v>
      </c>
      <c r="L53" s="327"/>
      <c r="M53" s="326"/>
      <c r="N53" s="325">
        <v>1</v>
      </c>
      <c r="O53" s="327"/>
      <c r="P53" s="326"/>
      <c r="Q53" s="325">
        <v>3</v>
      </c>
      <c r="R53" s="326"/>
      <c r="S53" s="205" t="s">
        <v>385</v>
      </c>
      <c r="T53" s="205"/>
      <c r="U53" s="205"/>
      <c r="V53" s="205"/>
      <c r="W53" s="205"/>
      <c r="X53" s="205"/>
      <c r="Y53" s="205" t="s">
        <v>386</v>
      </c>
      <c r="Z53" s="209"/>
      <c r="AA53" s="209"/>
      <c r="AB53" s="209"/>
      <c r="AC53" s="209"/>
      <c r="AD53" s="209"/>
      <c r="AE53" s="209"/>
      <c r="AF53" s="209"/>
      <c r="AG53" s="209"/>
      <c r="AH53" s="209"/>
      <c r="AI53" s="209"/>
      <c r="AJ53" s="209"/>
      <c r="AK53" s="209"/>
      <c r="AL53" s="209"/>
      <c r="AM53" s="209"/>
      <c r="AN53" s="209"/>
      <c r="AO53" s="209"/>
      <c r="AP53" s="89" t="s">
        <v>98</v>
      </c>
      <c r="AQ53" s="48" t="s">
        <v>99</v>
      </c>
      <c r="AR53" s="48" t="s">
        <v>100</v>
      </c>
      <c r="AS53" s="48" t="s">
        <v>387</v>
      </c>
      <c r="AT53" s="48" t="s">
        <v>108</v>
      </c>
      <c r="AU53" s="231" t="s">
        <v>101</v>
      </c>
      <c r="AV53" s="227"/>
      <c r="AW53" s="232"/>
    </row>
    <row r="54" spans="2:49" ht="110.25" customHeight="1" x14ac:dyDescent="0.2">
      <c r="B54" s="227" t="s">
        <v>109</v>
      </c>
      <c r="C54" s="227"/>
      <c r="D54" s="227" t="s">
        <v>363</v>
      </c>
      <c r="E54" s="227"/>
      <c r="F54" s="325" t="s">
        <v>364</v>
      </c>
      <c r="G54" s="326"/>
      <c r="H54" s="228" t="s">
        <v>365</v>
      </c>
      <c r="I54" s="229"/>
      <c r="J54" s="230"/>
      <c r="K54" s="325">
        <v>1</v>
      </c>
      <c r="L54" s="327"/>
      <c r="M54" s="326"/>
      <c r="N54" s="325">
        <v>1</v>
      </c>
      <c r="O54" s="327"/>
      <c r="P54" s="326"/>
      <c r="Q54" s="325">
        <v>3</v>
      </c>
      <c r="R54" s="326"/>
      <c r="S54" s="205" t="s">
        <v>388</v>
      </c>
      <c r="T54" s="205"/>
      <c r="U54" s="205"/>
      <c r="V54" s="205"/>
      <c r="W54" s="205"/>
      <c r="X54" s="205"/>
      <c r="Y54" s="205" t="s">
        <v>389</v>
      </c>
      <c r="Z54" s="209"/>
      <c r="AA54" s="209"/>
      <c r="AB54" s="209"/>
      <c r="AC54" s="209"/>
      <c r="AD54" s="209"/>
      <c r="AE54" s="209"/>
      <c r="AF54" s="209"/>
      <c r="AG54" s="209"/>
      <c r="AH54" s="209"/>
      <c r="AI54" s="209"/>
      <c r="AJ54" s="209"/>
      <c r="AK54" s="209"/>
      <c r="AL54" s="209"/>
      <c r="AM54" s="209"/>
      <c r="AN54" s="209"/>
      <c r="AO54" s="209"/>
      <c r="AP54" s="89" t="s">
        <v>98</v>
      </c>
      <c r="AQ54" s="48" t="s">
        <v>99</v>
      </c>
      <c r="AR54" s="48" t="s">
        <v>100</v>
      </c>
      <c r="AS54" s="48" t="s">
        <v>390</v>
      </c>
      <c r="AT54" s="48" t="s">
        <v>110</v>
      </c>
      <c r="AU54" s="231" t="s">
        <v>101</v>
      </c>
      <c r="AV54" s="227"/>
      <c r="AW54" s="232"/>
    </row>
    <row r="55" spans="2:49" ht="193.5" customHeight="1" x14ac:dyDescent="0.2">
      <c r="B55" s="227" t="s">
        <v>111</v>
      </c>
      <c r="C55" s="227"/>
      <c r="D55" s="227" t="s">
        <v>363</v>
      </c>
      <c r="E55" s="227"/>
      <c r="F55" s="325" t="s">
        <v>364</v>
      </c>
      <c r="G55" s="326"/>
      <c r="H55" s="228" t="s">
        <v>365</v>
      </c>
      <c r="I55" s="229"/>
      <c r="J55" s="230"/>
      <c r="K55" s="325">
        <v>1</v>
      </c>
      <c r="L55" s="327"/>
      <c r="M55" s="326"/>
      <c r="N55" s="325">
        <v>1</v>
      </c>
      <c r="O55" s="327"/>
      <c r="P55" s="326"/>
      <c r="Q55" s="325">
        <v>3</v>
      </c>
      <c r="R55" s="326"/>
      <c r="S55" s="205" t="s">
        <v>391</v>
      </c>
      <c r="T55" s="205"/>
      <c r="U55" s="205"/>
      <c r="V55" s="205"/>
      <c r="W55" s="205"/>
      <c r="X55" s="205"/>
      <c r="Y55" s="205" t="s">
        <v>392</v>
      </c>
      <c r="Z55" s="209"/>
      <c r="AA55" s="209"/>
      <c r="AB55" s="209"/>
      <c r="AC55" s="209"/>
      <c r="AD55" s="209"/>
      <c r="AE55" s="209"/>
      <c r="AF55" s="209"/>
      <c r="AG55" s="209"/>
      <c r="AH55" s="209"/>
      <c r="AI55" s="209"/>
      <c r="AJ55" s="209"/>
      <c r="AK55" s="209"/>
      <c r="AL55" s="209"/>
      <c r="AM55" s="209"/>
      <c r="AN55" s="209"/>
      <c r="AO55" s="209"/>
      <c r="AP55" s="89" t="s">
        <v>98</v>
      </c>
      <c r="AQ55" s="48" t="s">
        <v>99</v>
      </c>
      <c r="AR55" s="48" t="s">
        <v>100</v>
      </c>
      <c r="AS55" s="48" t="s">
        <v>393</v>
      </c>
      <c r="AT55" s="48" t="s">
        <v>394</v>
      </c>
      <c r="AU55" s="231" t="s">
        <v>101</v>
      </c>
      <c r="AV55" s="227"/>
      <c r="AW55" s="232"/>
    </row>
    <row r="56" spans="2:49" ht="237.75" customHeight="1" x14ac:dyDescent="0.2">
      <c r="B56" s="227" t="s">
        <v>112</v>
      </c>
      <c r="C56" s="227"/>
      <c r="D56" s="227" t="s">
        <v>363</v>
      </c>
      <c r="E56" s="227"/>
      <c r="F56" s="325" t="s">
        <v>364</v>
      </c>
      <c r="G56" s="326"/>
      <c r="H56" s="228" t="s">
        <v>365</v>
      </c>
      <c r="I56" s="229"/>
      <c r="J56" s="230"/>
      <c r="K56" s="325">
        <v>1</v>
      </c>
      <c r="L56" s="327"/>
      <c r="M56" s="326"/>
      <c r="N56" s="325">
        <v>1</v>
      </c>
      <c r="O56" s="327"/>
      <c r="P56" s="326"/>
      <c r="Q56" s="325">
        <v>3</v>
      </c>
      <c r="R56" s="326"/>
      <c r="S56" s="205" t="s">
        <v>395</v>
      </c>
      <c r="T56" s="205"/>
      <c r="U56" s="205"/>
      <c r="V56" s="205"/>
      <c r="W56" s="205"/>
      <c r="X56" s="205"/>
      <c r="Y56" s="205" t="s">
        <v>396</v>
      </c>
      <c r="Z56" s="209"/>
      <c r="AA56" s="209"/>
      <c r="AB56" s="209"/>
      <c r="AC56" s="209"/>
      <c r="AD56" s="209"/>
      <c r="AE56" s="209"/>
      <c r="AF56" s="209"/>
      <c r="AG56" s="209"/>
      <c r="AH56" s="209"/>
      <c r="AI56" s="209"/>
      <c r="AJ56" s="209"/>
      <c r="AK56" s="209"/>
      <c r="AL56" s="209"/>
      <c r="AM56" s="209"/>
      <c r="AN56" s="209"/>
      <c r="AO56" s="209"/>
      <c r="AP56" s="89" t="s">
        <v>98</v>
      </c>
      <c r="AQ56" s="48" t="s">
        <v>99</v>
      </c>
      <c r="AR56" s="48" t="s">
        <v>100</v>
      </c>
      <c r="AS56" s="48" t="s">
        <v>393</v>
      </c>
      <c r="AT56" s="48" t="s">
        <v>373</v>
      </c>
      <c r="AU56" s="231" t="s">
        <v>101</v>
      </c>
      <c r="AV56" s="227"/>
      <c r="AW56" s="232"/>
    </row>
    <row r="57" spans="2:49" ht="144" customHeight="1" x14ac:dyDescent="0.2">
      <c r="B57" s="227" t="s">
        <v>113</v>
      </c>
      <c r="C57" s="227"/>
      <c r="D57" s="227" t="s">
        <v>363</v>
      </c>
      <c r="E57" s="227"/>
      <c r="F57" s="325" t="s">
        <v>364</v>
      </c>
      <c r="G57" s="326"/>
      <c r="H57" s="228" t="s">
        <v>365</v>
      </c>
      <c r="I57" s="229"/>
      <c r="J57" s="230"/>
      <c r="K57" s="325">
        <v>1</v>
      </c>
      <c r="L57" s="327"/>
      <c r="M57" s="326"/>
      <c r="N57" s="325">
        <v>1</v>
      </c>
      <c r="O57" s="327"/>
      <c r="P57" s="326"/>
      <c r="Q57" s="325">
        <v>3</v>
      </c>
      <c r="R57" s="326"/>
      <c r="S57" s="205" t="s">
        <v>397</v>
      </c>
      <c r="T57" s="205"/>
      <c r="U57" s="205"/>
      <c r="V57" s="205"/>
      <c r="W57" s="205"/>
      <c r="X57" s="205"/>
      <c r="Y57" s="205" t="s">
        <v>398</v>
      </c>
      <c r="Z57" s="209"/>
      <c r="AA57" s="209"/>
      <c r="AB57" s="209"/>
      <c r="AC57" s="209"/>
      <c r="AD57" s="209"/>
      <c r="AE57" s="209"/>
      <c r="AF57" s="209"/>
      <c r="AG57" s="209"/>
      <c r="AH57" s="209"/>
      <c r="AI57" s="209"/>
      <c r="AJ57" s="209"/>
      <c r="AK57" s="209"/>
      <c r="AL57" s="209"/>
      <c r="AM57" s="209"/>
      <c r="AN57" s="209"/>
      <c r="AO57" s="209"/>
      <c r="AP57" s="89" t="s">
        <v>98</v>
      </c>
      <c r="AQ57" s="48" t="s">
        <v>99</v>
      </c>
      <c r="AR57" s="48" t="s">
        <v>100</v>
      </c>
      <c r="AS57" s="48" t="s">
        <v>399</v>
      </c>
      <c r="AT57" s="48" t="s">
        <v>377</v>
      </c>
      <c r="AU57" s="231" t="s">
        <v>101</v>
      </c>
      <c r="AV57" s="227"/>
      <c r="AW57" s="232"/>
    </row>
    <row r="58" spans="2:49" ht="219" customHeight="1" x14ac:dyDescent="0.2">
      <c r="B58" s="227" t="s">
        <v>114</v>
      </c>
      <c r="C58" s="227"/>
      <c r="D58" s="227" t="s">
        <v>363</v>
      </c>
      <c r="E58" s="227"/>
      <c r="F58" s="325" t="s">
        <v>364</v>
      </c>
      <c r="G58" s="326"/>
      <c r="H58" s="228" t="s">
        <v>365</v>
      </c>
      <c r="I58" s="229"/>
      <c r="J58" s="230"/>
      <c r="K58" s="325">
        <v>1</v>
      </c>
      <c r="L58" s="327"/>
      <c r="M58" s="326"/>
      <c r="N58" s="325">
        <v>1</v>
      </c>
      <c r="O58" s="327"/>
      <c r="P58" s="326"/>
      <c r="Q58" s="325">
        <v>3</v>
      </c>
      <c r="R58" s="326"/>
      <c r="S58" s="205" t="s">
        <v>400</v>
      </c>
      <c r="T58" s="205"/>
      <c r="U58" s="205"/>
      <c r="V58" s="205"/>
      <c r="W58" s="205"/>
      <c r="X58" s="205"/>
      <c r="Y58" s="205" t="s">
        <v>401</v>
      </c>
      <c r="Z58" s="209"/>
      <c r="AA58" s="209"/>
      <c r="AB58" s="209"/>
      <c r="AC58" s="209"/>
      <c r="AD58" s="209"/>
      <c r="AE58" s="209"/>
      <c r="AF58" s="209"/>
      <c r="AG58" s="209"/>
      <c r="AH58" s="209"/>
      <c r="AI58" s="209"/>
      <c r="AJ58" s="209"/>
      <c r="AK58" s="209"/>
      <c r="AL58" s="209"/>
      <c r="AM58" s="209"/>
      <c r="AN58" s="209"/>
      <c r="AO58" s="209"/>
      <c r="AP58" s="89" t="s">
        <v>98</v>
      </c>
      <c r="AQ58" s="48" t="s">
        <v>99</v>
      </c>
      <c r="AR58" s="48" t="s">
        <v>100</v>
      </c>
      <c r="AS58" s="48" t="s">
        <v>402</v>
      </c>
      <c r="AT58" s="48" t="s">
        <v>403</v>
      </c>
      <c r="AU58" s="231" t="s">
        <v>101</v>
      </c>
      <c r="AV58" s="227"/>
      <c r="AW58" s="232"/>
    </row>
    <row r="59" spans="2:49" ht="153" customHeight="1" x14ac:dyDescent="0.2">
      <c r="B59" s="227" t="s">
        <v>115</v>
      </c>
      <c r="C59" s="227"/>
      <c r="D59" s="227" t="s">
        <v>363</v>
      </c>
      <c r="E59" s="227"/>
      <c r="F59" s="227" t="s">
        <v>364</v>
      </c>
      <c r="G59" s="227"/>
      <c r="H59" s="228" t="s">
        <v>365</v>
      </c>
      <c r="I59" s="229"/>
      <c r="J59" s="230"/>
      <c r="K59" s="227">
        <v>1</v>
      </c>
      <c r="L59" s="227"/>
      <c r="M59" s="227"/>
      <c r="N59" s="227">
        <v>1</v>
      </c>
      <c r="O59" s="227"/>
      <c r="P59" s="227"/>
      <c r="Q59" s="227">
        <v>3</v>
      </c>
      <c r="R59" s="227"/>
      <c r="S59" s="205" t="s">
        <v>404</v>
      </c>
      <c r="T59" s="205"/>
      <c r="U59" s="205"/>
      <c r="V59" s="205"/>
      <c r="W59" s="205"/>
      <c r="X59" s="205"/>
      <c r="Y59" s="205" t="s">
        <v>405</v>
      </c>
      <c r="Z59" s="209"/>
      <c r="AA59" s="209"/>
      <c r="AB59" s="209"/>
      <c r="AC59" s="209"/>
      <c r="AD59" s="209"/>
      <c r="AE59" s="209"/>
      <c r="AF59" s="209"/>
      <c r="AG59" s="209"/>
      <c r="AH59" s="209"/>
      <c r="AI59" s="209"/>
      <c r="AJ59" s="209"/>
      <c r="AK59" s="209"/>
      <c r="AL59" s="209"/>
      <c r="AM59" s="209"/>
      <c r="AN59" s="209"/>
      <c r="AO59" s="209"/>
      <c r="AP59" s="89" t="s">
        <v>98</v>
      </c>
      <c r="AQ59" s="48" t="s">
        <v>99</v>
      </c>
      <c r="AR59" s="48" t="s">
        <v>100</v>
      </c>
      <c r="AS59" s="48" t="s">
        <v>406</v>
      </c>
      <c r="AT59" s="48" t="s">
        <v>116</v>
      </c>
      <c r="AU59" s="231" t="s">
        <v>101</v>
      </c>
      <c r="AV59" s="227"/>
      <c r="AW59" s="232"/>
    </row>
    <row r="60" spans="2:49" ht="164.25" customHeight="1" x14ac:dyDescent="0.2">
      <c r="B60" s="227" t="s">
        <v>117</v>
      </c>
      <c r="C60" s="227"/>
      <c r="D60" s="227" t="s">
        <v>363</v>
      </c>
      <c r="E60" s="227"/>
      <c r="F60" s="227" t="s">
        <v>364</v>
      </c>
      <c r="G60" s="227"/>
      <c r="H60" s="228" t="s">
        <v>365</v>
      </c>
      <c r="I60" s="229"/>
      <c r="J60" s="230"/>
      <c r="K60" s="227">
        <v>1</v>
      </c>
      <c r="L60" s="227"/>
      <c r="M60" s="227"/>
      <c r="N60" s="227">
        <v>1</v>
      </c>
      <c r="O60" s="227"/>
      <c r="P60" s="227"/>
      <c r="Q60" s="227">
        <v>3</v>
      </c>
      <c r="R60" s="227"/>
      <c r="S60" s="205" t="s">
        <v>407</v>
      </c>
      <c r="T60" s="205"/>
      <c r="U60" s="205"/>
      <c r="V60" s="205"/>
      <c r="W60" s="205"/>
      <c r="X60" s="205"/>
      <c r="Y60" s="205" t="s">
        <v>408</v>
      </c>
      <c r="Z60" s="209"/>
      <c r="AA60" s="209"/>
      <c r="AB60" s="209"/>
      <c r="AC60" s="209"/>
      <c r="AD60" s="209"/>
      <c r="AE60" s="209"/>
      <c r="AF60" s="209"/>
      <c r="AG60" s="209"/>
      <c r="AH60" s="209"/>
      <c r="AI60" s="209"/>
      <c r="AJ60" s="209"/>
      <c r="AK60" s="209"/>
      <c r="AL60" s="209"/>
      <c r="AM60" s="209"/>
      <c r="AN60" s="209"/>
      <c r="AO60" s="209"/>
      <c r="AP60" s="89" t="s">
        <v>98</v>
      </c>
      <c r="AQ60" s="48" t="s">
        <v>99</v>
      </c>
      <c r="AR60" s="48" t="s">
        <v>100</v>
      </c>
      <c r="AS60" s="48" t="s">
        <v>409</v>
      </c>
      <c r="AT60" s="48" t="s">
        <v>118</v>
      </c>
      <c r="AU60" s="231" t="s">
        <v>101</v>
      </c>
      <c r="AV60" s="227"/>
      <c r="AW60" s="232"/>
    </row>
    <row r="61" spans="2:49" ht="165" customHeight="1" x14ac:dyDescent="0.2">
      <c r="B61" s="227" t="s">
        <v>119</v>
      </c>
      <c r="C61" s="227"/>
      <c r="D61" s="227" t="s">
        <v>363</v>
      </c>
      <c r="E61" s="227"/>
      <c r="F61" s="227" t="s">
        <v>364</v>
      </c>
      <c r="G61" s="227"/>
      <c r="H61" s="228" t="s">
        <v>365</v>
      </c>
      <c r="I61" s="229"/>
      <c r="J61" s="230"/>
      <c r="K61" s="227">
        <v>1</v>
      </c>
      <c r="L61" s="227"/>
      <c r="M61" s="227"/>
      <c r="N61" s="227">
        <v>1</v>
      </c>
      <c r="O61" s="227"/>
      <c r="P61" s="227"/>
      <c r="Q61" s="227">
        <v>3</v>
      </c>
      <c r="R61" s="227"/>
      <c r="S61" s="205" t="s">
        <v>410</v>
      </c>
      <c r="T61" s="205"/>
      <c r="U61" s="205"/>
      <c r="V61" s="205"/>
      <c r="W61" s="205"/>
      <c r="X61" s="205"/>
      <c r="Y61" s="205" t="s">
        <v>411</v>
      </c>
      <c r="Z61" s="209"/>
      <c r="AA61" s="209"/>
      <c r="AB61" s="209"/>
      <c r="AC61" s="209"/>
      <c r="AD61" s="209"/>
      <c r="AE61" s="209"/>
      <c r="AF61" s="209"/>
      <c r="AG61" s="209"/>
      <c r="AH61" s="209"/>
      <c r="AI61" s="209"/>
      <c r="AJ61" s="209"/>
      <c r="AK61" s="209"/>
      <c r="AL61" s="209"/>
      <c r="AM61" s="209"/>
      <c r="AN61" s="209"/>
      <c r="AO61" s="209"/>
      <c r="AP61" s="89" t="s">
        <v>98</v>
      </c>
      <c r="AQ61" s="48" t="s">
        <v>99</v>
      </c>
      <c r="AR61" s="48" t="s">
        <v>100</v>
      </c>
      <c r="AS61" s="48" t="s">
        <v>409</v>
      </c>
      <c r="AT61" s="48" t="s">
        <v>120</v>
      </c>
      <c r="AU61" s="231" t="s">
        <v>101</v>
      </c>
      <c r="AV61" s="227"/>
      <c r="AW61" s="232"/>
    </row>
    <row r="62" spans="2:49" ht="110.25" customHeight="1" x14ac:dyDescent="0.2">
      <c r="B62" s="227" t="s">
        <v>121</v>
      </c>
      <c r="C62" s="227"/>
      <c r="D62" s="227" t="s">
        <v>363</v>
      </c>
      <c r="E62" s="227"/>
      <c r="F62" s="227" t="s">
        <v>364</v>
      </c>
      <c r="G62" s="227"/>
      <c r="H62" s="228" t="s">
        <v>365</v>
      </c>
      <c r="I62" s="229"/>
      <c r="J62" s="230"/>
      <c r="K62" s="227">
        <v>1</v>
      </c>
      <c r="L62" s="227"/>
      <c r="M62" s="227"/>
      <c r="N62" s="227">
        <v>1</v>
      </c>
      <c r="O62" s="227"/>
      <c r="P62" s="227"/>
      <c r="Q62" s="227">
        <v>3</v>
      </c>
      <c r="R62" s="227"/>
      <c r="S62" s="205" t="s">
        <v>412</v>
      </c>
      <c r="T62" s="205"/>
      <c r="U62" s="205"/>
      <c r="V62" s="205"/>
      <c r="W62" s="205"/>
      <c r="X62" s="205"/>
      <c r="Y62" s="205" t="s">
        <v>122</v>
      </c>
      <c r="Z62" s="209"/>
      <c r="AA62" s="209"/>
      <c r="AB62" s="209"/>
      <c r="AC62" s="209"/>
      <c r="AD62" s="209"/>
      <c r="AE62" s="209"/>
      <c r="AF62" s="209"/>
      <c r="AG62" s="209"/>
      <c r="AH62" s="209"/>
      <c r="AI62" s="209"/>
      <c r="AJ62" s="209"/>
      <c r="AK62" s="209"/>
      <c r="AL62" s="209"/>
      <c r="AM62" s="209"/>
      <c r="AN62" s="209"/>
      <c r="AO62" s="209"/>
      <c r="AP62" s="89" t="s">
        <v>98</v>
      </c>
      <c r="AQ62" s="48" t="s">
        <v>99</v>
      </c>
      <c r="AR62" s="48" t="s">
        <v>100</v>
      </c>
      <c r="AS62" s="48" t="s">
        <v>413</v>
      </c>
      <c r="AT62" s="48" t="s">
        <v>123</v>
      </c>
      <c r="AU62" s="231" t="s">
        <v>101</v>
      </c>
      <c r="AV62" s="227"/>
      <c r="AW62" s="232"/>
    </row>
    <row r="63" spans="2:49" ht="111.75" customHeight="1" x14ac:dyDescent="0.2">
      <c r="B63" s="227" t="s">
        <v>124</v>
      </c>
      <c r="C63" s="227"/>
      <c r="D63" s="227" t="s">
        <v>363</v>
      </c>
      <c r="E63" s="227"/>
      <c r="F63" s="227" t="s">
        <v>364</v>
      </c>
      <c r="G63" s="227"/>
      <c r="H63" s="228" t="s">
        <v>365</v>
      </c>
      <c r="I63" s="229"/>
      <c r="J63" s="230"/>
      <c r="K63" s="227">
        <v>1</v>
      </c>
      <c r="L63" s="227"/>
      <c r="M63" s="227"/>
      <c r="N63" s="227">
        <v>1</v>
      </c>
      <c r="O63" s="227"/>
      <c r="P63" s="227"/>
      <c r="Q63" s="227">
        <v>3</v>
      </c>
      <c r="R63" s="227"/>
      <c r="S63" s="205" t="s">
        <v>414</v>
      </c>
      <c r="T63" s="205"/>
      <c r="U63" s="205"/>
      <c r="V63" s="205"/>
      <c r="W63" s="205"/>
      <c r="X63" s="205"/>
      <c r="Y63" s="205" t="s">
        <v>122</v>
      </c>
      <c r="Z63" s="209"/>
      <c r="AA63" s="209"/>
      <c r="AB63" s="209"/>
      <c r="AC63" s="209"/>
      <c r="AD63" s="209"/>
      <c r="AE63" s="209"/>
      <c r="AF63" s="209"/>
      <c r="AG63" s="209"/>
      <c r="AH63" s="209"/>
      <c r="AI63" s="209"/>
      <c r="AJ63" s="209"/>
      <c r="AK63" s="209"/>
      <c r="AL63" s="209"/>
      <c r="AM63" s="209"/>
      <c r="AN63" s="209"/>
      <c r="AO63" s="209"/>
      <c r="AP63" s="89" t="s">
        <v>98</v>
      </c>
      <c r="AQ63" s="48" t="s">
        <v>99</v>
      </c>
      <c r="AR63" s="48" t="s">
        <v>100</v>
      </c>
      <c r="AS63" s="48" t="s">
        <v>413</v>
      </c>
      <c r="AT63" s="48" t="s">
        <v>125</v>
      </c>
      <c r="AU63" s="231" t="s">
        <v>101</v>
      </c>
      <c r="AV63" s="227"/>
      <c r="AW63" s="232"/>
    </row>
    <row r="64" spans="2:49" ht="117" customHeight="1" x14ac:dyDescent="0.2">
      <c r="B64" s="227" t="s">
        <v>126</v>
      </c>
      <c r="C64" s="227"/>
      <c r="D64" s="227" t="s">
        <v>363</v>
      </c>
      <c r="E64" s="227"/>
      <c r="F64" s="227" t="s">
        <v>364</v>
      </c>
      <c r="G64" s="227"/>
      <c r="H64" s="228" t="s">
        <v>365</v>
      </c>
      <c r="I64" s="229"/>
      <c r="J64" s="230"/>
      <c r="K64" s="227">
        <v>1</v>
      </c>
      <c r="L64" s="227"/>
      <c r="M64" s="227"/>
      <c r="N64" s="227">
        <v>1</v>
      </c>
      <c r="O64" s="227"/>
      <c r="P64" s="227"/>
      <c r="Q64" s="227">
        <v>3</v>
      </c>
      <c r="R64" s="227"/>
      <c r="S64" s="205" t="s">
        <v>415</v>
      </c>
      <c r="T64" s="205"/>
      <c r="U64" s="205"/>
      <c r="V64" s="205"/>
      <c r="W64" s="205"/>
      <c r="X64" s="205"/>
      <c r="Y64" s="205" t="s">
        <v>122</v>
      </c>
      <c r="Z64" s="209"/>
      <c r="AA64" s="209"/>
      <c r="AB64" s="209"/>
      <c r="AC64" s="209"/>
      <c r="AD64" s="209"/>
      <c r="AE64" s="209"/>
      <c r="AF64" s="209"/>
      <c r="AG64" s="209"/>
      <c r="AH64" s="209"/>
      <c r="AI64" s="209"/>
      <c r="AJ64" s="209"/>
      <c r="AK64" s="209"/>
      <c r="AL64" s="209"/>
      <c r="AM64" s="209"/>
      <c r="AN64" s="209"/>
      <c r="AO64" s="209"/>
      <c r="AP64" s="89" t="s">
        <v>98</v>
      </c>
      <c r="AQ64" s="48" t="s">
        <v>99</v>
      </c>
      <c r="AR64" s="48" t="s">
        <v>100</v>
      </c>
      <c r="AS64" s="48" t="s">
        <v>416</v>
      </c>
      <c r="AT64" s="48" t="s">
        <v>417</v>
      </c>
      <c r="AU64" s="231" t="s">
        <v>101</v>
      </c>
      <c r="AV64" s="227"/>
      <c r="AW64" s="232"/>
    </row>
    <row r="65" spans="2:49" ht="168" customHeight="1" x14ac:dyDescent="0.2">
      <c r="B65" s="227" t="s">
        <v>127</v>
      </c>
      <c r="C65" s="227"/>
      <c r="D65" s="227" t="s">
        <v>363</v>
      </c>
      <c r="E65" s="227"/>
      <c r="F65" s="227" t="s">
        <v>364</v>
      </c>
      <c r="G65" s="227"/>
      <c r="H65" s="228" t="s">
        <v>365</v>
      </c>
      <c r="I65" s="229"/>
      <c r="J65" s="230"/>
      <c r="K65" s="227">
        <v>1</v>
      </c>
      <c r="L65" s="227"/>
      <c r="M65" s="227"/>
      <c r="N65" s="227">
        <v>1</v>
      </c>
      <c r="O65" s="227"/>
      <c r="P65" s="227"/>
      <c r="Q65" s="227">
        <v>3</v>
      </c>
      <c r="R65" s="227"/>
      <c r="S65" s="205" t="s">
        <v>418</v>
      </c>
      <c r="T65" s="205"/>
      <c r="U65" s="205"/>
      <c r="V65" s="205"/>
      <c r="W65" s="205"/>
      <c r="X65" s="205"/>
      <c r="Y65" s="206" t="s">
        <v>419</v>
      </c>
      <c r="Z65" s="207"/>
      <c r="AA65" s="207"/>
      <c r="AB65" s="207"/>
      <c r="AC65" s="207"/>
      <c r="AD65" s="207"/>
      <c r="AE65" s="207"/>
      <c r="AF65" s="207"/>
      <c r="AG65" s="207"/>
      <c r="AH65" s="207"/>
      <c r="AI65" s="207"/>
      <c r="AJ65" s="207"/>
      <c r="AK65" s="207"/>
      <c r="AL65" s="207"/>
      <c r="AM65" s="207"/>
      <c r="AN65" s="207"/>
      <c r="AO65" s="208"/>
      <c r="AP65" s="89" t="s">
        <v>98</v>
      </c>
      <c r="AQ65" s="48" t="s">
        <v>420</v>
      </c>
      <c r="AR65" s="48" t="s">
        <v>100</v>
      </c>
      <c r="AS65" s="48" t="s">
        <v>421</v>
      </c>
      <c r="AT65" s="48" t="s">
        <v>128</v>
      </c>
      <c r="AU65" s="231" t="s">
        <v>101</v>
      </c>
      <c r="AV65" s="227"/>
      <c r="AW65" s="232"/>
    </row>
    <row r="66" spans="2:49" ht="173.25" customHeight="1" x14ac:dyDescent="0.2">
      <c r="B66" s="227" t="s">
        <v>129</v>
      </c>
      <c r="C66" s="227"/>
      <c r="D66" s="227" t="s">
        <v>363</v>
      </c>
      <c r="E66" s="227"/>
      <c r="F66" s="227" t="s">
        <v>364</v>
      </c>
      <c r="G66" s="227"/>
      <c r="H66" s="228" t="s">
        <v>365</v>
      </c>
      <c r="I66" s="229"/>
      <c r="J66" s="230"/>
      <c r="K66" s="227">
        <v>1</v>
      </c>
      <c r="L66" s="227"/>
      <c r="M66" s="227"/>
      <c r="N66" s="227">
        <v>1</v>
      </c>
      <c r="O66" s="227"/>
      <c r="P66" s="227"/>
      <c r="Q66" s="227">
        <v>3</v>
      </c>
      <c r="R66" s="227"/>
      <c r="S66" s="205" t="s">
        <v>422</v>
      </c>
      <c r="T66" s="205"/>
      <c r="U66" s="205"/>
      <c r="V66" s="205"/>
      <c r="W66" s="205"/>
      <c r="X66" s="205"/>
      <c r="Y66" s="206" t="s">
        <v>423</v>
      </c>
      <c r="Z66" s="207"/>
      <c r="AA66" s="207"/>
      <c r="AB66" s="207"/>
      <c r="AC66" s="207"/>
      <c r="AD66" s="207"/>
      <c r="AE66" s="207"/>
      <c r="AF66" s="207"/>
      <c r="AG66" s="207"/>
      <c r="AH66" s="207"/>
      <c r="AI66" s="207"/>
      <c r="AJ66" s="207"/>
      <c r="AK66" s="207"/>
      <c r="AL66" s="207"/>
      <c r="AM66" s="207"/>
      <c r="AN66" s="207"/>
      <c r="AO66" s="208"/>
      <c r="AP66" s="89" t="s">
        <v>98</v>
      </c>
      <c r="AQ66" s="48" t="s">
        <v>420</v>
      </c>
      <c r="AR66" s="48" t="s">
        <v>100</v>
      </c>
      <c r="AS66" s="48" t="s">
        <v>421</v>
      </c>
      <c r="AT66" s="48" t="s">
        <v>130</v>
      </c>
      <c r="AU66" s="231" t="s">
        <v>101</v>
      </c>
      <c r="AV66" s="227"/>
      <c r="AW66" s="232"/>
    </row>
    <row r="67" spans="2:49" ht="173.25" customHeight="1" x14ac:dyDescent="0.2">
      <c r="B67" s="227" t="s">
        <v>131</v>
      </c>
      <c r="C67" s="227"/>
      <c r="D67" s="227" t="s">
        <v>363</v>
      </c>
      <c r="E67" s="227"/>
      <c r="F67" s="227" t="s">
        <v>364</v>
      </c>
      <c r="G67" s="227"/>
      <c r="H67" s="228" t="s">
        <v>365</v>
      </c>
      <c r="I67" s="229"/>
      <c r="J67" s="230"/>
      <c r="K67" s="227">
        <v>1</v>
      </c>
      <c r="L67" s="227"/>
      <c r="M67" s="227"/>
      <c r="N67" s="227">
        <v>1</v>
      </c>
      <c r="O67" s="227"/>
      <c r="P67" s="227"/>
      <c r="Q67" s="227">
        <v>3</v>
      </c>
      <c r="R67" s="227"/>
      <c r="S67" s="205" t="s">
        <v>424</v>
      </c>
      <c r="T67" s="205"/>
      <c r="U67" s="205"/>
      <c r="V67" s="205"/>
      <c r="W67" s="205"/>
      <c r="X67" s="205"/>
      <c r="Y67" s="206" t="s">
        <v>425</v>
      </c>
      <c r="Z67" s="207"/>
      <c r="AA67" s="207"/>
      <c r="AB67" s="207"/>
      <c r="AC67" s="207"/>
      <c r="AD67" s="207"/>
      <c r="AE67" s="207"/>
      <c r="AF67" s="207"/>
      <c r="AG67" s="207"/>
      <c r="AH67" s="207"/>
      <c r="AI67" s="207"/>
      <c r="AJ67" s="207"/>
      <c r="AK67" s="207"/>
      <c r="AL67" s="207"/>
      <c r="AM67" s="207"/>
      <c r="AN67" s="207"/>
      <c r="AO67" s="208"/>
      <c r="AP67" s="89" t="s">
        <v>98</v>
      </c>
      <c r="AQ67" s="48" t="s">
        <v>420</v>
      </c>
      <c r="AR67" s="48" t="s">
        <v>100</v>
      </c>
      <c r="AS67" s="48" t="s">
        <v>421</v>
      </c>
      <c r="AT67" s="48" t="s">
        <v>132</v>
      </c>
      <c r="AU67" s="231" t="s">
        <v>101</v>
      </c>
      <c r="AV67" s="227"/>
      <c r="AW67" s="232"/>
    </row>
    <row r="68" spans="2:49" ht="168.75" customHeight="1" x14ac:dyDescent="0.2">
      <c r="B68" s="227" t="s">
        <v>133</v>
      </c>
      <c r="C68" s="227"/>
      <c r="D68" s="227" t="s">
        <v>363</v>
      </c>
      <c r="E68" s="227"/>
      <c r="F68" s="227" t="s">
        <v>364</v>
      </c>
      <c r="G68" s="227"/>
      <c r="H68" s="228" t="s">
        <v>365</v>
      </c>
      <c r="I68" s="229"/>
      <c r="J68" s="230"/>
      <c r="K68" s="227">
        <v>1</v>
      </c>
      <c r="L68" s="227"/>
      <c r="M68" s="227"/>
      <c r="N68" s="227">
        <v>1</v>
      </c>
      <c r="O68" s="227"/>
      <c r="P68" s="227"/>
      <c r="Q68" s="227">
        <v>3</v>
      </c>
      <c r="R68" s="227"/>
      <c r="S68" s="205" t="s">
        <v>426</v>
      </c>
      <c r="T68" s="205"/>
      <c r="U68" s="205"/>
      <c r="V68" s="205"/>
      <c r="W68" s="205"/>
      <c r="X68" s="205"/>
      <c r="Y68" s="206" t="s">
        <v>427</v>
      </c>
      <c r="Z68" s="207"/>
      <c r="AA68" s="207"/>
      <c r="AB68" s="207"/>
      <c r="AC68" s="207"/>
      <c r="AD68" s="207"/>
      <c r="AE68" s="207"/>
      <c r="AF68" s="207"/>
      <c r="AG68" s="207"/>
      <c r="AH68" s="207"/>
      <c r="AI68" s="207"/>
      <c r="AJ68" s="207"/>
      <c r="AK68" s="207"/>
      <c r="AL68" s="207"/>
      <c r="AM68" s="207"/>
      <c r="AN68" s="207"/>
      <c r="AO68" s="208"/>
      <c r="AP68" s="89" t="s">
        <v>98</v>
      </c>
      <c r="AQ68" s="48" t="s">
        <v>420</v>
      </c>
      <c r="AR68" s="48" t="s">
        <v>100</v>
      </c>
      <c r="AS68" s="48" t="s">
        <v>421</v>
      </c>
      <c r="AT68" s="48" t="s">
        <v>134</v>
      </c>
      <c r="AU68" s="231" t="s">
        <v>101</v>
      </c>
      <c r="AV68" s="227"/>
      <c r="AW68" s="232"/>
    </row>
    <row r="69" spans="2:49" ht="181.5" customHeight="1" x14ac:dyDescent="0.2">
      <c r="B69" s="227" t="s">
        <v>135</v>
      </c>
      <c r="C69" s="227"/>
      <c r="D69" s="227" t="s">
        <v>363</v>
      </c>
      <c r="E69" s="227"/>
      <c r="F69" s="227" t="s">
        <v>364</v>
      </c>
      <c r="G69" s="227"/>
      <c r="H69" s="228" t="s">
        <v>365</v>
      </c>
      <c r="I69" s="229"/>
      <c r="J69" s="230"/>
      <c r="K69" s="227">
        <v>1</v>
      </c>
      <c r="L69" s="227"/>
      <c r="M69" s="227"/>
      <c r="N69" s="227">
        <v>1</v>
      </c>
      <c r="O69" s="227"/>
      <c r="P69" s="227"/>
      <c r="Q69" s="227">
        <v>3</v>
      </c>
      <c r="R69" s="227"/>
      <c r="S69" s="205" t="s">
        <v>428</v>
      </c>
      <c r="T69" s="205"/>
      <c r="U69" s="205"/>
      <c r="V69" s="205"/>
      <c r="W69" s="205"/>
      <c r="X69" s="205"/>
      <c r="Y69" s="206" t="s">
        <v>429</v>
      </c>
      <c r="Z69" s="207"/>
      <c r="AA69" s="207"/>
      <c r="AB69" s="207"/>
      <c r="AC69" s="207"/>
      <c r="AD69" s="207"/>
      <c r="AE69" s="207"/>
      <c r="AF69" s="207"/>
      <c r="AG69" s="207"/>
      <c r="AH69" s="207"/>
      <c r="AI69" s="207"/>
      <c r="AJ69" s="207"/>
      <c r="AK69" s="207"/>
      <c r="AL69" s="207"/>
      <c r="AM69" s="207"/>
      <c r="AN69" s="207"/>
      <c r="AO69" s="208"/>
      <c r="AP69" s="89" t="s">
        <v>98</v>
      </c>
      <c r="AQ69" s="48" t="s">
        <v>420</v>
      </c>
      <c r="AR69" s="48" t="s">
        <v>100</v>
      </c>
      <c r="AS69" s="48" t="s">
        <v>421</v>
      </c>
      <c r="AT69" s="48" t="s">
        <v>136</v>
      </c>
      <c r="AU69" s="231" t="s">
        <v>101</v>
      </c>
      <c r="AV69" s="227"/>
      <c r="AW69" s="232"/>
    </row>
    <row r="70" spans="2:49" ht="188.25" customHeight="1" x14ac:dyDescent="0.2">
      <c r="B70" s="227" t="s">
        <v>137</v>
      </c>
      <c r="C70" s="227"/>
      <c r="D70" s="227" t="s">
        <v>363</v>
      </c>
      <c r="E70" s="227"/>
      <c r="F70" s="227" t="s">
        <v>364</v>
      </c>
      <c r="G70" s="227"/>
      <c r="H70" s="228" t="s">
        <v>365</v>
      </c>
      <c r="I70" s="229"/>
      <c r="J70" s="230"/>
      <c r="K70" s="227">
        <v>1</v>
      </c>
      <c r="L70" s="227"/>
      <c r="M70" s="227"/>
      <c r="N70" s="227">
        <v>1</v>
      </c>
      <c r="O70" s="227"/>
      <c r="P70" s="227"/>
      <c r="Q70" s="227">
        <v>3</v>
      </c>
      <c r="R70" s="227"/>
      <c r="S70" s="205" t="s">
        <v>430</v>
      </c>
      <c r="T70" s="205"/>
      <c r="U70" s="205"/>
      <c r="V70" s="205"/>
      <c r="W70" s="205"/>
      <c r="X70" s="205"/>
      <c r="Y70" s="206" t="s">
        <v>431</v>
      </c>
      <c r="Z70" s="207"/>
      <c r="AA70" s="207"/>
      <c r="AB70" s="207"/>
      <c r="AC70" s="207"/>
      <c r="AD70" s="207"/>
      <c r="AE70" s="207"/>
      <c r="AF70" s="207"/>
      <c r="AG70" s="207"/>
      <c r="AH70" s="207"/>
      <c r="AI70" s="207"/>
      <c r="AJ70" s="207"/>
      <c r="AK70" s="207"/>
      <c r="AL70" s="207"/>
      <c r="AM70" s="207"/>
      <c r="AN70" s="207"/>
      <c r="AO70" s="208"/>
      <c r="AP70" s="89" t="s">
        <v>98</v>
      </c>
      <c r="AQ70" s="48" t="s">
        <v>420</v>
      </c>
      <c r="AR70" s="48" t="s">
        <v>100</v>
      </c>
      <c r="AS70" s="48" t="s">
        <v>421</v>
      </c>
      <c r="AT70" s="48" t="s">
        <v>138</v>
      </c>
      <c r="AU70" s="231" t="s">
        <v>101</v>
      </c>
      <c r="AV70" s="227"/>
      <c r="AW70" s="232"/>
    </row>
    <row r="71" spans="2:49" ht="160.5" customHeight="1" x14ac:dyDescent="0.2">
      <c r="B71" s="227" t="s">
        <v>139</v>
      </c>
      <c r="C71" s="227"/>
      <c r="D71" s="227" t="s">
        <v>363</v>
      </c>
      <c r="E71" s="227"/>
      <c r="F71" s="227" t="s">
        <v>364</v>
      </c>
      <c r="G71" s="227"/>
      <c r="H71" s="228" t="s">
        <v>365</v>
      </c>
      <c r="I71" s="229"/>
      <c r="J71" s="230"/>
      <c r="K71" s="227">
        <v>1</v>
      </c>
      <c r="L71" s="227"/>
      <c r="M71" s="227"/>
      <c r="N71" s="227">
        <v>1</v>
      </c>
      <c r="O71" s="227"/>
      <c r="P71" s="227"/>
      <c r="Q71" s="227">
        <v>3</v>
      </c>
      <c r="R71" s="227"/>
      <c r="S71" s="205" t="s">
        <v>432</v>
      </c>
      <c r="T71" s="205"/>
      <c r="U71" s="205"/>
      <c r="V71" s="205"/>
      <c r="W71" s="205"/>
      <c r="X71" s="205"/>
      <c r="Y71" s="206" t="s">
        <v>433</v>
      </c>
      <c r="Z71" s="207"/>
      <c r="AA71" s="207"/>
      <c r="AB71" s="207"/>
      <c r="AC71" s="207"/>
      <c r="AD71" s="207"/>
      <c r="AE71" s="207"/>
      <c r="AF71" s="207"/>
      <c r="AG71" s="207"/>
      <c r="AH71" s="207"/>
      <c r="AI71" s="207"/>
      <c r="AJ71" s="207"/>
      <c r="AK71" s="207"/>
      <c r="AL71" s="207"/>
      <c r="AM71" s="207"/>
      <c r="AN71" s="207"/>
      <c r="AO71" s="208"/>
      <c r="AP71" s="89" t="s">
        <v>98</v>
      </c>
      <c r="AQ71" s="48" t="s">
        <v>420</v>
      </c>
      <c r="AR71" s="48" t="s">
        <v>100</v>
      </c>
      <c r="AS71" s="48" t="s">
        <v>434</v>
      </c>
      <c r="AT71" s="48" t="s">
        <v>140</v>
      </c>
      <c r="AU71" s="231" t="s">
        <v>101</v>
      </c>
      <c r="AV71" s="227"/>
      <c r="AW71" s="232"/>
    </row>
    <row r="72" spans="2:49" ht="160.5" customHeight="1" x14ac:dyDescent="0.2">
      <c r="B72" s="227" t="s">
        <v>141</v>
      </c>
      <c r="C72" s="227"/>
      <c r="D72" s="227" t="s">
        <v>363</v>
      </c>
      <c r="E72" s="227"/>
      <c r="F72" s="227" t="s">
        <v>364</v>
      </c>
      <c r="G72" s="227"/>
      <c r="H72" s="228" t="s">
        <v>365</v>
      </c>
      <c r="I72" s="229"/>
      <c r="J72" s="230"/>
      <c r="K72" s="227">
        <v>1</v>
      </c>
      <c r="L72" s="227"/>
      <c r="M72" s="227"/>
      <c r="N72" s="227">
        <v>1</v>
      </c>
      <c r="O72" s="227"/>
      <c r="P72" s="227"/>
      <c r="Q72" s="227">
        <v>3</v>
      </c>
      <c r="R72" s="227"/>
      <c r="S72" s="205" t="s">
        <v>435</v>
      </c>
      <c r="T72" s="205"/>
      <c r="U72" s="205"/>
      <c r="V72" s="205"/>
      <c r="W72" s="205"/>
      <c r="X72" s="205"/>
      <c r="Y72" s="206" t="s">
        <v>436</v>
      </c>
      <c r="Z72" s="207"/>
      <c r="AA72" s="207"/>
      <c r="AB72" s="207"/>
      <c r="AC72" s="207"/>
      <c r="AD72" s="207"/>
      <c r="AE72" s="207"/>
      <c r="AF72" s="207"/>
      <c r="AG72" s="207"/>
      <c r="AH72" s="207"/>
      <c r="AI72" s="207"/>
      <c r="AJ72" s="207"/>
      <c r="AK72" s="207"/>
      <c r="AL72" s="207"/>
      <c r="AM72" s="207"/>
      <c r="AN72" s="207"/>
      <c r="AO72" s="208"/>
      <c r="AP72" s="89" t="s">
        <v>98</v>
      </c>
      <c r="AQ72" s="48" t="s">
        <v>420</v>
      </c>
      <c r="AR72" s="48" t="s">
        <v>100</v>
      </c>
      <c r="AS72" s="48" t="s">
        <v>434</v>
      </c>
      <c r="AT72" s="48" t="s">
        <v>130</v>
      </c>
      <c r="AU72" s="231" t="s">
        <v>101</v>
      </c>
      <c r="AV72" s="227"/>
      <c r="AW72" s="232"/>
    </row>
    <row r="73" spans="2:49" ht="160.5" customHeight="1" x14ac:dyDescent="0.2">
      <c r="B73" s="227" t="s">
        <v>142</v>
      </c>
      <c r="C73" s="227"/>
      <c r="D73" s="227" t="s">
        <v>363</v>
      </c>
      <c r="E73" s="227"/>
      <c r="F73" s="227" t="s">
        <v>364</v>
      </c>
      <c r="G73" s="227"/>
      <c r="H73" s="228" t="s">
        <v>365</v>
      </c>
      <c r="I73" s="229"/>
      <c r="J73" s="230"/>
      <c r="K73" s="227">
        <v>1</v>
      </c>
      <c r="L73" s="227"/>
      <c r="M73" s="227"/>
      <c r="N73" s="227">
        <v>1</v>
      </c>
      <c r="O73" s="227"/>
      <c r="P73" s="227"/>
      <c r="Q73" s="227">
        <v>3</v>
      </c>
      <c r="R73" s="227"/>
      <c r="S73" s="205" t="s">
        <v>437</v>
      </c>
      <c r="T73" s="205"/>
      <c r="U73" s="205"/>
      <c r="V73" s="205"/>
      <c r="W73" s="205"/>
      <c r="X73" s="205"/>
      <c r="Y73" s="206" t="s">
        <v>438</v>
      </c>
      <c r="Z73" s="207"/>
      <c r="AA73" s="207"/>
      <c r="AB73" s="207"/>
      <c r="AC73" s="207"/>
      <c r="AD73" s="207"/>
      <c r="AE73" s="207"/>
      <c r="AF73" s="207"/>
      <c r="AG73" s="207"/>
      <c r="AH73" s="207"/>
      <c r="AI73" s="207"/>
      <c r="AJ73" s="207"/>
      <c r="AK73" s="207"/>
      <c r="AL73" s="207"/>
      <c r="AM73" s="207"/>
      <c r="AN73" s="207"/>
      <c r="AO73" s="208"/>
      <c r="AP73" s="89" t="s">
        <v>98</v>
      </c>
      <c r="AQ73" s="48" t="s">
        <v>420</v>
      </c>
      <c r="AR73" s="48" t="s">
        <v>100</v>
      </c>
      <c r="AS73" s="48" t="s">
        <v>434</v>
      </c>
      <c r="AT73" s="48" t="s">
        <v>143</v>
      </c>
      <c r="AU73" s="231" t="s">
        <v>101</v>
      </c>
      <c r="AV73" s="227"/>
      <c r="AW73" s="232"/>
    </row>
    <row r="74" spans="2:49" ht="160.5" customHeight="1" x14ac:dyDescent="0.2">
      <c r="B74" s="227" t="s">
        <v>144</v>
      </c>
      <c r="C74" s="227"/>
      <c r="D74" s="227" t="s">
        <v>363</v>
      </c>
      <c r="E74" s="227"/>
      <c r="F74" s="227" t="s">
        <v>364</v>
      </c>
      <c r="G74" s="227"/>
      <c r="H74" s="228" t="s">
        <v>365</v>
      </c>
      <c r="I74" s="229"/>
      <c r="J74" s="230"/>
      <c r="K74" s="227">
        <v>1</v>
      </c>
      <c r="L74" s="227"/>
      <c r="M74" s="227"/>
      <c r="N74" s="227">
        <v>1</v>
      </c>
      <c r="O74" s="227"/>
      <c r="P74" s="227"/>
      <c r="Q74" s="227">
        <v>3</v>
      </c>
      <c r="R74" s="227"/>
      <c r="S74" s="205" t="s">
        <v>439</v>
      </c>
      <c r="T74" s="205"/>
      <c r="U74" s="205"/>
      <c r="V74" s="205"/>
      <c r="W74" s="205"/>
      <c r="X74" s="205"/>
      <c r="Y74" s="206" t="s">
        <v>440</v>
      </c>
      <c r="Z74" s="207"/>
      <c r="AA74" s="207"/>
      <c r="AB74" s="207"/>
      <c r="AC74" s="207"/>
      <c r="AD74" s="207"/>
      <c r="AE74" s="207"/>
      <c r="AF74" s="207"/>
      <c r="AG74" s="207"/>
      <c r="AH74" s="207"/>
      <c r="AI74" s="207"/>
      <c r="AJ74" s="207"/>
      <c r="AK74" s="207"/>
      <c r="AL74" s="207"/>
      <c r="AM74" s="207"/>
      <c r="AN74" s="207"/>
      <c r="AO74" s="208"/>
      <c r="AP74" s="89" t="s">
        <v>98</v>
      </c>
      <c r="AQ74" s="48" t="s">
        <v>420</v>
      </c>
      <c r="AR74" s="48" t="s">
        <v>100</v>
      </c>
      <c r="AS74" s="48" t="s">
        <v>434</v>
      </c>
      <c r="AT74" s="48" t="s">
        <v>145</v>
      </c>
      <c r="AU74" s="231" t="s">
        <v>101</v>
      </c>
      <c r="AV74" s="227"/>
      <c r="AW74" s="232"/>
    </row>
    <row r="75" spans="2:49" ht="160.5" customHeight="1" x14ac:dyDescent="0.2">
      <c r="B75" s="227" t="s">
        <v>146</v>
      </c>
      <c r="C75" s="227"/>
      <c r="D75" s="227" t="s">
        <v>363</v>
      </c>
      <c r="E75" s="227"/>
      <c r="F75" s="227" t="s">
        <v>364</v>
      </c>
      <c r="G75" s="227"/>
      <c r="H75" s="228" t="s">
        <v>365</v>
      </c>
      <c r="I75" s="229"/>
      <c r="J75" s="230"/>
      <c r="K75" s="227">
        <v>1</v>
      </c>
      <c r="L75" s="227"/>
      <c r="M75" s="227"/>
      <c r="N75" s="227">
        <v>1</v>
      </c>
      <c r="O75" s="227"/>
      <c r="P75" s="227"/>
      <c r="Q75" s="227">
        <v>3</v>
      </c>
      <c r="R75" s="227"/>
      <c r="S75" s="205" t="s">
        <v>441</v>
      </c>
      <c r="T75" s="205"/>
      <c r="U75" s="205"/>
      <c r="V75" s="205"/>
      <c r="W75" s="205"/>
      <c r="X75" s="205"/>
      <c r="Y75" s="206" t="s">
        <v>442</v>
      </c>
      <c r="Z75" s="207"/>
      <c r="AA75" s="207"/>
      <c r="AB75" s="207"/>
      <c r="AC75" s="207"/>
      <c r="AD75" s="207"/>
      <c r="AE75" s="207"/>
      <c r="AF75" s="207"/>
      <c r="AG75" s="207"/>
      <c r="AH75" s="207"/>
      <c r="AI75" s="207"/>
      <c r="AJ75" s="207"/>
      <c r="AK75" s="207"/>
      <c r="AL75" s="207"/>
      <c r="AM75" s="207"/>
      <c r="AN75" s="207"/>
      <c r="AO75" s="208"/>
      <c r="AP75" s="89" t="s">
        <v>98</v>
      </c>
      <c r="AQ75" s="48" t="s">
        <v>420</v>
      </c>
      <c r="AR75" s="48" t="s">
        <v>100</v>
      </c>
      <c r="AS75" s="48" t="s">
        <v>443</v>
      </c>
      <c r="AT75" s="48" t="s">
        <v>147</v>
      </c>
      <c r="AU75" s="231" t="s">
        <v>101</v>
      </c>
      <c r="AV75" s="227"/>
      <c r="AW75" s="232"/>
    </row>
    <row r="76" spans="2:49" ht="160.5" customHeight="1" x14ac:dyDescent="0.2">
      <c r="B76" s="227" t="s">
        <v>148</v>
      </c>
      <c r="C76" s="227"/>
      <c r="D76" s="227" t="s">
        <v>363</v>
      </c>
      <c r="E76" s="227"/>
      <c r="F76" s="227" t="s">
        <v>364</v>
      </c>
      <c r="G76" s="227"/>
      <c r="H76" s="228" t="s">
        <v>365</v>
      </c>
      <c r="I76" s="229"/>
      <c r="J76" s="230"/>
      <c r="K76" s="227">
        <v>1</v>
      </c>
      <c r="L76" s="227"/>
      <c r="M76" s="227"/>
      <c r="N76" s="227">
        <v>1</v>
      </c>
      <c r="O76" s="227"/>
      <c r="P76" s="227"/>
      <c r="Q76" s="227">
        <v>3</v>
      </c>
      <c r="R76" s="227"/>
      <c r="S76" s="205" t="s">
        <v>444</v>
      </c>
      <c r="T76" s="205"/>
      <c r="U76" s="205"/>
      <c r="V76" s="205"/>
      <c r="W76" s="205"/>
      <c r="X76" s="205"/>
      <c r="Y76" s="206" t="s">
        <v>445</v>
      </c>
      <c r="Z76" s="207"/>
      <c r="AA76" s="207"/>
      <c r="AB76" s="207"/>
      <c r="AC76" s="207"/>
      <c r="AD76" s="207"/>
      <c r="AE76" s="207"/>
      <c r="AF76" s="207"/>
      <c r="AG76" s="207"/>
      <c r="AH76" s="207"/>
      <c r="AI76" s="207"/>
      <c r="AJ76" s="207"/>
      <c r="AK76" s="207"/>
      <c r="AL76" s="207"/>
      <c r="AM76" s="207"/>
      <c r="AN76" s="207"/>
      <c r="AO76" s="208"/>
      <c r="AP76" s="89" t="s">
        <v>98</v>
      </c>
      <c r="AQ76" s="48" t="s">
        <v>420</v>
      </c>
      <c r="AR76" s="48" t="s">
        <v>100</v>
      </c>
      <c r="AS76" s="48" t="s">
        <v>434</v>
      </c>
      <c r="AT76" s="48" t="s">
        <v>149</v>
      </c>
      <c r="AU76" s="231" t="s">
        <v>101</v>
      </c>
      <c r="AV76" s="227"/>
      <c r="AW76" s="232"/>
    </row>
    <row r="77" spans="2:49" ht="160.5" customHeight="1" x14ac:dyDescent="0.2">
      <c r="B77" s="227" t="s">
        <v>150</v>
      </c>
      <c r="C77" s="227"/>
      <c r="D77" s="227" t="s">
        <v>363</v>
      </c>
      <c r="E77" s="227"/>
      <c r="F77" s="227" t="s">
        <v>364</v>
      </c>
      <c r="G77" s="227"/>
      <c r="H77" s="228" t="s">
        <v>365</v>
      </c>
      <c r="I77" s="229"/>
      <c r="J77" s="230"/>
      <c r="K77" s="227">
        <v>1</v>
      </c>
      <c r="L77" s="227"/>
      <c r="M77" s="227"/>
      <c r="N77" s="227">
        <v>1</v>
      </c>
      <c r="O77" s="227"/>
      <c r="P77" s="227"/>
      <c r="Q77" s="227">
        <v>3</v>
      </c>
      <c r="R77" s="227"/>
      <c r="S77" s="205" t="s">
        <v>446</v>
      </c>
      <c r="T77" s="205"/>
      <c r="U77" s="205"/>
      <c r="V77" s="205"/>
      <c r="W77" s="205"/>
      <c r="X77" s="205"/>
      <c r="Y77" s="206" t="s">
        <v>447</v>
      </c>
      <c r="Z77" s="207"/>
      <c r="AA77" s="207"/>
      <c r="AB77" s="207"/>
      <c r="AC77" s="207"/>
      <c r="AD77" s="207"/>
      <c r="AE77" s="207"/>
      <c r="AF77" s="207"/>
      <c r="AG77" s="207"/>
      <c r="AH77" s="207"/>
      <c r="AI77" s="207"/>
      <c r="AJ77" s="207"/>
      <c r="AK77" s="207"/>
      <c r="AL77" s="207"/>
      <c r="AM77" s="207"/>
      <c r="AN77" s="207"/>
      <c r="AO77" s="208"/>
      <c r="AP77" s="89" t="s">
        <v>98</v>
      </c>
      <c r="AQ77" s="48" t="s">
        <v>420</v>
      </c>
      <c r="AR77" s="48" t="s">
        <v>100</v>
      </c>
      <c r="AS77" s="48" t="s">
        <v>448</v>
      </c>
      <c r="AT77" s="48" t="s">
        <v>140</v>
      </c>
      <c r="AU77" s="231" t="s">
        <v>101</v>
      </c>
      <c r="AV77" s="227"/>
      <c r="AW77" s="232"/>
    </row>
    <row r="78" spans="2:49" ht="160.5" customHeight="1" x14ac:dyDescent="0.2">
      <c r="B78" s="227" t="s">
        <v>151</v>
      </c>
      <c r="C78" s="227"/>
      <c r="D78" s="227" t="s">
        <v>363</v>
      </c>
      <c r="E78" s="227"/>
      <c r="F78" s="227" t="s">
        <v>364</v>
      </c>
      <c r="G78" s="227"/>
      <c r="H78" s="228" t="s">
        <v>365</v>
      </c>
      <c r="I78" s="229"/>
      <c r="J78" s="230"/>
      <c r="K78" s="227">
        <v>1</v>
      </c>
      <c r="L78" s="227"/>
      <c r="M78" s="227"/>
      <c r="N78" s="227">
        <v>1</v>
      </c>
      <c r="O78" s="227"/>
      <c r="P78" s="227"/>
      <c r="Q78" s="227">
        <v>3</v>
      </c>
      <c r="R78" s="227"/>
      <c r="S78" s="205" t="s">
        <v>449</v>
      </c>
      <c r="T78" s="205"/>
      <c r="U78" s="205"/>
      <c r="V78" s="205"/>
      <c r="W78" s="205"/>
      <c r="X78" s="205"/>
      <c r="Y78" s="206" t="s">
        <v>450</v>
      </c>
      <c r="Z78" s="207"/>
      <c r="AA78" s="207"/>
      <c r="AB78" s="207"/>
      <c r="AC78" s="207"/>
      <c r="AD78" s="207"/>
      <c r="AE78" s="207"/>
      <c r="AF78" s="207"/>
      <c r="AG78" s="207"/>
      <c r="AH78" s="207"/>
      <c r="AI78" s="207"/>
      <c r="AJ78" s="207"/>
      <c r="AK78" s="207"/>
      <c r="AL78" s="207"/>
      <c r="AM78" s="207"/>
      <c r="AN78" s="207"/>
      <c r="AO78" s="208"/>
      <c r="AP78" s="89" t="s">
        <v>98</v>
      </c>
      <c r="AQ78" s="48" t="s">
        <v>420</v>
      </c>
      <c r="AR78" s="48" t="s">
        <v>100</v>
      </c>
      <c r="AS78" s="48" t="s">
        <v>448</v>
      </c>
      <c r="AT78" s="48" t="s">
        <v>143</v>
      </c>
      <c r="AU78" s="231" t="s">
        <v>101</v>
      </c>
      <c r="AV78" s="227"/>
      <c r="AW78" s="232"/>
    </row>
    <row r="79" spans="2:49" ht="160.5" customHeight="1" x14ac:dyDescent="0.2">
      <c r="B79" s="227" t="s">
        <v>152</v>
      </c>
      <c r="C79" s="227"/>
      <c r="D79" s="227" t="s">
        <v>363</v>
      </c>
      <c r="E79" s="227"/>
      <c r="F79" s="227" t="s">
        <v>364</v>
      </c>
      <c r="G79" s="227"/>
      <c r="H79" s="228" t="s">
        <v>365</v>
      </c>
      <c r="I79" s="229"/>
      <c r="J79" s="230"/>
      <c r="K79" s="227">
        <v>1</v>
      </c>
      <c r="L79" s="227"/>
      <c r="M79" s="227"/>
      <c r="N79" s="227">
        <v>1</v>
      </c>
      <c r="O79" s="227"/>
      <c r="P79" s="227"/>
      <c r="Q79" s="227">
        <v>3</v>
      </c>
      <c r="R79" s="227"/>
      <c r="S79" s="205" t="s">
        <v>451</v>
      </c>
      <c r="T79" s="205"/>
      <c r="U79" s="205"/>
      <c r="V79" s="205"/>
      <c r="W79" s="205"/>
      <c r="X79" s="205"/>
      <c r="Y79" s="206" t="s">
        <v>452</v>
      </c>
      <c r="Z79" s="207"/>
      <c r="AA79" s="207"/>
      <c r="AB79" s="207"/>
      <c r="AC79" s="207"/>
      <c r="AD79" s="207"/>
      <c r="AE79" s="207"/>
      <c r="AF79" s="207"/>
      <c r="AG79" s="207"/>
      <c r="AH79" s="207"/>
      <c r="AI79" s="207"/>
      <c r="AJ79" s="207"/>
      <c r="AK79" s="207"/>
      <c r="AL79" s="207"/>
      <c r="AM79" s="207"/>
      <c r="AN79" s="207"/>
      <c r="AO79" s="208"/>
      <c r="AP79" s="89" t="s">
        <v>98</v>
      </c>
      <c r="AQ79" s="48" t="s">
        <v>420</v>
      </c>
      <c r="AR79" s="48" t="s">
        <v>100</v>
      </c>
      <c r="AS79" s="48" t="s">
        <v>448</v>
      </c>
      <c r="AT79" s="48" t="s">
        <v>147</v>
      </c>
      <c r="AU79" s="231" t="s">
        <v>101</v>
      </c>
      <c r="AV79" s="227"/>
      <c r="AW79" s="232"/>
    </row>
    <row r="80" spans="2:49" ht="160.5" customHeight="1" x14ac:dyDescent="0.2">
      <c r="B80" s="227" t="s">
        <v>153</v>
      </c>
      <c r="C80" s="227"/>
      <c r="D80" s="227" t="s">
        <v>363</v>
      </c>
      <c r="E80" s="227"/>
      <c r="F80" s="227" t="s">
        <v>364</v>
      </c>
      <c r="G80" s="227"/>
      <c r="H80" s="228" t="s">
        <v>365</v>
      </c>
      <c r="I80" s="229"/>
      <c r="J80" s="230"/>
      <c r="K80" s="227">
        <v>1</v>
      </c>
      <c r="L80" s="227"/>
      <c r="M80" s="227"/>
      <c r="N80" s="227">
        <v>1</v>
      </c>
      <c r="O80" s="227"/>
      <c r="P80" s="227"/>
      <c r="Q80" s="227">
        <v>3</v>
      </c>
      <c r="R80" s="227"/>
      <c r="S80" s="205" t="s">
        <v>453</v>
      </c>
      <c r="T80" s="205"/>
      <c r="U80" s="205"/>
      <c r="V80" s="205"/>
      <c r="W80" s="205"/>
      <c r="X80" s="205"/>
      <c r="Y80" s="206" t="s">
        <v>454</v>
      </c>
      <c r="Z80" s="207"/>
      <c r="AA80" s="207"/>
      <c r="AB80" s="207"/>
      <c r="AC80" s="207"/>
      <c r="AD80" s="207"/>
      <c r="AE80" s="207"/>
      <c r="AF80" s="207"/>
      <c r="AG80" s="207"/>
      <c r="AH80" s="207"/>
      <c r="AI80" s="207"/>
      <c r="AJ80" s="207"/>
      <c r="AK80" s="207"/>
      <c r="AL80" s="207"/>
      <c r="AM80" s="207"/>
      <c r="AN80" s="207"/>
      <c r="AO80" s="208"/>
      <c r="AP80" s="89" t="s">
        <v>98</v>
      </c>
      <c r="AQ80" s="48" t="s">
        <v>420</v>
      </c>
      <c r="AR80" s="48" t="s">
        <v>100</v>
      </c>
      <c r="AS80" s="48" t="s">
        <v>455</v>
      </c>
      <c r="AT80" s="48" t="s">
        <v>154</v>
      </c>
      <c r="AU80" s="231" t="s">
        <v>101</v>
      </c>
      <c r="AV80" s="227"/>
      <c r="AW80" s="232"/>
    </row>
    <row r="81" spans="2:49" ht="160.5" customHeight="1" x14ac:dyDescent="0.2">
      <c r="B81" s="227" t="s">
        <v>155</v>
      </c>
      <c r="C81" s="227"/>
      <c r="D81" s="227" t="s">
        <v>363</v>
      </c>
      <c r="E81" s="227"/>
      <c r="F81" s="227" t="s">
        <v>364</v>
      </c>
      <c r="G81" s="227"/>
      <c r="H81" s="228" t="s">
        <v>365</v>
      </c>
      <c r="I81" s="229"/>
      <c r="J81" s="230"/>
      <c r="K81" s="227">
        <v>1</v>
      </c>
      <c r="L81" s="227"/>
      <c r="M81" s="227"/>
      <c r="N81" s="227">
        <v>1</v>
      </c>
      <c r="O81" s="227"/>
      <c r="P81" s="227"/>
      <c r="Q81" s="227">
        <v>3</v>
      </c>
      <c r="R81" s="227"/>
      <c r="S81" s="205" t="s">
        <v>456</v>
      </c>
      <c r="T81" s="205"/>
      <c r="U81" s="205"/>
      <c r="V81" s="205"/>
      <c r="W81" s="205"/>
      <c r="X81" s="205"/>
      <c r="Y81" s="206" t="s">
        <v>457</v>
      </c>
      <c r="Z81" s="207"/>
      <c r="AA81" s="207"/>
      <c r="AB81" s="207"/>
      <c r="AC81" s="207"/>
      <c r="AD81" s="207"/>
      <c r="AE81" s="207"/>
      <c r="AF81" s="207"/>
      <c r="AG81" s="207"/>
      <c r="AH81" s="207"/>
      <c r="AI81" s="207"/>
      <c r="AJ81" s="207"/>
      <c r="AK81" s="207"/>
      <c r="AL81" s="207"/>
      <c r="AM81" s="207"/>
      <c r="AN81" s="207"/>
      <c r="AO81" s="208"/>
      <c r="AP81" s="89" t="s">
        <v>98</v>
      </c>
      <c r="AQ81" s="48" t="s">
        <v>420</v>
      </c>
      <c r="AR81" s="48" t="s">
        <v>100</v>
      </c>
      <c r="AS81" s="48" t="s">
        <v>455</v>
      </c>
      <c r="AT81" s="48" t="s">
        <v>156</v>
      </c>
      <c r="AU81" s="231" t="s">
        <v>101</v>
      </c>
      <c r="AV81" s="227"/>
      <c r="AW81" s="232"/>
    </row>
    <row r="82" spans="2:49" ht="160.5" customHeight="1" x14ac:dyDescent="0.2">
      <c r="B82" s="227" t="s">
        <v>157</v>
      </c>
      <c r="C82" s="227"/>
      <c r="D82" s="227" t="s">
        <v>363</v>
      </c>
      <c r="E82" s="227"/>
      <c r="F82" s="227" t="s">
        <v>364</v>
      </c>
      <c r="G82" s="227"/>
      <c r="H82" s="228" t="s">
        <v>365</v>
      </c>
      <c r="I82" s="229"/>
      <c r="J82" s="230"/>
      <c r="K82" s="227">
        <v>1</v>
      </c>
      <c r="L82" s="227"/>
      <c r="M82" s="227"/>
      <c r="N82" s="227">
        <v>1</v>
      </c>
      <c r="O82" s="227"/>
      <c r="P82" s="227"/>
      <c r="Q82" s="227">
        <v>3</v>
      </c>
      <c r="R82" s="227"/>
      <c r="S82" s="205" t="s">
        <v>458</v>
      </c>
      <c r="T82" s="205"/>
      <c r="U82" s="205"/>
      <c r="V82" s="205"/>
      <c r="W82" s="205"/>
      <c r="X82" s="205"/>
      <c r="Y82" s="206" t="s">
        <v>459</v>
      </c>
      <c r="Z82" s="207"/>
      <c r="AA82" s="207"/>
      <c r="AB82" s="207"/>
      <c r="AC82" s="207"/>
      <c r="AD82" s="207"/>
      <c r="AE82" s="207"/>
      <c r="AF82" s="207"/>
      <c r="AG82" s="207"/>
      <c r="AH82" s="207"/>
      <c r="AI82" s="207"/>
      <c r="AJ82" s="207"/>
      <c r="AK82" s="207"/>
      <c r="AL82" s="207"/>
      <c r="AM82" s="207"/>
      <c r="AN82" s="207"/>
      <c r="AO82" s="208"/>
      <c r="AP82" s="89" t="s">
        <v>98</v>
      </c>
      <c r="AQ82" s="48" t="s">
        <v>420</v>
      </c>
      <c r="AR82" s="48" t="s">
        <v>100</v>
      </c>
      <c r="AS82" s="48" t="s">
        <v>455</v>
      </c>
      <c r="AT82" s="48" t="s">
        <v>158</v>
      </c>
      <c r="AU82" s="231" t="s">
        <v>101</v>
      </c>
      <c r="AV82" s="227"/>
      <c r="AW82" s="232"/>
    </row>
    <row r="83" spans="2:49" ht="160.5" customHeight="1" x14ac:dyDescent="0.2">
      <c r="B83" s="227" t="s">
        <v>159</v>
      </c>
      <c r="C83" s="227"/>
      <c r="D83" s="227" t="s">
        <v>363</v>
      </c>
      <c r="E83" s="227"/>
      <c r="F83" s="227" t="s">
        <v>364</v>
      </c>
      <c r="G83" s="227"/>
      <c r="H83" s="228" t="s">
        <v>365</v>
      </c>
      <c r="I83" s="229"/>
      <c r="J83" s="230"/>
      <c r="K83" s="227">
        <v>1</v>
      </c>
      <c r="L83" s="227"/>
      <c r="M83" s="227"/>
      <c r="N83" s="227">
        <v>1</v>
      </c>
      <c r="O83" s="227"/>
      <c r="P83" s="227"/>
      <c r="Q83" s="227">
        <v>3</v>
      </c>
      <c r="R83" s="227"/>
      <c r="S83" s="205" t="s">
        <v>460</v>
      </c>
      <c r="T83" s="205"/>
      <c r="U83" s="205"/>
      <c r="V83" s="205"/>
      <c r="W83" s="205"/>
      <c r="X83" s="205"/>
      <c r="Y83" s="206" t="s">
        <v>461</v>
      </c>
      <c r="Z83" s="207"/>
      <c r="AA83" s="207"/>
      <c r="AB83" s="207"/>
      <c r="AC83" s="207"/>
      <c r="AD83" s="207"/>
      <c r="AE83" s="207"/>
      <c r="AF83" s="207"/>
      <c r="AG83" s="207"/>
      <c r="AH83" s="207"/>
      <c r="AI83" s="207"/>
      <c r="AJ83" s="207"/>
      <c r="AK83" s="207"/>
      <c r="AL83" s="207"/>
      <c r="AM83" s="207"/>
      <c r="AN83" s="207"/>
      <c r="AO83" s="208"/>
      <c r="AP83" s="89" t="s">
        <v>98</v>
      </c>
      <c r="AQ83" s="48" t="s">
        <v>420</v>
      </c>
      <c r="AR83" s="48" t="s">
        <v>100</v>
      </c>
      <c r="AS83" s="48" t="s">
        <v>455</v>
      </c>
      <c r="AT83" s="48" t="s">
        <v>160</v>
      </c>
      <c r="AU83" s="231" t="s">
        <v>101</v>
      </c>
      <c r="AV83" s="227"/>
      <c r="AW83" s="232"/>
    </row>
    <row r="84" spans="2:49" ht="160.5" customHeight="1" x14ac:dyDescent="0.2">
      <c r="B84" s="227" t="s">
        <v>161</v>
      </c>
      <c r="C84" s="227"/>
      <c r="D84" s="227" t="s">
        <v>363</v>
      </c>
      <c r="E84" s="227"/>
      <c r="F84" s="227" t="s">
        <v>364</v>
      </c>
      <c r="G84" s="227"/>
      <c r="H84" s="228" t="s">
        <v>365</v>
      </c>
      <c r="I84" s="229"/>
      <c r="J84" s="230"/>
      <c r="K84" s="227">
        <v>1</v>
      </c>
      <c r="L84" s="227"/>
      <c r="M84" s="227"/>
      <c r="N84" s="227">
        <v>1</v>
      </c>
      <c r="O84" s="227"/>
      <c r="P84" s="227"/>
      <c r="Q84" s="227">
        <v>3</v>
      </c>
      <c r="R84" s="227"/>
      <c r="S84" s="205" t="s">
        <v>462</v>
      </c>
      <c r="T84" s="205"/>
      <c r="U84" s="205"/>
      <c r="V84" s="205"/>
      <c r="W84" s="205"/>
      <c r="X84" s="205"/>
      <c r="Y84" s="206" t="s">
        <v>463</v>
      </c>
      <c r="Z84" s="207"/>
      <c r="AA84" s="207"/>
      <c r="AB84" s="207"/>
      <c r="AC84" s="207"/>
      <c r="AD84" s="207"/>
      <c r="AE84" s="207"/>
      <c r="AF84" s="207"/>
      <c r="AG84" s="207"/>
      <c r="AH84" s="207"/>
      <c r="AI84" s="207"/>
      <c r="AJ84" s="207"/>
      <c r="AK84" s="207"/>
      <c r="AL84" s="207"/>
      <c r="AM84" s="207"/>
      <c r="AN84" s="207"/>
      <c r="AO84" s="208"/>
      <c r="AP84" s="89" t="s">
        <v>98</v>
      </c>
      <c r="AQ84" s="48" t="s">
        <v>420</v>
      </c>
      <c r="AR84" s="48" t="s">
        <v>100</v>
      </c>
      <c r="AS84" s="48" t="s">
        <v>455</v>
      </c>
      <c r="AT84" s="48" t="s">
        <v>162</v>
      </c>
      <c r="AU84" s="231" t="s">
        <v>101</v>
      </c>
      <c r="AV84" s="227"/>
      <c r="AW84" s="232"/>
    </row>
    <row r="85" spans="2:49" ht="160.5" customHeight="1" x14ac:dyDescent="0.2">
      <c r="B85" s="227" t="s">
        <v>163</v>
      </c>
      <c r="C85" s="227"/>
      <c r="D85" s="227" t="s">
        <v>363</v>
      </c>
      <c r="E85" s="227"/>
      <c r="F85" s="227" t="s">
        <v>364</v>
      </c>
      <c r="G85" s="227"/>
      <c r="H85" s="228" t="s">
        <v>365</v>
      </c>
      <c r="I85" s="229"/>
      <c r="J85" s="230"/>
      <c r="K85" s="227">
        <v>1</v>
      </c>
      <c r="L85" s="227"/>
      <c r="M85" s="227"/>
      <c r="N85" s="227">
        <v>1</v>
      </c>
      <c r="O85" s="227"/>
      <c r="P85" s="227"/>
      <c r="Q85" s="227">
        <v>3</v>
      </c>
      <c r="R85" s="227"/>
      <c r="S85" s="205" t="s">
        <v>464</v>
      </c>
      <c r="T85" s="205"/>
      <c r="U85" s="205"/>
      <c r="V85" s="205"/>
      <c r="W85" s="205"/>
      <c r="X85" s="205"/>
      <c r="Y85" s="206" t="s">
        <v>465</v>
      </c>
      <c r="Z85" s="207"/>
      <c r="AA85" s="207"/>
      <c r="AB85" s="207"/>
      <c r="AC85" s="207"/>
      <c r="AD85" s="207"/>
      <c r="AE85" s="207"/>
      <c r="AF85" s="207"/>
      <c r="AG85" s="207"/>
      <c r="AH85" s="207"/>
      <c r="AI85" s="207"/>
      <c r="AJ85" s="207"/>
      <c r="AK85" s="207"/>
      <c r="AL85" s="207"/>
      <c r="AM85" s="207"/>
      <c r="AN85" s="207"/>
      <c r="AO85" s="208"/>
      <c r="AP85" s="89" t="s">
        <v>98</v>
      </c>
      <c r="AQ85" s="48" t="s">
        <v>420</v>
      </c>
      <c r="AR85" s="48" t="s">
        <v>100</v>
      </c>
      <c r="AS85" s="48" t="s">
        <v>455</v>
      </c>
      <c r="AT85" s="48" t="s">
        <v>164</v>
      </c>
      <c r="AU85" s="231" t="s">
        <v>101</v>
      </c>
      <c r="AV85" s="227"/>
      <c r="AW85" s="232"/>
    </row>
    <row r="86" spans="2:49" ht="198" customHeight="1" x14ac:dyDescent="0.2">
      <c r="B86" s="227" t="s">
        <v>165</v>
      </c>
      <c r="C86" s="227"/>
      <c r="D86" s="227" t="s">
        <v>363</v>
      </c>
      <c r="E86" s="227"/>
      <c r="F86" s="227" t="s">
        <v>364</v>
      </c>
      <c r="G86" s="227"/>
      <c r="H86" s="228" t="s">
        <v>365</v>
      </c>
      <c r="I86" s="229"/>
      <c r="J86" s="230"/>
      <c r="K86" s="227">
        <v>1</v>
      </c>
      <c r="L86" s="227"/>
      <c r="M86" s="227"/>
      <c r="N86" s="227">
        <v>1</v>
      </c>
      <c r="O86" s="227"/>
      <c r="P86" s="227"/>
      <c r="Q86" s="227">
        <v>3</v>
      </c>
      <c r="R86" s="227"/>
      <c r="S86" s="205" t="s">
        <v>466</v>
      </c>
      <c r="T86" s="205"/>
      <c r="U86" s="205"/>
      <c r="V86" s="205"/>
      <c r="W86" s="205"/>
      <c r="X86" s="205"/>
      <c r="Y86" s="210" t="s">
        <v>467</v>
      </c>
      <c r="Z86" s="211"/>
      <c r="AA86" s="211"/>
      <c r="AB86" s="211"/>
      <c r="AC86" s="211"/>
      <c r="AD86" s="211"/>
      <c r="AE86" s="211"/>
      <c r="AF86" s="211"/>
      <c r="AG86" s="211"/>
      <c r="AH86" s="211"/>
      <c r="AI86" s="211"/>
      <c r="AJ86" s="211"/>
      <c r="AK86" s="211"/>
      <c r="AL86" s="211"/>
      <c r="AM86" s="211"/>
      <c r="AN86" s="211"/>
      <c r="AO86" s="212"/>
      <c r="AP86" s="89" t="s">
        <v>98</v>
      </c>
      <c r="AQ86" s="48" t="s">
        <v>99</v>
      </c>
      <c r="AR86" s="48" t="s">
        <v>100</v>
      </c>
      <c r="AS86" s="48" t="s">
        <v>468</v>
      </c>
      <c r="AT86" s="48" t="s">
        <v>469</v>
      </c>
      <c r="AU86" s="231" t="s">
        <v>101</v>
      </c>
      <c r="AV86" s="227"/>
      <c r="AW86" s="232"/>
    </row>
    <row r="87" spans="2:49" ht="197.25" customHeight="1" x14ac:dyDescent="0.2">
      <c r="B87" s="227" t="s">
        <v>166</v>
      </c>
      <c r="C87" s="227"/>
      <c r="D87" s="227" t="s">
        <v>363</v>
      </c>
      <c r="E87" s="227"/>
      <c r="F87" s="227" t="s">
        <v>364</v>
      </c>
      <c r="G87" s="227"/>
      <c r="H87" s="228" t="s">
        <v>365</v>
      </c>
      <c r="I87" s="229"/>
      <c r="J87" s="230"/>
      <c r="K87" s="227">
        <v>1</v>
      </c>
      <c r="L87" s="227"/>
      <c r="M87" s="227"/>
      <c r="N87" s="227">
        <v>1</v>
      </c>
      <c r="O87" s="227"/>
      <c r="P87" s="227"/>
      <c r="Q87" s="227">
        <v>3</v>
      </c>
      <c r="R87" s="227"/>
      <c r="S87" s="205" t="s">
        <v>470</v>
      </c>
      <c r="T87" s="205"/>
      <c r="U87" s="205"/>
      <c r="V87" s="205"/>
      <c r="W87" s="205"/>
      <c r="X87" s="205"/>
      <c r="Y87" s="210" t="s">
        <v>467</v>
      </c>
      <c r="Z87" s="211"/>
      <c r="AA87" s="211"/>
      <c r="AB87" s="211"/>
      <c r="AC87" s="211"/>
      <c r="AD87" s="211"/>
      <c r="AE87" s="211"/>
      <c r="AF87" s="211"/>
      <c r="AG87" s="211"/>
      <c r="AH87" s="211"/>
      <c r="AI87" s="211"/>
      <c r="AJ87" s="211"/>
      <c r="AK87" s="211"/>
      <c r="AL87" s="211"/>
      <c r="AM87" s="211"/>
      <c r="AN87" s="211"/>
      <c r="AO87" s="212"/>
      <c r="AP87" s="89" t="s">
        <v>98</v>
      </c>
      <c r="AQ87" s="48" t="s">
        <v>99</v>
      </c>
      <c r="AR87" s="48" t="s">
        <v>100</v>
      </c>
      <c r="AS87" s="48" t="s">
        <v>471</v>
      </c>
      <c r="AT87" s="48" t="s">
        <v>472</v>
      </c>
      <c r="AU87" s="231" t="s">
        <v>101</v>
      </c>
      <c r="AV87" s="227"/>
      <c r="AW87" s="232"/>
    </row>
    <row r="88" spans="2:49" ht="160.5" customHeight="1" x14ac:dyDescent="0.2">
      <c r="B88" s="227" t="s">
        <v>167</v>
      </c>
      <c r="C88" s="227"/>
      <c r="D88" s="227" t="s">
        <v>363</v>
      </c>
      <c r="E88" s="227"/>
      <c r="F88" s="227" t="s">
        <v>364</v>
      </c>
      <c r="G88" s="227"/>
      <c r="H88" s="228" t="s">
        <v>365</v>
      </c>
      <c r="I88" s="229"/>
      <c r="J88" s="230"/>
      <c r="K88" s="227">
        <v>1</v>
      </c>
      <c r="L88" s="227"/>
      <c r="M88" s="227"/>
      <c r="N88" s="227">
        <v>1</v>
      </c>
      <c r="O88" s="227"/>
      <c r="P88" s="227"/>
      <c r="Q88" s="227">
        <v>3</v>
      </c>
      <c r="R88" s="227"/>
      <c r="S88" s="205" t="s">
        <v>473</v>
      </c>
      <c r="T88" s="205"/>
      <c r="U88" s="205"/>
      <c r="V88" s="205"/>
      <c r="W88" s="205"/>
      <c r="X88" s="205"/>
      <c r="Y88" s="206" t="s">
        <v>474</v>
      </c>
      <c r="Z88" s="207"/>
      <c r="AA88" s="207"/>
      <c r="AB88" s="207"/>
      <c r="AC88" s="207"/>
      <c r="AD88" s="207"/>
      <c r="AE88" s="207"/>
      <c r="AF88" s="207"/>
      <c r="AG88" s="207"/>
      <c r="AH88" s="207"/>
      <c r="AI88" s="207"/>
      <c r="AJ88" s="207"/>
      <c r="AK88" s="207"/>
      <c r="AL88" s="207"/>
      <c r="AM88" s="207"/>
      <c r="AN88" s="207"/>
      <c r="AO88" s="208"/>
      <c r="AP88" s="89" t="s">
        <v>98</v>
      </c>
      <c r="AQ88" s="48" t="s">
        <v>99</v>
      </c>
      <c r="AR88" s="48" t="s">
        <v>100</v>
      </c>
      <c r="AS88" s="48" t="s">
        <v>475</v>
      </c>
      <c r="AT88" s="48" t="s">
        <v>476</v>
      </c>
      <c r="AU88" s="231" t="s">
        <v>101</v>
      </c>
      <c r="AV88" s="227"/>
      <c r="AW88" s="232"/>
    </row>
    <row r="89" spans="2:49" ht="160.5" customHeight="1" x14ac:dyDescent="0.2">
      <c r="B89" s="227" t="s">
        <v>168</v>
      </c>
      <c r="C89" s="227"/>
      <c r="D89" s="227" t="s">
        <v>363</v>
      </c>
      <c r="E89" s="227"/>
      <c r="F89" s="227" t="s">
        <v>364</v>
      </c>
      <c r="G89" s="227"/>
      <c r="H89" s="228" t="s">
        <v>365</v>
      </c>
      <c r="I89" s="229"/>
      <c r="J89" s="230"/>
      <c r="K89" s="227">
        <v>1</v>
      </c>
      <c r="L89" s="227"/>
      <c r="M89" s="227"/>
      <c r="N89" s="227">
        <v>1</v>
      </c>
      <c r="O89" s="227"/>
      <c r="P89" s="227"/>
      <c r="Q89" s="227">
        <v>3</v>
      </c>
      <c r="R89" s="227"/>
      <c r="S89" s="205" t="s">
        <v>477</v>
      </c>
      <c r="T89" s="205"/>
      <c r="U89" s="205"/>
      <c r="V89" s="205"/>
      <c r="W89" s="205"/>
      <c r="X89" s="205"/>
      <c r="Y89" s="206" t="s">
        <v>474</v>
      </c>
      <c r="Z89" s="207"/>
      <c r="AA89" s="207"/>
      <c r="AB89" s="207"/>
      <c r="AC89" s="207"/>
      <c r="AD89" s="207"/>
      <c r="AE89" s="207"/>
      <c r="AF89" s="207"/>
      <c r="AG89" s="207"/>
      <c r="AH89" s="207"/>
      <c r="AI89" s="207"/>
      <c r="AJ89" s="207"/>
      <c r="AK89" s="207"/>
      <c r="AL89" s="207"/>
      <c r="AM89" s="207"/>
      <c r="AN89" s="207"/>
      <c r="AO89" s="208"/>
      <c r="AP89" s="89" t="s">
        <v>98</v>
      </c>
      <c r="AQ89" s="48" t="s">
        <v>99</v>
      </c>
      <c r="AR89" s="48" t="s">
        <v>100</v>
      </c>
      <c r="AS89" s="48" t="s">
        <v>478</v>
      </c>
      <c r="AT89" s="48" t="s">
        <v>479</v>
      </c>
      <c r="AU89" s="231" t="s">
        <v>101</v>
      </c>
      <c r="AV89" s="227"/>
      <c r="AW89" s="232"/>
    </row>
    <row r="90" spans="2:49" ht="249" customHeight="1" x14ac:dyDescent="0.2">
      <c r="B90" s="227" t="s">
        <v>169</v>
      </c>
      <c r="C90" s="227"/>
      <c r="D90" s="227" t="s">
        <v>363</v>
      </c>
      <c r="E90" s="227"/>
      <c r="F90" s="227" t="s">
        <v>364</v>
      </c>
      <c r="G90" s="227"/>
      <c r="H90" s="228" t="s">
        <v>365</v>
      </c>
      <c r="I90" s="229"/>
      <c r="J90" s="230"/>
      <c r="K90" s="227">
        <v>1</v>
      </c>
      <c r="L90" s="227"/>
      <c r="M90" s="227"/>
      <c r="N90" s="227">
        <v>1</v>
      </c>
      <c r="O90" s="227"/>
      <c r="P90" s="227"/>
      <c r="Q90" s="227">
        <v>3</v>
      </c>
      <c r="R90" s="227"/>
      <c r="S90" s="205" t="s">
        <v>480</v>
      </c>
      <c r="T90" s="205"/>
      <c r="U90" s="205"/>
      <c r="V90" s="205"/>
      <c r="W90" s="205"/>
      <c r="X90" s="205"/>
      <c r="Y90" s="206" t="s">
        <v>481</v>
      </c>
      <c r="Z90" s="207"/>
      <c r="AA90" s="207"/>
      <c r="AB90" s="207"/>
      <c r="AC90" s="207"/>
      <c r="AD90" s="207"/>
      <c r="AE90" s="207"/>
      <c r="AF90" s="207"/>
      <c r="AG90" s="207"/>
      <c r="AH90" s="207"/>
      <c r="AI90" s="207"/>
      <c r="AJ90" s="207"/>
      <c r="AK90" s="207"/>
      <c r="AL90" s="207"/>
      <c r="AM90" s="207"/>
      <c r="AN90" s="207"/>
      <c r="AO90" s="208"/>
      <c r="AP90" s="89" t="s">
        <v>98</v>
      </c>
      <c r="AQ90" s="48" t="s">
        <v>99</v>
      </c>
      <c r="AR90" s="48" t="s">
        <v>100</v>
      </c>
      <c r="AS90" s="48" t="s">
        <v>482</v>
      </c>
      <c r="AT90" s="48" t="s">
        <v>170</v>
      </c>
      <c r="AU90" s="231" t="s">
        <v>101</v>
      </c>
      <c r="AV90" s="227"/>
      <c r="AW90" s="232"/>
    </row>
    <row r="91" spans="2:49" ht="141.75" customHeight="1" x14ac:dyDescent="0.2">
      <c r="B91" s="227" t="s">
        <v>171</v>
      </c>
      <c r="C91" s="227"/>
      <c r="D91" s="227" t="s">
        <v>363</v>
      </c>
      <c r="E91" s="227"/>
      <c r="F91" s="227" t="s">
        <v>364</v>
      </c>
      <c r="G91" s="227"/>
      <c r="H91" s="228" t="s">
        <v>365</v>
      </c>
      <c r="I91" s="229"/>
      <c r="J91" s="230"/>
      <c r="K91" s="227">
        <v>1</v>
      </c>
      <c r="L91" s="227"/>
      <c r="M91" s="227"/>
      <c r="N91" s="227">
        <v>1</v>
      </c>
      <c r="O91" s="227"/>
      <c r="P91" s="227"/>
      <c r="Q91" s="227">
        <v>3</v>
      </c>
      <c r="R91" s="227"/>
      <c r="S91" s="205" t="s">
        <v>483</v>
      </c>
      <c r="T91" s="205"/>
      <c r="U91" s="205"/>
      <c r="V91" s="205"/>
      <c r="W91" s="205"/>
      <c r="X91" s="205"/>
      <c r="Y91" s="206" t="s">
        <v>172</v>
      </c>
      <c r="Z91" s="207"/>
      <c r="AA91" s="207"/>
      <c r="AB91" s="207"/>
      <c r="AC91" s="207"/>
      <c r="AD91" s="207"/>
      <c r="AE91" s="207"/>
      <c r="AF91" s="207"/>
      <c r="AG91" s="207"/>
      <c r="AH91" s="207"/>
      <c r="AI91" s="207"/>
      <c r="AJ91" s="207"/>
      <c r="AK91" s="207"/>
      <c r="AL91" s="207"/>
      <c r="AM91" s="207"/>
      <c r="AN91" s="207"/>
      <c r="AO91" s="208"/>
      <c r="AP91" s="89" t="s">
        <v>98</v>
      </c>
      <c r="AQ91" s="48" t="s">
        <v>99</v>
      </c>
      <c r="AR91" s="48" t="s">
        <v>100</v>
      </c>
      <c r="AS91" s="48" t="s">
        <v>484</v>
      </c>
      <c r="AT91" s="48" t="s">
        <v>173</v>
      </c>
      <c r="AU91" s="231" t="s">
        <v>101</v>
      </c>
      <c r="AV91" s="227"/>
      <c r="AW91" s="232"/>
    </row>
    <row r="92" spans="2:49" ht="189" customHeight="1" x14ac:dyDescent="0.2">
      <c r="B92" s="227" t="s">
        <v>174</v>
      </c>
      <c r="C92" s="227"/>
      <c r="D92" s="227" t="s">
        <v>363</v>
      </c>
      <c r="E92" s="227"/>
      <c r="F92" s="227" t="s">
        <v>364</v>
      </c>
      <c r="G92" s="227"/>
      <c r="H92" s="228" t="s">
        <v>365</v>
      </c>
      <c r="I92" s="229"/>
      <c r="J92" s="230"/>
      <c r="K92" s="227">
        <v>1</v>
      </c>
      <c r="L92" s="227"/>
      <c r="M92" s="227"/>
      <c r="N92" s="227">
        <v>1</v>
      </c>
      <c r="O92" s="227"/>
      <c r="P92" s="227"/>
      <c r="Q92" s="227">
        <v>3</v>
      </c>
      <c r="R92" s="227"/>
      <c r="S92" s="205" t="s">
        <v>485</v>
      </c>
      <c r="T92" s="205"/>
      <c r="U92" s="205"/>
      <c r="V92" s="205"/>
      <c r="W92" s="205"/>
      <c r="X92" s="205"/>
      <c r="Y92" s="206" t="s">
        <v>486</v>
      </c>
      <c r="Z92" s="207"/>
      <c r="AA92" s="207"/>
      <c r="AB92" s="207"/>
      <c r="AC92" s="207"/>
      <c r="AD92" s="207"/>
      <c r="AE92" s="207"/>
      <c r="AF92" s="207"/>
      <c r="AG92" s="207"/>
      <c r="AH92" s="207"/>
      <c r="AI92" s="207"/>
      <c r="AJ92" s="207"/>
      <c r="AK92" s="207"/>
      <c r="AL92" s="207"/>
      <c r="AM92" s="207"/>
      <c r="AN92" s="207"/>
      <c r="AO92" s="208"/>
      <c r="AP92" s="89" t="s">
        <v>98</v>
      </c>
      <c r="AQ92" s="48" t="s">
        <v>99</v>
      </c>
      <c r="AR92" s="48" t="s">
        <v>100</v>
      </c>
      <c r="AS92" s="48" t="s">
        <v>487</v>
      </c>
      <c r="AT92" s="48" t="s">
        <v>175</v>
      </c>
      <c r="AU92" s="231" t="s">
        <v>101</v>
      </c>
      <c r="AV92" s="227"/>
      <c r="AW92" s="232"/>
    </row>
    <row r="93" spans="2:49" ht="196.5" customHeight="1" x14ac:dyDescent="0.2">
      <c r="B93" s="227" t="s">
        <v>176</v>
      </c>
      <c r="C93" s="227"/>
      <c r="D93" s="227" t="s">
        <v>363</v>
      </c>
      <c r="E93" s="227"/>
      <c r="F93" s="227" t="s">
        <v>364</v>
      </c>
      <c r="G93" s="227"/>
      <c r="H93" s="228" t="s">
        <v>365</v>
      </c>
      <c r="I93" s="229"/>
      <c r="J93" s="230"/>
      <c r="K93" s="227">
        <v>1</v>
      </c>
      <c r="L93" s="227"/>
      <c r="M93" s="227"/>
      <c r="N93" s="227">
        <v>1</v>
      </c>
      <c r="O93" s="227"/>
      <c r="P93" s="227"/>
      <c r="Q93" s="227">
        <v>3</v>
      </c>
      <c r="R93" s="227"/>
      <c r="S93" s="205" t="s">
        <v>488</v>
      </c>
      <c r="T93" s="205"/>
      <c r="U93" s="205"/>
      <c r="V93" s="205"/>
      <c r="W93" s="205"/>
      <c r="X93" s="205"/>
      <c r="Y93" s="206" t="s">
        <v>489</v>
      </c>
      <c r="Z93" s="207"/>
      <c r="AA93" s="207"/>
      <c r="AB93" s="207"/>
      <c r="AC93" s="207"/>
      <c r="AD93" s="207"/>
      <c r="AE93" s="207"/>
      <c r="AF93" s="207"/>
      <c r="AG93" s="207"/>
      <c r="AH93" s="207"/>
      <c r="AI93" s="207"/>
      <c r="AJ93" s="207"/>
      <c r="AK93" s="207"/>
      <c r="AL93" s="207"/>
      <c r="AM93" s="207"/>
      <c r="AN93" s="207"/>
      <c r="AO93" s="208"/>
      <c r="AP93" s="89" t="s">
        <v>98</v>
      </c>
      <c r="AQ93" s="48" t="s">
        <v>99</v>
      </c>
      <c r="AR93" s="48" t="s">
        <v>100</v>
      </c>
      <c r="AS93" s="48" t="s">
        <v>490</v>
      </c>
      <c r="AT93" s="48" t="s">
        <v>177</v>
      </c>
      <c r="AU93" s="231" t="s">
        <v>101</v>
      </c>
      <c r="AV93" s="227"/>
      <c r="AW93" s="232"/>
    </row>
    <row r="94" spans="2:49" ht="163.5" customHeight="1" x14ac:dyDescent="0.2">
      <c r="B94" s="227" t="s">
        <v>178</v>
      </c>
      <c r="C94" s="227"/>
      <c r="D94" s="227" t="s">
        <v>363</v>
      </c>
      <c r="E94" s="227"/>
      <c r="F94" s="227" t="s">
        <v>364</v>
      </c>
      <c r="G94" s="227"/>
      <c r="H94" s="228" t="s">
        <v>365</v>
      </c>
      <c r="I94" s="229"/>
      <c r="J94" s="230"/>
      <c r="K94" s="227">
        <v>1</v>
      </c>
      <c r="L94" s="227"/>
      <c r="M94" s="227"/>
      <c r="N94" s="227">
        <v>1</v>
      </c>
      <c r="O94" s="227"/>
      <c r="P94" s="227"/>
      <c r="Q94" s="227">
        <v>3</v>
      </c>
      <c r="R94" s="227"/>
      <c r="S94" s="205" t="s">
        <v>491</v>
      </c>
      <c r="T94" s="205"/>
      <c r="U94" s="205"/>
      <c r="V94" s="205"/>
      <c r="W94" s="205"/>
      <c r="X94" s="205"/>
      <c r="Y94" s="210" t="s">
        <v>492</v>
      </c>
      <c r="Z94" s="211"/>
      <c r="AA94" s="211"/>
      <c r="AB94" s="211"/>
      <c r="AC94" s="211"/>
      <c r="AD94" s="211"/>
      <c r="AE94" s="211"/>
      <c r="AF94" s="211"/>
      <c r="AG94" s="211"/>
      <c r="AH94" s="211"/>
      <c r="AI94" s="211"/>
      <c r="AJ94" s="211"/>
      <c r="AK94" s="211"/>
      <c r="AL94" s="211"/>
      <c r="AM94" s="211"/>
      <c r="AN94" s="211"/>
      <c r="AO94" s="212"/>
      <c r="AP94" s="89" t="s">
        <v>98</v>
      </c>
      <c r="AQ94" s="48" t="s">
        <v>99</v>
      </c>
      <c r="AR94" s="48" t="s">
        <v>100</v>
      </c>
      <c r="AS94" s="48" t="s">
        <v>487</v>
      </c>
      <c r="AT94" s="48" t="s">
        <v>180</v>
      </c>
      <c r="AU94" s="231" t="s">
        <v>101</v>
      </c>
      <c r="AV94" s="227"/>
      <c r="AW94" s="232"/>
    </row>
    <row r="95" spans="2:49" ht="184.5" customHeight="1" x14ac:dyDescent="0.2">
      <c r="B95" s="227" t="s">
        <v>181</v>
      </c>
      <c r="C95" s="227"/>
      <c r="D95" s="227" t="s">
        <v>363</v>
      </c>
      <c r="E95" s="227"/>
      <c r="F95" s="227" t="s">
        <v>364</v>
      </c>
      <c r="G95" s="227"/>
      <c r="H95" s="228" t="s">
        <v>365</v>
      </c>
      <c r="I95" s="229"/>
      <c r="J95" s="230"/>
      <c r="K95" s="227">
        <v>1</v>
      </c>
      <c r="L95" s="227"/>
      <c r="M95" s="227"/>
      <c r="N95" s="227">
        <v>1</v>
      </c>
      <c r="O95" s="227"/>
      <c r="P95" s="227"/>
      <c r="Q95" s="227">
        <v>3</v>
      </c>
      <c r="R95" s="227"/>
      <c r="S95" s="205" t="s">
        <v>493</v>
      </c>
      <c r="T95" s="205"/>
      <c r="U95" s="205"/>
      <c r="V95" s="205"/>
      <c r="W95" s="205"/>
      <c r="X95" s="205"/>
      <c r="Y95" s="210" t="s">
        <v>494</v>
      </c>
      <c r="Z95" s="211"/>
      <c r="AA95" s="211"/>
      <c r="AB95" s="211"/>
      <c r="AC95" s="211"/>
      <c r="AD95" s="211"/>
      <c r="AE95" s="211"/>
      <c r="AF95" s="211"/>
      <c r="AG95" s="211"/>
      <c r="AH95" s="211"/>
      <c r="AI95" s="211"/>
      <c r="AJ95" s="211"/>
      <c r="AK95" s="211"/>
      <c r="AL95" s="211"/>
      <c r="AM95" s="211"/>
      <c r="AN95" s="211"/>
      <c r="AO95" s="212"/>
      <c r="AP95" s="89" t="s">
        <v>98</v>
      </c>
      <c r="AQ95" s="48" t="s">
        <v>99</v>
      </c>
      <c r="AR95" s="48" t="s">
        <v>100</v>
      </c>
      <c r="AS95" s="48" t="s">
        <v>490</v>
      </c>
      <c r="AT95" s="48" t="s">
        <v>182</v>
      </c>
      <c r="AU95" s="231" t="s">
        <v>101</v>
      </c>
      <c r="AV95" s="227"/>
      <c r="AW95" s="232"/>
    </row>
    <row r="96" spans="2:49" ht="172.5" customHeight="1" x14ac:dyDescent="0.2">
      <c r="B96" s="227" t="s">
        <v>183</v>
      </c>
      <c r="C96" s="227"/>
      <c r="D96" s="227" t="s">
        <v>363</v>
      </c>
      <c r="E96" s="227"/>
      <c r="F96" s="227" t="s">
        <v>364</v>
      </c>
      <c r="G96" s="227"/>
      <c r="H96" s="228" t="s">
        <v>365</v>
      </c>
      <c r="I96" s="229"/>
      <c r="J96" s="230"/>
      <c r="K96" s="227">
        <v>1</v>
      </c>
      <c r="L96" s="227"/>
      <c r="M96" s="227"/>
      <c r="N96" s="227">
        <v>1</v>
      </c>
      <c r="O96" s="227"/>
      <c r="P96" s="227"/>
      <c r="Q96" s="227">
        <v>3</v>
      </c>
      <c r="R96" s="227"/>
      <c r="S96" s="205" t="s">
        <v>495</v>
      </c>
      <c r="T96" s="205"/>
      <c r="U96" s="205"/>
      <c r="V96" s="205"/>
      <c r="W96" s="205"/>
      <c r="X96" s="205"/>
      <c r="Y96" s="210" t="s">
        <v>496</v>
      </c>
      <c r="Z96" s="211"/>
      <c r="AA96" s="211"/>
      <c r="AB96" s="211"/>
      <c r="AC96" s="211"/>
      <c r="AD96" s="211"/>
      <c r="AE96" s="211"/>
      <c r="AF96" s="211"/>
      <c r="AG96" s="211"/>
      <c r="AH96" s="211"/>
      <c r="AI96" s="211"/>
      <c r="AJ96" s="211"/>
      <c r="AK96" s="211"/>
      <c r="AL96" s="211"/>
      <c r="AM96" s="211"/>
      <c r="AN96" s="211"/>
      <c r="AO96" s="212"/>
      <c r="AP96" s="89" t="s">
        <v>98</v>
      </c>
      <c r="AQ96" s="48" t="s">
        <v>99</v>
      </c>
      <c r="AR96" s="48" t="s">
        <v>100</v>
      </c>
      <c r="AS96" s="48" t="s">
        <v>487</v>
      </c>
      <c r="AT96" s="48" t="s">
        <v>185</v>
      </c>
      <c r="AU96" s="231" t="s">
        <v>101</v>
      </c>
      <c r="AV96" s="227"/>
      <c r="AW96" s="232"/>
    </row>
    <row r="97" spans="2:49" ht="174" customHeight="1" x14ac:dyDescent="0.2">
      <c r="B97" s="227" t="s">
        <v>186</v>
      </c>
      <c r="C97" s="227"/>
      <c r="D97" s="227" t="s">
        <v>363</v>
      </c>
      <c r="E97" s="227"/>
      <c r="F97" s="227" t="s">
        <v>364</v>
      </c>
      <c r="G97" s="227"/>
      <c r="H97" s="228" t="s">
        <v>365</v>
      </c>
      <c r="I97" s="229"/>
      <c r="J97" s="230"/>
      <c r="K97" s="227">
        <v>1</v>
      </c>
      <c r="L97" s="227"/>
      <c r="M97" s="227"/>
      <c r="N97" s="227">
        <v>1</v>
      </c>
      <c r="O97" s="227"/>
      <c r="P97" s="227"/>
      <c r="Q97" s="227">
        <v>3</v>
      </c>
      <c r="R97" s="227"/>
      <c r="S97" s="205" t="s">
        <v>497</v>
      </c>
      <c r="T97" s="205"/>
      <c r="U97" s="205"/>
      <c r="V97" s="205"/>
      <c r="W97" s="205"/>
      <c r="X97" s="205"/>
      <c r="Y97" s="210" t="s">
        <v>498</v>
      </c>
      <c r="Z97" s="211"/>
      <c r="AA97" s="211"/>
      <c r="AB97" s="211"/>
      <c r="AC97" s="211"/>
      <c r="AD97" s="211"/>
      <c r="AE97" s="211"/>
      <c r="AF97" s="211"/>
      <c r="AG97" s="211"/>
      <c r="AH97" s="211"/>
      <c r="AI97" s="211"/>
      <c r="AJ97" s="211"/>
      <c r="AK97" s="211"/>
      <c r="AL97" s="211"/>
      <c r="AM97" s="211"/>
      <c r="AN97" s="211"/>
      <c r="AO97" s="212"/>
      <c r="AP97" s="89" t="s">
        <v>98</v>
      </c>
      <c r="AQ97" s="48" t="s">
        <v>99</v>
      </c>
      <c r="AR97" s="48" t="s">
        <v>100</v>
      </c>
      <c r="AS97" s="48" t="s">
        <v>490</v>
      </c>
      <c r="AT97" s="48" t="s">
        <v>187</v>
      </c>
      <c r="AU97" s="231" t="s">
        <v>101</v>
      </c>
      <c r="AV97" s="227"/>
      <c r="AW97" s="232"/>
    </row>
    <row r="98" spans="2:49" ht="105" customHeight="1" x14ac:dyDescent="0.2">
      <c r="B98" s="227" t="s">
        <v>188</v>
      </c>
      <c r="C98" s="227"/>
      <c r="D98" s="227" t="s">
        <v>363</v>
      </c>
      <c r="E98" s="227"/>
      <c r="F98" s="227" t="s">
        <v>364</v>
      </c>
      <c r="G98" s="227"/>
      <c r="H98" s="228" t="s">
        <v>365</v>
      </c>
      <c r="I98" s="229"/>
      <c r="J98" s="230"/>
      <c r="K98" s="227">
        <v>1</v>
      </c>
      <c r="L98" s="227"/>
      <c r="M98" s="227"/>
      <c r="N98" s="227">
        <v>1</v>
      </c>
      <c r="O98" s="227"/>
      <c r="P98" s="227"/>
      <c r="Q98" s="227">
        <v>3</v>
      </c>
      <c r="R98" s="227"/>
      <c r="S98" s="205" t="s">
        <v>499</v>
      </c>
      <c r="T98" s="205"/>
      <c r="U98" s="205"/>
      <c r="V98" s="205"/>
      <c r="W98" s="205"/>
      <c r="X98" s="205"/>
      <c r="Y98" s="206" t="s">
        <v>189</v>
      </c>
      <c r="Z98" s="207"/>
      <c r="AA98" s="207"/>
      <c r="AB98" s="207"/>
      <c r="AC98" s="207"/>
      <c r="AD98" s="207"/>
      <c r="AE98" s="207"/>
      <c r="AF98" s="207"/>
      <c r="AG98" s="207"/>
      <c r="AH98" s="207"/>
      <c r="AI98" s="207"/>
      <c r="AJ98" s="207"/>
      <c r="AK98" s="207"/>
      <c r="AL98" s="207"/>
      <c r="AM98" s="207"/>
      <c r="AN98" s="207"/>
      <c r="AO98" s="208"/>
      <c r="AP98" s="89" t="s">
        <v>98</v>
      </c>
      <c r="AQ98" s="48" t="s">
        <v>99</v>
      </c>
      <c r="AR98" s="48" t="s">
        <v>100</v>
      </c>
      <c r="AS98" s="48" t="s">
        <v>500</v>
      </c>
      <c r="AT98" s="48" t="s">
        <v>190</v>
      </c>
      <c r="AU98" s="231" t="s">
        <v>101</v>
      </c>
      <c r="AV98" s="227"/>
      <c r="AW98" s="232"/>
    </row>
    <row r="99" spans="2:49" ht="121.5" customHeight="1" x14ac:dyDescent="0.2">
      <c r="B99" s="227" t="s">
        <v>191</v>
      </c>
      <c r="C99" s="227"/>
      <c r="D99" s="227" t="s">
        <v>363</v>
      </c>
      <c r="E99" s="227"/>
      <c r="F99" s="227" t="s">
        <v>364</v>
      </c>
      <c r="G99" s="227"/>
      <c r="H99" s="228" t="s">
        <v>365</v>
      </c>
      <c r="I99" s="229"/>
      <c r="J99" s="230"/>
      <c r="K99" s="227">
        <v>1</v>
      </c>
      <c r="L99" s="227"/>
      <c r="M99" s="227"/>
      <c r="N99" s="227">
        <v>1</v>
      </c>
      <c r="O99" s="227"/>
      <c r="P99" s="227"/>
      <c r="Q99" s="227">
        <v>3</v>
      </c>
      <c r="R99" s="227"/>
      <c r="S99" s="205" t="s">
        <v>501</v>
      </c>
      <c r="T99" s="205"/>
      <c r="U99" s="205"/>
      <c r="V99" s="205"/>
      <c r="W99" s="205"/>
      <c r="X99" s="205"/>
      <c r="Y99" s="206" t="s">
        <v>189</v>
      </c>
      <c r="Z99" s="207"/>
      <c r="AA99" s="207"/>
      <c r="AB99" s="207"/>
      <c r="AC99" s="207"/>
      <c r="AD99" s="207"/>
      <c r="AE99" s="207"/>
      <c r="AF99" s="207"/>
      <c r="AG99" s="207"/>
      <c r="AH99" s="207"/>
      <c r="AI99" s="207"/>
      <c r="AJ99" s="207"/>
      <c r="AK99" s="207"/>
      <c r="AL99" s="207"/>
      <c r="AM99" s="207"/>
      <c r="AN99" s="207"/>
      <c r="AO99" s="208"/>
      <c r="AP99" s="89" t="s">
        <v>98</v>
      </c>
      <c r="AQ99" s="48" t="s">
        <v>99</v>
      </c>
      <c r="AR99" s="48" t="s">
        <v>100</v>
      </c>
      <c r="AS99" s="48" t="s">
        <v>490</v>
      </c>
      <c r="AT99" s="48" t="s">
        <v>190</v>
      </c>
      <c r="AU99" s="231" t="s">
        <v>101</v>
      </c>
      <c r="AV99" s="227"/>
      <c r="AW99" s="232"/>
    </row>
    <row r="100" spans="2:49" ht="105" customHeight="1" x14ac:dyDescent="0.2">
      <c r="B100" s="227" t="s">
        <v>192</v>
      </c>
      <c r="C100" s="227"/>
      <c r="D100" s="227" t="s">
        <v>363</v>
      </c>
      <c r="E100" s="227"/>
      <c r="F100" s="227" t="s">
        <v>364</v>
      </c>
      <c r="G100" s="227"/>
      <c r="H100" s="228" t="s">
        <v>365</v>
      </c>
      <c r="I100" s="229"/>
      <c r="J100" s="230"/>
      <c r="K100" s="227">
        <v>1</v>
      </c>
      <c r="L100" s="227"/>
      <c r="M100" s="227"/>
      <c r="N100" s="227">
        <v>1</v>
      </c>
      <c r="O100" s="227"/>
      <c r="P100" s="227"/>
      <c r="Q100" s="227">
        <v>3</v>
      </c>
      <c r="R100" s="227"/>
      <c r="S100" s="205" t="s">
        <v>502</v>
      </c>
      <c r="T100" s="205"/>
      <c r="U100" s="205"/>
      <c r="V100" s="205"/>
      <c r="W100" s="205"/>
      <c r="X100" s="205"/>
      <c r="Y100" s="206" t="s">
        <v>189</v>
      </c>
      <c r="Z100" s="207"/>
      <c r="AA100" s="207"/>
      <c r="AB100" s="207"/>
      <c r="AC100" s="207"/>
      <c r="AD100" s="207"/>
      <c r="AE100" s="207"/>
      <c r="AF100" s="207"/>
      <c r="AG100" s="207"/>
      <c r="AH100" s="207"/>
      <c r="AI100" s="207"/>
      <c r="AJ100" s="207"/>
      <c r="AK100" s="207"/>
      <c r="AL100" s="207"/>
      <c r="AM100" s="207"/>
      <c r="AN100" s="207"/>
      <c r="AO100" s="208"/>
      <c r="AP100" s="89" t="s">
        <v>98</v>
      </c>
      <c r="AQ100" s="48" t="s">
        <v>99</v>
      </c>
      <c r="AR100" s="48" t="s">
        <v>100</v>
      </c>
      <c r="AS100" s="48" t="s">
        <v>500</v>
      </c>
      <c r="AT100" s="48" t="s">
        <v>190</v>
      </c>
      <c r="AU100" s="231" t="s">
        <v>101</v>
      </c>
      <c r="AV100" s="227"/>
      <c r="AW100" s="232"/>
    </row>
    <row r="101" spans="2:49" ht="123" customHeight="1" x14ac:dyDescent="0.2">
      <c r="B101" s="227" t="s">
        <v>193</v>
      </c>
      <c r="C101" s="227"/>
      <c r="D101" s="227" t="s">
        <v>363</v>
      </c>
      <c r="E101" s="227"/>
      <c r="F101" s="227" t="s">
        <v>364</v>
      </c>
      <c r="G101" s="227"/>
      <c r="H101" s="228" t="s">
        <v>365</v>
      </c>
      <c r="I101" s="229"/>
      <c r="J101" s="230"/>
      <c r="K101" s="227">
        <v>1</v>
      </c>
      <c r="L101" s="227"/>
      <c r="M101" s="227"/>
      <c r="N101" s="227">
        <v>1</v>
      </c>
      <c r="O101" s="227"/>
      <c r="P101" s="227"/>
      <c r="Q101" s="227">
        <v>3</v>
      </c>
      <c r="R101" s="227"/>
      <c r="S101" s="205" t="s">
        <v>503</v>
      </c>
      <c r="T101" s="205"/>
      <c r="U101" s="205"/>
      <c r="V101" s="205"/>
      <c r="W101" s="205"/>
      <c r="X101" s="205"/>
      <c r="Y101" s="206" t="s">
        <v>189</v>
      </c>
      <c r="Z101" s="207"/>
      <c r="AA101" s="207"/>
      <c r="AB101" s="207"/>
      <c r="AC101" s="207"/>
      <c r="AD101" s="207"/>
      <c r="AE101" s="207"/>
      <c r="AF101" s="207"/>
      <c r="AG101" s="207"/>
      <c r="AH101" s="207"/>
      <c r="AI101" s="207"/>
      <c r="AJ101" s="207"/>
      <c r="AK101" s="207"/>
      <c r="AL101" s="207"/>
      <c r="AM101" s="207"/>
      <c r="AN101" s="207"/>
      <c r="AO101" s="208"/>
      <c r="AP101" s="89" t="s">
        <v>98</v>
      </c>
      <c r="AQ101" s="48" t="s">
        <v>99</v>
      </c>
      <c r="AR101" s="48" t="s">
        <v>100</v>
      </c>
      <c r="AS101" s="48" t="s">
        <v>490</v>
      </c>
      <c r="AT101" s="48" t="s">
        <v>190</v>
      </c>
      <c r="AU101" s="231" t="s">
        <v>101</v>
      </c>
      <c r="AV101" s="227"/>
      <c r="AW101" s="232"/>
    </row>
    <row r="102" spans="2:49" ht="105" customHeight="1" x14ac:dyDescent="0.2">
      <c r="B102" s="227" t="s">
        <v>194</v>
      </c>
      <c r="C102" s="227"/>
      <c r="D102" s="227" t="s">
        <v>363</v>
      </c>
      <c r="E102" s="227"/>
      <c r="F102" s="227" t="s">
        <v>364</v>
      </c>
      <c r="G102" s="227"/>
      <c r="H102" s="228" t="s">
        <v>365</v>
      </c>
      <c r="I102" s="229"/>
      <c r="J102" s="230"/>
      <c r="K102" s="227">
        <v>1</v>
      </c>
      <c r="L102" s="227"/>
      <c r="M102" s="227"/>
      <c r="N102" s="227">
        <v>1</v>
      </c>
      <c r="O102" s="227"/>
      <c r="P102" s="227"/>
      <c r="Q102" s="227">
        <v>3</v>
      </c>
      <c r="R102" s="227"/>
      <c r="S102" s="205" t="s">
        <v>504</v>
      </c>
      <c r="T102" s="205"/>
      <c r="U102" s="205"/>
      <c r="V102" s="205"/>
      <c r="W102" s="205"/>
      <c r="X102" s="205"/>
      <c r="Y102" s="206" t="s">
        <v>189</v>
      </c>
      <c r="Z102" s="207"/>
      <c r="AA102" s="207"/>
      <c r="AB102" s="207"/>
      <c r="AC102" s="207"/>
      <c r="AD102" s="207"/>
      <c r="AE102" s="207"/>
      <c r="AF102" s="207"/>
      <c r="AG102" s="207"/>
      <c r="AH102" s="207"/>
      <c r="AI102" s="207"/>
      <c r="AJ102" s="207"/>
      <c r="AK102" s="207"/>
      <c r="AL102" s="207"/>
      <c r="AM102" s="207"/>
      <c r="AN102" s="207"/>
      <c r="AO102" s="208"/>
      <c r="AP102" s="89" t="s">
        <v>98</v>
      </c>
      <c r="AQ102" s="48" t="s">
        <v>99</v>
      </c>
      <c r="AR102" s="48" t="s">
        <v>100</v>
      </c>
      <c r="AS102" s="48" t="s">
        <v>500</v>
      </c>
      <c r="AT102" s="48" t="s">
        <v>190</v>
      </c>
      <c r="AU102" s="231" t="s">
        <v>101</v>
      </c>
      <c r="AV102" s="227"/>
      <c r="AW102" s="232"/>
    </row>
    <row r="103" spans="2:49" ht="124.5" customHeight="1" x14ac:dyDescent="0.2">
      <c r="B103" s="227" t="s">
        <v>195</v>
      </c>
      <c r="C103" s="227"/>
      <c r="D103" s="227" t="s">
        <v>363</v>
      </c>
      <c r="E103" s="227"/>
      <c r="F103" s="227" t="s">
        <v>364</v>
      </c>
      <c r="G103" s="227"/>
      <c r="H103" s="228" t="s">
        <v>365</v>
      </c>
      <c r="I103" s="229"/>
      <c r="J103" s="230"/>
      <c r="K103" s="227">
        <v>1</v>
      </c>
      <c r="L103" s="227"/>
      <c r="M103" s="227"/>
      <c r="N103" s="227">
        <v>1</v>
      </c>
      <c r="O103" s="227"/>
      <c r="P103" s="227"/>
      <c r="Q103" s="227">
        <v>3</v>
      </c>
      <c r="R103" s="227"/>
      <c r="S103" s="205" t="s">
        <v>505</v>
      </c>
      <c r="T103" s="205"/>
      <c r="U103" s="205"/>
      <c r="V103" s="205"/>
      <c r="W103" s="205"/>
      <c r="X103" s="205"/>
      <c r="Y103" s="206" t="s">
        <v>189</v>
      </c>
      <c r="Z103" s="207"/>
      <c r="AA103" s="207"/>
      <c r="AB103" s="207"/>
      <c r="AC103" s="207"/>
      <c r="AD103" s="207"/>
      <c r="AE103" s="207"/>
      <c r="AF103" s="207"/>
      <c r="AG103" s="207"/>
      <c r="AH103" s="207"/>
      <c r="AI103" s="207"/>
      <c r="AJ103" s="207"/>
      <c r="AK103" s="207"/>
      <c r="AL103" s="207"/>
      <c r="AM103" s="207"/>
      <c r="AN103" s="207"/>
      <c r="AO103" s="208"/>
      <c r="AP103" s="89" t="s">
        <v>98</v>
      </c>
      <c r="AQ103" s="48" t="s">
        <v>99</v>
      </c>
      <c r="AR103" s="48" t="s">
        <v>100</v>
      </c>
      <c r="AS103" s="48" t="s">
        <v>490</v>
      </c>
      <c r="AT103" s="48" t="s">
        <v>190</v>
      </c>
      <c r="AU103" s="231" t="s">
        <v>101</v>
      </c>
      <c r="AV103" s="227"/>
      <c r="AW103" s="232"/>
    </row>
    <row r="104" spans="2:49" ht="119.25" customHeight="1" x14ac:dyDescent="0.2">
      <c r="B104" s="227" t="s">
        <v>196</v>
      </c>
      <c r="C104" s="227"/>
      <c r="D104" s="227" t="s">
        <v>363</v>
      </c>
      <c r="E104" s="227"/>
      <c r="F104" s="227" t="s">
        <v>364</v>
      </c>
      <c r="G104" s="227"/>
      <c r="H104" s="228" t="s">
        <v>365</v>
      </c>
      <c r="I104" s="229"/>
      <c r="J104" s="230"/>
      <c r="K104" s="227">
        <v>1</v>
      </c>
      <c r="L104" s="227"/>
      <c r="M104" s="227"/>
      <c r="N104" s="227">
        <v>1</v>
      </c>
      <c r="O104" s="227"/>
      <c r="P104" s="227"/>
      <c r="Q104" s="227">
        <v>3</v>
      </c>
      <c r="R104" s="227"/>
      <c r="S104" s="205" t="s">
        <v>506</v>
      </c>
      <c r="T104" s="205"/>
      <c r="U104" s="205"/>
      <c r="V104" s="205"/>
      <c r="W104" s="205"/>
      <c r="X104" s="205"/>
      <c r="Y104" s="205" t="s">
        <v>507</v>
      </c>
      <c r="Z104" s="209"/>
      <c r="AA104" s="209"/>
      <c r="AB104" s="209"/>
      <c r="AC104" s="209"/>
      <c r="AD104" s="209"/>
      <c r="AE104" s="209"/>
      <c r="AF104" s="209"/>
      <c r="AG104" s="209"/>
      <c r="AH104" s="209"/>
      <c r="AI104" s="209"/>
      <c r="AJ104" s="209"/>
      <c r="AK104" s="209"/>
      <c r="AL104" s="209"/>
      <c r="AM104" s="209"/>
      <c r="AN104" s="209"/>
      <c r="AO104" s="209"/>
      <c r="AP104" s="89" t="s">
        <v>98</v>
      </c>
      <c r="AQ104" s="48" t="s">
        <v>99</v>
      </c>
      <c r="AR104" s="48" t="s">
        <v>100</v>
      </c>
      <c r="AS104" s="48" t="s">
        <v>508</v>
      </c>
      <c r="AT104" s="48" t="s">
        <v>509</v>
      </c>
      <c r="AU104" s="231" t="s">
        <v>101</v>
      </c>
      <c r="AV104" s="227"/>
      <c r="AW104" s="232"/>
    </row>
    <row r="105" spans="2:49" ht="217.5" customHeight="1" x14ac:dyDescent="0.2">
      <c r="B105" s="227" t="s">
        <v>197</v>
      </c>
      <c r="C105" s="227"/>
      <c r="D105" s="227" t="s">
        <v>363</v>
      </c>
      <c r="E105" s="227"/>
      <c r="F105" s="227" t="s">
        <v>364</v>
      </c>
      <c r="G105" s="227"/>
      <c r="H105" s="228" t="s">
        <v>365</v>
      </c>
      <c r="I105" s="229"/>
      <c r="J105" s="230"/>
      <c r="K105" s="227">
        <v>1</v>
      </c>
      <c r="L105" s="227"/>
      <c r="M105" s="227"/>
      <c r="N105" s="227">
        <v>1</v>
      </c>
      <c r="O105" s="227"/>
      <c r="P105" s="227"/>
      <c r="Q105" s="227">
        <v>3</v>
      </c>
      <c r="R105" s="227"/>
      <c r="S105" s="205" t="s">
        <v>510</v>
      </c>
      <c r="T105" s="205"/>
      <c r="U105" s="205"/>
      <c r="V105" s="205"/>
      <c r="W105" s="205"/>
      <c r="X105" s="205"/>
      <c r="Y105" s="205" t="s">
        <v>371</v>
      </c>
      <c r="Z105" s="209"/>
      <c r="AA105" s="209"/>
      <c r="AB105" s="209"/>
      <c r="AC105" s="209"/>
      <c r="AD105" s="209"/>
      <c r="AE105" s="209"/>
      <c r="AF105" s="209"/>
      <c r="AG105" s="209"/>
      <c r="AH105" s="209"/>
      <c r="AI105" s="209"/>
      <c r="AJ105" s="209"/>
      <c r="AK105" s="209"/>
      <c r="AL105" s="209"/>
      <c r="AM105" s="209"/>
      <c r="AN105" s="209"/>
      <c r="AO105" s="209"/>
      <c r="AP105" s="89" t="s">
        <v>98</v>
      </c>
      <c r="AQ105" s="48" t="s">
        <v>99</v>
      </c>
      <c r="AR105" s="48" t="s">
        <v>100</v>
      </c>
      <c r="AS105" s="48" t="s">
        <v>511</v>
      </c>
      <c r="AT105" s="48" t="s">
        <v>373</v>
      </c>
      <c r="AU105" s="231" t="s">
        <v>101</v>
      </c>
      <c r="AV105" s="227"/>
      <c r="AW105" s="232"/>
    </row>
    <row r="106" spans="2:49" ht="124.5" customHeight="1" x14ac:dyDescent="0.2">
      <c r="B106" s="227" t="s">
        <v>198</v>
      </c>
      <c r="C106" s="227"/>
      <c r="D106" s="227" t="s">
        <v>363</v>
      </c>
      <c r="E106" s="227"/>
      <c r="F106" s="227" t="s">
        <v>364</v>
      </c>
      <c r="G106" s="227"/>
      <c r="H106" s="228" t="s">
        <v>365</v>
      </c>
      <c r="I106" s="229"/>
      <c r="J106" s="230"/>
      <c r="K106" s="227">
        <v>1</v>
      </c>
      <c r="L106" s="227"/>
      <c r="M106" s="227"/>
      <c r="N106" s="227">
        <v>1</v>
      </c>
      <c r="O106" s="227"/>
      <c r="P106" s="227"/>
      <c r="Q106" s="227">
        <v>3</v>
      </c>
      <c r="R106" s="227"/>
      <c r="S106" s="205" t="s">
        <v>512</v>
      </c>
      <c r="T106" s="205"/>
      <c r="U106" s="205"/>
      <c r="V106" s="205"/>
      <c r="W106" s="205"/>
      <c r="X106" s="205"/>
      <c r="Y106" s="205" t="s">
        <v>375</v>
      </c>
      <c r="Z106" s="209"/>
      <c r="AA106" s="209"/>
      <c r="AB106" s="209"/>
      <c r="AC106" s="209"/>
      <c r="AD106" s="209"/>
      <c r="AE106" s="209"/>
      <c r="AF106" s="209"/>
      <c r="AG106" s="209"/>
      <c r="AH106" s="209"/>
      <c r="AI106" s="209"/>
      <c r="AJ106" s="209"/>
      <c r="AK106" s="209"/>
      <c r="AL106" s="209"/>
      <c r="AM106" s="209"/>
      <c r="AN106" s="209"/>
      <c r="AO106" s="209"/>
      <c r="AP106" s="89" t="s">
        <v>98</v>
      </c>
      <c r="AQ106" s="48" t="s">
        <v>99</v>
      </c>
      <c r="AR106" s="48" t="s">
        <v>100</v>
      </c>
      <c r="AS106" s="48" t="s">
        <v>513</v>
      </c>
      <c r="AT106" s="48" t="s">
        <v>377</v>
      </c>
      <c r="AU106" s="231" t="s">
        <v>101</v>
      </c>
      <c r="AV106" s="227"/>
      <c r="AW106" s="232"/>
    </row>
    <row r="107" spans="2:49" ht="120.75" customHeight="1" x14ac:dyDescent="0.2">
      <c r="B107" s="227" t="s">
        <v>199</v>
      </c>
      <c r="C107" s="227"/>
      <c r="D107" s="227" t="s">
        <v>363</v>
      </c>
      <c r="E107" s="227"/>
      <c r="F107" s="227" t="s">
        <v>364</v>
      </c>
      <c r="G107" s="227"/>
      <c r="H107" s="228" t="s">
        <v>365</v>
      </c>
      <c r="I107" s="229"/>
      <c r="J107" s="230"/>
      <c r="K107" s="227">
        <v>1</v>
      </c>
      <c r="L107" s="227"/>
      <c r="M107" s="227"/>
      <c r="N107" s="227">
        <v>1</v>
      </c>
      <c r="O107" s="227"/>
      <c r="P107" s="227"/>
      <c r="Q107" s="227">
        <v>3</v>
      </c>
      <c r="R107" s="227"/>
      <c r="S107" s="205" t="s">
        <v>514</v>
      </c>
      <c r="T107" s="205"/>
      <c r="U107" s="205"/>
      <c r="V107" s="205"/>
      <c r="W107" s="205"/>
      <c r="X107" s="205"/>
      <c r="Y107" s="205" t="s">
        <v>515</v>
      </c>
      <c r="Z107" s="209"/>
      <c r="AA107" s="209"/>
      <c r="AB107" s="209"/>
      <c r="AC107" s="209"/>
      <c r="AD107" s="209"/>
      <c r="AE107" s="209"/>
      <c r="AF107" s="209"/>
      <c r="AG107" s="209"/>
      <c r="AH107" s="209"/>
      <c r="AI107" s="209"/>
      <c r="AJ107" s="209"/>
      <c r="AK107" s="209"/>
      <c r="AL107" s="209"/>
      <c r="AM107" s="209"/>
      <c r="AN107" s="209"/>
      <c r="AO107" s="209"/>
      <c r="AP107" s="89" t="s">
        <v>98</v>
      </c>
      <c r="AQ107" s="48" t="s">
        <v>99</v>
      </c>
      <c r="AR107" s="48" t="s">
        <v>100</v>
      </c>
      <c r="AS107" s="48" t="s">
        <v>516</v>
      </c>
      <c r="AT107" s="48" t="s">
        <v>105</v>
      </c>
      <c r="AU107" s="231" t="s">
        <v>101</v>
      </c>
      <c r="AV107" s="227"/>
      <c r="AW107" s="232"/>
    </row>
    <row r="108" spans="2:49" ht="145.5" customHeight="1" x14ac:dyDescent="0.2">
      <c r="B108" s="227" t="s">
        <v>200</v>
      </c>
      <c r="C108" s="227"/>
      <c r="D108" s="227" t="s">
        <v>363</v>
      </c>
      <c r="E108" s="227"/>
      <c r="F108" s="227" t="s">
        <v>364</v>
      </c>
      <c r="G108" s="227"/>
      <c r="H108" s="228" t="s">
        <v>365</v>
      </c>
      <c r="I108" s="229"/>
      <c r="J108" s="230"/>
      <c r="K108" s="227">
        <v>1</v>
      </c>
      <c r="L108" s="227"/>
      <c r="M108" s="227"/>
      <c r="N108" s="227">
        <v>1</v>
      </c>
      <c r="O108" s="227"/>
      <c r="P108" s="227"/>
      <c r="Q108" s="227">
        <v>3</v>
      </c>
      <c r="R108" s="227"/>
      <c r="S108" s="205" t="s">
        <v>517</v>
      </c>
      <c r="T108" s="205"/>
      <c r="U108" s="205"/>
      <c r="V108" s="205"/>
      <c r="W108" s="205"/>
      <c r="X108" s="205"/>
      <c r="Y108" s="205" t="s">
        <v>382</v>
      </c>
      <c r="Z108" s="209"/>
      <c r="AA108" s="209"/>
      <c r="AB108" s="209"/>
      <c r="AC108" s="209"/>
      <c r="AD108" s="209"/>
      <c r="AE108" s="209"/>
      <c r="AF108" s="209"/>
      <c r="AG108" s="209"/>
      <c r="AH108" s="209"/>
      <c r="AI108" s="209"/>
      <c r="AJ108" s="209"/>
      <c r="AK108" s="209"/>
      <c r="AL108" s="209"/>
      <c r="AM108" s="209"/>
      <c r="AN108" s="209"/>
      <c r="AO108" s="209"/>
      <c r="AP108" s="89" t="s">
        <v>98</v>
      </c>
      <c r="AQ108" s="48" t="s">
        <v>99</v>
      </c>
      <c r="AR108" s="48" t="s">
        <v>100</v>
      </c>
      <c r="AS108" s="48" t="s">
        <v>518</v>
      </c>
      <c r="AT108" s="48" t="s">
        <v>384</v>
      </c>
      <c r="AU108" s="231" t="s">
        <v>101</v>
      </c>
      <c r="AV108" s="227"/>
      <c r="AW108" s="232"/>
    </row>
    <row r="109" spans="2:49" ht="133.5" customHeight="1" x14ac:dyDescent="0.2">
      <c r="B109" s="227" t="s">
        <v>201</v>
      </c>
      <c r="C109" s="227"/>
      <c r="D109" s="227" t="s">
        <v>363</v>
      </c>
      <c r="E109" s="227"/>
      <c r="F109" s="325" t="s">
        <v>364</v>
      </c>
      <c r="G109" s="326"/>
      <c r="H109" s="228" t="s">
        <v>365</v>
      </c>
      <c r="I109" s="229"/>
      <c r="J109" s="230"/>
      <c r="K109" s="325">
        <v>1</v>
      </c>
      <c r="L109" s="327"/>
      <c r="M109" s="326"/>
      <c r="N109" s="325">
        <v>1</v>
      </c>
      <c r="O109" s="327"/>
      <c r="P109" s="326"/>
      <c r="Q109" s="325">
        <v>3</v>
      </c>
      <c r="R109" s="326"/>
      <c r="S109" s="205" t="s">
        <v>519</v>
      </c>
      <c r="T109" s="205"/>
      <c r="U109" s="205"/>
      <c r="V109" s="205"/>
      <c r="W109" s="205"/>
      <c r="X109" s="205"/>
      <c r="Y109" s="205" t="s">
        <v>520</v>
      </c>
      <c r="Z109" s="209"/>
      <c r="AA109" s="209"/>
      <c r="AB109" s="209"/>
      <c r="AC109" s="209"/>
      <c r="AD109" s="209"/>
      <c r="AE109" s="209"/>
      <c r="AF109" s="209"/>
      <c r="AG109" s="209"/>
      <c r="AH109" s="209"/>
      <c r="AI109" s="209"/>
      <c r="AJ109" s="209"/>
      <c r="AK109" s="209"/>
      <c r="AL109" s="209"/>
      <c r="AM109" s="209"/>
      <c r="AN109" s="209"/>
      <c r="AO109" s="209"/>
      <c r="AP109" s="89" t="s">
        <v>98</v>
      </c>
      <c r="AQ109" s="48" t="s">
        <v>99</v>
      </c>
      <c r="AR109" s="48" t="s">
        <v>100</v>
      </c>
      <c r="AS109" s="48" t="s">
        <v>521</v>
      </c>
      <c r="AT109" s="48" t="s">
        <v>108</v>
      </c>
      <c r="AU109" s="231" t="s">
        <v>101</v>
      </c>
      <c r="AV109" s="227"/>
      <c r="AW109" s="232"/>
    </row>
    <row r="110" spans="2:49" ht="114" customHeight="1" x14ac:dyDescent="0.2">
      <c r="B110" s="227" t="s">
        <v>202</v>
      </c>
      <c r="C110" s="227"/>
      <c r="D110" s="227" t="s">
        <v>363</v>
      </c>
      <c r="E110" s="227"/>
      <c r="F110" s="325" t="s">
        <v>364</v>
      </c>
      <c r="G110" s="326"/>
      <c r="H110" s="228" t="s">
        <v>365</v>
      </c>
      <c r="I110" s="229"/>
      <c r="J110" s="230"/>
      <c r="K110" s="325">
        <v>1</v>
      </c>
      <c r="L110" s="327"/>
      <c r="M110" s="326"/>
      <c r="N110" s="325">
        <v>1</v>
      </c>
      <c r="O110" s="327"/>
      <c r="P110" s="326"/>
      <c r="Q110" s="325">
        <v>3</v>
      </c>
      <c r="R110" s="326"/>
      <c r="S110" s="205" t="s">
        <v>522</v>
      </c>
      <c r="T110" s="205"/>
      <c r="U110" s="205"/>
      <c r="V110" s="205"/>
      <c r="W110" s="205"/>
      <c r="X110" s="205"/>
      <c r="Y110" s="205" t="s">
        <v>389</v>
      </c>
      <c r="Z110" s="209"/>
      <c r="AA110" s="209"/>
      <c r="AB110" s="209"/>
      <c r="AC110" s="209"/>
      <c r="AD110" s="209"/>
      <c r="AE110" s="209"/>
      <c r="AF110" s="209"/>
      <c r="AG110" s="209"/>
      <c r="AH110" s="209"/>
      <c r="AI110" s="209"/>
      <c r="AJ110" s="209"/>
      <c r="AK110" s="209"/>
      <c r="AL110" s="209"/>
      <c r="AM110" s="209"/>
      <c r="AN110" s="209"/>
      <c r="AO110" s="209"/>
      <c r="AP110" s="89" t="s">
        <v>98</v>
      </c>
      <c r="AQ110" s="48" t="s">
        <v>99</v>
      </c>
      <c r="AR110" s="48" t="s">
        <v>100</v>
      </c>
      <c r="AS110" s="48" t="s">
        <v>523</v>
      </c>
      <c r="AT110" s="48" t="s">
        <v>203</v>
      </c>
      <c r="AU110" s="231" t="s">
        <v>101</v>
      </c>
      <c r="AV110" s="227"/>
      <c r="AW110" s="232"/>
    </row>
    <row r="111" spans="2:49" ht="132" customHeight="1" x14ac:dyDescent="0.2">
      <c r="B111" s="227" t="s">
        <v>204</v>
      </c>
      <c r="C111" s="227"/>
      <c r="D111" s="227" t="s">
        <v>363</v>
      </c>
      <c r="E111" s="227"/>
      <c r="F111" s="325" t="s">
        <v>364</v>
      </c>
      <c r="G111" s="326"/>
      <c r="H111" s="228" t="s">
        <v>365</v>
      </c>
      <c r="I111" s="229"/>
      <c r="J111" s="230"/>
      <c r="K111" s="325">
        <v>1</v>
      </c>
      <c r="L111" s="327"/>
      <c r="M111" s="326"/>
      <c r="N111" s="325">
        <v>1</v>
      </c>
      <c r="O111" s="327"/>
      <c r="P111" s="326"/>
      <c r="Q111" s="325">
        <v>3</v>
      </c>
      <c r="R111" s="326"/>
      <c r="S111" s="205" t="s">
        <v>524</v>
      </c>
      <c r="T111" s="205"/>
      <c r="U111" s="205"/>
      <c r="V111" s="205"/>
      <c r="W111" s="205"/>
      <c r="X111" s="205"/>
      <c r="Y111" s="205" t="s">
        <v>525</v>
      </c>
      <c r="Z111" s="209"/>
      <c r="AA111" s="209"/>
      <c r="AB111" s="209"/>
      <c r="AC111" s="209"/>
      <c r="AD111" s="209"/>
      <c r="AE111" s="209"/>
      <c r="AF111" s="209"/>
      <c r="AG111" s="209"/>
      <c r="AH111" s="209"/>
      <c r="AI111" s="209"/>
      <c r="AJ111" s="209"/>
      <c r="AK111" s="209"/>
      <c r="AL111" s="209"/>
      <c r="AM111" s="209"/>
      <c r="AN111" s="209"/>
      <c r="AO111" s="209"/>
      <c r="AP111" s="89" t="s">
        <v>98</v>
      </c>
      <c r="AQ111" s="48" t="s">
        <v>99</v>
      </c>
      <c r="AR111" s="48" t="s">
        <v>100</v>
      </c>
      <c r="AS111" s="48" t="s">
        <v>526</v>
      </c>
      <c r="AT111" s="48" t="s">
        <v>394</v>
      </c>
      <c r="AU111" s="231" t="s">
        <v>101</v>
      </c>
      <c r="AV111" s="227"/>
      <c r="AW111" s="232"/>
    </row>
    <row r="112" spans="2:49" ht="198" customHeight="1" x14ac:dyDescent="0.2">
      <c r="B112" s="227" t="s">
        <v>205</v>
      </c>
      <c r="C112" s="227"/>
      <c r="D112" s="227" t="s">
        <v>363</v>
      </c>
      <c r="E112" s="227"/>
      <c r="F112" s="325" t="s">
        <v>364</v>
      </c>
      <c r="G112" s="326"/>
      <c r="H112" s="228" t="s">
        <v>365</v>
      </c>
      <c r="I112" s="229"/>
      <c r="J112" s="230"/>
      <c r="K112" s="325">
        <v>1</v>
      </c>
      <c r="L112" s="327"/>
      <c r="M112" s="326"/>
      <c r="N112" s="325">
        <v>1</v>
      </c>
      <c r="O112" s="327"/>
      <c r="P112" s="326"/>
      <c r="Q112" s="325">
        <v>3</v>
      </c>
      <c r="R112" s="326"/>
      <c r="S112" s="205" t="s">
        <v>527</v>
      </c>
      <c r="T112" s="205"/>
      <c r="U112" s="205"/>
      <c r="V112" s="205"/>
      <c r="W112" s="205"/>
      <c r="X112" s="205"/>
      <c r="Y112" s="205" t="s">
        <v>396</v>
      </c>
      <c r="Z112" s="209"/>
      <c r="AA112" s="209"/>
      <c r="AB112" s="209"/>
      <c r="AC112" s="209"/>
      <c r="AD112" s="209"/>
      <c r="AE112" s="209"/>
      <c r="AF112" s="209"/>
      <c r="AG112" s="209"/>
      <c r="AH112" s="209"/>
      <c r="AI112" s="209"/>
      <c r="AJ112" s="209"/>
      <c r="AK112" s="209"/>
      <c r="AL112" s="209"/>
      <c r="AM112" s="209"/>
      <c r="AN112" s="209"/>
      <c r="AO112" s="209"/>
      <c r="AP112" s="89" t="s">
        <v>98</v>
      </c>
      <c r="AQ112" s="48" t="s">
        <v>99</v>
      </c>
      <c r="AR112" s="48" t="s">
        <v>100</v>
      </c>
      <c r="AS112" s="48" t="s">
        <v>526</v>
      </c>
      <c r="AT112" s="48" t="s">
        <v>373</v>
      </c>
      <c r="AU112" s="231" t="s">
        <v>101</v>
      </c>
      <c r="AV112" s="227"/>
      <c r="AW112" s="232"/>
    </row>
    <row r="113" spans="2:49" ht="131.25" customHeight="1" x14ac:dyDescent="0.2">
      <c r="B113" s="227" t="s">
        <v>206</v>
      </c>
      <c r="C113" s="227"/>
      <c r="D113" s="227" t="s">
        <v>363</v>
      </c>
      <c r="E113" s="227"/>
      <c r="F113" s="325" t="s">
        <v>364</v>
      </c>
      <c r="G113" s="326"/>
      <c r="H113" s="228" t="s">
        <v>365</v>
      </c>
      <c r="I113" s="229"/>
      <c r="J113" s="230"/>
      <c r="K113" s="325">
        <v>1</v>
      </c>
      <c r="L113" s="327"/>
      <c r="M113" s="326"/>
      <c r="N113" s="325">
        <v>1</v>
      </c>
      <c r="O113" s="327"/>
      <c r="P113" s="326"/>
      <c r="Q113" s="325">
        <v>3</v>
      </c>
      <c r="R113" s="326"/>
      <c r="S113" s="205" t="s">
        <v>528</v>
      </c>
      <c r="T113" s="205"/>
      <c r="U113" s="205"/>
      <c r="V113" s="205"/>
      <c r="W113" s="205"/>
      <c r="X113" s="205"/>
      <c r="Y113" s="205" t="s">
        <v>398</v>
      </c>
      <c r="Z113" s="209"/>
      <c r="AA113" s="209"/>
      <c r="AB113" s="209"/>
      <c r="AC113" s="209"/>
      <c r="AD113" s="209"/>
      <c r="AE113" s="209"/>
      <c r="AF113" s="209"/>
      <c r="AG113" s="209"/>
      <c r="AH113" s="209"/>
      <c r="AI113" s="209"/>
      <c r="AJ113" s="209"/>
      <c r="AK113" s="209"/>
      <c r="AL113" s="209"/>
      <c r="AM113" s="209"/>
      <c r="AN113" s="209"/>
      <c r="AO113" s="209"/>
      <c r="AP113" s="89" t="s">
        <v>98</v>
      </c>
      <c r="AQ113" s="48" t="s">
        <v>99</v>
      </c>
      <c r="AR113" s="48" t="s">
        <v>100</v>
      </c>
      <c r="AS113" s="48" t="s">
        <v>529</v>
      </c>
      <c r="AT113" s="48" t="s">
        <v>377</v>
      </c>
      <c r="AU113" s="231" t="s">
        <v>101</v>
      </c>
      <c r="AV113" s="227"/>
      <c r="AW113" s="232"/>
    </row>
    <row r="114" spans="2:49" ht="132" customHeight="1" x14ac:dyDescent="0.2">
      <c r="B114" s="227" t="s">
        <v>207</v>
      </c>
      <c r="C114" s="227"/>
      <c r="D114" s="227" t="s">
        <v>363</v>
      </c>
      <c r="E114" s="227"/>
      <c r="F114" s="325" t="s">
        <v>364</v>
      </c>
      <c r="G114" s="326"/>
      <c r="H114" s="228" t="s">
        <v>365</v>
      </c>
      <c r="I114" s="229"/>
      <c r="J114" s="230"/>
      <c r="K114" s="325">
        <v>1</v>
      </c>
      <c r="L114" s="327"/>
      <c r="M114" s="326"/>
      <c r="N114" s="325">
        <v>1</v>
      </c>
      <c r="O114" s="327"/>
      <c r="P114" s="326"/>
      <c r="Q114" s="325">
        <v>3</v>
      </c>
      <c r="R114" s="326"/>
      <c r="S114" s="205" t="s">
        <v>530</v>
      </c>
      <c r="T114" s="205"/>
      <c r="U114" s="205"/>
      <c r="V114" s="205"/>
      <c r="W114" s="205"/>
      <c r="X114" s="205"/>
      <c r="Y114" s="205" t="s">
        <v>531</v>
      </c>
      <c r="Z114" s="209"/>
      <c r="AA114" s="209"/>
      <c r="AB114" s="209"/>
      <c r="AC114" s="209"/>
      <c r="AD114" s="209"/>
      <c r="AE114" s="209"/>
      <c r="AF114" s="209"/>
      <c r="AG114" s="209"/>
      <c r="AH114" s="209"/>
      <c r="AI114" s="209"/>
      <c r="AJ114" s="209"/>
      <c r="AK114" s="209"/>
      <c r="AL114" s="209"/>
      <c r="AM114" s="209"/>
      <c r="AN114" s="209"/>
      <c r="AO114" s="209"/>
      <c r="AP114" s="89" t="s">
        <v>98</v>
      </c>
      <c r="AQ114" s="48" t="s">
        <v>99</v>
      </c>
      <c r="AR114" s="48" t="s">
        <v>100</v>
      </c>
      <c r="AS114" s="48" t="s">
        <v>532</v>
      </c>
      <c r="AT114" s="48" t="s">
        <v>403</v>
      </c>
      <c r="AU114" s="231" t="s">
        <v>101</v>
      </c>
      <c r="AV114" s="227"/>
      <c r="AW114" s="232"/>
    </row>
    <row r="115" spans="2:49" ht="147.75" customHeight="1" x14ac:dyDescent="0.2">
      <c r="B115" s="227" t="s">
        <v>208</v>
      </c>
      <c r="C115" s="227"/>
      <c r="D115" s="227" t="s">
        <v>363</v>
      </c>
      <c r="E115" s="227"/>
      <c r="F115" s="227" t="s">
        <v>364</v>
      </c>
      <c r="G115" s="227"/>
      <c r="H115" s="228" t="s">
        <v>365</v>
      </c>
      <c r="I115" s="229"/>
      <c r="J115" s="230"/>
      <c r="K115" s="227">
        <v>1</v>
      </c>
      <c r="L115" s="227"/>
      <c r="M115" s="227"/>
      <c r="N115" s="227">
        <v>1</v>
      </c>
      <c r="O115" s="227"/>
      <c r="P115" s="227"/>
      <c r="Q115" s="227">
        <v>3</v>
      </c>
      <c r="R115" s="227"/>
      <c r="S115" s="205" t="s">
        <v>533</v>
      </c>
      <c r="T115" s="205"/>
      <c r="U115" s="205"/>
      <c r="V115" s="205"/>
      <c r="W115" s="205"/>
      <c r="X115" s="205"/>
      <c r="Y115" s="205" t="s">
        <v>405</v>
      </c>
      <c r="Z115" s="209"/>
      <c r="AA115" s="209"/>
      <c r="AB115" s="209"/>
      <c r="AC115" s="209"/>
      <c r="AD115" s="209"/>
      <c r="AE115" s="209"/>
      <c r="AF115" s="209"/>
      <c r="AG115" s="209"/>
      <c r="AH115" s="209"/>
      <c r="AI115" s="209"/>
      <c r="AJ115" s="209"/>
      <c r="AK115" s="209"/>
      <c r="AL115" s="209"/>
      <c r="AM115" s="209"/>
      <c r="AN115" s="209"/>
      <c r="AO115" s="209"/>
      <c r="AP115" s="89" t="s">
        <v>98</v>
      </c>
      <c r="AQ115" s="48" t="s">
        <v>99</v>
      </c>
      <c r="AR115" s="48" t="s">
        <v>100</v>
      </c>
      <c r="AS115" s="48" t="s">
        <v>534</v>
      </c>
      <c r="AT115" s="48" t="s">
        <v>209</v>
      </c>
      <c r="AU115" s="231" t="s">
        <v>101</v>
      </c>
      <c r="AV115" s="227"/>
      <c r="AW115" s="232"/>
    </row>
    <row r="116" spans="2:49" ht="132" customHeight="1" x14ac:dyDescent="0.2">
      <c r="B116" s="227" t="s">
        <v>210</v>
      </c>
      <c r="C116" s="227"/>
      <c r="D116" s="227" t="s">
        <v>363</v>
      </c>
      <c r="E116" s="227"/>
      <c r="F116" s="227" t="s">
        <v>364</v>
      </c>
      <c r="G116" s="227"/>
      <c r="H116" s="228" t="s">
        <v>365</v>
      </c>
      <c r="I116" s="229"/>
      <c r="J116" s="230"/>
      <c r="K116" s="227">
        <v>1</v>
      </c>
      <c r="L116" s="227"/>
      <c r="M116" s="227"/>
      <c r="N116" s="227">
        <v>1</v>
      </c>
      <c r="O116" s="227"/>
      <c r="P116" s="227"/>
      <c r="Q116" s="227">
        <v>3</v>
      </c>
      <c r="R116" s="227"/>
      <c r="S116" s="205" t="s">
        <v>535</v>
      </c>
      <c r="T116" s="205"/>
      <c r="U116" s="205"/>
      <c r="V116" s="205"/>
      <c r="W116" s="205"/>
      <c r="X116" s="205"/>
      <c r="Y116" s="205" t="s">
        <v>536</v>
      </c>
      <c r="Z116" s="209"/>
      <c r="AA116" s="209"/>
      <c r="AB116" s="209"/>
      <c r="AC116" s="209"/>
      <c r="AD116" s="209"/>
      <c r="AE116" s="209"/>
      <c r="AF116" s="209"/>
      <c r="AG116" s="209"/>
      <c r="AH116" s="209"/>
      <c r="AI116" s="209"/>
      <c r="AJ116" s="209"/>
      <c r="AK116" s="209"/>
      <c r="AL116" s="209"/>
      <c r="AM116" s="209"/>
      <c r="AN116" s="209"/>
      <c r="AO116" s="209"/>
      <c r="AP116" s="89" t="s">
        <v>98</v>
      </c>
      <c r="AQ116" s="48" t="s">
        <v>99</v>
      </c>
      <c r="AR116" s="48" t="s">
        <v>100</v>
      </c>
      <c r="AS116" s="48" t="s">
        <v>537</v>
      </c>
      <c r="AT116" s="48" t="s">
        <v>118</v>
      </c>
      <c r="AU116" s="231" t="s">
        <v>101</v>
      </c>
      <c r="AV116" s="227"/>
      <c r="AW116" s="232"/>
    </row>
    <row r="117" spans="2:49" ht="126" customHeight="1" x14ac:dyDescent="0.2">
      <c r="B117" s="227" t="s">
        <v>211</v>
      </c>
      <c r="C117" s="227"/>
      <c r="D117" s="227" t="s">
        <v>363</v>
      </c>
      <c r="E117" s="227"/>
      <c r="F117" s="227" t="s">
        <v>364</v>
      </c>
      <c r="G117" s="227"/>
      <c r="H117" s="228" t="s">
        <v>365</v>
      </c>
      <c r="I117" s="229"/>
      <c r="J117" s="230"/>
      <c r="K117" s="227">
        <v>1</v>
      </c>
      <c r="L117" s="227"/>
      <c r="M117" s="227"/>
      <c r="N117" s="227">
        <v>1</v>
      </c>
      <c r="O117" s="227"/>
      <c r="P117" s="227"/>
      <c r="Q117" s="227">
        <v>3</v>
      </c>
      <c r="R117" s="227"/>
      <c r="S117" s="205" t="s">
        <v>538</v>
      </c>
      <c r="T117" s="205"/>
      <c r="U117" s="205"/>
      <c r="V117" s="205"/>
      <c r="W117" s="205"/>
      <c r="X117" s="205"/>
      <c r="Y117" s="205" t="s">
        <v>539</v>
      </c>
      <c r="Z117" s="209"/>
      <c r="AA117" s="209"/>
      <c r="AB117" s="209"/>
      <c r="AC117" s="209"/>
      <c r="AD117" s="209"/>
      <c r="AE117" s="209"/>
      <c r="AF117" s="209"/>
      <c r="AG117" s="209"/>
      <c r="AH117" s="209"/>
      <c r="AI117" s="209"/>
      <c r="AJ117" s="209"/>
      <c r="AK117" s="209"/>
      <c r="AL117" s="209"/>
      <c r="AM117" s="209"/>
      <c r="AN117" s="209"/>
      <c r="AO117" s="209"/>
      <c r="AP117" s="89" t="s">
        <v>98</v>
      </c>
      <c r="AQ117" s="48" t="s">
        <v>99</v>
      </c>
      <c r="AR117" s="48" t="s">
        <v>100</v>
      </c>
      <c r="AS117" s="48" t="s">
        <v>537</v>
      </c>
      <c r="AT117" s="48" t="s">
        <v>120</v>
      </c>
      <c r="AU117" s="231" t="s">
        <v>101</v>
      </c>
      <c r="AV117" s="227"/>
      <c r="AW117" s="232"/>
    </row>
    <row r="118" spans="2:49" ht="93" customHeight="1" x14ac:dyDescent="0.2">
      <c r="B118" s="227" t="s">
        <v>212</v>
      </c>
      <c r="C118" s="227"/>
      <c r="D118" s="227" t="s">
        <v>363</v>
      </c>
      <c r="E118" s="227"/>
      <c r="F118" s="227" t="s">
        <v>364</v>
      </c>
      <c r="G118" s="227"/>
      <c r="H118" s="228" t="s">
        <v>365</v>
      </c>
      <c r="I118" s="229"/>
      <c r="J118" s="230"/>
      <c r="K118" s="227">
        <v>1</v>
      </c>
      <c r="L118" s="227"/>
      <c r="M118" s="227"/>
      <c r="N118" s="227">
        <v>1</v>
      </c>
      <c r="O118" s="227"/>
      <c r="P118" s="227"/>
      <c r="Q118" s="227">
        <v>3</v>
      </c>
      <c r="R118" s="227"/>
      <c r="S118" s="205" t="s">
        <v>540</v>
      </c>
      <c r="T118" s="205"/>
      <c r="U118" s="205"/>
      <c r="V118" s="205"/>
      <c r="W118" s="205"/>
      <c r="X118" s="205"/>
      <c r="Y118" s="205" t="s">
        <v>541</v>
      </c>
      <c r="Z118" s="209"/>
      <c r="AA118" s="209"/>
      <c r="AB118" s="209"/>
      <c r="AC118" s="209"/>
      <c r="AD118" s="209"/>
      <c r="AE118" s="209"/>
      <c r="AF118" s="209"/>
      <c r="AG118" s="209"/>
      <c r="AH118" s="209"/>
      <c r="AI118" s="209"/>
      <c r="AJ118" s="209"/>
      <c r="AK118" s="209"/>
      <c r="AL118" s="209"/>
      <c r="AM118" s="209"/>
      <c r="AN118" s="209"/>
      <c r="AO118" s="209"/>
      <c r="AP118" s="89" t="s">
        <v>98</v>
      </c>
      <c r="AQ118" s="48" t="s">
        <v>99</v>
      </c>
      <c r="AR118" s="48" t="s">
        <v>100</v>
      </c>
      <c r="AS118" s="48" t="s">
        <v>542</v>
      </c>
      <c r="AT118" s="48" t="s">
        <v>123</v>
      </c>
      <c r="AU118" s="231" t="s">
        <v>101</v>
      </c>
      <c r="AV118" s="227"/>
      <c r="AW118" s="232"/>
    </row>
    <row r="119" spans="2:49" ht="93" customHeight="1" x14ac:dyDescent="0.2">
      <c r="B119" s="227" t="s">
        <v>213</v>
      </c>
      <c r="C119" s="227"/>
      <c r="D119" s="227" t="s">
        <v>363</v>
      </c>
      <c r="E119" s="227"/>
      <c r="F119" s="227" t="s">
        <v>364</v>
      </c>
      <c r="G119" s="227"/>
      <c r="H119" s="228" t="s">
        <v>365</v>
      </c>
      <c r="I119" s="229"/>
      <c r="J119" s="230"/>
      <c r="K119" s="227">
        <v>1</v>
      </c>
      <c r="L119" s="227"/>
      <c r="M119" s="227"/>
      <c r="N119" s="227">
        <v>1</v>
      </c>
      <c r="O119" s="227"/>
      <c r="P119" s="227"/>
      <c r="Q119" s="227">
        <v>3</v>
      </c>
      <c r="R119" s="227"/>
      <c r="S119" s="205" t="s">
        <v>543</v>
      </c>
      <c r="T119" s="205"/>
      <c r="U119" s="205"/>
      <c r="V119" s="205"/>
      <c r="W119" s="205"/>
      <c r="X119" s="205"/>
      <c r="Y119" s="205" t="s">
        <v>541</v>
      </c>
      <c r="Z119" s="209"/>
      <c r="AA119" s="209"/>
      <c r="AB119" s="209"/>
      <c r="AC119" s="209"/>
      <c r="AD119" s="209"/>
      <c r="AE119" s="209"/>
      <c r="AF119" s="209"/>
      <c r="AG119" s="209"/>
      <c r="AH119" s="209"/>
      <c r="AI119" s="209"/>
      <c r="AJ119" s="209"/>
      <c r="AK119" s="209"/>
      <c r="AL119" s="209"/>
      <c r="AM119" s="209"/>
      <c r="AN119" s="209"/>
      <c r="AO119" s="209"/>
      <c r="AP119" s="89" t="s">
        <v>98</v>
      </c>
      <c r="AQ119" s="48" t="s">
        <v>99</v>
      </c>
      <c r="AR119" s="48" t="s">
        <v>100</v>
      </c>
      <c r="AS119" s="48" t="s">
        <v>542</v>
      </c>
      <c r="AT119" s="48" t="s">
        <v>125</v>
      </c>
      <c r="AU119" s="231" t="s">
        <v>101</v>
      </c>
      <c r="AV119" s="227"/>
      <c r="AW119" s="232"/>
    </row>
    <row r="120" spans="2:49" ht="117" customHeight="1" x14ac:dyDescent="0.2">
      <c r="B120" s="227" t="s">
        <v>214</v>
      </c>
      <c r="C120" s="227"/>
      <c r="D120" s="227" t="s">
        <v>363</v>
      </c>
      <c r="E120" s="227"/>
      <c r="F120" s="227" t="s">
        <v>364</v>
      </c>
      <c r="G120" s="227"/>
      <c r="H120" s="228" t="s">
        <v>365</v>
      </c>
      <c r="I120" s="229"/>
      <c r="J120" s="230"/>
      <c r="K120" s="227">
        <v>1</v>
      </c>
      <c r="L120" s="227"/>
      <c r="M120" s="227"/>
      <c r="N120" s="227">
        <v>1</v>
      </c>
      <c r="O120" s="227"/>
      <c r="P120" s="227"/>
      <c r="Q120" s="227">
        <v>3</v>
      </c>
      <c r="R120" s="227"/>
      <c r="S120" s="205" t="s">
        <v>544</v>
      </c>
      <c r="T120" s="205"/>
      <c r="U120" s="205"/>
      <c r="V120" s="205"/>
      <c r="W120" s="205"/>
      <c r="X120" s="205"/>
      <c r="Y120" s="205" t="s">
        <v>541</v>
      </c>
      <c r="Z120" s="209"/>
      <c r="AA120" s="209"/>
      <c r="AB120" s="209"/>
      <c r="AC120" s="209"/>
      <c r="AD120" s="209"/>
      <c r="AE120" s="209"/>
      <c r="AF120" s="209"/>
      <c r="AG120" s="209"/>
      <c r="AH120" s="209"/>
      <c r="AI120" s="209"/>
      <c r="AJ120" s="209"/>
      <c r="AK120" s="209"/>
      <c r="AL120" s="209"/>
      <c r="AM120" s="209"/>
      <c r="AN120" s="209"/>
      <c r="AO120" s="209"/>
      <c r="AP120" s="89" t="s">
        <v>98</v>
      </c>
      <c r="AQ120" s="48" t="s">
        <v>99</v>
      </c>
      <c r="AR120" s="48" t="s">
        <v>100</v>
      </c>
      <c r="AS120" s="48" t="s">
        <v>545</v>
      </c>
      <c r="AT120" s="48" t="s">
        <v>417</v>
      </c>
      <c r="AU120" s="231" t="s">
        <v>101</v>
      </c>
      <c r="AV120" s="227"/>
      <c r="AW120" s="232"/>
    </row>
    <row r="121" spans="2:49" ht="171" customHeight="1" x14ac:dyDescent="0.2">
      <c r="B121" s="227" t="s">
        <v>215</v>
      </c>
      <c r="C121" s="227"/>
      <c r="D121" s="227" t="s">
        <v>363</v>
      </c>
      <c r="E121" s="227"/>
      <c r="F121" s="227" t="s">
        <v>364</v>
      </c>
      <c r="G121" s="227"/>
      <c r="H121" s="228" t="s">
        <v>365</v>
      </c>
      <c r="I121" s="229"/>
      <c r="J121" s="230"/>
      <c r="K121" s="227">
        <v>1</v>
      </c>
      <c r="L121" s="227"/>
      <c r="M121" s="227"/>
      <c r="N121" s="227">
        <v>1</v>
      </c>
      <c r="O121" s="227"/>
      <c r="P121" s="227"/>
      <c r="Q121" s="227">
        <v>3</v>
      </c>
      <c r="R121" s="227"/>
      <c r="S121" s="205" t="s">
        <v>546</v>
      </c>
      <c r="T121" s="205"/>
      <c r="U121" s="205"/>
      <c r="V121" s="205"/>
      <c r="W121" s="205"/>
      <c r="X121" s="205"/>
      <c r="Y121" s="206" t="s">
        <v>419</v>
      </c>
      <c r="Z121" s="207"/>
      <c r="AA121" s="207"/>
      <c r="AB121" s="207"/>
      <c r="AC121" s="207"/>
      <c r="AD121" s="207"/>
      <c r="AE121" s="207"/>
      <c r="AF121" s="207"/>
      <c r="AG121" s="207"/>
      <c r="AH121" s="207"/>
      <c r="AI121" s="207"/>
      <c r="AJ121" s="207"/>
      <c r="AK121" s="207"/>
      <c r="AL121" s="207"/>
      <c r="AM121" s="207"/>
      <c r="AN121" s="207"/>
      <c r="AO121" s="208"/>
      <c r="AP121" s="89" t="s">
        <v>98</v>
      </c>
      <c r="AQ121" s="48" t="s">
        <v>420</v>
      </c>
      <c r="AR121" s="48" t="s">
        <v>100</v>
      </c>
      <c r="AS121" s="48" t="s">
        <v>547</v>
      </c>
      <c r="AT121" s="48" t="s">
        <v>128</v>
      </c>
      <c r="AU121" s="231" t="s">
        <v>101</v>
      </c>
      <c r="AV121" s="227"/>
      <c r="AW121" s="232"/>
    </row>
    <row r="122" spans="2:49" ht="170.25" customHeight="1" x14ac:dyDescent="0.2">
      <c r="B122" s="227" t="s">
        <v>216</v>
      </c>
      <c r="C122" s="227"/>
      <c r="D122" s="227" t="s">
        <v>363</v>
      </c>
      <c r="E122" s="227"/>
      <c r="F122" s="227" t="s">
        <v>364</v>
      </c>
      <c r="G122" s="227"/>
      <c r="H122" s="228" t="s">
        <v>365</v>
      </c>
      <c r="I122" s="229"/>
      <c r="J122" s="230"/>
      <c r="K122" s="227">
        <v>1</v>
      </c>
      <c r="L122" s="227"/>
      <c r="M122" s="227"/>
      <c r="N122" s="227">
        <v>1</v>
      </c>
      <c r="O122" s="227"/>
      <c r="P122" s="227"/>
      <c r="Q122" s="227">
        <v>3</v>
      </c>
      <c r="R122" s="227"/>
      <c r="S122" s="205" t="s">
        <v>548</v>
      </c>
      <c r="T122" s="205"/>
      <c r="U122" s="205"/>
      <c r="V122" s="205"/>
      <c r="W122" s="205"/>
      <c r="X122" s="205"/>
      <c r="Y122" s="206" t="s">
        <v>423</v>
      </c>
      <c r="Z122" s="207"/>
      <c r="AA122" s="207"/>
      <c r="AB122" s="207"/>
      <c r="AC122" s="207"/>
      <c r="AD122" s="207"/>
      <c r="AE122" s="207"/>
      <c r="AF122" s="207"/>
      <c r="AG122" s="207"/>
      <c r="AH122" s="207"/>
      <c r="AI122" s="207"/>
      <c r="AJ122" s="207"/>
      <c r="AK122" s="207"/>
      <c r="AL122" s="207"/>
      <c r="AM122" s="207"/>
      <c r="AN122" s="207"/>
      <c r="AO122" s="208"/>
      <c r="AP122" s="89" t="s">
        <v>98</v>
      </c>
      <c r="AQ122" s="48" t="s">
        <v>420</v>
      </c>
      <c r="AR122" s="48" t="s">
        <v>100</v>
      </c>
      <c r="AS122" s="48" t="s">
        <v>547</v>
      </c>
      <c r="AT122" s="48" t="s">
        <v>130</v>
      </c>
      <c r="AU122" s="231" t="s">
        <v>101</v>
      </c>
      <c r="AV122" s="227"/>
      <c r="AW122" s="232"/>
    </row>
    <row r="123" spans="2:49" ht="176.25" customHeight="1" x14ac:dyDescent="0.2">
      <c r="B123" s="227" t="s">
        <v>217</v>
      </c>
      <c r="C123" s="227"/>
      <c r="D123" s="227" t="s">
        <v>363</v>
      </c>
      <c r="E123" s="227"/>
      <c r="F123" s="227" t="s">
        <v>364</v>
      </c>
      <c r="G123" s="227"/>
      <c r="H123" s="228" t="s">
        <v>365</v>
      </c>
      <c r="I123" s="229"/>
      <c r="J123" s="230"/>
      <c r="K123" s="227">
        <v>1</v>
      </c>
      <c r="L123" s="227"/>
      <c r="M123" s="227"/>
      <c r="N123" s="227">
        <v>1</v>
      </c>
      <c r="O123" s="227"/>
      <c r="P123" s="227"/>
      <c r="Q123" s="227">
        <v>3</v>
      </c>
      <c r="R123" s="227"/>
      <c r="S123" s="205" t="s">
        <v>549</v>
      </c>
      <c r="T123" s="205"/>
      <c r="U123" s="205"/>
      <c r="V123" s="205"/>
      <c r="W123" s="205"/>
      <c r="X123" s="205"/>
      <c r="Y123" s="206" t="s">
        <v>425</v>
      </c>
      <c r="Z123" s="207"/>
      <c r="AA123" s="207"/>
      <c r="AB123" s="207"/>
      <c r="AC123" s="207"/>
      <c r="AD123" s="207"/>
      <c r="AE123" s="207"/>
      <c r="AF123" s="207"/>
      <c r="AG123" s="207"/>
      <c r="AH123" s="207"/>
      <c r="AI123" s="207"/>
      <c r="AJ123" s="207"/>
      <c r="AK123" s="207"/>
      <c r="AL123" s="207"/>
      <c r="AM123" s="207"/>
      <c r="AN123" s="207"/>
      <c r="AO123" s="208"/>
      <c r="AP123" s="89" t="s">
        <v>98</v>
      </c>
      <c r="AQ123" s="48" t="s">
        <v>420</v>
      </c>
      <c r="AR123" s="48" t="s">
        <v>100</v>
      </c>
      <c r="AS123" s="48" t="s">
        <v>547</v>
      </c>
      <c r="AT123" s="48" t="s">
        <v>132</v>
      </c>
      <c r="AU123" s="231" t="s">
        <v>101</v>
      </c>
      <c r="AV123" s="227"/>
      <c r="AW123" s="232"/>
    </row>
    <row r="124" spans="2:49" ht="167.25" customHeight="1" x14ac:dyDescent="0.2">
      <c r="B124" s="227" t="s">
        <v>218</v>
      </c>
      <c r="C124" s="227"/>
      <c r="D124" s="227" t="s">
        <v>363</v>
      </c>
      <c r="E124" s="227"/>
      <c r="F124" s="227" t="s">
        <v>364</v>
      </c>
      <c r="G124" s="227"/>
      <c r="H124" s="228" t="s">
        <v>365</v>
      </c>
      <c r="I124" s="229"/>
      <c r="J124" s="230"/>
      <c r="K124" s="227">
        <v>1</v>
      </c>
      <c r="L124" s="227"/>
      <c r="M124" s="227"/>
      <c r="N124" s="227">
        <v>1</v>
      </c>
      <c r="O124" s="227"/>
      <c r="P124" s="227"/>
      <c r="Q124" s="227">
        <v>3</v>
      </c>
      <c r="R124" s="227"/>
      <c r="S124" s="205" t="s">
        <v>550</v>
      </c>
      <c r="T124" s="205"/>
      <c r="U124" s="205"/>
      <c r="V124" s="205"/>
      <c r="W124" s="205"/>
      <c r="X124" s="205"/>
      <c r="Y124" s="206" t="s">
        <v>427</v>
      </c>
      <c r="Z124" s="207"/>
      <c r="AA124" s="207"/>
      <c r="AB124" s="207"/>
      <c r="AC124" s="207"/>
      <c r="AD124" s="207"/>
      <c r="AE124" s="207"/>
      <c r="AF124" s="207"/>
      <c r="AG124" s="207"/>
      <c r="AH124" s="207"/>
      <c r="AI124" s="207"/>
      <c r="AJ124" s="207"/>
      <c r="AK124" s="207"/>
      <c r="AL124" s="207"/>
      <c r="AM124" s="207"/>
      <c r="AN124" s="207"/>
      <c r="AO124" s="208"/>
      <c r="AP124" s="89" t="s">
        <v>98</v>
      </c>
      <c r="AQ124" s="48" t="s">
        <v>420</v>
      </c>
      <c r="AR124" s="48" t="s">
        <v>100</v>
      </c>
      <c r="AS124" s="48" t="s">
        <v>547</v>
      </c>
      <c r="AT124" s="48" t="s">
        <v>134</v>
      </c>
      <c r="AU124" s="231" t="s">
        <v>101</v>
      </c>
      <c r="AV124" s="227"/>
      <c r="AW124" s="232"/>
    </row>
    <row r="125" spans="2:49" ht="182.25" customHeight="1" x14ac:dyDescent="0.2">
      <c r="B125" s="227" t="s">
        <v>219</v>
      </c>
      <c r="C125" s="227"/>
      <c r="D125" s="227" t="s">
        <v>363</v>
      </c>
      <c r="E125" s="227"/>
      <c r="F125" s="227" t="s">
        <v>364</v>
      </c>
      <c r="G125" s="227"/>
      <c r="H125" s="228" t="s">
        <v>365</v>
      </c>
      <c r="I125" s="229"/>
      <c r="J125" s="230"/>
      <c r="K125" s="227">
        <v>1</v>
      </c>
      <c r="L125" s="227"/>
      <c r="M125" s="227"/>
      <c r="N125" s="227">
        <v>1</v>
      </c>
      <c r="O125" s="227"/>
      <c r="P125" s="227"/>
      <c r="Q125" s="227">
        <v>3</v>
      </c>
      <c r="R125" s="227"/>
      <c r="S125" s="205" t="s">
        <v>551</v>
      </c>
      <c r="T125" s="205"/>
      <c r="U125" s="205"/>
      <c r="V125" s="205"/>
      <c r="W125" s="205"/>
      <c r="X125" s="205"/>
      <c r="Y125" s="206" t="s">
        <v>429</v>
      </c>
      <c r="Z125" s="207"/>
      <c r="AA125" s="207"/>
      <c r="AB125" s="207"/>
      <c r="AC125" s="207"/>
      <c r="AD125" s="207"/>
      <c r="AE125" s="207"/>
      <c r="AF125" s="207"/>
      <c r="AG125" s="207"/>
      <c r="AH125" s="207"/>
      <c r="AI125" s="207"/>
      <c r="AJ125" s="207"/>
      <c r="AK125" s="207"/>
      <c r="AL125" s="207"/>
      <c r="AM125" s="207"/>
      <c r="AN125" s="207"/>
      <c r="AO125" s="208"/>
      <c r="AP125" s="89" t="s">
        <v>98</v>
      </c>
      <c r="AQ125" s="48" t="s">
        <v>420</v>
      </c>
      <c r="AR125" s="48" t="s">
        <v>100</v>
      </c>
      <c r="AS125" s="48" t="s">
        <v>547</v>
      </c>
      <c r="AT125" s="48" t="s">
        <v>136</v>
      </c>
      <c r="AU125" s="231" t="s">
        <v>101</v>
      </c>
      <c r="AV125" s="227"/>
      <c r="AW125" s="232"/>
    </row>
    <row r="126" spans="2:49" ht="187.5" customHeight="1" x14ac:dyDescent="0.2">
      <c r="B126" s="227" t="s">
        <v>220</v>
      </c>
      <c r="C126" s="227"/>
      <c r="D126" s="227" t="s">
        <v>363</v>
      </c>
      <c r="E126" s="227"/>
      <c r="F126" s="227" t="s">
        <v>364</v>
      </c>
      <c r="G126" s="227"/>
      <c r="H126" s="228" t="s">
        <v>365</v>
      </c>
      <c r="I126" s="229"/>
      <c r="J126" s="230"/>
      <c r="K126" s="227">
        <v>1</v>
      </c>
      <c r="L126" s="227"/>
      <c r="M126" s="227"/>
      <c r="N126" s="227">
        <v>1</v>
      </c>
      <c r="O126" s="227"/>
      <c r="P126" s="227"/>
      <c r="Q126" s="227">
        <v>3</v>
      </c>
      <c r="R126" s="227"/>
      <c r="S126" s="205" t="s">
        <v>552</v>
      </c>
      <c r="T126" s="205"/>
      <c r="U126" s="205"/>
      <c r="V126" s="205"/>
      <c r="W126" s="205"/>
      <c r="X126" s="205"/>
      <c r="Y126" s="206" t="s">
        <v>431</v>
      </c>
      <c r="Z126" s="207"/>
      <c r="AA126" s="207"/>
      <c r="AB126" s="207"/>
      <c r="AC126" s="207"/>
      <c r="AD126" s="207"/>
      <c r="AE126" s="207"/>
      <c r="AF126" s="207"/>
      <c r="AG126" s="207"/>
      <c r="AH126" s="207"/>
      <c r="AI126" s="207"/>
      <c r="AJ126" s="207"/>
      <c r="AK126" s="207"/>
      <c r="AL126" s="207"/>
      <c r="AM126" s="207"/>
      <c r="AN126" s="207"/>
      <c r="AO126" s="208"/>
      <c r="AP126" s="89" t="s">
        <v>98</v>
      </c>
      <c r="AQ126" s="48" t="s">
        <v>420</v>
      </c>
      <c r="AR126" s="48" t="s">
        <v>100</v>
      </c>
      <c r="AS126" s="48" t="s">
        <v>547</v>
      </c>
      <c r="AT126" s="48" t="s">
        <v>138</v>
      </c>
      <c r="AU126" s="231" t="s">
        <v>101</v>
      </c>
      <c r="AV126" s="227"/>
      <c r="AW126" s="232"/>
    </row>
    <row r="127" spans="2:49" ht="129" customHeight="1" x14ac:dyDescent="0.2">
      <c r="B127" s="227" t="s">
        <v>221</v>
      </c>
      <c r="C127" s="227"/>
      <c r="D127" s="227" t="s">
        <v>363</v>
      </c>
      <c r="E127" s="227"/>
      <c r="F127" s="227" t="s">
        <v>364</v>
      </c>
      <c r="G127" s="227"/>
      <c r="H127" s="228" t="s">
        <v>365</v>
      </c>
      <c r="I127" s="229"/>
      <c r="J127" s="230"/>
      <c r="K127" s="227">
        <v>1</v>
      </c>
      <c r="L127" s="227"/>
      <c r="M127" s="227"/>
      <c r="N127" s="227">
        <v>1</v>
      </c>
      <c r="O127" s="227"/>
      <c r="P127" s="227"/>
      <c r="Q127" s="227">
        <v>3</v>
      </c>
      <c r="R127" s="227"/>
      <c r="S127" s="205" t="s">
        <v>553</v>
      </c>
      <c r="T127" s="205"/>
      <c r="U127" s="205"/>
      <c r="V127" s="205"/>
      <c r="W127" s="205"/>
      <c r="X127" s="205"/>
      <c r="Y127" s="206" t="s">
        <v>433</v>
      </c>
      <c r="Z127" s="207"/>
      <c r="AA127" s="207"/>
      <c r="AB127" s="207"/>
      <c r="AC127" s="207"/>
      <c r="AD127" s="207"/>
      <c r="AE127" s="207"/>
      <c r="AF127" s="207"/>
      <c r="AG127" s="207"/>
      <c r="AH127" s="207"/>
      <c r="AI127" s="207"/>
      <c r="AJ127" s="207"/>
      <c r="AK127" s="207"/>
      <c r="AL127" s="207"/>
      <c r="AM127" s="207"/>
      <c r="AN127" s="207"/>
      <c r="AO127" s="208"/>
      <c r="AP127" s="89" t="s">
        <v>98</v>
      </c>
      <c r="AQ127" s="48" t="s">
        <v>420</v>
      </c>
      <c r="AR127" s="48" t="s">
        <v>100</v>
      </c>
      <c r="AS127" s="48" t="s">
        <v>554</v>
      </c>
      <c r="AT127" s="48" t="s">
        <v>140</v>
      </c>
      <c r="AU127" s="231" t="s">
        <v>101</v>
      </c>
      <c r="AV127" s="227"/>
      <c r="AW127" s="232"/>
    </row>
    <row r="128" spans="2:49" ht="133.5" customHeight="1" x14ac:dyDescent="0.2">
      <c r="B128" s="227" t="s">
        <v>222</v>
      </c>
      <c r="C128" s="227"/>
      <c r="D128" s="227" t="s">
        <v>363</v>
      </c>
      <c r="E128" s="227"/>
      <c r="F128" s="227" t="s">
        <v>364</v>
      </c>
      <c r="G128" s="227"/>
      <c r="H128" s="228" t="s">
        <v>365</v>
      </c>
      <c r="I128" s="229"/>
      <c r="J128" s="230"/>
      <c r="K128" s="227">
        <v>1</v>
      </c>
      <c r="L128" s="227"/>
      <c r="M128" s="227"/>
      <c r="N128" s="227">
        <v>1</v>
      </c>
      <c r="O128" s="227"/>
      <c r="P128" s="227"/>
      <c r="Q128" s="227">
        <v>3</v>
      </c>
      <c r="R128" s="227"/>
      <c r="S128" s="205" t="s">
        <v>555</v>
      </c>
      <c r="T128" s="205"/>
      <c r="U128" s="205"/>
      <c r="V128" s="205"/>
      <c r="W128" s="205"/>
      <c r="X128" s="205"/>
      <c r="Y128" s="206" t="s">
        <v>436</v>
      </c>
      <c r="Z128" s="207"/>
      <c r="AA128" s="207"/>
      <c r="AB128" s="207"/>
      <c r="AC128" s="207"/>
      <c r="AD128" s="207"/>
      <c r="AE128" s="207"/>
      <c r="AF128" s="207"/>
      <c r="AG128" s="207"/>
      <c r="AH128" s="207"/>
      <c r="AI128" s="207"/>
      <c r="AJ128" s="207"/>
      <c r="AK128" s="207"/>
      <c r="AL128" s="207"/>
      <c r="AM128" s="207"/>
      <c r="AN128" s="207"/>
      <c r="AO128" s="208"/>
      <c r="AP128" s="89" t="s">
        <v>98</v>
      </c>
      <c r="AQ128" s="48" t="s">
        <v>420</v>
      </c>
      <c r="AR128" s="48" t="s">
        <v>100</v>
      </c>
      <c r="AS128" s="48" t="s">
        <v>554</v>
      </c>
      <c r="AT128" s="48" t="s">
        <v>130</v>
      </c>
      <c r="AU128" s="231" t="s">
        <v>101</v>
      </c>
      <c r="AV128" s="227"/>
      <c r="AW128" s="232"/>
    </row>
    <row r="129" spans="2:49" ht="129" customHeight="1" x14ac:dyDescent="0.2">
      <c r="B129" s="227" t="s">
        <v>223</v>
      </c>
      <c r="C129" s="227"/>
      <c r="D129" s="227" t="s">
        <v>363</v>
      </c>
      <c r="E129" s="227"/>
      <c r="F129" s="227" t="s">
        <v>364</v>
      </c>
      <c r="G129" s="227"/>
      <c r="H129" s="228" t="s">
        <v>365</v>
      </c>
      <c r="I129" s="229"/>
      <c r="J129" s="230"/>
      <c r="K129" s="227">
        <v>1</v>
      </c>
      <c r="L129" s="227"/>
      <c r="M129" s="227"/>
      <c r="N129" s="227">
        <v>1</v>
      </c>
      <c r="O129" s="227"/>
      <c r="P129" s="227"/>
      <c r="Q129" s="227">
        <v>3</v>
      </c>
      <c r="R129" s="227"/>
      <c r="S129" s="205" t="s">
        <v>556</v>
      </c>
      <c r="T129" s="205"/>
      <c r="U129" s="205"/>
      <c r="V129" s="205"/>
      <c r="W129" s="205"/>
      <c r="X129" s="205"/>
      <c r="Y129" s="206" t="s">
        <v>438</v>
      </c>
      <c r="Z129" s="207"/>
      <c r="AA129" s="207"/>
      <c r="AB129" s="207"/>
      <c r="AC129" s="207"/>
      <c r="AD129" s="207"/>
      <c r="AE129" s="207"/>
      <c r="AF129" s="207"/>
      <c r="AG129" s="207"/>
      <c r="AH129" s="207"/>
      <c r="AI129" s="207"/>
      <c r="AJ129" s="207"/>
      <c r="AK129" s="207"/>
      <c r="AL129" s="207"/>
      <c r="AM129" s="207"/>
      <c r="AN129" s="207"/>
      <c r="AO129" s="208"/>
      <c r="AP129" s="89" t="s">
        <v>98</v>
      </c>
      <c r="AQ129" s="48" t="s">
        <v>420</v>
      </c>
      <c r="AR129" s="48" t="s">
        <v>100</v>
      </c>
      <c r="AS129" s="48" t="s">
        <v>554</v>
      </c>
      <c r="AT129" s="48" t="s">
        <v>143</v>
      </c>
      <c r="AU129" s="231" t="s">
        <v>101</v>
      </c>
      <c r="AV129" s="227"/>
      <c r="AW129" s="232"/>
    </row>
    <row r="130" spans="2:49" ht="129.75" customHeight="1" x14ac:dyDescent="0.2">
      <c r="B130" s="227" t="s">
        <v>224</v>
      </c>
      <c r="C130" s="227"/>
      <c r="D130" s="227" t="s">
        <v>363</v>
      </c>
      <c r="E130" s="227"/>
      <c r="F130" s="227" t="s">
        <v>364</v>
      </c>
      <c r="G130" s="227"/>
      <c r="H130" s="228" t="s">
        <v>365</v>
      </c>
      <c r="I130" s="229"/>
      <c r="J130" s="230"/>
      <c r="K130" s="227">
        <v>1</v>
      </c>
      <c r="L130" s="227"/>
      <c r="M130" s="227"/>
      <c r="N130" s="227">
        <v>1</v>
      </c>
      <c r="O130" s="227"/>
      <c r="P130" s="227"/>
      <c r="Q130" s="227">
        <v>3</v>
      </c>
      <c r="R130" s="227"/>
      <c r="S130" s="205" t="s">
        <v>557</v>
      </c>
      <c r="T130" s="205"/>
      <c r="U130" s="205"/>
      <c r="V130" s="205"/>
      <c r="W130" s="205"/>
      <c r="X130" s="205"/>
      <c r="Y130" s="206" t="s">
        <v>440</v>
      </c>
      <c r="Z130" s="207"/>
      <c r="AA130" s="207"/>
      <c r="AB130" s="207"/>
      <c r="AC130" s="207"/>
      <c r="AD130" s="207"/>
      <c r="AE130" s="207"/>
      <c r="AF130" s="207"/>
      <c r="AG130" s="207"/>
      <c r="AH130" s="207"/>
      <c r="AI130" s="207"/>
      <c r="AJ130" s="207"/>
      <c r="AK130" s="207"/>
      <c r="AL130" s="207"/>
      <c r="AM130" s="207"/>
      <c r="AN130" s="207"/>
      <c r="AO130" s="208"/>
      <c r="AP130" s="89" t="s">
        <v>98</v>
      </c>
      <c r="AQ130" s="48" t="s">
        <v>420</v>
      </c>
      <c r="AR130" s="48" t="s">
        <v>100</v>
      </c>
      <c r="AS130" s="48" t="s">
        <v>554</v>
      </c>
      <c r="AT130" s="48" t="s">
        <v>145</v>
      </c>
      <c r="AU130" s="231" t="s">
        <v>101</v>
      </c>
      <c r="AV130" s="227"/>
      <c r="AW130" s="232"/>
    </row>
    <row r="131" spans="2:49" ht="128.25" customHeight="1" x14ac:dyDescent="0.2">
      <c r="B131" s="227" t="s">
        <v>225</v>
      </c>
      <c r="C131" s="227"/>
      <c r="D131" s="227" t="s">
        <v>363</v>
      </c>
      <c r="E131" s="227"/>
      <c r="F131" s="227" t="s">
        <v>364</v>
      </c>
      <c r="G131" s="227"/>
      <c r="H131" s="228" t="s">
        <v>365</v>
      </c>
      <c r="I131" s="229"/>
      <c r="J131" s="230"/>
      <c r="K131" s="227">
        <v>1</v>
      </c>
      <c r="L131" s="227"/>
      <c r="M131" s="227"/>
      <c r="N131" s="227">
        <v>1</v>
      </c>
      <c r="O131" s="227"/>
      <c r="P131" s="227"/>
      <c r="Q131" s="227">
        <v>3</v>
      </c>
      <c r="R131" s="227"/>
      <c r="S131" s="205" t="s">
        <v>558</v>
      </c>
      <c r="T131" s="205"/>
      <c r="U131" s="205"/>
      <c r="V131" s="205"/>
      <c r="W131" s="205"/>
      <c r="X131" s="205"/>
      <c r="Y131" s="206" t="s">
        <v>442</v>
      </c>
      <c r="Z131" s="207"/>
      <c r="AA131" s="207"/>
      <c r="AB131" s="207"/>
      <c r="AC131" s="207"/>
      <c r="AD131" s="207"/>
      <c r="AE131" s="207"/>
      <c r="AF131" s="207"/>
      <c r="AG131" s="207"/>
      <c r="AH131" s="207"/>
      <c r="AI131" s="207"/>
      <c r="AJ131" s="207"/>
      <c r="AK131" s="207"/>
      <c r="AL131" s="207"/>
      <c r="AM131" s="207"/>
      <c r="AN131" s="207"/>
      <c r="AO131" s="208"/>
      <c r="AP131" s="89" t="s">
        <v>98</v>
      </c>
      <c r="AQ131" s="48" t="s">
        <v>420</v>
      </c>
      <c r="AR131" s="48" t="s">
        <v>100</v>
      </c>
      <c r="AS131" s="48" t="s">
        <v>559</v>
      </c>
      <c r="AT131" s="48" t="s">
        <v>147</v>
      </c>
      <c r="AU131" s="231" t="s">
        <v>101</v>
      </c>
      <c r="AV131" s="227"/>
      <c r="AW131" s="232"/>
    </row>
    <row r="132" spans="2:49" ht="128.25" customHeight="1" x14ac:dyDescent="0.2">
      <c r="B132" s="227" t="s">
        <v>226</v>
      </c>
      <c r="C132" s="227"/>
      <c r="D132" s="227" t="s">
        <v>363</v>
      </c>
      <c r="E132" s="227"/>
      <c r="F132" s="227" t="s">
        <v>364</v>
      </c>
      <c r="G132" s="227"/>
      <c r="H132" s="228" t="s">
        <v>365</v>
      </c>
      <c r="I132" s="229"/>
      <c r="J132" s="230"/>
      <c r="K132" s="227">
        <v>1</v>
      </c>
      <c r="L132" s="227"/>
      <c r="M132" s="227"/>
      <c r="N132" s="227">
        <v>1</v>
      </c>
      <c r="O132" s="227"/>
      <c r="P132" s="227"/>
      <c r="Q132" s="227">
        <v>3</v>
      </c>
      <c r="R132" s="227"/>
      <c r="S132" s="205" t="s">
        <v>560</v>
      </c>
      <c r="T132" s="205"/>
      <c r="U132" s="205"/>
      <c r="V132" s="205"/>
      <c r="W132" s="205"/>
      <c r="X132" s="205"/>
      <c r="Y132" s="206" t="s">
        <v>445</v>
      </c>
      <c r="Z132" s="207"/>
      <c r="AA132" s="207"/>
      <c r="AB132" s="207"/>
      <c r="AC132" s="207"/>
      <c r="AD132" s="207"/>
      <c r="AE132" s="207"/>
      <c r="AF132" s="207"/>
      <c r="AG132" s="207"/>
      <c r="AH132" s="207"/>
      <c r="AI132" s="207"/>
      <c r="AJ132" s="207"/>
      <c r="AK132" s="207"/>
      <c r="AL132" s="207"/>
      <c r="AM132" s="207"/>
      <c r="AN132" s="207"/>
      <c r="AO132" s="208"/>
      <c r="AP132" s="89" t="s">
        <v>98</v>
      </c>
      <c r="AQ132" s="48" t="s">
        <v>420</v>
      </c>
      <c r="AR132" s="48" t="s">
        <v>100</v>
      </c>
      <c r="AS132" s="48" t="s">
        <v>554</v>
      </c>
      <c r="AT132" s="48" t="s">
        <v>149</v>
      </c>
      <c r="AU132" s="231" t="s">
        <v>101</v>
      </c>
      <c r="AV132" s="227"/>
      <c r="AW132" s="232"/>
    </row>
    <row r="133" spans="2:49" ht="117" customHeight="1" x14ac:dyDescent="0.2">
      <c r="B133" s="227" t="s">
        <v>227</v>
      </c>
      <c r="C133" s="227"/>
      <c r="D133" s="227" t="s">
        <v>363</v>
      </c>
      <c r="E133" s="227"/>
      <c r="F133" s="227" t="s">
        <v>364</v>
      </c>
      <c r="G133" s="227"/>
      <c r="H133" s="228" t="s">
        <v>365</v>
      </c>
      <c r="I133" s="229"/>
      <c r="J133" s="230"/>
      <c r="K133" s="227">
        <v>1</v>
      </c>
      <c r="L133" s="227"/>
      <c r="M133" s="227"/>
      <c r="N133" s="227">
        <v>1</v>
      </c>
      <c r="O133" s="227"/>
      <c r="P133" s="227"/>
      <c r="Q133" s="227">
        <v>3</v>
      </c>
      <c r="R133" s="227"/>
      <c r="S133" s="205" t="s">
        <v>561</v>
      </c>
      <c r="T133" s="205"/>
      <c r="U133" s="205"/>
      <c r="V133" s="205"/>
      <c r="W133" s="205"/>
      <c r="X133" s="205"/>
      <c r="Y133" s="206" t="s">
        <v>447</v>
      </c>
      <c r="Z133" s="207"/>
      <c r="AA133" s="207"/>
      <c r="AB133" s="207"/>
      <c r="AC133" s="207"/>
      <c r="AD133" s="207"/>
      <c r="AE133" s="207"/>
      <c r="AF133" s="207"/>
      <c r="AG133" s="207"/>
      <c r="AH133" s="207"/>
      <c r="AI133" s="207"/>
      <c r="AJ133" s="207"/>
      <c r="AK133" s="207"/>
      <c r="AL133" s="207"/>
      <c r="AM133" s="207"/>
      <c r="AN133" s="207"/>
      <c r="AO133" s="208"/>
      <c r="AP133" s="89" t="s">
        <v>98</v>
      </c>
      <c r="AQ133" s="48" t="s">
        <v>420</v>
      </c>
      <c r="AR133" s="48" t="s">
        <v>100</v>
      </c>
      <c r="AS133" s="48" t="s">
        <v>562</v>
      </c>
      <c r="AT133" s="48" t="s">
        <v>140</v>
      </c>
      <c r="AU133" s="231" t="s">
        <v>101</v>
      </c>
      <c r="AV133" s="227"/>
      <c r="AW133" s="232"/>
    </row>
    <row r="134" spans="2:49" ht="123.75" customHeight="1" x14ac:dyDescent="0.2">
      <c r="B134" s="227" t="s">
        <v>228</v>
      </c>
      <c r="C134" s="227"/>
      <c r="D134" s="227" t="s">
        <v>363</v>
      </c>
      <c r="E134" s="227"/>
      <c r="F134" s="227" t="s">
        <v>364</v>
      </c>
      <c r="G134" s="227"/>
      <c r="H134" s="228" t="s">
        <v>365</v>
      </c>
      <c r="I134" s="229"/>
      <c r="J134" s="230"/>
      <c r="K134" s="227">
        <v>1</v>
      </c>
      <c r="L134" s="227"/>
      <c r="M134" s="227"/>
      <c r="N134" s="227">
        <v>1</v>
      </c>
      <c r="O134" s="227"/>
      <c r="P134" s="227"/>
      <c r="Q134" s="227">
        <v>3</v>
      </c>
      <c r="R134" s="227"/>
      <c r="S134" s="205" t="s">
        <v>563</v>
      </c>
      <c r="T134" s="205"/>
      <c r="U134" s="205"/>
      <c r="V134" s="205"/>
      <c r="W134" s="205"/>
      <c r="X134" s="205"/>
      <c r="Y134" s="206" t="s">
        <v>450</v>
      </c>
      <c r="Z134" s="207"/>
      <c r="AA134" s="207"/>
      <c r="AB134" s="207"/>
      <c r="AC134" s="207"/>
      <c r="AD134" s="207"/>
      <c r="AE134" s="207"/>
      <c r="AF134" s="207"/>
      <c r="AG134" s="207"/>
      <c r="AH134" s="207"/>
      <c r="AI134" s="207"/>
      <c r="AJ134" s="207"/>
      <c r="AK134" s="207"/>
      <c r="AL134" s="207"/>
      <c r="AM134" s="207"/>
      <c r="AN134" s="207"/>
      <c r="AO134" s="208"/>
      <c r="AP134" s="89" t="s">
        <v>98</v>
      </c>
      <c r="AQ134" s="48" t="s">
        <v>420</v>
      </c>
      <c r="AR134" s="48" t="s">
        <v>100</v>
      </c>
      <c r="AS134" s="48" t="s">
        <v>562</v>
      </c>
      <c r="AT134" s="48" t="s">
        <v>143</v>
      </c>
      <c r="AU134" s="231" t="s">
        <v>101</v>
      </c>
      <c r="AV134" s="227"/>
      <c r="AW134" s="232"/>
    </row>
    <row r="135" spans="2:49" ht="122.25" customHeight="1" x14ac:dyDescent="0.2">
      <c r="B135" s="227" t="s">
        <v>229</v>
      </c>
      <c r="C135" s="227"/>
      <c r="D135" s="227" t="s">
        <v>363</v>
      </c>
      <c r="E135" s="227"/>
      <c r="F135" s="227" t="s">
        <v>364</v>
      </c>
      <c r="G135" s="227"/>
      <c r="H135" s="228" t="s">
        <v>365</v>
      </c>
      <c r="I135" s="229"/>
      <c r="J135" s="230"/>
      <c r="K135" s="227">
        <v>1</v>
      </c>
      <c r="L135" s="227"/>
      <c r="M135" s="227"/>
      <c r="N135" s="227">
        <v>1</v>
      </c>
      <c r="O135" s="227"/>
      <c r="P135" s="227"/>
      <c r="Q135" s="227">
        <v>3</v>
      </c>
      <c r="R135" s="227"/>
      <c r="S135" s="205" t="s">
        <v>564</v>
      </c>
      <c r="T135" s="205"/>
      <c r="U135" s="205"/>
      <c r="V135" s="205"/>
      <c r="W135" s="205"/>
      <c r="X135" s="205"/>
      <c r="Y135" s="206" t="s">
        <v>452</v>
      </c>
      <c r="Z135" s="207"/>
      <c r="AA135" s="207"/>
      <c r="AB135" s="207"/>
      <c r="AC135" s="207"/>
      <c r="AD135" s="207"/>
      <c r="AE135" s="207"/>
      <c r="AF135" s="207"/>
      <c r="AG135" s="207"/>
      <c r="AH135" s="207"/>
      <c r="AI135" s="207"/>
      <c r="AJ135" s="207"/>
      <c r="AK135" s="207"/>
      <c r="AL135" s="207"/>
      <c r="AM135" s="207"/>
      <c r="AN135" s="207"/>
      <c r="AO135" s="208"/>
      <c r="AP135" s="89" t="s">
        <v>98</v>
      </c>
      <c r="AQ135" s="48" t="s">
        <v>420</v>
      </c>
      <c r="AR135" s="48" t="s">
        <v>100</v>
      </c>
      <c r="AS135" s="48" t="s">
        <v>562</v>
      </c>
      <c r="AT135" s="48" t="s">
        <v>147</v>
      </c>
      <c r="AU135" s="231" t="s">
        <v>101</v>
      </c>
      <c r="AV135" s="227"/>
      <c r="AW135" s="232"/>
    </row>
    <row r="136" spans="2:49" ht="134.25" customHeight="1" x14ac:dyDescent="0.2">
      <c r="B136" s="227" t="s">
        <v>230</v>
      </c>
      <c r="C136" s="227"/>
      <c r="D136" s="227" t="s">
        <v>363</v>
      </c>
      <c r="E136" s="227"/>
      <c r="F136" s="227" t="s">
        <v>364</v>
      </c>
      <c r="G136" s="227"/>
      <c r="H136" s="228" t="s">
        <v>365</v>
      </c>
      <c r="I136" s="229"/>
      <c r="J136" s="230"/>
      <c r="K136" s="227">
        <v>1</v>
      </c>
      <c r="L136" s="227"/>
      <c r="M136" s="227"/>
      <c r="N136" s="227">
        <v>1</v>
      </c>
      <c r="O136" s="227"/>
      <c r="P136" s="227"/>
      <c r="Q136" s="227">
        <v>3</v>
      </c>
      <c r="R136" s="227"/>
      <c r="S136" s="205" t="s">
        <v>565</v>
      </c>
      <c r="T136" s="205"/>
      <c r="U136" s="205"/>
      <c r="V136" s="205"/>
      <c r="W136" s="205"/>
      <c r="X136" s="205"/>
      <c r="Y136" s="206" t="s">
        <v>454</v>
      </c>
      <c r="Z136" s="207"/>
      <c r="AA136" s="207"/>
      <c r="AB136" s="207"/>
      <c r="AC136" s="207"/>
      <c r="AD136" s="207"/>
      <c r="AE136" s="207"/>
      <c r="AF136" s="207"/>
      <c r="AG136" s="207"/>
      <c r="AH136" s="207"/>
      <c r="AI136" s="207"/>
      <c r="AJ136" s="207"/>
      <c r="AK136" s="207"/>
      <c r="AL136" s="207"/>
      <c r="AM136" s="207"/>
      <c r="AN136" s="207"/>
      <c r="AO136" s="208"/>
      <c r="AP136" s="89" t="s">
        <v>98</v>
      </c>
      <c r="AQ136" s="48" t="s">
        <v>420</v>
      </c>
      <c r="AR136" s="48" t="s">
        <v>100</v>
      </c>
      <c r="AS136" s="48" t="s">
        <v>566</v>
      </c>
      <c r="AT136" s="48" t="s">
        <v>154</v>
      </c>
      <c r="AU136" s="231" t="s">
        <v>101</v>
      </c>
      <c r="AV136" s="227"/>
      <c r="AW136" s="232"/>
    </row>
    <row r="137" spans="2:49" ht="134.25" customHeight="1" x14ac:dyDescent="0.2">
      <c r="B137" s="227" t="s">
        <v>231</v>
      </c>
      <c r="C137" s="227"/>
      <c r="D137" s="227" t="s">
        <v>363</v>
      </c>
      <c r="E137" s="227"/>
      <c r="F137" s="227" t="s">
        <v>364</v>
      </c>
      <c r="G137" s="227"/>
      <c r="H137" s="228" t="s">
        <v>365</v>
      </c>
      <c r="I137" s="229"/>
      <c r="J137" s="230"/>
      <c r="K137" s="227">
        <v>1</v>
      </c>
      <c r="L137" s="227"/>
      <c r="M137" s="227"/>
      <c r="N137" s="227">
        <v>1</v>
      </c>
      <c r="O137" s="227"/>
      <c r="P137" s="227"/>
      <c r="Q137" s="227">
        <v>3</v>
      </c>
      <c r="R137" s="227"/>
      <c r="S137" s="205" t="s">
        <v>567</v>
      </c>
      <c r="T137" s="205"/>
      <c r="U137" s="205"/>
      <c r="V137" s="205"/>
      <c r="W137" s="205"/>
      <c r="X137" s="205"/>
      <c r="Y137" s="206" t="s">
        <v>457</v>
      </c>
      <c r="Z137" s="207"/>
      <c r="AA137" s="207"/>
      <c r="AB137" s="207"/>
      <c r="AC137" s="207"/>
      <c r="AD137" s="207"/>
      <c r="AE137" s="207"/>
      <c r="AF137" s="207"/>
      <c r="AG137" s="207"/>
      <c r="AH137" s="207"/>
      <c r="AI137" s="207"/>
      <c r="AJ137" s="207"/>
      <c r="AK137" s="207"/>
      <c r="AL137" s="207"/>
      <c r="AM137" s="207"/>
      <c r="AN137" s="207"/>
      <c r="AO137" s="208"/>
      <c r="AP137" s="89" t="s">
        <v>98</v>
      </c>
      <c r="AQ137" s="48" t="s">
        <v>420</v>
      </c>
      <c r="AR137" s="48" t="s">
        <v>100</v>
      </c>
      <c r="AS137" s="48" t="s">
        <v>566</v>
      </c>
      <c r="AT137" s="48" t="s">
        <v>156</v>
      </c>
      <c r="AU137" s="231" t="s">
        <v>101</v>
      </c>
      <c r="AV137" s="227"/>
      <c r="AW137" s="232"/>
    </row>
    <row r="138" spans="2:49" ht="126" customHeight="1" x14ac:dyDescent="0.2">
      <c r="B138" s="227" t="s">
        <v>232</v>
      </c>
      <c r="C138" s="227"/>
      <c r="D138" s="227" t="s">
        <v>363</v>
      </c>
      <c r="E138" s="227"/>
      <c r="F138" s="227" t="s">
        <v>364</v>
      </c>
      <c r="G138" s="227"/>
      <c r="H138" s="228" t="s">
        <v>365</v>
      </c>
      <c r="I138" s="229"/>
      <c r="J138" s="230"/>
      <c r="K138" s="227">
        <v>1</v>
      </c>
      <c r="L138" s="227"/>
      <c r="M138" s="227"/>
      <c r="N138" s="227">
        <v>1</v>
      </c>
      <c r="O138" s="227"/>
      <c r="P138" s="227"/>
      <c r="Q138" s="227">
        <v>3</v>
      </c>
      <c r="R138" s="227"/>
      <c r="S138" s="205" t="s">
        <v>568</v>
      </c>
      <c r="T138" s="205"/>
      <c r="U138" s="205"/>
      <c r="V138" s="205"/>
      <c r="W138" s="205"/>
      <c r="X138" s="205"/>
      <c r="Y138" s="206" t="s">
        <v>459</v>
      </c>
      <c r="Z138" s="207"/>
      <c r="AA138" s="207"/>
      <c r="AB138" s="207"/>
      <c r="AC138" s="207"/>
      <c r="AD138" s="207"/>
      <c r="AE138" s="207"/>
      <c r="AF138" s="207"/>
      <c r="AG138" s="207"/>
      <c r="AH138" s="207"/>
      <c r="AI138" s="207"/>
      <c r="AJ138" s="207"/>
      <c r="AK138" s="207"/>
      <c r="AL138" s="207"/>
      <c r="AM138" s="207"/>
      <c r="AN138" s="207"/>
      <c r="AO138" s="208"/>
      <c r="AP138" s="89" t="s">
        <v>98</v>
      </c>
      <c r="AQ138" s="48" t="s">
        <v>420</v>
      </c>
      <c r="AR138" s="48" t="s">
        <v>100</v>
      </c>
      <c r="AS138" s="48" t="s">
        <v>566</v>
      </c>
      <c r="AT138" s="48" t="s">
        <v>158</v>
      </c>
      <c r="AU138" s="231" t="s">
        <v>101</v>
      </c>
      <c r="AV138" s="227"/>
      <c r="AW138" s="232"/>
    </row>
    <row r="139" spans="2:49" ht="130.5" customHeight="1" x14ac:dyDescent="0.2">
      <c r="B139" s="227" t="s">
        <v>233</v>
      </c>
      <c r="C139" s="227"/>
      <c r="D139" s="227" t="s">
        <v>363</v>
      </c>
      <c r="E139" s="227"/>
      <c r="F139" s="227" t="s">
        <v>364</v>
      </c>
      <c r="G139" s="227"/>
      <c r="H139" s="228" t="s">
        <v>365</v>
      </c>
      <c r="I139" s="229"/>
      <c r="J139" s="230"/>
      <c r="K139" s="227">
        <v>1</v>
      </c>
      <c r="L139" s="227"/>
      <c r="M139" s="227"/>
      <c r="N139" s="227">
        <v>1</v>
      </c>
      <c r="O139" s="227"/>
      <c r="P139" s="227"/>
      <c r="Q139" s="227">
        <v>3</v>
      </c>
      <c r="R139" s="227"/>
      <c r="S139" s="205" t="s">
        <v>569</v>
      </c>
      <c r="T139" s="205"/>
      <c r="U139" s="205"/>
      <c r="V139" s="205"/>
      <c r="W139" s="205"/>
      <c r="X139" s="205"/>
      <c r="Y139" s="206" t="s">
        <v>461</v>
      </c>
      <c r="Z139" s="207"/>
      <c r="AA139" s="207"/>
      <c r="AB139" s="207"/>
      <c r="AC139" s="207"/>
      <c r="AD139" s="207"/>
      <c r="AE139" s="207"/>
      <c r="AF139" s="207"/>
      <c r="AG139" s="207"/>
      <c r="AH139" s="207"/>
      <c r="AI139" s="207"/>
      <c r="AJ139" s="207"/>
      <c r="AK139" s="207"/>
      <c r="AL139" s="207"/>
      <c r="AM139" s="207"/>
      <c r="AN139" s="207"/>
      <c r="AO139" s="208"/>
      <c r="AP139" s="89" t="s">
        <v>98</v>
      </c>
      <c r="AQ139" s="48" t="s">
        <v>420</v>
      </c>
      <c r="AR139" s="48" t="s">
        <v>100</v>
      </c>
      <c r="AS139" s="48" t="s">
        <v>566</v>
      </c>
      <c r="AT139" s="48" t="s">
        <v>160</v>
      </c>
      <c r="AU139" s="231" t="s">
        <v>101</v>
      </c>
      <c r="AV139" s="227"/>
      <c r="AW139" s="232"/>
    </row>
    <row r="140" spans="2:49" ht="126.75" customHeight="1" x14ac:dyDescent="0.2">
      <c r="B140" s="227" t="s">
        <v>234</v>
      </c>
      <c r="C140" s="227"/>
      <c r="D140" s="227" t="s">
        <v>363</v>
      </c>
      <c r="E140" s="227"/>
      <c r="F140" s="227" t="s">
        <v>364</v>
      </c>
      <c r="G140" s="227"/>
      <c r="H140" s="228" t="s">
        <v>365</v>
      </c>
      <c r="I140" s="229"/>
      <c r="J140" s="230"/>
      <c r="K140" s="227">
        <v>1</v>
      </c>
      <c r="L140" s="227"/>
      <c r="M140" s="227"/>
      <c r="N140" s="227">
        <v>1</v>
      </c>
      <c r="O140" s="227"/>
      <c r="P140" s="227"/>
      <c r="Q140" s="227">
        <v>3</v>
      </c>
      <c r="R140" s="227"/>
      <c r="S140" s="205" t="s">
        <v>570</v>
      </c>
      <c r="T140" s="205"/>
      <c r="U140" s="205"/>
      <c r="V140" s="205"/>
      <c r="W140" s="205"/>
      <c r="X140" s="205"/>
      <c r="Y140" s="206" t="s">
        <v>463</v>
      </c>
      <c r="Z140" s="207"/>
      <c r="AA140" s="207"/>
      <c r="AB140" s="207"/>
      <c r="AC140" s="207"/>
      <c r="AD140" s="207"/>
      <c r="AE140" s="207"/>
      <c r="AF140" s="207"/>
      <c r="AG140" s="207"/>
      <c r="AH140" s="207"/>
      <c r="AI140" s="207"/>
      <c r="AJ140" s="207"/>
      <c r="AK140" s="207"/>
      <c r="AL140" s="207"/>
      <c r="AM140" s="207"/>
      <c r="AN140" s="207"/>
      <c r="AO140" s="208"/>
      <c r="AP140" s="89" t="s">
        <v>98</v>
      </c>
      <c r="AQ140" s="48" t="s">
        <v>420</v>
      </c>
      <c r="AR140" s="48" t="s">
        <v>100</v>
      </c>
      <c r="AS140" s="48" t="s">
        <v>566</v>
      </c>
      <c r="AT140" s="48" t="s">
        <v>162</v>
      </c>
      <c r="AU140" s="231" t="s">
        <v>101</v>
      </c>
      <c r="AV140" s="227"/>
      <c r="AW140" s="232"/>
    </row>
    <row r="141" spans="2:49" ht="135.75" customHeight="1" x14ac:dyDescent="0.2">
      <c r="B141" s="227" t="s">
        <v>235</v>
      </c>
      <c r="C141" s="227"/>
      <c r="D141" s="227" t="s">
        <v>363</v>
      </c>
      <c r="E141" s="227"/>
      <c r="F141" s="227" t="s">
        <v>364</v>
      </c>
      <c r="G141" s="227"/>
      <c r="H141" s="228" t="s">
        <v>365</v>
      </c>
      <c r="I141" s="229"/>
      <c r="J141" s="230"/>
      <c r="K141" s="227">
        <v>1</v>
      </c>
      <c r="L141" s="227"/>
      <c r="M141" s="227"/>
      <c r="N141" s="227">
        <v>1</v>
      </c>
      <c r="O141" s="227"/>
      <c r="P141" s="227"/>
      <c r="Q141" s="227">
        <v>3</v>
      </c>
      <c r="R141" s="227"/>
      <c r="S141" s="205" t="s">
        <v>571</v>
      </c>
      <c r="T141" s="205"/>
      <c r="U141" s="205"/>
      <c r="V141" s="205"/>
      <c r="W141" s="205"/>
      <c r="X141" s="205"/>
      <c r="Y141" s="206" t="s">
        <v>465</v>
      </c>
      <c r="Z141" s="207"/>
      <c r="AA141" s="207"/>
      <c r="AB141" s="207"/>
      <c r="AC141" s="207"/>
      <c r="AD141" s="207"/>
      <c r="AE141" s="207"/>
      <c r="AF141" s="207"/>
      <c r="AG141" s="207"/>
      <c r="AH141" s="207"/>
      <c r="AI141" s="207"/>
      <c r="AJ141" s="207"/>
      <c r="AK141" s="207"/>
      <c r="AL141" s="207"/>
      <c r="AM141" s="207"/>
      <c r="AN141" s="207"/>
      <c r="AO141" s="208"/>
      <c r="AP141" s="89" t="s">
        <v>98</v>
      </c>
      <c r="AQ141" s="48" t="s">
        <v>420</v>
      </c>
      <c r="AR141" s="48" t="s">
        <v>100</v>
      </c>
      <c r="AS141" s="48" t="s">
        <v>566</v>
      </c>
      <c r="AT141" s="48" t="s">
        <v>164</v>
      </c>
      <c r="AU141" s="231" t="s">
        <v>101</v>
      </c>
      <c r="AV141" s="227"/>
      <c r="AW141" s="232"/>
    </row>
    <row r="142" spans="2:49" ht="125.25" customHeight="1" x14ac:dyDescent="0.2">
      <c r="B142" s="227" t="s">
        <v>236</v>
      </c>
      <c r="C142" s="227"/>
      <c r="D142" s="227" t="s">
        <v>363</v>
      </c>
      <c r="E142" s="227"/>
      <c r="F142" s="227" t="s">
        <v>364</v>
      </c>
      <c r="G142" s="227"/>
      <c r="H142" s="228" t="s">
        <v>365</v>
      </c>
      <c r="I142" s="229"/>
      <c r="J142" s="230"/>
      <c r="K142" s="227">
        <v>1</v>
      </c>
      <c r="L142" s="227"/>
      <c r="M142" s="227"/>
      <c r="N142" s="227">
        <v>1</v>
      </c>
      <c r="O142" s="227"/>
      <c r="P142" s="227"/>
      <c r="Q142" s="227">
        <v>3</v>
      </c>
      <c r="R142" s="227"/>
      <c r="S142" s="205" t="s">
        <v>572</v>
      </c>
      <c r="T142" s="205"/>
      <c r="U142" s="205"/>
      <c r="V142" s="205"/>
      <c r="W142" s="205"/>
      <c r="X142" s="205"/>
      <c r="Y142" s="206" t="s">
        <v>573</v>
      </c>
      <c r="Z142" s="207"/>
      <c r="AA142" s="207"/>
      <c r="AB142" s="207"/>
      <c r="AC142" s="207"/>
      <c r="AD142" s="207"/>
      <c r="AE142" s="207"/>
      <c r="AF142" s="207"/>
      <c r="AG142" s="207"/>
      <c r="AH142" s="207"/>
      <c r="AI142" s="207"/>
      <c r="AJ142" s="207"/>
      <c r="AK142" s="207"/>
      <c r="AL142" s="207"/>
      <c r="AM142" s="207"/>
      <c r="AN142" s="207"/>
      <c r="AO142" s="208"/>
      <c r="AP142" s="89" t="s">
        <v>98</v>
      </c>
      <c r="AQ142" s="48" t="s">
        <v>99</v>
      </c>
      <c r="AR142" s="48" t="s">
        <v>100</v>
      </c>
      <c r="AS142" s="48" t="s">
        <v>574</v>
      </c>
      <c r="AT142" s="48" t="s">
        <v>237</v>
      </c>
      <c r="AU142" s="231" t="s">
        <v>101</v>
      </c>
      <c r="AV142" s="227"/>
      <c r="AW142" s="232"/>
    </row>
    <row r="143" spans="2:49" ht="141" customHeight="1" x14ac:dyDescent="0.2">
      <c r="B143" s="227" t="s">
        <v>238</v>
      </c>
      <c r="C143" s="227"/>
      <c r="D143" s="227" t="s">
        <v>363</v>
      </c>
      <c r="E143" s="227"/>
      <c r="F143" s="227" t="s">
        <v>364</v>
      </c>
      <c r="G143" s="227"/>
      <c r="H143" s="228" t="s">
        <v>365</v>
      </c>
      <c r="I143" s="229"/>
      <c r="J143" s="230"/>
      <c r="K143" s="227">
        <v>1</v>
      </c>
      <c r="L143" s="227"/>
      <c r="M143" s="227"/>
      <c r="N143" s="227">
        <v>1</v>
      </c>
      <c r="O143" s="227"/>
      <c r="P143" s="227"/>
      <c r="Q143" s="227">
        <v>3</v>
      </c>
      <c r="R143" s="227"/>
      <c r="S143" s="205" t="s">
        <v>575</v>
      </c>
      <c r="T143" s="205"/>
      <c r="U143" s="205"/>
      <c r="V143" s="205"/>
      <c r="W143" s="205"/>
      <c r="X143" s="205"/>
      <c r="Y143" s="206" t="s">
        <v>573</v>
      </c>
      <c r="Z143" s="207"/>
      <c r="AA143" s="207"/>
      <c r="AB143" s="207"/>
      <c r="AC143" s="207"/>
      <c r="AD143" s="207"/>
      <c r="AE143" s="207"/>
      <c r="AF143" s="207"/>
      <c r="AG143" s="207"/>
      <c r="AH143" s="207"/>
      <c r="AI143" s="207"/>
      <c r="AJ143" s="207"/>
      <c r="AK143" s="207"/>
      <c r="AL143" s="207"/>
      <c r="AM143" s="207"/>
      <c r="AN143" s="207"/>
      <c r="AO143" s="208"/>
      <c r="AP143" s="89" t="s">
        <v>98</v>
      </c>
      <c r="AQ143" s="48" t="s">
        <v>99</v>
      </c>
      <c r="AR143" s="48" t="s">
        <v>100</v>
      </c>
      <c r="AS143" s="48" t="s">
        <v>576</v>
      </c>
      <c r="AT143" s="48" t="s">
        <v>239</v>
      </c>
      <c r="AU143" s="231" t="s">
        <v>101</v>
      </c>
      <c r="AV143" s="227"/>
      <c r="AW143" s="232"/>
    </row>
    <row r="144" spans="2:49" ht="93.75" customHeight="1" x14ac:dyDescent="0.2">
      <c r="B144" s="227" t="s">
        <v>240</v>
      </c>
      <c r="C144" s="227"/>
      <c r="D144" s="227" t="s">
        <v>363</v>
      </c>
      <c r="E144" s="227"/>
      <c r="F144" s="227" t="s">
        <v>364</v>
      </c>
      <c r="G144" s="227"/>
      <c r="H144" s="228" t="s">
        <v>365</v>
      </c>
      <c r="I144" s="229"/>
      <c r="J144" s="230"/>
      <c r="K144" s="227">
        <v>1</v>
      </c>
      <c r="L144" s="227"/>
      <c r="M144" s="227"/>
      <c r="N144" s="227">
        <v>1</v>
      </c>
      <c r="O144" s="227"/>
      <c r="P144" s="227"/>
      <c r="Q144" s="227">
        <v>3</v>
      </c>
      <c r="R144" s="227"/>
      <c r="S144" s="205" t="s">
        <v>577</v>
      </c>
      <c r="T144" s="205"/>
      <c r="U144" s="205"/>
      <c r="V144" s="205"/>
      <c r="W144" s="205"/>
      <c r="X144" s="205"/>
      <c r="Y144" s="206" t="s">
        <v>474</v>
      </c>
      <c r="Z144" s="207"/>
      <c r="AA144" s="207"/>
      <c r="AB144" s="207"/>
      <c r="AC144" s="207"/>
      <c r="AD144" s="207"/>
      <c r="AE144" s="207"/>
      <c r="AF144" s="207"/>
      <c r="AG144" s="207"/>
      <c r="AH144" s="207"/>
      <c r="AI144" s="207"/>
      <c r="AJ144" s="207"/>
      <c r="AK144" s="207"/>
      <c r="AL144" s="207"/>
      <c r="AM144" s="207"/>
      <c r="AN144" s="207"/>
      <c r="AO144" s="208"/>
      <c r="AP144" s="89" t="s">
        <v>98</v>
      </c>
      <c r="AQ144" s="48" t="s">
        <v>99</v>
      </c>
      <c r="AR144" s="48" t="s">
        <v>100</v>
      </c>
      <c r="AS144" s="48" t="s">
        <v>578</v>
      </c>
      <c r="AT144" s="48" t="s">
        <v>241</v>
      </c>
      <c r="AU144" s="231" t="s">
        <v>101</v>
      </c>
      <c r="AV144" s="227"/>
      <c r="AW144" s="232"/>
    </row>
    <row r="145" spans="2:49" ht="102" customHeight="1" x14ac:dyDescent="0.2">
      <c r="B145" s="227" t="s">
        <v>242</v>
      </c>
      <c r="C145" s="227"/>
      <c r="D145" s="227" t="s">
        <v>363</v>
      </c>
      <c r="E145" s="227"/>
      <c r="F145" s="227" t="s">
        <v>364</v>
      </c>
      <c r="G145" s="227"/>
      <c r="H145" s="228" t="s">
        <v>365</v>
      </c>
      <c r="I145" s="229"/>
      <c r="J145" s="230"/>
      <c r="K145" s="227">
        <v>1</v>
      </c>
      <c r="L145" s="227"/>
      <c r="M145" s="227"/>
      <c r="N145" s="227">
        <v>1</v>
      </c>
      <c r="O145" s="227"/>
      <c r="P145" s="227"/>
      <c r="Q145" s="227">
        <v>3</v>
      </c>
      <c r="R145" s="227"/>
      <c r="S145" s="205" t="s">
        <v>579</v>
      </c>
      <c r="T145" s="205"/>
      <c r="U145" s="205"/>
      <c r="V145" s="205"/>
      <c r="W145" s="205"/>
      <c r="X145" s="205"/>
      <c r="Y145" s="206" t="s">
        <v>474</v>
      </c>
      <c r="Z145" s="207"/>
      <c r="AA145" s="207"/>
      <c r="AB145" s="207"/>
      <c r="AC145" s="207"/>
      <c r="AD145" s="207"/>
      <c r="AE145" s="207"/>
      <c r="AF145" s="207"/>
      <c r="AG145" s="207"/>
      <c r="AH145" s="207"/>
      <c r="AI145" s="207"/>
      <c r="AJ145" s="207"/>
      <c r="AK145" s="207"/>
      <c r="AL145" s="207"/>
      <c r="AM145" s="207"/>
      <c r="AN145" s="207"/>
      <c r="AO145" s="208"/>
      <c r="AP145" s="89" t="s">
        <v>98</v>
      </c>
      <c r="AQ145" s="48" t="s">
        <v>99</v>
      </c>
      <c r="AR145" s="48" t="s">
        <v>100</v>
      </c>
      <c r="AS145" s="48" t="s">
        <v>580</v>
      </c>
      <c r="AT145" s="48" t="s">
        <v>243</v>
      </c>
      <c r="AU145" s="231" t="s">
        <v>101</v>
      </c>
      <c r="AV145" s="227"/>
      <c r="AW145" s="232"/>
    </row>
    <row r="146" spans="2:49" ht="270" customHeight="1" x14ac:dyDescent="0.2">
      <c r="B146" s="227" t="s">
        <v>244</v>
      </c>
      <c r="C146" s="227"/>
      <c r="D146" s="227" t="s">
        <v>363</v>
      </c>
      <c r="E146" s="227"/>
      <c r="F146" s="227" t="s">
        <v>364</v>
      </c>
      <c r="G146" s="227"/>
      <c r="H146" s="228" t="s">
        <v>365</v>
      </c>
      <c r="I146" s="229"/>
      <c r="J146" s="230"/>
      <c r="K146" s="227">
        <v>1</v>
      </c>
      <c r="L146" s="227"/>
      <c r="M146" s="227"/>
      <c r="N146" s="227">
        <v>1</v>
      </c>
      <c r="O146" s="227"/>
      <c r="P146" s="227"/>
      <c r="Q146" s="227">
        <v>3</v>
      </c>
      <c r="R146" s="227"/>
      <c r="S146" s="205" t="s">
        <v>581</v>
      </c>
      <c r="T146" s="205"/>
      <c r="U146" s="205"/>
      <c r="V146" s="205"/>
      <c r="W146" s="205"/>
      <c r="X146" s="205"/>
      <c r="Y146" s="206" t="s">
        <v>582</v>
      </c>
      <c r="Z146" s="207"/>
      <c r="AA146" s="207"/>
      <c r="AB146" s="207"/>
      <c r="AC146" s="207"/>
      <c r="AD146" s="207"/>
      <c r="AE146" s="207"/>
      <c r="AF146" s="207"/>
      <c r="AG146" s="207"/>
      <c r="AH146" s="207"/>
      <c r="AI146" s="207"/>
      <c r="AJ146" s="207"/>
      <c r="AK146" s="207"/>
      <c r="AL146" s="207"/>
      <c r="AM146" s="207"/>
      <c r="AN146" s="207"/>
      <c r="AO146" s="208"/>
      <c r="AP146" s="89" t="s">
        <v>98</v>
      </c>
      <c r="AQ146" s="48" t="s">
        <v>99</v>
      </c>
      <c r="AR146" s="48" t="s">
        <v>100</v>
      </c>
      <c r="AS146" s="48" t="s">
        <v>583</v>
      </c>
      <c r="AT146" s="48" t="s">
        <v>170</v>
      </c>
      <c r="AU146" s="231" t="s">
        <v>101</v>
      </c>
      <c r="AV146" s="227"/>
      <c r="AW146" s="232"/>
    </row>
    <row r="147" spans="2:49" ht="103.5" customHeight="1" x14ac:dyDescent="0.2">
      <c r="B147" s="227" t="s">
        <v>245</v>
      </c>
      <c r="C147" s="227"/>
      <c r="D147" s="227" t="s">
        <v>363</v>
      </c>
      <c r="E147" s="227"/>
      <c r="F147" s="227" t="s">
        <v>364</v>
      </c>
      <c r="G147" s="227"/>
      <c r="H147" s="228" t="s">
        <v>365</v>
      </c>
      <c r="I147" s="229"/>
      <c r="J147" s="230"/>
      <c r="K147" s="227">
        <v>1</v>
      </c>
      <c r="L147" s="227"/>
      <c r="M147" s="227"/>
      <c r="N147" s="227">
        <v>1</v>
      </c>
      <c r="O147" s="227"/>
      <c r="P147" s="227"/>
      <c r="Q147" s="227">
        <v>3</v>
      </c>
      <c r="R147" s="227"/>
      <c r="S147" s="205" t="s">
        <v>584</v>
      </c>
      <c r="T147" s="205"/>
      <c r="U147" s="205"/>
      <c r="V147" s="205"/>
      <c r="W147" s="205"/>
      <c r="X147" s="205"/>
      <c r="Y147" s="206" t="s">
        <v>172</v>
      </c>
      <c r="Z147" s="207"/>
      <c r="AA147" s="207"/>
      <c r="AB147" s="207"/>
      <c r="AC147" s="207"/>
      <c r="AD147" s="207"/>
      <c r="AE147" s="207"/>
      <c r="AF147" s="207"/>
      <c r="AG147" s="207"/>
      <c r="AH147" s="207"/>
      <c r="AI147" s="207"/>
      <c r="AJ147" s="207"/>
      <c r="AK147" s="207"/>
      <c r="AL147" s="207"/>
      <c r="AM147" s="207"/>
      <c r="AN147" s="207"/>
      <c r="AO147" s="208"/>
      <c r="AP147" s="89" t="s">
        <v>98</v>
      </c>
      <c r="AQ147" s="48" t="s">
        <v>99</v>
      </c>
      <c r="AR147" s="48" t="s">
        <v>100</v>
      </c>
      <c r="AS147" s="48" t="s">
        <v>585</v>
      </c>
      <c r="AT147" s="48" t="s">
        <v>173</v>
      </c>
      <c r="AU147" s="231" t="s">
        <v>101</v>
      </c>
      <c r="AV147" s="227"/>
      <c r="AW147" s="232"/>
    </row>
    <row r="148" spans="2:49" ht="196.5" customHeight="1" x14ac:dyDescent="0.2">
      <c r="B148" s="227" t="s">
        <v>246</v>
      </c>
      <c r="C148" s="227"/>
      <c r="D148" s="227" t="s">
        <v>363</v>
      </c>
      <c r="E148" s="227"/>
      <c r="F148" s="227" t="s">
        <v>364</v>
      </c>
      <c r="G148" s="227"/>
      <c r="H148" s="228" t="s">
        <v>365</v>
      </c>
      <c r="I148" s="229"/>
      <c r="J148" s="230"/>
      <c r="K148" s="227">
        <v>1</v>
      </c>
      <c r="L148" s="227"/>
      <c r="M148" s="227"/>
      <c r="N148" s="227">
        <v>1</v>
      </c>
      <c r="O148" s="227"/>
      <c r="P148" s="227"/>
      <c r="Q148" s="227">
        <v>3</v>
      </c>
      <c r="R148" s="227"/>
      <c r="S148" s="205" t="s">
        <v>586</v>
      </c>
      <c r="T148" s="205"/>
      <c r="U148" s="205"/>
      <c r="V148" s="205"/>
      <c r="W148" s="205"/>
      <c r="X148" s="205"/>
      <c r="Y148" s="206" t="s">
        <v>486</v>
      </c>
      <c r="Z148" s="207"/>
      <c r="AA148" s="207"/>
      <c r="AB148" s="207"/>
      <c r="AC148" s="207"/>
      <c r="AD148" s="207"/>
      <c r="AE148" s="207"/>
      <c r="AF148" s="207"/>
      <c r="AG148" s="207"/>
      <c r="AH148" s="207"/>
      <c r="AI148" s="207"/>
      <c r="AJ148" s="207"/>
      <c r="AK148" s="207"/>
      <c r="AL148" s="207"/>
      <c r="AM148" s="207"/>
      <c r="AN148" s="207"/>
      <c r="AO148" s="208"/>
      <c r="AP148" s="89" t="s">
        <v>98</v>
      </c>
      <c r="AQ148" s="48" t="s">
        <v>99</v>
      </c>
      <c r="AR148" s="48" t="s">
        <v>100</v>
      </c>
      <c r="AS148" s="48" t="s">
        <v>587</v>
      </c>
      <c r="AT148" s="48" t="s">
        <v>247</v>
      </c>
      <c r="AU148" s="231" t="s">
        <v>101</v>
      </c>
      <c r="AV148" s="227"/>
      <c r="AW148" s="232"/>
    </row>
    <row r="149" spans="2:49" ht="183" customHeight="1" x14ac:dyDescent="0.2">
      <c r="B149" s="227" t="s">
        <v>248</v>
      </c>
      <c r="C149" s="227"/>
      <c r="D149" s="227" t="s">
        <v>363</v>
      </c>
      <c r="E149" s="227"/>
      <c r="F149" s="227" t="s">
        <v>364</v>
      </c>
      <c r="G149" s="227"/>
      <c r="H149" s="228" t="s">
        <v>365</v>
      </c>
      <c r="I149" s="229"/>
      <c r="J149" s="230"/>
      <c r="K149" s="227">
        <v>1</v>
      </c>
      <c r="L149" s="227"/>
      <c r="M149" s="227"/>
      <c r="N149" s="227">
        <v>1</v>
      </c>
      <c r="O149" s="227"/>
      <c r="P149" s="227"/>
      <c r="Q149" s="227">
        <v>3</v>
      </c>
      <c r="R149" s="227"/>
      <c r="S149" s="205" t="s">
        <v>588</v>
      </c>
      <c r="T149" s="205"/>
      <c r="U149" s="205"/>
      <c r="V149" s="205"/>
      <c r="W149" s="205"/>
      <c r="X149" s="205"/>
      <c r="Y149" s="206" t="s">
        <v>486</v>
      </c>
      <c r="Z149" s="207"/>
      <c r="AA149" s="207"/>
      <c r="AB149" s="207"/>
      <c r="AC149" s="207"/>
      <c r="AD149" s="207"/>
      <c r="AE149" s="207"/>
      <c r="AF149" s="207"/>
      <c r="AG149" s="207"/>
      <c r="AH149" s="207"/>
      <c r="AI149" s="207"/>
      <c r="AJ149" s="207"/>
      <c r="AK149" s="207"/>
      <c r="AL149" s="207"/>
      <c r="AM149" s="207"/>
      <c r="AN149" s="207"/>
      <c r="AO149" s="208"/>
      <c r="AP149" s="89" t="s">
        <v>98</v>
      </c>
      <c r="AQ149" s="48" t="s">
        <v>99</v>
      </c>
      <c r="AR149" s="48" t="s">
        <v>100</v>
      </c>
      <c r="AS149" s="48" t="s">
        <v>589</v>
      </c>
      <c r="AT149" s="48" t="s">
        <v>249</v>
      </c>
      <c r="AU149" s="231" t="s">
        <v>101</v>
      </c>
      <c r="AV149" s="227"/>
      <c r="AW149" s="232"/>
    </row>
    <row r="150" spans="2:49" ht="179.25" customHeight="1" x14ac:dyDescent="0.2">
      <c r="B150" s="227" t="s">
        <v>250</v>
      </c>
      <c r="C150" s="227"/>
      <c r="D150" s="227" t="s">
        <v>363</v>
      </c>
      <c r="E150" s="227"/>
      <c r="F150" s="227" t="s">
        <v>364</v>
      </c>
      <c r="G150" s="227"/>
      <c r="H150" s="228" t="s">
        <v>365</v>
      </c>
      <c r="I150" s="229"/>
      <c r="J150" s="230"/>
      <c r="K150" s="227">
        <v>1</v>
      </c>
      <c r="L150" s="227"/>
      <c r="M150" s="227"/>
      <c r="N150" s="227">
        <v>1</v>
      </c>
      <c r="O150" s="227"/>
      <c r="P150" s="227"/>
      <c r="Q150" s="227">
        <v>3</v>
      </c>
      <c r="R150" s="227"/>
      <c r="S150" s="205" t="s">
        <v>251</v>
      </c>
      <c r="T150" s="205"/>
      <c r="U150" s="205"/>
      <c r="V150" s="205"/>
      <c r="W150" s="205"/>
      <c r="X150" s="205"/>
      <c r="Y150" s="210" t="s">
        <v>590</v>
      </c>
      <c r="Z150" s="211"/>
      <c r="AA150" s="211"/>
      <c r="AB150" s="211"/>
      <c r="AC150" s="211"/>
      <c r="AD150" s="211"/>
      <c r="AE150" s="211"/>
      <c r="AF150" s="211"/>
      <c r="AG150" s="211"/>
      <c r="AH150" s="211"/>
      <c r="AI150" s="211"/>
      <c r="AJ150" s="211"/>
      <c r="AK150" s="211"/>
      <c r="AL150" s="211"/>
      <c r="AM150" s="211"/>
      <c r="AN150" s="211"/>
      <c r="AO150" s="212"/>
      <c r="AP150" s="89" t="s">
        <v>98</v>
      </c>
      <c r="AQ150" s="48" t="s">
        <v>99</v>
      </c>
      <c r="AR150" s="48" t="s">
        <v>100</v>
      </c>
      <c r="AS150" s="48" t="s">
        <v>587</v>
      </c>
      <c r="AT150" s="48" t="s">
        <v>252</v>
      </c>
      <c r="AU150" s="231" t="s">
        <v>101</v>
      </c>
      <c r="AV150" s="227"/>
      <c r="AW150" s="232"/>
    </row>
    <row r="151" spans="2:49" ht="180" customHeight="1" x14ac:dyDescent="0.2">
      <c r="B151" s="227" t="s">
        <v>253</v>
      </c>
      <c r="C151" s="227"/>
      <c r="D151" s="227" t="s">
        <v>363</v>
      </c>
      <c r="E151" s="227"/>
      <c r="F151" s="227" t="s">
        <v>364</v>
      </c>
      <c r="G151" s="227"/>
      <c r="H151" s="228" t="s">
        <v>365</v>
      </c>
      <c r="I151" s="229"/>
      <c r="J151" s="230"/>
      <c r="K151" s="227">
        <v>1</v>
      </c>
      <c r="L151" s="227"/>
      <c r="M151" s="227"/>
      <c r="N151" s="227">
        <v>1</v>
      </c>
      <c r="O151" s="227"/>
      <c r="P151" s="227"/>
      <c r="Q151" s="227">
        <v>3</v>
      </c>
      <c r="R151" s="227"/>
      <c r="S151" s="205" t="s">
        <v>254</v>
      </c>
      <c r="T151" s="205"/>
      <c r="U151" s="205"/>
      <c r="V151" s="205"/>
      <c r="W151" s="205"/>
      <c r="X151" s="205"/>
      <c r="Y151" s="210" t="s">
        <v>494</v>
      </c>
      <c r="Z151" s="211"/>
      <c r="AA151" s="211"/>
      <c r="AB151" s="211"/>
      <c r="AC151" s="211"/>
      <c r="AD151" s="211"/>
      <c r="AE151" s="211"/>
      <c r="AF151" s="211"/>
      <c r="AG151" s="211"/>
      <c r="AH151" s="211"/>
      <c r="AI151" s="211"/>
      <c r="AJ151" s="211"/>
      <c r="AK151" s="211"/>
      <c r="AL151" s="211"/>
      <c r="AM151" s="211"/>
      <c r="AN151" s="211"/>
      <c r="AO151" s="212"/>
      <c r="AP151" s="89" t="s">
        <v>98</v>
      </c>
      <c r="AQ151" s="48" t="s">
        <v>99</v>
      </c>
      <c r="AR151" s="48" t="s">
        <v>100</v>
      </c>
      <c r="AS151" s="48" t="s">
        <v>589</v>
      </c>
      <c r="AT151" s="48" t="s">
        <v>255</v>
      </c>
      <c r="AU151" s="231" t="s">
        <v>101</v>
      </c>
      <c r="AV151" s="227"/>
      <c r="AW151" s="232"/>
    </row>
    <row r="152" spans="2:49" ht="166.5" customHeight="1" x14ac:dyDescent="0.2">
      <c r="B152" s="227" t="s">
        <v>256</v>
      </c>
      <c r="C152" s="227"/>
      <c r="D152" s="227" t="s">
        <v>363</v>
      </c>
      <c r="E152" s="227"/>
      <c r="F152" s="227" t="s">
        <v>364</v>
      </c>
      <c r="G152" s="227"/>
      <c r="H152" s="228" t="s">
        <v>365</v>
      </c>
      <c r="I152" s="229"/>
      <c r="J152" s="230"/>
      <c r="K152" s="227">
        <v>1</v>
      </c>
      <c r="L152" s="227"/>
      <c r="M152" s="227"/>
      <c r="N152" s="227">
        <v>1</v>
      </c>
      <c r="O152" s="227"/>
      <c r="P152" s="227"/>
      <c r="Q152" s="227">
        <v>3</v>
      </c>
      <c r="R152" s="227"/>
      <c r="S152" s="205" t="s">
        <v>257</v>
      </c>
      <c r="T152" s="205"/>
      <c r="U152" s="205"/>
      <c r="V152" s="205"/>
      <c r="W152" s="205"/>
      <c r="X152" s="205"/>
      <c r="Y152" s="210" t="s">
        <v>591</v>
      </c>
      <c r="Z152" s="211"/>
      <c r="AA152" s="211"/>
      <c r="AB152" s="211"/>
      <c r="AC152" s="211"/>
      <c r="AD152" s="211"/>
      <c r="AE152" s="211"/>
      <c r="AF152" s="211"/>
      <c r="AG152" s="211"/>
      <c r="AH152" s="211"/>
      <c r="AI152" s="211"/>
      <c r="AJ152" s="211"/>
      <c r="AK152" s="211"/>
      <c r="AL152" s="211"/>
      <c r="AM152" s="211"/>
      <c r="AN152" s="211"/>
      <c r="AO152" s="212"/>
      <c r="AP152" s="89" t="s">
        <v>98</v>
      </c>
      <c r="AQ152" s="48" t="s">
        <v>99</v>
      </c>
      <c r="AR152" s="48" t="s">
        <v>100</v>
      </c>
      <c r="AS152" s="48" t="s">
        <v>587</v>
      </c>
      <c r="AT152" s="48" t="s">
        <v>258</v>
      </c>
      <c r="AU152" s="231" t="s">
        <v>101</v>
      </c>
      <c r="AV152" s="227"/>
      <c r="AW152" s="232"/>
    </row>
    <row r="153" spans="2:49" ht="173.25" customHeight="1" x14ac:dyDescent="0.2">
      <c r="B153" s="227" t="s">
        <v>259</v>
      </c>
      <c r="C153" s="227"/>
      <c r="D153" s="227" t="s">
        <v>363</v>
      </c>
      <c r="E153" s="227"/>
      <c r="F153" s="227" t="s">
        <v>364</v>
      </c>
      <c r="G153" s="227"/>
      <c r="H153" s="228" t="s">
        <v>365</v>
      </c>
      <c r="I153" s="229"/>
      <c r="J153" s="230"/>
      <c r="K153" s="227">
        <v>1</v>
      </c>
      <c r="L153" s="227"/>
      <c r="M153" s="227"/>
      <c r="N153" s="227">
        <v>1</v>
      </c>
      <c r="O153" s="227"/>
      <c r="P153" s="227"/>
      <c r="Q153" s="227">
        <v>3</v>
      </c>
      <c r="R153" s="227"/>
      <c r="S153" s="205" t="s">
        <v>260</v>
      </c>
      <c r="T153" s="205"/>
      <c r="U153" s="205"/>
      <c r="V153" s="205"/>
      <c r="W153" s="205"/>
      <c r="X153" s="205"/>
      <c r="Y153" s="210" t="s">
        <v>498</v>
      </c>
      <c r="Z153" s="211"/>
      <c r="AA153" s="211"/>
      <c r="AB153" s="211"/>
      <c r="AC153" s="211"/>
      <c r="AD153" s="211"/>
      <c r="AE153" s="211"/>
      <c r="AF153" s="211"/>
      <c r="AG153" s="211"/>
      <c r="AH153" s="211"/>
      <c r="AI153" s="211"/>
      <c r="AJ153" s="211"/>
      <c r="AK153" s="211"/>
      <c r="AL153" s="211"/>
      <c r="AM153" s="211"/>
      <c r="AN153" s="211"/>
      <c r="AO153" s="212"/>
      <c r="AP153" s="89" t="s">
        <v>98</v>
      </c>
      <c r="AQ153" s="48" t="s">
        <v>99</v>
      </c>
      <c r="AR153" s="48" t="s">
        <v>100</v>
      </c>
      <c r="AS153" s="48" t="s">
        <v>589</v>
      </c>
      <c r="AT153" s="48" t="s">
        <v>261</v>
      </c>
      <c r="AU153" s="231" t="s">
        <v>101</v>
      </c>
      <c r="AV153" s="227"/>
      <c r="AW153" s="232"/>
    </row>
    <row r="154" spans="2:49" ht="84" customHeight="1" x14ac:dyDescent="0.2">
      <c r="B154" s="227" t="s">
        <v>262</v>
      </c>
      <c r="C154" s="227"/>
      <c r="D154" s="227" t="s">
        <v>363</v>
      </c>
      <c r="E154" s="227"/>
      <c r="F154" s="227" t="s">
        <v>364</v>
      </c>
      <c r="G154" s="227"/>
      <c r="H154" s="228" t="s">
        <v>365</v>
      </c>
      <c r="I154" s="229"/>
      <c r="J154" s="230"/>
      <c r="K154" s="227">
        <v>1</v>
      </c>
      <c r="L154" s="227"/>
      <c r="M154" s="227"/>
      <c r="N154" s="227">
        <v>1</v>
      </c>
      <c r="O154" s="227"/>
      <c r="P154" s="227"/>
      <c r="Q154" s="227">
        <v>3</v>
      </c>
      <c r="R154" s="227"/>
      <c r="S154" s="205" t="s">
        <v>592</v>
      </c>
      <c r="T154" s="205"/>
      <c r="U154" s="205"/>
      <c r="V154" s="205"/>
      <c r="W154" s="205"/>
      <c r="X154" s="205"/>
      <c r="Y154" s="206" t="s">
        <v>189</v>
      </c>
      <c r="Z154" s="207"/>
      <c r="AA154" s="207"/>
      <c r="AB154" s="207"/>
      <c r="AC154" s="207"/>
      <c r="AD154" s="207"/>
      <c r="AE154" s="207"/>
      <c r="AF154" s="207"/>
      <c r="AG154" s="207"/>
      <c r="AH154" s="207"/>
      <c r="AI154" s="207"/>
      <c r="AJ154" s="207"/>
      <c r="AK154" s="207"/>
      <c r="AL154" s="207"/>
      <c r="AM154" s="207"/>
      <c r="AN154" s="207"/>
      <c r="AO154" s="208"/>
      <c r="AP154" s="89" t="s">
        <v>98</v>
      </c>
      <c r="AQ154" s="48" t="s">
        <v>99</v>
      </c>
      <c r="AR154" s="48" t="s">
        <v>100</v>
      </c>
      <c r="AS154" s="48" t="s">
        <v>593</v>
      </c>
      <c r="AT154" s="48" t="s">
        <v>263</v>
      </c>
      <c r="AU154" s="231" t="s">
        <v>101</v>
      </c>
      <c r="AV154" s="227"/>
      <c r="AW154" s="232"/>
    </row>
    <row r="155" spans="2:49" ht="83.25" customHeight="1" x14ac:dyDescent="0.2">
      <c r="B155" s="227" t="s">
        <v>264</v>
      </c>
      <c r="C155" s="227"/>
      <c r="D155" s="227" t="s">
        <v>363</v>
      </c>
      <c r="E155" s="227"/>
      <c r="F155" s="227" t="s">
        <v>364</v>
      </c>
      <c r="G155" s="227"/>
      <c r="H155" s="228" t="s">
        <v>365</v>
      </c>
      <c r="I155" s="229"/>
      <c r="J155" s="230"/>
      <c r="K155" s="227">
        <v>1</v>
      </c>
      <c r="L155" s="227"/>
      <c r="M155" s="227"/>
      <c r="N155" s="227">
        <v>1</v>
      </c>
      <c r="O155" s="227"/>
      <c r="P155" s="227"/>
      <c r="Q155" s="227">
        <v>3</v>
      </c>
      <c r="R155" s="227"/>
      <c r="S155" s="205" t="s">
        <v>594</v>
      </c>
      <c r="T155" s="205"/>
      <c r="U155" s="205"/>
      <c r="V155" s="205"/>
      <c r="W155" s="205"/>
      <c r="X155" s="205"/>
      <c r="Y155" s="206" t="s">
        <v>189</v>
      </c>
      <c r="Z155" s="207"/>
      <c r="AA155" s="207"/>
      <c r="AB155" s="207"/>
      <c r="AC155" s="207"/>
      <c r="AD155" s="207"/>
      <c r="AE155" s="207"/>
      <c r="AF155" s="207"/>
      <c r="AG155" s="207"/>
      <c r="AH155" s="207"/>
      <c r="AI155" s="207"/>
      <c r="AJ155" s="207"/>
      <c r="AK155" s="207"/>
      <c r="AL155" s="207"/>
      <c r="AM155" s="207"/>
      <c r="AN155" s="207"/>
      <c r="AO155" s="208"/>
      <c r="AP155" s="89" t="s">
        <v>98</v>
      </c>
      <c r="AQ155" s="48" t="s">
        <v>99</v>
      </c>
      <c r="AR155" s="48" t="s">
        <v>100</v>
      </c>
      <c r="AS155" s="48" t="s">
        <v>589</v>
      </c>
      <c r="AT155" s="48" t="s">
        <v>263</v>
      </c>
      <c r="AU155" s="231" t="s">
        <v>101</v>
      </c>
      <c r="AV155" s="227"/>
      <c r="AW155" s="232"/>
    </row>
    <row r="156" spans="2:49" ht="75.75" customHeight="1" x14ac:dyDescent="0.2">
      <c r="B156" s="227" t="s">
        <v>265</v>
      </c>
      <c r="C156" s="227"/>
      <c r="D156" s="227" t="s">
        <v>363</v>
      </c>
      <c r="E156" s="227"/>
      <c r="F156" s="227" t="s">
        <v>364</v>
      </c>
      <c r="G156" s="227"/>
      <c r="H156" s="228" t="s">
        <v>365</v>
      </c>
      <c r="I156" s="229"/>
      <c r="J156" s="230"/>
      <c r="K156" s="227">
        <v>1</v>
      </c>
      <c r="L156" s="227"/>
      <c r="M156" s="227"/>
      <c r="N156" s="227">
        <v>1</v>
      </c>
      <c r="O156" s="227"/>
      <c r="P156" s="227"/>
      <c r="Q156" s="227">
        <v>3</v>
      </c>
      <c r="R156" s="227"/>
      <c r="S156" s="205" t="s">
        <v>595</v>
      </c>
      <c r="T156" s="205"/>
      <c r="U156" s="205"/>
      <c r="V156" s="205"/>
      <c r="W156" s="205"/>
      <c r="X156" s="205"/>
      <c r="Y156" s="206" t="s">
        <v>189</v>
      </c>
      <c r="Z156" s="207"/>
      <c r="AA156" s="207"/>
      <c r="AB156" s="207"/>
      <c r="AC156" s="207"/>
      <c r="AD156" s="207"/>
      <c r="AE156" s="207"/>
      <c r="AF156" s="207"/>
      <c r="AG156" s="207"/>
      <c r="AH156" s="207"/>
      <c r="AI156" s="207"/>
      <c r="AJ156" s="207"/>
      <c r="AK156" s="207"/>
      <c r="AL156" s="207"/>
      <c r="AM156" s="207"/>
      <c r="AN156" s="207"/>
      <c r="AO156" s="208"/>
      <c r="AP156" s="89" t="s">
        <v>98</v>
      </c>
      <c r="AQ156" s="48" t="s">
        <v>99</v>
      </c>
      <c r="AR156" s="48" t="s">
        <v>100</v>
      </c>
      <c r="AS156" s="48" t="s">
        <v>593</v>
      </c>
      <c r="AT156" s="48" t="s">
        <v>263</v>
      </c>
      <c r="AU156" s="231" t="s">
        <v>101</v>
      </c>
      <c r="AV156" s="227"/>
      <c r="AW156" s="232"/>
    </row>
    <row r="157" spans="2:49" ht="120.75" customHeight="1" x14ac:dyDescent="0.2">
      <c r="B157" s="227" t="s">
        <v>266</v>
      </c>
      <c r="C157" s="227"/>
      <c r="D157" s="227" t="s">
        <v>363</v>
      </c>
      <c r="E157" s="227"/>
      <c r="F157" s="227" t="s">
        <v>364</v>
      </c>
      <c r="G157" s="227"/>
      <c r="H157" s="228" t="s">
        <v>365</v>
      </c>
      <c r="I157" s="229"/>
      <c r="J157" s="230"/>
      <c r="K157" s="227">
        <v>1</v>
      </c>
      <c r="L157" s="227"/>
      <c r="M157" s="227"/>
      <c r="N157" s="227">
        <v>1</v>
      </c>
      <c r="O157" s="227"/>
      <c r="P157" s="227"/>
      <c r="Q157" s="227">
        <v>3</v>
      </c>
      <c r="R157" s="227"/>
      <c r="S157" s="205" t="s">
        <v>596</v>
      </c>
      <c r="T157" s="205"/>
      <c r="U157" s="205"/>
      <c r="V157" s="205"/>
      <c r="W157" s="205"/>
      <c r="X157" s="205"/>
      <c r="Y157" s="206" t="s">
        <v>189</v>
      </c>
      <c r="Z157" s="207"/>
      <c r="AA157" s="207"/>
      <c r="AB157" s="207"/>
      <c r="AC157" s="207"/>
      <c r="AD157" s="207"/>
      <c r="AE157" s="207"/>
      <c r="AF157" s="207"/>
      <c r="AG157" s="207"/>
      <c r="AH157" s="207"/>
      <c r="AI157" s="207"/>
      <c r="AJ157" s="207"/>
      <c r="AK157" s="207"/>
      <c r="AL157" s="207"/>
      <c r="AM157" s="207"/>
      <c r="AN157" s="207"/>
      <c r="AO157" s="208"/>
      <c r="AP157" s="89" t="s">
        <v>98</v>
      </c>
      <c r="AQ157" s="48" t="s">
        <v>99</v>
      </c>
      <c r="AR157" s="48" t="s">
        <v>100</v>
      </c>
      <c r="AS157" s="48" t="s">
        <v>589</v>
      </c>
      <c r="AT157" s="48" t="s">
        <v>263</v>
      </c>
      <c r="AU157" s="231" t="s">
        <v>101</v>
      </c>
      <c r="AV157" s="227"/>
      <c r="AW157" s="232"/>
    </row>
    <row r="158" spans="2:49" ht="105.75" customHeight="1" x14ac:dyDescent="0.2">
      <c r="B158" s="227" t="s">
        <v>267</v>
      </c>
      <c r="C158" s="227"/>
      <c r="D158" s="227" t="s">
        <v>363</v>
      </c>
      <c r="E158" s="227"/>
      <c r="F158" s="227" t="s">
        <v>364</v>
      </c>
      <c r="G158" s="227"/>
      <c r="H158" s="228" t="s">
        <v>365</v>
      </c>
      <c r="I158" s="229"/>
      <c r="J158" s="230"/>
      <c r="K158" s="227">
        <v>1</v>
      </c>
      <c r="L158" s="227"/>
      <c r="M158" s="227"/>
      <c r="N158" s="227">
        <v>1</v>
      </c>
      <c r="O158" s="227"/>
      <c r="P158" s="227"/>
      <c r="Q158" s="227">
        <v>3</v>
      </c>
      <c r="R158" s="227"/>
      <c r="S158" s="205" t="s">
        <v>597</v>
      </c>
      <c r="T158" s="205"/>
      <c r="U158" s="205"/>
      <c r="V158" s="205"/>
      <c r="W158" s="205"/>
      <c r="X158" s="205"/>
      <c r="Y158" s="206" t="s">
        <v>189</v>
      </c>
      <c r="Z158" s="207"/>
      <c r="AA158" s="207"/>
      <c r="AB158" s="207"/>
      <c r="AC158" s="207"/>
      <c r="AD158" s="207"/>
      <c r="AE158" s="207"/>
      <c r="AF158" s="207"/>
      <c r="AG158" s="207"/>
      <c r="AH158" s="207"/>
      <c r="AI158" s="207"/>
      <c r="AJ158" s="207"/>
      <c r="AK158" s="207"/>
      <c r="AL158" s="207"/>
      <c r="AM158" s="207"/>
      <c r="AN158" s="207"/>
      <c r="AO158" s="208"/>
      <c r="AP158" s="89" t="s">
        <v>98</v>
      </c>
      <c r="AQ158" s="48" t="s">
        <v>99</v>
      </c>
      <c r="AR158" s="48" t="s">
        <v>100</v>
      </c>
      <c r="AS158" s="48" t="s">
        <v>593</v>
      </c>
      <c r="AT158" s="48" t="s">
        <v>263</v>
      </c>
      <c r="AU158" s="231" t="s">
        <v>101</v>
      </c>
      <c r="AV158" s="227"/>
      <c r="AW158" s="232"/>
    </row>
    <row r="159" spans="2:49" ht="120" customHeight="1" x14ac:dyDescent="0.2">
      <c r="B159" s="227" t="s">
        <v>268</v>
      </c>
      <c r="C159" s="227"/>
      <c r="D159" s="227" t="s">
        <v>363</v>
      </c>
      <c r="E159" s="227"/>
      <c r="F159" s="227" t="s">
        <v>364</v>
      </c>
      <c r="G159" s="227"/>
      <c r="H159" s="228" t="s">
        <v>365</v>
      </c>
      <c r="I159" s="229"/>
      <c r="J159" s="230"/>
      <c r="K159" s="227">
        <v>1</v>
      </c>
      <c r="L159" s="227"/>
      <c r="M159" s="227"/>
      <c r="N159" s="227">
        <v>1</v>
      </c>
      <c r="O159" s="227"/>
      <c r="P159" s="227"/>
      <c r="Q159" s="227">
        <v>3</v>
      </c>
      <c r="R159" s="227"/>
      <c r="S159" s="205" t="s">
        <v>598</v>
      </c>
      <c r="T159" s="205"/>
      <c r="U159" s="205"/>
      <c r="V159" s="205"/>
      <c r="W159" s="205"/>
      <c r="X159" s="205"/>
      <c r="Y159" s="206" t="s">
        <v>189</v>
      </c>
      <c r="Z159" s="207"/>
      <c r="AA159" s="207"/>
      <c r="AB159" s="207"/>
      <c r="AC159" s="207"/>
      <c r="AD159" s="207"/>
      <c r="AE159" s="207"/>
      <c r="AF159" s="207"/>
      <c r="AG159" s="207"/>
      <c r="AH159" s="207"/>
      <c r="AI159" s="207"/>
      <c r="AJ159" s="207"/>
      <c r="AK159" s="207"/>
      <c r="AL159" s="207"/>
      <c r="AM159" s="207"/>
      <c r="AN159" s="207"/>
      <c r="AO159" s="208"/>
      <c r="AP159" s="89" t="s">
        <v>98</v>
      </c>
      <c r="AQ159" s="48" t="s">
        <v>99</v>
      </c>
      <c r="AR159" s="48" t="s">
        <v>100</v>
      </c>
      <c r="AS159" s="48" t="s">
        <v>589</v>
      </c>
      <c r="AT159" s="48" t="s">
        <v>263</v>
      </c>
      <c r="AU159" s="231" t="s">
        <v>101</v>
      </c>
      <c r="AV159" s="227"/>
      <c r="AW159" s="232"/>
    </row>
    <row r="160" spans="2:49" ht="124.5" customHeight="1" x14ac:dyDescent="0.2">
      <c r="B160" s="227" t="s">
        <v>269</v>
      </c>
      <c r="C160" s="227"/>
      <c r="D160" s="227" t="s">
        <v>363</v>
      </c>
      <c r="E160" s="227"/>
      <c r="F160" s="227" t="s">
        <v>364</v>
      </c>
      <c r="G160" s="227"/>
      <c r="H160" s="228" t="s">
        <v>365</v>
      </c>
      <c r="I160" s="229"/>
      <c r="J160" s="230"/>
      <c r="K160" s="227">
        <v>1</v>
      </c>
      <c r="L160" s="227"/>
      <c r="M160" s="227"/>
      <c r="N160" s="227">
        <v>1</v>
      </c>
      <c r="O160" s="227"/>
      <c r="P160" s="227"/>
      <c r="Q160" s="227">
        <v>3</v>
      </c>
      <c r="R160" s="227"/>
      <c r="S160" s="205" t="s">
        <v>599</v>
      </c>
      <c r="T160" s="205"/>
      <c r="U160" s="205"/>
      <c r="V160" s="205"/>
      <c r="W160" s="205"/>
      <c r="X160" s="205"/>
      <c r="Y160" s="205" t="s">
        <v>600</v>
      </c>
      <c r="Z160" s="209"/>
      <c r="AA160" s="209"/>
      <c r="AB160" s="209"/>
      <c r="AC160" s="209"/>
      <c r="AD160" s="209"/>
      <c r="AE160" s="209"/>
      <c r="AF160" s="209"/>
      <c r="AG160" s="209"/>
      <c r="AH160" s="209"/>
      <c r="AI160" s="209"/>
      <c r="AJ160" s="209"/>
      <c r="AK160" s="209"/>
      <c r="AL160" s="209"/>
      <c r="AM160" s="209"/>
      <c r="AN160" s="209"/>
      <c r="AO160" s="209"/>
      <c r="AP160" s="89" t="s">
        <v>98</v>
      </c>
      <c r="AQ160" s="48" t="s">
        <v>99</v>
      </c>
      <c r="AR160" s="48" t="s">
        <v>100</v>
      </c>
      <c r="AS160" s="48" t="s">
        <v>601</v>
      </c>
      <c r="AT160" s="48" t="s">
        <v>509</v>
      </c>
      <c r="AU160" s="231" t="s">
        <v>101</v>
      </c>
      <c r="AV160" s="227"/>
      <c r="AW160" s="232"/>
    </row>
    <row r="161" spans="2:49" ht="166.5" customHeight="1" x14ac:dyDescent="0.2">
      <c r="B161" s="227" t="s">
        <v>270</v>
      </c>
      <c r="C161" s="227"/>
      <c r="D161" s="227" t="s">
        <v>363</v>
      </c>
      <c r="E161" s="227"/>
      <c r="F161" s="227" t="s">
        <v>364</v>
      </c>
      <c r="G161" s="227"/>
      <c r="H161" s="228" t="s">
        <v>365</v>
      </c>
      <c r="I161" s="229"/>
      <c r="J161" s="230"/>
      <c r="K161" s="227">
        <v>1</v>
      </c>
      <c r="L161" s="227"/>
      <c r="M161" s="227"/>
      <c r="N161" s="227">
        <v>1</v>
      </c>
      <c r="O161" s="227"/>
      <c r="P161" s="227"/>
      <c r="Q161" s="227">
        <v>3</v>
      </c>
      <c r="R161" s="227"/>
      <c r="S161" s="205" t="s">
        <v>602</v>
      </c>
      <c r="T161" s="205"/>
      <c r="U161" s="205"/>
      <c r="V161" s="205"/>
      <c r="W161" s="205"/>
      <c r="X161" s="205"/>
      <c r="Y161" s="205" t="s">
        <v>603</v>
      </c>
      <c r="Z161" s="209"/>
      <c r="AA161" s="209"/>
      <c r="AB161" s="209"/>
      <c r="AC161" s="209"/>
      <c r="AD161" s="209"/>
      <c r="AE161" s="209"/>
      <c r="AF161" s="209"/>
      <c r="AG161" s="209"/>
      <c r="AH161" s="209"/>
      <c r="AI161" s="209"/>
      <c r="AJ161" s="209"/>
      <c r="AK161" s="209"/>
      <c r="AL161" s="209"/>
      <c r="AM161" s="209"/>
      <c r="AN161" s="209"/>
      <c r="AO161" s="209"/>
      <c r="AP161" s="89" t="s">
        <v>98</v>
      </c>
      <c r="AQ161" s="48" t="s">
        <v>99</v>
      </c>
      <c r="AR161" s="48" t="s">
        <v>100</v>
      </c>
      <c r="AS161" s="48" t="s">
        <v>604</v>
      </c>
      <c r="AT161" s="48" t="s">
        <v>373</v>
      </c>
      <c r="AU161" s="231" t="s">
        <v>101</v>
      </c>
      <c r="AV161" s="227"/>
      <c r="AW161" s="232"/>
    </row>
    <row r="162" spans="2:49" ht="120" customHeight="1" x14ac:dyDescent="0.2">
      <c r="B162" s="227" t="s">
        <v>271</v>
      </c>
      <c r="C162" s="227"/>
      <c r="D162" s="227" t="s">
        <v>363</v>
      </c>
      <c r="E162" s="227"/>
      <c r="F162" s="227" t="s">
        <v>364</v>
      </c>
      <c r="G162" s="227"/>
      <c r="H162" s="228" t="s">
        <v>365</v>
      </c>
      <c r="I162" s="229"/>
      <c r="J162" s="230"/>
      <c r="K162" s="227">
        <v>1</v>
      </c>
      <c r="L162" s="227"/>
      <c r="M162" s="227"/>
      <c r="N162" s="227">
        <v>1</v>
      </c>
      <c r="O162" s="227"/>
      <c r="P162" s="227"/>
      <c r="Q162" s="227">
        <v>3</v>
      </c>
      <c r="R162" s="227"/>
      <c r="S162" s="205" t="s">
        <v>605</v>
      </c>
      <c r="T162" s="205"/>
      <c r="U162" s="205"/>
      <c r="V162" s="205"/>
      <c r="W162" s="205"/>
      <c r="X162" s="205"/>
      <c r="Y162" s="205" t="s">
        <v>375</v>
      </c>
      <c r="Z162" s="209"/>
      <c r="AA162" s="209"/>
      <c r="AB162" s="209"/>
      <c r="AC162" s="209"/>
      <c r="AD162" s="209"/>
      <c r="AE162" s="209"/>
      <c r="AF162" s="209"/>
      <c r="AG162" s="209"/>
      <c r="AH162" s="209"/>
      <c r="AI162" s="209"/>
      <c r="AJ162" s="209"/>
      <c r="AK162" s="209"/>
      <c r="AL162" s="209"/>
      <c r="AM162" s="209"/>
      <c r="AN162" s="209"/>
      <c r="AO162" s="209"/>
      <c r="AP162" s="89" t="s">
        <v>98</v>
      </c>
      <c r="AQ162" s="48" t="s">
        <v>99</v>
      </c>
      <c r="AR162" s="48" t="s">
        <v>100</v>
      </c>
      <c r="AS162" s="48" t="s">
        <v>606</v>
      </c>
      <c r="AT162" s="48" t="s">
        <v>377</v>
      </c>
      <c r="AU162" s="231" t="s">
        <v>101</v>
      </c>
      <c r="AV162" s="227"/>
      <c r="AW162" s="232"/>
    </row>
    <row r="163" spans="2:49" ht="120.75" customHeight="1" x14ac:dyDescent="0.2">
      <c r="B163" s="227" t="s">
        <v>272</v>
      </c>
      <c r="C163" s="227"/>
      <c r="D163" s="227" t="s">
        <v>363</v>
      </c>
      <c r="E163" s="227"/>
      <c r="F163" s="227" t="s">
        <v>364</v>
      </c>
      <c r="G163" s="227"/>
      <c r="H163" s="228" t="s">
        <v>365</v>
      </c>
      <c r="I163" s="229"/>
      <c r="J163" s="230"/>
      <c r="K163" s="227">
        <v>1</v>
      </c>
      <c r="L163" s="227"/>
      <c r="M163" s="227"/>
      <c r="N163" s="227">
        <v>1</v>
      </c>
      <c r="O163" s="227"/>
      <c r="P163" s="227"/>
      <c r="Q163" s="227">
        <v>3</v>
      </c>
      <c r="R163" s="227"/>
      <c r="S163" s="205" t="s">
        <v>607</v>
      </c>
      <c r="T163" s="205"/>
      <c r="U163" s="205"/>
      <c r="V163" s="205"/>
      <c r="W163" s="205"/>
      <c r="X163" s="205"/>
      <c r="Y163" s="205" t="s">
        <v>375</v>
      </c>
      <c r="Z163" s="209"/>
      <c r="AA163" s="209"/>
      <c r="AB163" s="209"/>
      <c r="AC163" s="209"/>
      <c r="AD163" s="209"/>
      <c r="AE163" s="209"/>
      <c r="AF163" s="209"/>
      <c r="AG163" s="209"/>
      <c r="AH163" s="209"/>
      <c r="AI163" s="209"/>
      <c r="AJ163" s="209"/>
      <c r="AK163" s="209"/>
      <c r="AL163" s="209"/>
      <c r="AM163" s="209"/>
      <c r="AN163" s="209"/>
      <c r="AO163" s="209"/>
      <c r="AP163" s="89" t="s">
        <v>98</v>
      </c>
      <c r="AQ163" s="48" t="s">
        <v>99</v>
      </c>
      <c r="AR163" s="48" t="s">
        <v>100</v>
      </c>
      <c r="AS163" s="48" t="s">
        <v>608</v>
      </c>
      <c r="AT163" s="48" t="s">
        <v>273</v>
      </c>
      <c r="AU163" s="231" t="s">
        <v>101</v>
      </c>
      <c r="AV163" s="227"/>
      <c r="AW163" s="232"/>
    </row>
    <row r="164" spans="2:49" ht="129" customHeight="1" x14ac:dyDescent="0.2">
      <c r="B164" s="227" t="s">
        <v>274</v>
      </c>
      <c r="C164" s="227"/>
      <c r="D164" s="227" t="s">
        <v>363</v>
      </c>
      <c r="E164" s="227"/>
      <c r="F164" s="227" t="s">
        <v>364</v>
      </c>
      <c r="G164" s="227"/>
      <c r="H164" s="228" t="s">
        <v>365</v>
      </c>
      <c r="I164" s="229"/>
      <c r="J164" s="230"/>
      <c r="K164" s="227">
        <v>1</v>
      </c>
      <c r="L164" s="227"/>
      <c r="M164" s="227"/>
      <c r="N164" s="227">
        <v>1</v>
      </c>
      <c r="O164" s="227"/>
      <c r="P164" s="227"/>
      <c r="Q164" s="227">
        <v>3</v>
      </c>
      <c r="R164" s="227"/>
      <c r="S164" s="205" t="s">
        <v>609</v>
      </c>
      <c r="T164" s="205"/>
      <c r="U164" s="205"/>
      <c r="V164" s="205"/>
      <c r="W164" s="205"/>
      <c r="X164" s="205"/>
      <c r="Y164" s="205" t="s">
        <v>382</v>
      </c>
      <c r="Z164" s="209"/>
      <c r="AA164" s="209"/>
      <c r="AB164" s="209"/>
      <c r="AC164" s="209"/>
      <c r="AD164" s="209"/>
      <c r="AE164" s="209"/>
      <c r="AF164" s="209"/>
      <c r="AG164" s="209"/>
      <c r="AH164" s="209"/>
      <c r="AI164" s="209"/>
      <c r="AJ164" s="209"/>
      <c r="AK164" s="209"/>
      <c r="AL164" s="209"/>
      <c r="AM164" s="209"/>
      <c r="AN164" s="209"/>
      <c r="AO164" s="209"/>
      <c r="AP164" s="89" t="s">
        <v>98</v>
      </c>
      <c r="AQ164" s="48" t="s">
        <v>99</v>
      </c>
      <c r="AR164" s="48" t="s">
        <v>100</v>
      </c>
      <c r="AS164" s="48" t="s">
        <v>610</v>
      </c>
      <c r="AT164" s="48" t="s">
        <v>275</v>
      </c>
      <c r="AU164" s="231" t="s">
        <v>101</v>
      </c>
      <c r="AV164" s="227"/>
      <c r="AW164" s="232"/>
    </row>
    <row r="165" spans="2:49" ht="135.75" customHeight="1" x14ac:dyDescent="0.2">
      <c r="B165" s="227" t="s">
        <v>276</v>
      </c>
      <c r="C165" s="227"/>
      <c r="D165" s="227" t="s">
        <v>363</v>
      </c>
      <c r="E165" s="227"/>
      <c r="F165" s="325" t="s">
        <v>364</v>
      </c>
      <c r="G165" s="326"/>
      <c r="H165" s="228" t="s">
        <v>365</v>
      </c>
      <c r="I165" s="229"/>
      <c r="J165" s="230"/>
      <c r="K165" s="325">
        <v>1</v>
      </c>
      <c r="L165" s="327"/>
      <c r="M165" s="326"/>
      <c r="N165" s="325">
        <v>1</v>
      </c>
      <c r="O165" s="327"/>
      <c r="P165" s="326"/>
      <c r="Q165" s="325">
        <v>3</v>
      </c>
      <c r="R165" s="326"/>
      <c r="S165" s="205" t="s">
        <v>611</v>
      </c>
      <c r="T165" s="205"/>
      <c r="U165" s="205"/>
      <c r="V165" s="205"/>
      <c r="W165" s="205"/>
      <c r="X165" s="205"/>
      <c r="Y165" s="205" t="s">
        <v>520</v>
      </c>
      <c r="Z165" s="209"/>
      <c r="AA165" s="209"/>
      <c r="AB165" s="209"/>
      <c r="AC165" s="209"/>
      <c r="AD165" s="209"/>
      <c r="AE165" s="209"/>
      <c r="AF165" s="209"/>
      <c r="AG165" s="209"/>
      <c r="AH165" s="209"/>
      <c r="AI165" s="209"/>
      <c r="AJ165" s="209"/>
      <c r="AK165" s="209"/>
      <c r="AL165" s="209"/>
      <c r="AM165" s="209"/>
      <c r="AN165" s="209"/>
      <c r="AO165" s="209"/>
      <c r="AP165" s="89" t="s">
        <v>98</v>
      </c>
      <c r="AQ165" s="48" t="s">
        <v>99</v>
      </c>
      <c r="AR165" s="48" t="s">
        <v>100</v>
      </c>
      <c r="AS165" s="48" t="s">
        <v>612</v>
      </c>
      <c r="AT165" s="48" t="s">
        <v>277</v>
      </c>
      <c r="AU165" s="231" t="s">
        <v>101</v>
      </c>
      <c r="AV165" s="227"/>
      <c r="AW165" s="232"/>
    </row>
    <row r="166" spans="2:49" ht="128.25" customHeight="1" x14ac:dyDescent="0.2">
      <c r="B166" s="227" t="s">
        <v>278</v>
      </c>
      <c r="C166" s="227"/>
      <c r="D166" s="227" t="s">
        <v>363</v>
      </c>
      <c r="E166" s="227"/>
      <c r="F166" s="325" t="s">
        <v>364</v>
      </c>
      <c r="G166" s="326"/>
      <c r="H166" s="228" t="s">
        <v>365</v>
      </c>
      <c r="I166" s="229"/>
      <c r="J166" s="230"/>
      <c r="K166" s="325">
        <v>1</v>
      </c>
      <c r="L166" s="327"/>
      <c r="M166" s="326"/>
      <c r="N166" s="325">
        <v>1</v>
      </c>
      <c r="O166" s="327"/>
      <c r="P166" s="326"/>
      <c r="Q166" s="325">
        <v>3</v>
      </c>
      <c r="R166" s="326"/>
      <c r="S166" s="205" t="s">
        <v>613</v>
      </c>
      <c r="T166" s="205"/>
      <c r="U166" s="205"/>
      <c r="V166" s="205"/>
      <c r="W166" s="205"/>
      <c r="X166" s="205"/>
      <c r="Y166" s="205" t="s">
        <v>389</v>
      </c>
      <c r="Z166" s="209"/>
      <c r="AA166" s="209"/>
      <c r="AB166" s="209"/>
      <c r="AC166" s="209"/>
      <c r="AD166" s="209"/>
      <c r="AE166" s="209"/>
      <c r="AF166" s="209"/>
      <c r="AG166" s="209"/>
      <c r="AH166" s="209"/>
      <c r="AI166" s="209"/>
      <c r="AJ166" s="209"/>
      <c r="AK166" s="209"/>
      <c r="AL166" s="209"/>
      <c r="AM166" s="209"/>
      <c r="AN166" s="209"/>
      <c r="AO166" s="209"/>
      <c r="AP166" s="89" t="s">
        <v>98</v>
      </c>
      <c r="AQ166" s="48" t="s">
        <v>99</v>
      </c>
      <c r="AR166" s="48" t="s">
        <v>100</v>
      </c>
      <c r="AS166" s="48" t="s">
        <v>614</v>
      </c>
      <c r="AT166" s="48" t="s">
        <v>384</v>
      </c>
      <c r="AU166" s="231" t="s">
        <v>101</v>
      </c>
      <c r="AV166" s="227"/>
      <c r="AW166" s="232"/>
    </row>
    <row r="167" spans="2:49" ht="133.5" customHeight="1" x14ac:dyDescent="0.2">
      <c r="B167" s="227" t="s">
        <v>279</v>
      </c>
      <c r="C167" s="227"/>
      <c r="D167" s="227" t="s">
        <v>363</v>
      </c>
      <c r="E167" s="227"/>
      <c r="F167" s="325" t="s">
        <v>364</v>
      </c>
      <c r="G167" s="326"/>
      <c r="H167" s="228" t="s">
        <v>365</v>
      </c>
      <c r="I167" s="229"/>
      <c r="J167" s="230"/>
      <c r="K167" s="325">
        <v>1</v>
      </c>
      <c r="L167" s="327"/>
      <c r="M167" s="326"/>
      <c r="N167" s="325">
        <v>1</v>
      </c>
      <c r="O167" s="327"/>
      <c r="P167" s="326"/>
      <c r="Q167" s="325">
        <v>3</v>
      </c>
      <c r="R167" s="326"/>
      <c r="S167" s="205" t="s">
        <v>615</v>
      </c>
      <c r="T167" s="205"/>
      <c r="U167" s="205"/>
      <c r="V167" s="205"/>
      <c r="W167" s="205"/>
      <c r="X167" s="205"/>
      <c r="Y167" s="205" t="s">
        <v>392</v>
      </c>
      <c r="Z167" s="209"/>
      <c r="AA167" s="209"/>
      <c r="AB167" s="209"/>
      <c r="AC167" s="209"/>
      <c r="AD167" s="209"/>
      <c r="AE167" s="209"/>
      <c r="AF167" s="209"/>
      <c r="AG167" s="209"/>
      <c r="AH167" s="209"/>
      <c r="AI167" s="209"/>
      <c r="AJ167" s="209"/>
      <c r="AK167" s="209"/>
      <c r="AL167" s="209"/>
      <c r="AM167" s="209"/>
      <c r="AN167" s="209"/>
      <c r="AO167" s="209"/>
      <c r="AP167" s="89" t="s">
        <v>98</v>
      </c>
      <c r="AQ167" s="48" t="s">
        <v>99</v>
      </c>
      <c r="AR167" s="48" t="s">
        <v>100</v>
      </c>
      <c r="AS167" s="48" t="s">
        <v>616</v>
      </c>
      <c r="AT167" s="48" t="s">
        <v>394</v>
      </c>
      <c r="AU167" s="231" t="s">
        <v>101</v>
      </c>
      <c r="AV167" s="227"/>
      <c r="AW167" s="232"/>
    </row>
    <row r="168" spans="2:49" ht="176.25" customHeight="1" x14ac:dyDescent="0.2">
      <c r="B168" s="227" t="s">
        <v>280</v>
      </c>
      <c r="C168" s="227"/>
      <c r="D168" s="227" t="s">
        <v>363</v>
      </c>
      <c r="E168" s="227"/>
      <c r="F168" s="325" t="s">
        <v>364</v>
      </c>
      <c r="G168" s="326"/>
      <c r="H168" s="228" t="s">
        <v>365</v>
      </c>
      <c r="I168" s="229"/>
      <c r="J168" s="230"/>
      <c r="K168" s="325">
        <v>1</v>
      </c>
      <c r="L168" s="327"/>
      <c r="M168" s="326"/>
      <c r="N168" s="325">
        <v>1</v>
      </c>
      <c r="O168" s="327"/>
      <c r="P168" s="326"/>
      <c r="Q168" s="325">
        <v>3</v>
      </c>
      <c r="R168" s="326"/>
      <c r="S168" s="205" t="s">
        <v>617</v>
      </c>
      <c r="T168" s="205"/>
      <c r="U168" s="205"/>
      <c r="V168" s="205"/>
      <c r="W168" s="205"/>
      <c r="X168" s="205"/>
      <c r="Y168" s="328" t="s">
        <v>396</v>
      </c>
      <c r="Z168" s="329"/>
      <c r="AA168" s="329"/>
      <c r="AB168" s="329"/>
      <c r="AC168" s="329"/>
      <c r="AD168" s="329"/>
      <c r="AE168" s="329"/>
      <c r="AF168" s="329"/>
      <c r="AG168" s="329"/>
      <c r="AH168" s="329"/>
      <c r="AI168" s="329"/>
      <c r="AJ168" s="329"/>
      <c r="AK168" s="329"/>
      <c r="AL168" s="329"/>
      <c r="AM168" s="329"/>
      <c r="AN168" s="329"/>
      <c r="AO168" s="329"/>
      <c r="AP168" s="89" t="s">
        <v>98</v>
      </c>
      <c r="AQ168" s="48" t="s">
        <v>99</v>
      </c>
      <c r="AR168" s="48" t="s">
        <v>100</v>
      </c>
      <c r="AS168" s="48" t="s">
        <v>616</v>
      </c>
      <c r="AT168" s="48" t="s">
        <v>373</v>
      </c>
      <c r="AU168" s="231" t="s">
        <v>101</v>
      </c>
      <c r="AV168" s="227"/>
      <c r="AW168" s="232"/>
    </row>
    <row r="169" spans="2:49" ht="132.75" customHeight="1" x14ac:dyDescent="0.2">
      <c r="B169" s="227" t="s">
        <v>281</v>
      </c>
      <c r="C169" s="227"/>
      <c r="D169" s="227" t="s">
        <v>363</v>
      </c>
      <c r="E169" s="227"/>
      <c r="F169" s="325" t="s">
        <v>364</v>
      </c>
      <c r="G169" s="326"/>
      <c r="H169" s="228" t="s">
        <v>365</v>
      </c>
      <c r="I169" s="229"/>
      <c r="J169" s="230"/>
      <c r="K169" s="325">
        <v>1</v>
      </c>
      <c r="L169" s="327"/>
      <c r="M169" s="326"/>
      <c r="N169" s="325">
        <v>1</v>
      </c>
      <c r="O169" s="327"/>
      <c r="P169" s="326"/>
      <c r="Q169" s="325">
        <v>3</v>
      </c>
      <c r="R169" s="326"/>
      <c r="S169" s="205" t="s">
        <v>618</v>
      </c>
      <c r="T169" s="205"/>
      <c r="U169" s="205"/>
      <c r="V169" s="205"/>
      <c r="W169" s="205"/>
      <c r="X169" s="205"/>
      <c r="Y169" s="205" t="s">
        <v>398</v>
      </c>
      <c r="Z169" s="209"/>
      <c r="AA169" s="209"/>
      <c r="AB169" s="209"/>
      <c r="AC169" s="209"/>
      <c r="AD169" s="209"/>
      <c r="AE169" s="209"/>
      <c r="AF169" s="209"/>
      <c r="AG169" s="209"/>
      <c r="AH169" s="209"/>
      <c r="AI169" s="209"/>
      <c r="AJ169" s="209"/>
      <c r="AK169" s="209"/>
      <c r="AL169" s="209"/>
      <c r="AM169" s="209"/>
      <c r="AN169" s="209"/>
      <c r="AO169" s="209"/>
      <c r="AP169" s="89" t="s">
        <v>98</v>
      </c>
      <c r="AQ169" s="48" t="s">
        <v>99</v>
      </c>
      <c r="AR169" s="48" t="s">
        <v>100</v>
      </c>
      <c r="AS169" s="48" t="s">
        <v>619</v>
      </c>
      <c r="AT169" s="48" t="s">
        <v>377</v>
      </c>
      <c r="AU169" s="231" t="s">
        <v>101</v>
      </c>
      <c r="AV169" s="227"/>
      <c r="AW169" s="232"/>
    </row>
    <row r="170" spans="2:49" ht="134.25" customHeight="1" x14ac:dyDescent="0.2">
      <c r="B170" s="227" t="s">
        <v>282</v>
      </c>
      <c r="C170" s="227"/>
      <c r="D170" s="227" t="s">
        <v>363</v>
      </c>
      <c r="E170" s="227"/>
      <c r="F170" s="325" t="s">
        <v>364</v>
      </c>
      <c r="G170" s="326"/>
      <c r="H170" s="228" t="s">
        <v>365</v>
      </c>
      <c r="I170" s="229"/>
      <c r="J170" s="230"/>
      <c r="K170" s="325">
        <v>1</v>
      </c>
      <c r="L170" s="327"/>
      <c r="M170" s="326"/>
      <c r="N170" s="325">
        <v>1</v>
      </c>
      <c r="O170" s="327"/>
      <c r="P170" s="326"/>
      <c r="Q170" s="325">
        <v>3</v>
      </c>
      <c r="R170" s="326"/>
      <c r="S170" s="205" t="s">
        <v>620</v>
      </c>
      <c r="T170" s="205"/>
      <c r="U170" s="205"/>
      <c r="V170" s="205"/>
      <c r="W170" s="205"/>
      <c r="X170" s="205"/>
      <c r="Y170" s="205" t="s">
        <v>531</v>
      </c>
      <c r="Z170" s="209"/>
      <c r="AA170" s="209"/>
      <c r="AB170" s="209"/>
      <c r="AC170" s="209"/>
      <c r="AD170" s="209"/>
      <c r="AE170" s="209"/>
      <c r="AF170" s="209"/>
      <c r="AG170" s="209"/>
      <c r="AH170" s="209"/>
      <c r="AI170" s="209"/>
      <c r="AJ170" s="209"/>
      <c r="AK170" s="209"/>
      <c r="AL170" s="209"/>
      <c r="AM170" s="209"/>
      <c r="AN170" s="209"/>
      <c r="AO170" s="209"/>
      <c r="AP170" s="89" t="s">
        <v>98</v>
      </c>
      <c r="AQ170" s="48" t="s">
        <v>99</v>
      </c>
      <c r="AR170" s="48" t="s">
        <v>100</v>
      </c>
      <c r="AS170" s="48" t="s">
        <v>621</v>
      </c>
      <c r="AT170" s="48" t="s">
        <v>403</v>
      </c>
      <c r="AU170" s="231" t="s">
        <v>101</v>
      </c>
      <c r="AV170" s="227"/>
      <c r="AW170" s="232"/>
    </row>
    <row r="171" spans="2:49" ht="150" customHeight="1" x14ac:dyDescent="0.2">
      <c r="B171" s="227" t="s">
        <v>283</v>
      </c>
      <c r="C171" s="227"/>
      <c r="D171" s="227" t="s">
        <v>363</v>
      </c>
      <c r="E171" s="227"/>
      <c r="F171" s="227" t="s">
        <v>364</v>
      </c>
      <c r="G171" s="227"/>
      <c r="H171" s="228" t="s">
        <v>365</v>
      </c>
      <c r="I171" s="229"/>
      <c r="J171" s="230"/>
      <c r="K171" s="227">
        <v>1</v>
      </c>
      <c r="L171" s="227"/>
      <c r="M171" s="227"/>
      <c r="N171" s="227">
        <v>1</v>
      </c>
      <c r="O171" s="227"/>
      <c r="P171" s="227"/>
      <c r="Q171" s="227">
        <v>3</v>
      </c>
      <c r="R171" s="227"/>
      <c r="S171" s="205" t="s">
        <v>622</v>
      </c>
      <c r="T171" s="205"/>
      <c r="U171" s="205"/>
      <c r="V171" s="205"/>
      <c r="W171" s="205"/>
      <c r="X171" s="205"/>
      <c r="Y171" s="205" t="s">
        <v>405</v>
      </c>
      <c r="Z171" s="209"/>
      <c r="AA171" s="209"/>
      <c r="AB171" s="209"/>
      <c r="AC171" s="209"/>
      <c r="AD171" s="209"/>
      <c r="AE171" s="209"/>
      <c r="AF171" s="209"/>
      <c r="AG171" s="209"/>
      <c r="AH171" s="209"/>
      <c r="AI171" s="209"/>
      <c r="AJ171" s="209"/>
      <c r="AK171" s="209"/>
      <c r="AL171" s="209"/>
      <c r="AM171" s="209"/>
      <c r="AN171" s="209"/>
      <c r="AO171" s="209"/>
      <c r="AP171" s="89" t="s">
        <v>98</v>
      </c>
      <c r="AQ171" s="48" t="s">
        <v>99</v>
      </c>
      <c r="AR171" s="48" t="s">
        <v>100</v>
      </c>
      <c r="AS171" s="48" t="s">
        <v>623</v>
      </c>
      <c r="AT171" s="48" t="s">
        <v>209</v>
      </c>
      <c r="AU171" s="231" t="s">
        <v>101</v>
      </c>
      <c r="AV171" s="227"/>
      <c r="AW171" s="232"/>
    </row>
    <row r="172" spans="2:49" ht="134.25" customHeight="1" x14ac:dyDescent="0.2">
      <c r="B172" s="227" t="s">
        <v>284</v>
      </c>
      <c r="C172" s="227"/>
      <c r="D172" s="227" t="s">
        <v>363</v>
      </c>
      <c r="E172" s="227"/>
      <c r="F172" s="227" t="s">
        <v>364</v>
      </c>
      <c r="G172" s="227"/>
      <c r="H172" s="228" t="s">
        <v>365</v>
      </c>
      <c r="I172" s="229"/>
      <c r="J172" s="230"/>
      <c r="K172" s="227">
        <v>1</v>
      </c>
      <c r="L172" s="227"/>
      <c r="M172" s="227"/>
      <c r="N172" s="227">
        <v>1</v>
      </c>
      <c r="O172" s="227"/>
      <c r="P172" s="227"/>
      <c r="Q172" s="227">
        <v>3</v>
      </c>
      <c r="R172" s="227"/>
      <c r="S172" s="205" t="s">
        <v>624</v>
      </c>
      <c r="T172" s="205"/>
      <c r="U172" s="205"/>
      <c r="V172" s="205"/>
      <c r="W172" s="205"/>
      <c r="X172" s="205"/>
      <c r="Y172" s="205" t="s">
        <v>536</v>
      </c>
      <c r="Z172" s="209"/>
      <c r="AA172" s="209"/>
      <c r="AB172" s="209"/>
      <c r="AC172" s="209"/>
      <c r="AD172" s="209"/>
      <c r="AE172" s="209"/>
      <c r="AF172" s="209"/>
      <c r="AG172" s="209"/>
      <c r="AH172" s="209"/>
      <c r="AI172" s="209"/>
      <c r="AJ172" s="209"/>
      <c r="AK172" s="209"/>
      <c r="AL172" s="209"/>
      <c r="AM172" s="209"/>
      <c r="AN172" s="209"/>
      <c r="AO172" s="209"/>
      <c r="AP172" s="89" t="s">
        <v>98</v>
      </c>
      <c r="AQ172" s="48" t="s">
        <v>99</v>
      </c>
      <c r="AR172" s="48" t="s">
        <v>100</v>
      </c>
      <c r="AS172" s="48" t="s">
        <v>625</v>
      </c>
      <c r="AT172" s="48" t="s">
        <v>285</v>
      </c>
      <c r="AU172" s="231" t="s">
        <v>101</v>
      </c>
      <c r="AV172" s="227"/>
      <c r="AW172" s="232"/>
    </row>
    <row r="173" spans="2:49" ht="137.25" customHeight="1" x14ac:dyDescent="0.2">
      <c r="B173" s="227" t="s">
        <v>286</v>
      </c>
      <c r="C173" s="227"/>
      <c r="D173" s="227" t="s">
        <v>363</v>
      </c>
      <c r="E173" s="227"/>
      <c r="F173" s="227" t="s">
        <v>364</v>
      </c>
      <c r="G173" s="227"/>
      <c r="H173" s="228" t="s">
        <v>365</v>
      </c>
      <c r="I173" s="229"/>
      <c r="J173" s="230"/>
      <c r="K173" s="227">
        <v>1</v>
      </c>
      <c r="L173" s="227"/>
      <c r="M173" s="227"/>
      <c r="N173" s="227">
        <v>1</v>
      </c>
      <c r="O173" s="227"/>
      <c r="P173" s="227"/>
      <c r="Q173" s="227">
        <v>3</v>
      </c>
      <c r="R173" s="227"/>
      <c r="S173" s="205" t="s">
        <v>626</v>
      </c>
      <c r="T173" s="205"/>
      <c r="U173" s="205"/>
      <c r="V173" s="205"/>
      <c r="W173" s="205"/>
      <c r="X173" s="205"/>
      <c r="Y173" s="205" t="s">
        <v>539</v>
      </c>
      <c r="Z173" s="209"/>
      <c r="AA173" s="209"/>
      <c r="AB173" s="209"/>
      <c r="AC173" s="209"/>
      <c r="AD173" s="209"/>
      <c r="AE173" s="209"/>
      <c r="AF173" s="209"/>
      <c r="AG173" s="209"/>
      <c r="AH173" s="209"/>
      <c r="AI173" s="209"/>
      <c r="AJ173" s="209"/>
      <c r="AK173" s="209"/>
      <c r="AL173" s="209"/>
      <c r="AM173" s="209"/>
      <c r="AN173" s="209"/>
      <c r="AO173" s="209"/>
      <c r="AP173" s="89" t="s">
        <v>98</v>
      </c>
      <c r="AQ173" s="48" t="s">
        <v>99</v>
      </c>
      <c r="AR173" s="48" t="s">
        <v>100</v>
      </c>
      <c r="AS173" s="48" t="s">
        <v>625</v>
      </c>
      <c r="AT173" s="48" t="s">
        <v>287</v>
      </c>
      <c r="AU173" s="231" t="s">
        <v>101</v>
      </c>
      <c r="AV173" s="227"/>
      <c r="AW173" s="232"/>
    </row>
    <row r="174" spans="2:49" ht="77.25" customHeight="1" x14ac:dyDescent="0.2">
      <c r="B174" s="227" t="s">
        <v>288</v>
      </c>
      <c r="C174" s="227"/>
      <c r="D174" s="227" t="s">
        <v>363</v>
      </c>
      <c r="E174" s="227"/>
      <c r="F174" s="227" t="s">
        <v>364</v>
      </c>
      <c r="G174" s="227"/>
      <c r="H174" s="228" t="s">
        <v>365</v>
      </c>
      <c r="I174" s="229"/>
      <c r="J174" s="230"/>
      <c r="K174" s="227">
        <v>1</v>
      </c>
      <c r="L174" s="227"/>
      <c r="M174" s="227"/>
      <c r="N174" s="227">
        <v>1</v>
      </c>
      <c r="O174" s="227"/>
      <c r="P174" s="227"/>
      <c r="Q174" s="227">
        <v>3</v>
      </c>
      <c r="R174" s="227"/>
      <c r="S174" s="205" t="s">
        <v>627</v>
      </c>
      <c r="T174" s="205"/>
      <c r="U174" s="205"/>
      <c r="V174" s="205"/>
      <c r="W174" s="205"/>
      <c r="X174" s="205"/>
      <c r="Y174" s="205" t="s">
        <v>122</v>
      </c>
      <c r="Z174" s="209"/>
      <c r="AA174" s="209"/>
      <c r="AB174" s="209"/>
      <c r="AC174" s="209"/>
      <c r="AD174" s="209"/>
      <c r="AE174" s="209"/>
      <c r="AF174" s="209"/>
      <c r="AG174" s="209"/>
      <c r="AH174" s="209"/>
      <c r="AI174" s="209"/>
      <c r="AJ174" s="209"/>
      <c r="AK174" s="209"/>
      <c r="AL174" s="209"/>
      <c r="AM174" s="209"/>
      <c r="AN174" s="209"/>
      <c r="AO174" s="209"/>
      <c r="AP174" s="89" t="s">
        <v>98</v>
      </c>
      <c r="AQ174" s="48" t="s">
        <v>99</v>
      </c>
      <c r="AR174" s="48" t="s">
        <v>100</v>
      </c>
      <c r="AS174" s="48" t="s">
        <v>628</v>
      </c>
      <c r="AT174" s="48" t="s">
        <v>289</v>
      </c>
      <c r="AU174" s="231" t="s">
        <v>101</v>
      </c>
      <c r="AV174" s="227"/>
      <c r="AW174" s="232"/>
    </row>
    <row r="175" spans="2:49" ht="83.25" customHeight="1" x14ac:dyDescent="0.2">
      <c r="B175" s="227" t="s">
        <v>290</v>
      </c>
      <c r="C175" s="227"/>
      <c r="D175" s="227" t="s">
        <v>363</v>
      </c>
      <c r="E175" s="227"/>
      <c r="F175" s="227" t="s">
        <v>364</v>
      </c>
      <c r="G175" s="227"/>
      <c r="H175" s="228" t="s">
        <v>365</v>
      </c>
      <c r="I175" s="229"/>
      <c r="J175" s="230"/>
      <c r="K175" s="227">
        <v>1</v>
      </c>
      <c r="L175" s="227"/>
      <c r="M175" s="227"/>
      <c r="N175" s="227">
        <v>1</v>
      </c>
      <c r="O175" s="227"/>
      <c r="P175" s="227"/>
      <c r="Q175" s="227">
        <v>3</v>
      </c>
      <c r="R175" s="227"/>
      <c r="S175" s="205" t="s">
        <v>629</v>
      </c>
      <c r="T175" s="205"/>
      <c r="U175" s="205"/>
      <c r="V175" s="205"/>
      <c r="W175" s="205"/>
      <c r="X175" s="205"/>
      <c r="Y175" s="205" t="s">
        <v>122</v>
      </c>
      <c r="Z175" s="209"/>
      <c r="AA175" s="209"/>
      <c r="AB175" s="209"/>
      <c r="AC175" s="209"/>
      <c r="AD175" s="209"/>
      <c r="AE175" s="209"/>
      <c r="AF175" s="209"/>
      <c r="AG175" s="209"/>
      <c r="AH175" s="209"/>
      <c r="AI175" s="209"/>
      <c r="AJ175" s="209"/>
      <c r="AK175" s="209"/>
      <c r="AL175" s="209"/>
      <c r="AM175" s="209"/>
      <c r="AN175" s="209"/>
      <c r="AO175" s="209"/>
      <c r="AP175" s="89" t="s">
        <v>98</v>
      </c>
      <c r="AQ175" s="48" t="s">
        <v>99</v>
      </c>
      <c r="AR175" s="48" t="s">
        <v>100</v>
      </c>
      <c r="AS175" s="48" t="s">
        <v>628</v>
      </c>
      <c r="AT175" s="48" t="s">
        <v>291</v>
      </c>
      <c r="AU175" s="231" t="s">
        <v>101</v>
      </c>
      <c r="AV175" s="227"/>
      <c r="AW175" s="232"/>
    </row>
    <row r="176" spans="2:49" ht="96.75" customHeight="1" x14ac:dyDescent="0.2">
      <c r="B176" s="227" t="s">
        <v>292</v>
      </c>
      <c r="C176" s="227"/>
      <c r="D176" s="227" t="s">
        <v>363</v>
      </c>
      <c r="E176" s="227"/>
      <c r="F176" s="227" t="s">
        <v>364</v>
      </c>
      <c r="G176" s="227"/>
      <c r="H176" s="228" t="s">
        <v>365</v>
      </c>
      <c r="I176" s="229"/>
      <c r="J176" s="230"/>
      <c r="K176" s="227">
        <v>1</v>
      </c>
      <c r="L176" s="227"/>
      <c r="M176" s="227"/>
      <c r="N176" s="227">
        <v>1</v>
      </c>
      <c r="O176" s="227"/>
      <c r="P176" s="227"/>
      <c r="Q176" s="227">
        <v>3</v>
      </c>
      <c r="R176" s="227"/>
      <c r="S176" s="205" t="s">
        <v>630</v>
      </c>
      <c r="T176" s="205"/>
      <c r="U176" s="205"/>
      <c r="V176" s="205"/>
      <c r="W176" s="205"/>
      <c r="X176" s="205"/>
      <c r="Y176" s="205" t="s">
        <v>122</v>
      </c>
      <c r="Z176" s="209"/>
      <c r="AA176" s="209"/>
      <c r="AB176" s="209"/>
      <c r="AC176" s="209"/>
      <c r="AD176" s="209"/>
      <c r="AE176" s="209"/>
      <c r="AF176" s="209"/>
      <c r="AG176" s="209"/>
      <c r="AH176" s="209"/>
      <c r="AI176" s="209"/>
      <c r="AJ176" s="209"/>
      <c r="AK176" s="209"/>
      <c r="AL176" s="209"/>
      <c r="AM176" s="209"/>
      <c r="AN176" s="209"/>
      <c r="AO176" s="209"/>
      <c r="AP176" s="89" t="s">
        <v>98</v>
      </c>
      <c r="AQ176" s="48" t="s">
        <v>99</v>
      </c>
      <c r="AR176" s="48" t="s">
        <v>100</v>
      </c>
      <c r="AS176" s="48" t="s">
        <v>631</v>
      </c>
      <c r="AT176" s="48" t="s">
        <v>417</v>
      </c>
      <c r="AU176" s="231" t="s">
        <v>101</v>
      </c>
      <c r="AV176" s="227"/>
      <c r="AW176" s="232"/>
    </row>
    <row r="177" spans="2:49" ht="177" customHeight="1" x14ac:dyDescent="0.2">
      <c r="B177" s="227" t="s">
        <v>293</v>
      </c>
      <c r="C177" s="227"/>
      <c r="D177" s="227" t="s">
        <v>363</v>
      </c>
      <c r="E177" s="227"/>
      <c r="F177" s="227" t="s">
        <v>364</v>
      </c>
      <c r="G177" s="227"/>
      <c r="H177" s="228" t="s">
        <v>365</v>
      </c>
      <c r="I177" s="229"/>
      <c r="J177" s="230"/>
      <c r="K177" s="227">
        <v>1</v>
      </c>
      <c r="L177" s="227"/>
      <c r="M177" s="227"/>
      <c r="N177" s="227">
        <v>1</v>
      </c>
      <c r="O177" s="227"/>
      <c r="P177" s="227"/>
      <c r="Q177" s="227">
        <v>3</v>
      </c>
      <c r="R177" s="227"/>
      <c r="S177" s="205" t="s">
        <v>632</v>
      </c>
      <c r="T177" s="205"/>
      <c r="U177" s="205"/>
      <c r="V177" s="205"/>
      <c r="W177" s="205"/>
      <c r="X177" s="205"/>
      <c r="Y177" s="206" t="s">
        <v>419</v>
      </c>
      <c r="Z177" s="207"/>
      <c r="AA177" s="207"/>
      <c r="AB177" s="207"/>
      <c r="AC177" s="207"/>
      <c r="AD177" s="207"/>
      <c r="AE177" s="207"/>
      <c r="AF177" s="207"/>
      <c r="AG177" s="207"/>
      <c r="AH177" s="207"/>
      <c r="AI177" s="207"/>
      <c r="AJ177" s="207"/>
      <c r="AK177" s="207"/>
      <c r="AL177" s="207"/>
      <c r="AM177" s="207"/>
      <c r="AN177" s="207"/>
      <c r="AO177" s="208"/>
      <c r="AP177" s="89" t="s">
        <v>98</v>
      </c>
      <c r="AQ177" s="48" t="s">
        <v>420</v>
      </c>
      <c r="AR177" s="48" t="s">
        <v>100</v>
      </c>
      <c r="AS177" s="48" t="s">
        <v>633</v>
      </c>
      <c r="AT177" s="48" t="s">
        <v>128</v>
      </c>
      <c r="AU177" s="231" t="s">
        <v>101</v>
      </c>
      <c r="AV177" s="227"/>
      <c r="AW177" s="232"/>
    </row>
    <row r="178" spans="2:49" ht="174.75" customHeight="1" x14ac:dyDescent="0.2">
      <c r="B178" s="227" t="s">
        <v>294</v>
      </c>
      <c r="C178" s="227"/>
      <c r="D178" s="227" t="s">
        <v>363</v>
      </c>
      <c r="E178" s="227"/>
      <c r="F178" s="227" t="s">
        <v>364</v>
      </c>
      <c r="G178" s="227"/>
      <c r="H178" s="228" t="s">
        <v>365</v>
      </c>
      <c r="I178" s="229"/>
      <c r="J178" s="230"/>
      <c r="K178" s="227">
        <v>1</v>
      </c>
      <c r="L178" s="227"/>
      <c r="M178" s="227"/>
      <c r="N178" s="227">
        <v>1</v>
      </c>
      <c r="O178" s="227"/>
      <c r="P178" s="227"/>
      <c r="Q178" s="227">
        <v>3</v>
      </c>
      <c r="R178" s="227"/>
      <c r="S178" s="205" t="s">
        <v>634</v>
      </c>
      <c r="T178" s="205"/>
      <c r="U178" s="205"/>
      <c r="V178" s="205"/>
      <c r="W178" s="205"/>
      <c r="X178" s="205"/>
      <c r="Y178" s="206" t="s">
        <v>423</v>
      </c>
      <c r="Z178" s="207"/>
      <c r="AA178" s="207"/>
      <c r="AB178" s="207"/>
      <c r="AC178" s="207"/>
      <c r="AD178" s="207"/>
      <c r="AE178" s="207"/>
      <c r="AF178" s="207"/>
      <c r="AG178" s="207"/>
      <c r="AH178" s="207"/>
      <c r="AI178" s="207"/>
      <c r="AJ178" s="207"/>
      <c r="AK178" s="207"/>
      <c r="AL178" s="207"/>
      <c r="AM178" s="207"/>
      <c r="AN178" s="207"/>
      <c r="AO178" s="208"/>
      <c r="AP178" s="89" t="s">
        <v>98</v>
      </c>
      <c r="AQ178" s="48" t="s">
        <v>420</v>
      </c>
      <c r="AR178" s="48" t="s">
        <v>100</v>
      </c>
      <c r="AS178" s="48" t="s">
        <v>633</v>
      </c>
      <c r="AT178" s="48" t="s">
        <v>130</v>
      </c>
      <c r="AU178" s="231" t="s">
        <v>101</v>
      </c>
      <c r="AV178" s="227"/>
      <c r="AW178" s="232"/>
    </row>
    <row r="179" spans="2:49" ht="173.25" customHeight="1" x14ac:dyDescent="0.2">
      <c r="B179" s="227" t="s">
        <v>295</v>
      </c>
      <c r="C179" s="227"/>
      <c r="D179" s="227" t="s">
        <v>363</v>
      </c>
      <c r="E179" s="227"/>
      <c r="F179" s="227" t="s">
        <v>364</v>
      </c>
      <c r="G179" s="227"/>
      <c r="H179" s="228" t="s">
        <v>365</v>
      </c>
      <c r="I179" s="229"/>
      <c r="J179" s="230"/>
      <c r="K179" s="227">
        <v>1</v>
      </c>
      <c r="L179" s="227"/>
      <c r="M179" s="227"/>
      <c r="N179" s="227">
        <v>1</v>
      </c>
      <c r="O179" s="227"/>
      <c r="P179" s="227"/>
      <c r="Q179" s="227">
        <v>3</v>
      </c>
      <c r="R179" s="227"/>
      <c r="S179" s="205" t="s">
        <v>635</v>
      </c>
      <c r="T179" s="205"/>
      <c r="U179" s="205"/>
      <c r="V179" s="205"/>
      <c r="W179" s="205"/>
      <c r="X179" s="205"/>
      <c r="Y179" s="206" t="s">
        <v>425</v>
      </c>
      <c r="Z179" s="207"/>
      <c r="AA179" s="207"/>
      <c r="AB179" s="207"/>
      <c r="AC179" s="207"/>
      <c r="AD179" s="207"/>
      <c r="AE179" s="207"/>
      <c r="AF179" s="207"/>
      <c r="AG179" s="207"/>
      <c r="AH179" s="207"/>
      <c r="AI179" s="207"/>
      <c r="AJ179" s="207"/>
      <c r="AK179" s="207"/>
      <c r="AL179" s="207"/>
      <c r="AM179" s="207"/>
      <c r="AN179" s="207"/>
      <c r="AO179" s="208"/>
      <c r="AP179" s="89" t="s">
        <v>98</v>
      </c>
      <c r="AQ179" s="48" t="s">
        <v>420</v>
      </c>
      <c r="AR179" s="48" t="s">
        <v>100</v>
      </c>
      <c r="AS179" s="48" t="s">
        <v>633</v>
      </c>
      <c r="AT179" s="48" t="s">
        <v>132</v>
      </c>
      <c r="AU179" s="231" t="s">
        <v>101</v>
      </c>
      <c r="AV179" s="227"/>
      <c r="AW179" s="232"/>
    </row>
    <row r="180" spans="2:49" ht="176.25" customHeight="1" x14ac:dyDescent="0.2">
      <c r="B180" s="227" t="s">
        <v>296</v>
      </c>
      <c r="C180" s="227"/>
      <c r="D180" s="227" t="s">
        <v>363</v>
      </c>
      <c r="E180" s="227"/>
      <c r="F180" s="227" t="s">
        <v>364</v>
      </c>
      <c r="G180" s="227"/>
      <c r="H180" s="228" t="s">
        <v>365</v>
      </c>
      <c r="I180" s="229"/>
      <c r="J180" s="230"/>
      <c r="K180" s="227">
        <v>1</v>
      </c>
      <c r="L180" s="227"/>
      <c r="M180" s="227"/>
      <c r="N180" s="227">
        <v>1</v>
      </c>
      <c r="O180" s="227"/>
      <c r="P180" s="227"/>
      <c r="Q180" s="227">
        <v>3</v>
      </c>
      <c r="R180" s="227"/>
      <c r="S180" s="205" t="s">
        <v>636</v>
      </c>
      <c r="T180" s="205"/>
      <c r="U180" s="205"/>
      <c r="V180" s="205"/>
      <c r="W180" s="205"/>
      <c r="X180" s="205"/>
      <c r="Y180" s="206" t="s">
        <v>427</v>
      </c>
      <c r="Z180" s="207"/>
      <c r="AA180" s="207"/>
      <c r="AB180" s="207"/>
      <c r="AC180" s="207"/>
      <c r="AD180" s="207"/>
      <c r="AE180" s="207"/>
      <c r="AF180" s="207"/>
      <c r="AG180" s="207"/>
      <c r="AH180" s="207"/>
      <c r="AI180" s="207"/>
      <c r="AJ180" s="207"/>
      <c r="AK180" s="207"/>
      <c r="AL180" s="207"/>
      <c r="AM180" s="207"/>
      <c r="AN180" s="207"/>
      <c r="AO180" s="208"/>
      <c r="AP180" s="89" t="s">
        <v>98</v>
      </c>
      <c r="AQ180" s="48" t="s">
        <v>420</v>
      </c>
      <c r="AR180" s="48" t="s">
        <v>100</v>
      </c>
      <c r="AS180" s="48" t="s">
        <v>633</v>
      </c>
      <c r="AT180" s="48" t="s">
        <v>134</v>
      </c>
      <c r="AU180" s="231" t="s">
        <v>101</v>
      </c>
      <c r="AV180" s="227"/>
      <c r="AW180" s="232"/>
    </row>
    <row r="181" spans="2:49" ht="183" customHeight="1" x14ac:dyDescent="0.2">
      <c r="B181" s="227" t="s">
        <v>297</v>
      </c>
      <c r="C181" s="227"/>
      <c r="D181" s="227" t="s">
        <v>363</v>
      </c>
      <c r="E181" s="227"/>
      <c r="F181" s="227" t="s">
        <v>364</v>
      </c>
      <c r="G181" s="227"/>
      <c r="H181" s="228" t="s">
        <v>365</v>
      </c>
      <c r="I181" s="229"/>
      <c r="J181" s="230"/>
      <c r="K181" s="227">
        <v>1</v>
      </c>
      <c r="L181" s="227"/>
      <c r="M181" s="227"/>
      <c r="N181" s="227">
        <v>1</v>
      </c>
      <c r="O181" s="227"/>
      <c r="P181" s="227"/>
      <c r="Q181" s="227">
        <v>3</v>
      </c>
      <c r="R181" s="227"/>
      <c r="S181" s="205" t="s">
        <v>637</v>
      </c>
      <c r="T181" s="205"/>
      <c r="U181" s="205"/>
      <c r="V181" s="205"/>
      <c r="W181" s="205"/>
      <c r="X181" s="205"/>
      <c r="Y181" s="206" t="s">
        <v>429</v>
      </c>
      <c r="Z181" s="207"/>
      <c r="AA181" s="207"/>
      <c r="AB181" s="207"/>
      <c r="AC181" s="207"/>
      <c r="AD181" s="207"/>
      <c r="AE181" s="207"/>
      <c r="AF181" s="207"/>
      <c r="AG181" s="207"/>
      <c r="AH181" s="207"/>
      <c r="AI181" s="207"/>
      <c r="AJ181" s="207"/>
      <c r="AK181" s="207"/>
      <c r="AL181" s="207"/>
      <c r="AM181" s="207"/>
      <c r="AN181" s="207"/>
      <c r="AO181" s="208"/>
      <c r="AP181" s="89" t="s">
        <v>98</v>
      </c>
      <c r="AQ181" s="48" t="s">
        <v>420</v>
      </c>
      <c r="AR181" s="48" t="s">
        <v>100</v>
      </c>
      <c r="AS181" s="48" t="s">
        <v>633</v>
      </c>
      <c r="AT181" s="48" t="s">
        <v>136</v>
      </c>
      <c r="AU181" s="231" t="s">
        <v>101</v>
      </c>
      <c r="AV181" s="227"/>
      <c r="AW181" s="232"/>
    </row>
    <row r="182" spans="2:49" ht="180.75" customHeight="1" x14ac:dyDescent="0.2">
      <c r="B182" s="227" t="s">
        <v>298</v>
      </c>
      <c r="C182" s="227"/>
      <c r="D182" s="227" t="s">
        <v>363</v>
      </c>
      <c r="E182" s="227"/>
      <c r="F182" s="227" t="s">
        <v>364</v>
      </c>
      <c r="G182" s="227"/>
      <c r="H182" s="228" t="s">
        <v>365</v>
      </c>
      <c r="I182" s="229"/>
      <c r="J182" s="230"/>
      <c r="K182" s="227">
        <v>1</v>
      </c>
      <c r="L182" s="227"/>
      <c r="M182" s="227"/>
      <c r="N182" s="227">
        <v>1</v>
      </c>
      <c r="O182" s="227"/>
      <c r="P182" s="227"/>
      <c r="Q182" s="227">
        <v>3</v>
      </c>
      <c r="R182" s="227"/>
      <c r="S182" s="205" t="s">
        <v>638</v>
      </c>
      <c r="T182" s="205"/>
      <c r="U182" s="205"/>
      <c r="V182" s="205"/>
      <c r="W182" s="205"/>
      <c r="X182" s="205"/>
      <c r="Y182" s="210" t="s">
        <v>431</v>
      </c>
      <c r="Z182" s="211"/>
      <c r="AA182" s="211"/>
      <c r="AB182" s="211"/>
      <c r="AC182" s="211"/>
      <c r="AD182" s="211"/>
      <c r="AE182" s="211"/>
      <c r="AF182" s="211"/>
      <c r="AG182" s="211"/>
      <c r="AH182" s="211"/>
      <c r="AI182" s="211"/>
      <c r="AJ182" s="211"/>
      <c r="AK182" s="211"/>
      <c r="AL182" s="211"/>
      <c r="AM182" s="211"/>
      <c r="AN182" s="211"/>
      <c r="AO182" s="212"/>
      <c r="AP182" s="89" t="s">
        <v>98</v>
      </c>
      <c r="AQ182" s="48" t="s">
        <v>420</v>
      </c>
      <c r="AR182" s="48" t="s">
        <v>100</v>
      </c>
      <c r="AS182" s="48" t="s">
        <v>633</v>
      </c>
      <c r="AT182" s="48" t="s">
        <v>138</v>
      </c>
      <c r="AU182" s="231" t="s">
        <v>101</v>
      </c>
      <c r="AV182" s="227"/>
      <c r="AW182" s="232"/>
    </row>
    <row r="183" spans="2:49" ht="126" customHeight="1" x14ac:dyDescent="0.2">
      <c r="B183" s="227" t="s">
        <v>299</v>
      </c>
      <c r="C183" s="227"/>
      <c r="D183" s="227" t="s">
        <v>363</v>
      </c>
      <c r="E183" s="227"/>
      <c r="F183" s="227" t="s">
        <v>364</v>
      </c>
      <c r="G183" s="227"/>
      <c r="H183" s="228" t="s">
        <v>365</v>
      </c>
      <c r="I183" s="229"/>
      <c r="J183" s="230"/>
      <c r="K183" s="227">
        <v>1</v>
      </c>
      <c r="L183" s="227"/>
      <c r="M183" s="227"/>
      <c r="N183" s="227">
        <v>1</v>
      </c>
      <c r="O183" s="227"/>
      <c r="P183" s="227"/>
      <c r="Q183" s="227">
        <v>3</v>
      </c>
      <c r="R183" s="227"/>
      <c r="S183" s="205" t="s">
        <v>639</v>
      </c>
      <c r="T183" s="205"/>
      <c r="U183" s="205"/>
      <c r="V183" s="205"/>
      <c r="W183" s="205"/>
      <c r="X183" s="205"/>
      <c r="Y183" s="206" t="s">
        <v>433</v>
      </c>
      <c r="Z183" s="207"/>
      <c r="AA183" s="207"/>
      <c r="AB183" s="207"/>
      <c r="AC183" s="207"/>
      <c r="AD183" s="207"/>
      <c r="AE183" s="207"/>
      <c r="AF183" s="207"/>
      <c r="AG183" s="207"/>
      <c r="AH183" s="207"/>
      <c r="AI183" s="207"/>
      <c r="AJ183" s="207"/>
      <c r="AK183" s="207"/>
      <c r="AL183" s="207"/>
      <c r="AM183" s="207"/>
      <c r="AN183" s="207"/>
      <c r="AO183" s="208"/>
      <c r="AP183" s="89" t="s">
        <v>98</v>
      </c>
      <c r="AQ183" s="48" t="s">
        <v>420</v>
      </c>
      <c r="AR183" s="48" t="s">
        <v>100</v>
      </c>
      <c r="AS183" s="48" t="s">
        <v>640</v>
      </c>
      <c r="AT183" s="48" t="s">
        <v>140</v>
      </c>
      <c r="AU183" s="231" t="s">
        <v>101</v>
      </c>
      <c r="AV183" s="227"/>
      <c r="AW183" s="232"/>
    </row>
    <row r="184" spans="2:49" ht="132" customHeight="1" x14ac:dyDescent="0.2">
      <c r="B184" s="227" t="s">
        <v>300</v>
      </c>
      <c r="C184" s="227"/>
      <c r="D184" s="227" t="s">
        <v>363</v>
      </c>
      <c r="E184" s="227"/>
      <c r="F184" s="227" t="s">
        <v>364</v>
      </c>
      <c r="G184" s="227"/>
      <c r="H184" s="228" t="s">
        <v>365</v>
      </c>
      <c r="I184" s="229"/>
      <c r="J184" s="230"/>
      <c r="K184" s="227">
        <v>1</v>
      </c>
      <c r="L184" s="227"/>
      <c r="M184" s="227"/>
      <c r="N184" s="227">
        <v>1</v>
      </c>
      <c r="O184" s="227"/>
      <c r="P184" s="227"/>
      <c r="Q184" s="227">
        <v>3</v>
      </c>
      <c r="R184" s="227"/>
      <c r="S184" s="205" t="s">
        <v>641</v>
      </c>
      <c r="T184" s="205"/>
      <c r="U184" s="205"/>
      <c r="V184" s="205"/>
      <c r="W184" s="205"/>
      <c r="X184" s="205"/>
      <c r="Y184" s="206" t="s">
        <v>436</v>
      </c>
      <c r="Z184" s="207"/>
      <c r="AA184" s="207"/>
      <c r="AB184" s="207"/>
      <c r="AC184" s="207"/>
      <c r="AD184" s="207"/>
      <c r="AE184" s="207"/>
      <c r="AF184" s="207"/>
      <c r="AG184" s="207"/>
      <c r="AH184" s="207"/>
      <c r="AI184" s="207"/>
      <c r="AJ184" s="207"/>
      <c r="AK184" s="207"/>
      <c r="AL184" s="207"/>
      <c r="AM184" s="207"/>
      <c r="AN184" s="207"/>
      <c r="AO184" s="208"/>
      <c r="AP184" s="89" t="s">
        <v>98</v>
      </c>
      <c r="AQ184" s="48" t="s">
        <v>420</v>
      </c>
      <c r="AR184" s="48" t="s">
        <v>100</v>
      </c>
      <c r="AS184" s="48" t="s">
        <v>640</v>
      </c>
      <c r="AT184" s="48" t="s">
        <v>130</v>
      </c>
      <c r="AU184" s="231" t="s">
        <v>101</v>
      </c>
      <c r="AV184" s="227"/>
      <c r="AW184" s="232"/>
    </row>
    <row r="185" spans="2:49" ht="130.5" customHeight="1" x14ac:dyDescent="0.2">
      <c r="B185" s="227" t="s">
        <v>301</v>
      </c>
      <c r="C185" s="227"/>
      <c r="D185" s="227" t="s">
        <v>363</v>
      </c>
      <c r="E185" s="227"/>
      <c r="F185" s="227" t="s">
        <v>364</v>
      </c>
      <c r="G185" s="227"/>
      <c r="H185" s="228" t="s">
        <v>365</v>
      </c>
      <c r="I185" s="229"/>
      <c r="J185" s="230"/>
      <c r="K185" s="227">
        <v>1</v>
      </c>
      <c r="L185" s="227"/>
      <c r="M185" s="227"/>
      <c r="N185" s="227">
        <v>1</v>
      </c>
      <c r="O185" s="227"/>
      <c r="P185" s="227"/>
      <c r="Q185" s="227">
        <v>3</v>
      </c>
      <c r="R185" s="227"/>
      <c r="S185" s="205" t="s">
        <v>642</v>
      </c>
      <c r="T185" s="205"/>
      <c r="U185" s="205"/>
      <c r="V185" s="205"/>
      <c r="W185" s="205"/>
      <c r="X185" s="205"/>
      <c r="Y185" s="206" t="s">
        <v>438</v>
      </c>
      <c r="Z185" s="207"/>
      <c r="AA185" s="207"/>
      <c r="AB185" s="207"/>
      <c r="AC185" s="207"/>
      <c r="AD185" s="207"/>
      <c r="AE185" s="207"/>
      <c r="AF185" s="207"/>
      <c r="AG185" s="207"/>
      <c r="AH185" s="207"/>
      <c r="AI185" s="207"/>
      <c r="AJ185" s="207"/>
      <c r="AK185" s="207"/>
      <c r="AL185" s="207"/>
      <c r="AM185" s="207"/>
      <c r="AN185" s="207"/>
      <c r="AO185" s="208"/>
      <c r="AP185" s="89" t="s">
        <v>98</v>
      </c>
      <c r="AQ185" s="48" t="s">
        <v>420</v>
      </c>
      <c r="AR185" s="48" t="s">
        <v>100</v>
      </c>
      <c r="AS185" s="48" t="s">
        <v>640</v>
      </c>
      <c r="AT185" s="48" t="s">
        <v>143</v>
      </c>
      <c r="AU185" s="231" t="s">
        <v>101</v>
      </c>
      <c r="AV185" s="227"/>
      <c r="AW185" s="232"/>
    </row>
    <row r="186" spans="2:49" ht="126.75" customHeight="1" x14ac:dyDescent="0.2">
      <c r="B186" s="227" t="s">
        <v>302</v>
      </c>
      <c r="C186" s="227"/>
      <c r="D186" s="227" t="s">
        <v>363</v>
      </c>
      <c r="E186" s="227"/>
      <c r="F186" s="227" t="s">
        <v>364</v>
      </c>
      <c r="G186" s="227"/>
      <c r="H186" s="228" t="s">
        <v>365</v>
      </c>
      <c r="I186" s="229"/>
      <c r="J186" s="230"/>
      <c r="K186" s="227">
        <v>1</v>
      </c>
      <c r="L186" s="227"/>
      <c r="M186" s="227"/>
      <c r="N186" s="227">
        <v>1</v>
      </c>
      <c r="O186" s="227"/>
      <c r="P186" s="227"/>
      <c r="Q186" s="227">
        <v>3</v>
      </c>
      <c r="R186" s="227"/>
      <c r="S186" s="205" t="s">
        <v>643</v>
      </c>
      <c r="T186" s="205"/>
      <c r="U186" s="205"/>
      <c r="V186" s="205"/>
      <c r="W186" s="205"/>
      <c r="X186" s="205"/>
      <c r="Y186" s="206" t="s">
        <v>440</v>
      </c>
      <c r="Z186" s="207"/>
      <c r="AA186" s="207"/>
      <c r="AB186" s="207"/>
      <c r="AC186" s="207"/>
      <c r="AD186" s="207"/>
      <c r="AE186" s="207"/>
      <c r="AF186" s="207"/>
      <c r="AG186" s="207"/>
      <c r="AH186" s="207"/>
      <c r="AI186" s="207"/>
      <c r="AJ186" s="207"/>
      <c r="AK186" s="207"/>
      <c r="AL186" s="207"/>
      <c r="AM186" s="207"/>
      <c r="AN186" s="207"/>
      <c r="AO186" s="208"/>
      <c r="AP186" s="89" t="s">
        <v>98</v>
      </c>
      <c r="AQ186" s="48" t="s">
        <v>420</v>
      </c>
      <c r="AR186" s="48" t="s">
        <v>100</v>
      </c>
      <c r="AS186" s="48" t="s">
        <v>640</v>
      </c>
      <c r="AT186" s="48" t="s">
        <v>145</v>
      </c>
      <c r="AU186" s="231" t="s">
        <v>101</v>
      </c>
      <c r="AV186" s="227"/>
      <c r="AW186" s="232"/>
    </row>
    <row r="187" spans="2:49" ht="123" customHeight="1" x14ac:dyDescent="0.2">
      <c r="B187" s="227" t="s">
        <v>303</v>
      </c>
      <c r="C187" s="227"/>
      <c r="D187" s="227" t="s">
        <v>363</v>
      </c>
      <c r="E187" s="227"/>
      <c r="F187" s="227" t="s">
        <v>364</v>
      </c>
      <c r="G187" s="227"/>
      <c r="H187" s="228" t="s">
        <v>365</v>
      </c>
      <c r="I187" s="229"/>
      <c r="J187" s="230"/>
      <c r="K187" s="227">
        <v>1</v>
      </c>
      <c r="L187" s="227"/>
      <c r="M187" s="227"/>
      <c r="N187" s="227">
        <v>1</v>
      </c>
      <c r="O187" s="227"/>
      <c r="P187" s="227"/>
      <c r="Q187" s="227">
        <v>3</v>
      </c>
      <c r="R187" s="227"/>
      <c r="S187" s="205" t="s">
        <v>644</v>
      </c>
      <c r="T187" s="205"/>
      <c r="U187" s="205"/>
      <c r="V187" s="205"/>
      <c r="W187" s="205"/>
      <c r="X187" s="205"/>
      <c r="Y187" s="206" t="s">
        <v>442</v>
      </c>
      <c r="Z187" s="207"/>
      <c r="AA187" s="207"/>
      <c r="AB187" s="207"/>
      <c r="AC187" s="207"/>
      <c r="AD187" s="207"/>
      <c r="AE187" s="207"/>
      <c r="AF187" s="207"/>
      <c r="AG187" s="207"/>
      <c r="AH187" s="207"/>
      <c r="AI187" s="207"/>
      <c r="AJ187" s="207"/>
      <c r="AK187" s="207"/>
      <c r="AL187" s="207"/>
      <c r="AM187" s="207"/>
      <c r="AN187" s="207"/>
      <c r="AO187" s="208"/>
      <c r="AP187" s="89" t="s">
        <v>98</v>
      </c>
      <c r="AQ187" s="48" t="s">
        <v>420</v>
      </c>
      <c r="AR187" s="48" t="s">
        <v>100</v>
      </c>
      <c r="AS187" s="48" t="s">
        <v>645</v>
      </c>
      <c r="AT187" s="48" t="s">
        <v>147</v>
      </c>
      <c r="AU187" s="231" t="s">
        <v>101</v>
      </c>
      <c r="AV187" s="227"/>
      <c r="AW187" s="232"/>
    </row>
    <row r="188" spans="2:49" ht="129.75" customHeight="1" x14ac:dyDescent="0.2">
      <c r="B188" s="227" t="s">
        <v>304</v>
      </c>
      <c r="C188" s="227"/>
      <c r="D188" s="227" t="s">
        <v>363</v>
      </c>
      <c r="E188" s="227"/>
      <c r="F188" s="227" t="s">
        <v>364</v>
      </c>
      <c r="G188" s="227"/>
      <c r="H188" s="228" t="s">
        <v>365</v>
      </c>
      <c r="I188" s="229"/>
      <c r="J188" s="230"/>
      <c r="K188" s="227">
        <v>1</v>
      </c>
      <c r="L188" s="227"/>
      <c r="M188" s="227"/>
      <c r="N188" s="227">
        <v>1</v>
      </c>
      <c r="O188" s="227"/>
      <c r="P188" s="227"/>
      <c r="Q188" s="227">
        <v>3</v>
      </c>
      <c r="R188" s="227"/>
      <c r="S188" s="205" t="s">
        <v>646</v>
      </c>
      <c r="T188" s="205"/>
      <c r="U188" s="205"/>
      <c r="V188" s="205"/>
      <c r="W188" s="205"/>
      <c r="X188" s="205"/>
      <c r="Y188" s="206" t="s">
        <v>445</v>
      </c>
      <c r="Z188" s="207"/>
      <c r="AA188" s="207"/>
      <c r="AB188" s="207"/>
      <c r="AC188" s="207"/>
      <c r="AD188" s="207"/>
      <c r="AE188" s="207"/>
      <c r="AF188" s="207"/>
      <c r="AG188" s="207"/>
      <c r="AH188" s="207"/>
      <c r="AI188" s="207"/>
      <c r="AJ188" s="207"/>
      <c r="AK188" s="207"/>
      <c r="AL188" s="207"/>
      <c r="AM188" s="207"/>
      <c r="AN188" s="207"/>
      <c r="AO188" s="208"/>
      <c r="AP188" s="89" t="s">
        <v>98</v>
      </c>
      <c r="AQ188" s="48" t="s">
        <v>420</v>
      </c>
      <c r="AR188" s="48" t="s">
        <v>100</v>
      </c>
      <c r="AS188" s="48" t="s">
        <v>640</v>
      </c>
      <c r="AT188" s="48" t="s">
        <v>149</v>
      </c>
      <c r="AU188" s="231" t="s">
        <v>101</v>
      </c>
      <c r="AV188" s="227"/>
      <c r="AW188" s="232"/>
    </row>
    <row r="189" spans="2:49" ht="120" customHeight="1" x14ac:dyDescent="0.2">
      <c r="B189" s="227" t="s">
        <v>305</v>
      </c>
      <c r="C189" s="227"/>
      <c r="D189" s="227" t="s">
        <v>363</v>
      </c>
      <c r="E189" s="227"/>
      <c r="F189" s="227" t="s">
        <v>364</v>
      </c>
      <c r="G189" s="227"/>
      <c r="H189" s="228" t="s">
        <v>365</v>
      </c>
      <c r="I189" s="229"/>
      <c r="J189" s="230"/>
      <c r="K189" s="227">
        <v>1</v>
      </c>
      <c r="L189" s="227"/>
      <c r="M189" s="227"/>
      <c r="N189" s="227">
        <v>1</v>
      </c>
      <c r="O189" s="227"/>
      <c r="P189" s="227"/>
      <c r="Q189" s="227">
        <v>3</v>
      </c>
      <c r="R189" s="227"/>
      <c r="S189" s="205" t="s">
        <v>647</v>
      </c>
      <c r="T189" s="205"/>
      <c r="U189" s="205"/>
      <c r="V189" s="205"/>
      <c r="W189" s="205"/>
      <c r="X189" s="205"/>
      <c r="Y189" s="206" t="s">
        <v>447</v>
      </c>
      <c r="Z189" s="207"/>
      <c r="AA189" s="207"/>
      <c r="AB189" s="207"/>
      <c r="AC189" s="207"/>
      <c r="AD189" s="207"/>
      <c r="AE189" s="207"/>
      <c r="AF189" s="207"/>
      <c r="AG189" s="207"/>
      <c r="AH189" s="207"/>
      <c r="AI189" s="207"/>
      <c r="AJ189" s="207"/>
      <c r="AK189" s="207"/>
      <c r="AL189" s="207"/>
      <c r="AM189" s="207"/>
      <c r="AN189" s="207"/>
      <c r="AO189" s="208"/>
      <c r="AP189" s="89" t="s">
        <v>98</v>
      </c>
      <c r="AQ189" s="48" t="s">
        <v>420</v>
      </c>
      <c r="AR189" s="48" t="s">
        <v>100</v>
      </c>
      <c r="AS189" s="48" t="s">
        <v>648</v>
      </c>
      <c r="AT189" s="48" t="s">
        <v>140</v>
      </c>
      <c r="AU189" s="231" t="s">
        <v>101</v>
      </c>
      <c r="AV189" s="227"/>
      <c r="AW189" s="232"/>
    </row>
    <row r="190" spans="2:49" ht="123.75" customHeight="1" x14ac:dyDescent="0.2">
      <c r="B190" s="227" t="s">
        <v>306</v>
      </c>
      <c r="C190" s="227"/>
      <c r="D190" s="227" t="s">
        <v>363</v>
      </c>
      <c r="E190" s="227"/>
      <c r="F190" s="227" t="s">
        <v>364</v>
      </c>
      <c r="G190" s="227"/>
      <c r="H190" s="228" t="s">
        <v>365</v>
      </c>
      <c r="I190" s="229"/>
      <c r="J190" s="230"/>
      <c r="K190" s="227">
        <v>1</v>
      </c>
      <c r="L190" s="227"/>
      <c r="M190" s="227"/>
      <c r="N190" s="227">
        <v>1</v>
      </c>
      <c r="O190" s="227"/>
      <c r="P190" s="227"/>
      <c r="Q190" s="227">
        <v>3</v>
      </c>
      <c r="R190" s="227"/>
      <c r="S190" s="205" t="s">
        <v>649</v>
      </c>
      <c r="T190" s="205"/>
      <c r="U190" s="205"/>
      <c r="V190" s="205"/>
      <c r="W190" s="205"/>
      <c r="X190" s="205"/>
      <c r="Y190" s="206" t="s">
        <v>450</v>
      </c>
      <c r="Z190" s="207"/>
      <c r="AA190" s="207"/>
      <c r="AB190" s="207"/>
      <c r="AC190" s="207"/>
      <c r="AD190" s="207"/>
      <c r="AE190" s="207"/>
      <c r="AF190" s="207"/>
      <c r="AG190" s="207"/>
      <c r="AH190" s="207"/>
      <c r="AI190" s="207"/>
      <c r="AJ190" s="207"/>
      <c r="AK190" s="207"/>
      <c r="AL190" s="207"/>
      <c r="AM190" s="207"/>
      <c r="AN190" s="207"/>
      <c r="AO190" s="208"/>
      <c r="AP190" s="89" t="s">
        <v>98</v>
      </c>
      <c r="AQ190" s="48" t="s">
        <v>420</v>
      </c>
      <c r="AR190" s="48" t="s">
        <v>100</v>
      </c>
      <c r="AS190" s="48" t="s">
        <v>648</v>
      </c>
      <c r="AT190" s="48" t="s">
        <v>143</v>
      </c>
      <c r="AU190" s="231" t="s">
        <v>101</v>
      </c>
      <c r="AV190" s="227"/>
      <c r="AW190" s="232"/>
    </row>
    <row r="191" spans="2:49" ht="124.5" customHeight="1" x14ac:dyDescent="0.2">
      <c r="B191" s="227" t="s">
        <v>307</v>
      </c>
      <c r="C191" s="227"/>
      <c r="D191" s="227" t="s">
        <v>363</v>
      </c>
      <c r="E191" s="227"/>
      <c r="F191" s="227" t="s">
        <v>364</v>
      </c>
      <c r="G191" s="227"/>
      <c r="H191" s="228" t="s">
        <v>365</v>
      </c>
      <c r="I191" s="229"/>
      <c r="J191" s="230"/>
      <c r="K191" s="227">
        <v>1</v>
      </c>
      <c r="L191" s="227"/>
      <c r="M191" s="227"/>
      <c r="N191" s="227">
        <v>1</v>
      </c>
      <c r="O191" s="227"/>
      <c r="P191" s="227"/>
      <c r="Q191" s="227">
        <v>3</v>
      </c>
      <c r="R191" s="227"/>
      <c r="S191" s="205" t="s">
        <v>650</v>
      </c>
      <c r="T191" s="205"/>
      <c r="U191" s="205"/>
      <c r="V191" s="205"/>
      <c r="W191" s="205"/>
      <c r="X191" s="205"/>
      <c r="Y191" s="206" t="s">
        <v>452</v>
      </c>
      <c r="Z191" s="207"/>
      <c r="AA191" s="207"/>
      <c r="AB191" s="207"/>
      <c r="AC191" s="207"/>
      <c r="AD191" s="207"/>
      <c r="AE191" s="207"/>
      <c r="AF191" s="207"/>
      <c r="AG191" s="207"/>
      <c r="AH191" s="207"/>
      <c r="AI191" s="207"/>
      <c r="AJ191" s="207"/>
      <c r="AK191" s="207"/>
      <c r="AL191" s="207"/>
      <c r="AM191" s="207"/>
      <c r="AN191" s="207"/>
      <c r="AO191" s="208"/>
      <c r="AP191" s="89" t="s">
        <v>98</v>
      </c>
      <c r="AQ191" s="48" t="s">
        <v>420</v>
      </c>
      <c r="AR191" s="48" t="s">
        <v>100</v>
      </c>
      <c r="AS191" s="48" t="s">
        <v>648</v>
      </c>
      <c r="AT191" s="48" t="s">
        <v>147</v>
      </c>
      <c r="AU191" s="231" t="s">
        <v>101</v>
      </c>
      <c r="AV191" s="227"/>
      <c r="AW191" s="232"/>
    </row>
    <row r="192" spans="2:49" ht="125.25" customHeight="1" x14ac:dyDescent="0.2">
      <c r="B192" s="227" t="s">
        <v>308</v>
      </c>
      <c r="C192" s="227"/>
      <c r="D192" s="227" t="s">
        <v>363</v>
      </c>
      <c r="E192" s="227"/>
      <c r="F192" s="227" t="s">
        <v>364</v>
      </c>
      <c r="G192" s="227"/>
      <c r="H192" s="228" t="s">
        <v>365</v>
      </c>
      <c r="I192" s="229"/>
      <c r="J192" s="230"/>
      <c r="K192" s="227">
        <v>1</v>
      </c>
      <c r="L192" s="227"/>
      <c r="M192" s="227"/>
      <c r="N192" s="227">
        <v>1</v>
      </c>
      <c r="O192" s="227"/>
      <c r="P192" s="227"/>
      <c r="Q192" s="227">
        <v>3</v>
      </c>
      <c r="R192" s="227"/>
      <c r="S192" s="205" t="s">
        <v>651</v>
      </c>
      <c r="T192" s="205"/>
      <c r="U192" s="205"/>
      <c r="V192" s="205"/>
      <c r="W192" s="205"/>
      <c r="X192" s="205"/>
      <c r="Y192" s="206" t="s">
        <v>454</v>
      </c>
      <c r="Z192" s="207"/>
      <c r="AA192" s="207"/>
      <c r="AB192" s="207"/>
      <c r="AC192" s="207"/>
      <c r="AD192" s="207"/>
      <c r="AE192" s="207"/>
      <c r="AF192" s="207"/>
      <c r="AG192" s="207"/>
      <c r="AH192" s="207"/>
      <c r="AI192" s="207"/>
      <c r="AJ192" s="207"/>
      <c r="AK192" s="207"/>
      <c r="AL192" s="207"/>
      <c r="AM192" s="207"/>
      <c r="AN192" s="207"/>
      <c r="AO192" s="208"/>
      <c r="AP192" s="89" t="s">
        <v>98</v>
      </c>
      <c r="AQ192" s="48" t="s">
        <v>420</v>
      </c>
      <c r="AR192" s="48" t="s">
        <v>100</v>
      </c>
      <c r="AS192" s="48" t="s">
        <v>652</v>
      </c>
      <c r="AT192" s="48" t="s">
        <v>154</v>
      </c>
      <c r="AU192" s="231" t="s">
        <v>101</v>
      </c>
      <c r="AV192" s="227"/>
      <c r="AW192" s="232"/>
    </row>
    <row r="193" spans="2:49" ht="129.75" customHeight="1" x14ac:dyDescent="0.2">
      <c r="B193" s="227" t="s">
        <v>309</v>
      </c>
      <c r="C193" s="227"/>
      <c r="D193" s="227" t="s">
        <v>363</v>
      </c>
      <c r="E193" s="227"/>
      <c r="F193" s="227" t="s">
        <v>364</v>
      </c>
      <c r="G193" s="227"/>
      <c r="H193" s="228" t="s">
        <v>365</v>
      </c>
      <c r="I193" s="229"/>
      <c r="J193" s="230"/>
      <c r="K193" s="227">
        <v>1</v>
      </c>
      <c r="L193" s="227"/>
      <c r="M193" s="227"/>
      <c r="N193" s="227">
        <v>1</v>
      </c>
      <c r="O193" s="227"/>
      <c r="P193" s="227"/>
      <c r="Q193" s="227">
        <v>3</v>
      </c>
      <c r="R193" s="227"/>
      <c r="S193" s="205" t="s">
        <v>653</v>
      </c>
      <c r="T193" s="205"/>
      <c r="U193" s="205"/>
      <c r="V193" s="205"/>
      <c r="W193" s="205"/>
      <c r="X193" s="205"/>
      <c r="Y193" s="206" t="s">
        <v>457</v>
      </c>
      <c r="Z193" s="207"/>
      <c r="AA193" s="207"/>
      <c r="AB193" s="207"/>
      <c r="AC193" s="207"/>
      <c r="AD193" s="207"/>
      <c r="AE193" s="207"/>
      <c r="AF193" s="207"/>
      <c r="AG193" s="207"/>
      <c r="AH193" s="207"/>
      <c r="AI193" s="207"/>
      <c r="AJ193" s="207"/>
      <c r="AK193" s="207"/>
      <c r="AL193" s="207"/>
      <c r="AM193" s="207"/>
      <c r="AN193" s="207"/>
      <c r="AO193" s="208"/>
      <c r="AP193" s="89" t="s">
        <v>98</v>
      </c>
      <c r="AQ193" s="48" t="s">
        <v>420</v>
      </c>
      <c r="AR193" s="48" t="s">
        <v>100</v>
      </c>
      <c r="AS193" s="48" t="s">
        <v>652</v>
      </c>
      <c r="AT193" s="48" t="s">
        <v>156</v>
      </c>
      <c r="AU193" s="231" t="s">
        <v>101</v>
      </c>
      <c r="AV193" s="227"/>
      <c r="AW193" s="232"/>
    </row>
    <row r="194" spans="2:49" ht="130.5" customHeight="1" x14ac:dyDescent="0.2">
      <c r="B194" s="227" t="s">
        <v>310</v>
      </c>
      <c r="C194" s="227"/>
      <c r="D194" s="227" t="s">
        <v>363</v>
      </c>
      <c r="E194" s="227"/>
      <c r="F194" s="227" t="s">
        <v>364</v>
      </c>
      <c r="G194" s="227"/>
      <c r="H194" s="228" t="s">
        <v>365</v>
      </c>
      <c r="I194" s="229"/>
      <c r="J194" s="230"/>
      <c r="K194" s="227">
        <v>1</v>
      </c>
      <c r="L194" s="227"/>
      <c r="M194" s="227"/>
      <c r="N194" s="227">
        <v>1</v>
      </c>
      <c r="O194" s="227"/>
      <c r="P194" s="227"/>
      <c r="Q194" s="227">
        <v>3</v>
      </c>
      <c r="R194" s="227"/>
      <c r="S194" s="205" t="s">
        <v>654</v>
      </c>
      <c r="T194" s="205"/>
      <c r="U194" s="205"/>
      <c r="V194" s="205"/>
      <c r="W194" s="205"/>
      <c r="X194" s="205"/>
      <c r="Y194" s="206" t="s">
        <v>459</v>
      </c>
      <c r="Z194" s="207"/>
      <c r="AA194" s="207"/>
      <c r="AB194" s="207"/>
      <c r="AC194" s="207"/>
      <c r="AD194" s="207"/>
      <c r="AE194" s="207"/>
      <c r="AF194" s="207"/>
      <c r="AG194" s="207"/>
      <c r="AH194" s="207"/>
      <c r="AI194" s="207"/>
      <c r="AJ194" s="207"/>
      <c r="AK194" s="207"/>
      <c r="AL194" s="207"/>
      <c r="AM194" s="207"/>
      <c r="AN194" s="207"/>
      <c r="AO194" s="208"/>
      <c r="AP194" s="89" t="s">
        <v>98</v>
      </c>
      <c r="AQ194" s="48" t="s">
        <v>420</v>
      </c>
      <c r="AR194" s="48" t="s">
        <v>100</v>
      </c>
      <c r="AS194" s="48" t="s">
        <v>652</v>
      </c>
      <c r="AT194" s="48" t="s">
        <v>158</v>
      </c>
      <c r="AU194" s="231" t="s">
        <v>101</v>
      </c>
      <c r="AV194" s="227"/>
      <c r="AW194" s="232"/>
    </row>
    <row r="195" spans="2:49" ht="135" customHeight="1" x14ac:dyDescent="0.2">
      <c r="B195" s="227" t="s">
        <v>311</v>
      </c>
      <c r="C195" s="227"/>
      <c r="D195" s="227" t="s">
        <v>363</v>
      </c>
      <c r="E195" s="227"/>
      <c r="F195" s="227" t="s">
        <v>364</v>
      </c>
      <c r="G195" s="227"/>
      <c r="H195" s="228" t="s">
        <v>365</v>
      </c>
      <c r="I195" s="229"/>
      <c r="J195" s="230"/>
      <c r="K195" s="227">
        <v>1</v>
      </c>
      <c r="L195" s="227"/>
      <c r="M195" s="227"/>
      <c r="N195" s="227">
        <v>1</v>
      </c>
      <c r="O195" s="227"/>
      <c r="P195" s="227"/>
      <c r="Q195" s="227">
        <v>3</v>
      </c>
      <c r="R195" s="227"/>
      <c r="S195" s="205" t="s">
        <v>655</v>
      </c>
      <c r="T195" s="205"/>
      <c r="U195" s="205"/>
      <c r="V195" s="205"/>
      <c r="W195" s="205"/>
      <c r="X195" s="205"/>
      <c r="Y195" s="206" t="s">
        <v>461</v>
      </c>
      <c r="Z195" s="207"/>
      <c r="AA195" s="207"/>
      <c r="AB195" s="207"/>
      <c r="AC195" s="207"/>
      <c r="AD195" s="207"/>
      <c r="AE195" s="207"/>
      <c r="AF195" s="207"/>
      <c r="AG195" s="207"/>
      <c r="AH195" s="207"/>
      <c r="AI195" s="207"/>
      <c r="AJ195" s="207"/>
      <c r="AK195" s="207"/>
      <c r="AL195" s="207"/>
      <c r="AM195" s="207"/>
      <c r="AN195" s="207"/>
      <c r="AO195" s="208"/>
      <c r="AP195" s="89" t="s">
        <v>98</v>
      </c>
      <c r="AQ195" s="48" t="s">
        <v>420</v>
      </c>
      <c r="AR195" s="48" t="s">
        <v>100</v>
      </c>
      <c r="AS195" s="48" t="s">
        <v>652</v>
      </c>
      <c r="AT195" s="48" t="s">
        <v>160</v>
      </c>
      <c r="AU195" s="231" t="s">
        <v>101</v>
      </c>
      <c r="AV195" s="227"/>
      <c r="AW195" s="232"/>
    </row>
    <row r="196" spans="2:49" ht="125.25" customHeight="1" x14ac:dyDescent="0.2">
      <c r="B196" s="227" t="s">
        <v>312</v>
      </c>
      <c r="C196" s="227"/>
      <c r="D196" s="227" t="s">
        <v>363</v>
      </c>
      <c r="E196" s="227"/>
      <c r="F196" s="227" t="s">
        <v>364</v>
      </c>
      <c r="G196" s="227"/>
      <c r="H196" s="228" t="s">
        <v>365</v>
      </c>
      <c r="I196" s="229"/>
      <c r="J196" s="230"/>
      <c r="K196" s="227">
        <v>1</v>
      </c>
      <c r="L196" s="227"/>
      <c r="M196" s="227"/>
      <c r="N196" s="227">
        <v>1</v>
      </c>
      <c r="O196" s="227"/>
      <c r="P196" s="227"/>
      <c r="Q196" s="227">
        <v>3</v>
      </c>
      <c r="R196" s="227"/>
      <c r="S196" s="205" t="s">
        <v>656</v>
      </c>
      <c r="T196" s="205"/>
      <c r="U196" s="205"/>
      <c r="V196" s="205"/>
      <c r="W196" s="205"/>
      <c r="X196" s="205"/>
      <c r="Y196" s="206" t="s">
        <v>463</v>
      </c>
      <c r="Z196" s="207"/>
      <c r="AA196" s="207"/>
      <c r="AB196" s="207"/>
      <c r="AC196" s="207"/>
      <c r="AD196" s="207"/>
      <c r="AE196" s="207"/>
      <c r="AF196" s="207"/>
      <c r="AG196" s="207"/>
      <c r="AH196" s="207"/>
      <c r="AI196" s="207"/>
      <c r="AJ196" s="207"/>
      <c r="AK196" s="207"/>
      <c r="AL196" s="207"/>
      <c r="AM196" s="207"/>
      <c r="AN196" s="207"/>
      <c r="AO196" s="208"/>
      <c r="AP196" s="89" t="s">
        <v>98</v>
      </c>
      <c r="AQ196" s="48" t="s">
        <v>420</v>
      </c>
      <c r="AR196" s="48" t="s">
        <v>100</v>
      </c>
      <c r="AS196" s="48" t="s">
        <v>652</v>
      </c>
      <c r="AT196" s="48" t="s">
        <v>162</v>
      </c>
      <c r="AU196" s="231" t="s">
        <v>101</v>
      </c>
      <c r="AV196" s="227"/>
      <c r="AW196" s="232"/>
    </row>
    <row r="197" spans="2:49" ht="131.25" customHeight="1" x14ac:dyDescent="0.2">
      <c r="B197" s="227" t="s">
        <v>313</v>
      </c>
      <c r="C197" s="227"/>
      <c r="D197" s="227" t="s">
        <v>363</v>
      </c>
      <c r="E197" s="227"/>
      <c r="F197" s="227" t="s">
        <v>364</v>
      </c>
      <c r="G197" s="227"/>
      <c r="H197" s="228" t="s">
        <v>365</v>
      </c>
      <c r="I197" s="229"/>
      <c r="J197" s="230"/>
      <c r="K197" s="227">
        <v>1</v>
      </c>
      <c r="L197" s="227"/>
      <c r="M197" s="227"/>
      <c r="N197" s="227">
        <v>1</v>
      </c>
      <c r="O197" s="227"/>
      <c r="P197" s="227"/>
      <c r="Q197" s="227">
        <v>3</v>
      </c>
      <c r="R197" s="227"/>
      <c r="S197" s="205" t="s">
        <v>657</v>
      </c>
      <c r="T197" s="205"/>
      <c r="U197" s="205"/>
      <c r="V197" s="205"/>
      <c r="W197" s="205"/>
      <c r="X197" s="205"/>
      <c r="Y197" s="206" t="s">
        <v>465</v>
      </c>
      <c r="Z197" s="207"/>
      <c r="AA197" s="207"/>
      <c r="AB197" s="207"/>
      <c r="AC197" s="207"/>
      <c r="AD197" s="207"/>
      <c r="AE197" s="207"/>
      <c r="AF197" s="207"/>
      <c r="AG197" s="207"/>
      <c r="AH197" s="207"/>
      <c r="AI197" s="207"/>
      <c r="AJ197" s="207"/>
      <c r="AK197" s="207"/>
      <c r="AL197" s="207"/>
      <c r="AM197" s="207"/>
      <c r="AN197" s="207"/>
      <c r="AO197" s="208"/>
      <c r="AP197" s="89" t="s">
        <v>98</v>
      </c>
      <c r="AQ197" s="48" t="s">
        <v>420</v>
      </c>
      <c r="AR197" s="48" t="s">
        <v>100</v>
      </c>
      <c r="AS197" s="48" t="s">
        <v>652</v>
      </c>
      <c r="AT197" s="48" t="s">
        <v>164</v>
      </c>
      <c r="AU197" s="231" t="s">
        <v>101</v>
      </c>
      <c r="AV197" s="227"/>
      <c r="AW197" s="232"/>
    </row>
    <row r="198" spans="2:49" ht="134.25" customHeight="1" x14ac:dyDescent="0.2">
      <c r="B198" s="227" t="s">
        <v>314</v>
      </c>
      <c r="C198" s="227"/>
      <c r="D198" s="227" t="s">
        <v>363</v>
      </c>
      <c r="E198" s="227"/>
      <c r="F198" s="227" t="s">
        <v>364</v>
      </c>
      <c r="G198" s="227"/>
      <c r="H198" s="228" t="s">
        <v>365</v>
      </c>
      <c r="I198" s="229"/>
      <c r="J198" s="230"/>
      <c r="K198" s="227">
        <v>1</v>
      </c>
      <c r="L198" s="227"/>
      <c r="M198" s="227"/>
      <c r="N198" s="227">
        <v>1</v>
      </c>
      <c r="O198" s="227"/>
      <c r="P198" s="227"/>
      <c r="Q198" s="227">
        <v>3</v>
      </c>
      <c r="R198" s="227"/>
      <c r="S198" s="205" t="s">
        <v>658</v>
      </c>
      <c r="T198" s="205"/>
      <c r="U198" s="205"/>
      <c r="V198" s="205"/>
      <c r="W198" s="205"/>
      <c r="X198" s="205"/>
      <c r="Y198" s="206" t="s">
        <v>573</v>
      </c>
      <c r="Z198" s="207"/>
      <c r="AA198" s="207"/>
      <c r="AB198" s="207"/>
      <c r="AC198" s="207"/>
      <c r="AD198" s="207"/>
      <c r="AE198" s="207"/>
      <c r="AF198" s="207"/>
      <c r="AG198" s="207"/>
      <c r="AH198" s="207"/>
      <c r="AI198" s="207"/>
      <c r="AJ198" s="207"/>
      <c r="AK198" s="207"/>
      <c r="AL198" s="207"/>
      <c r="AM198" s="207"/>
      <c r="AN198" s="207"/>
      <c r="AO198" s="208"/>
      <c r="AP198" s="89" t="s">
        <v>98</v>
      </c>
      <c r="AQ198" s="48" t="s">
        <v>99</v>
      </c>
      <c r="AR198" s="48" t="s">
        <v>100</v>
      </c>
      <c r="AS198" s="48" t="s">
        <v>659</v>
      </c>
      <c r="AT198" s="48" t="s">
        <v>237</v>
      </c>
      <c r="AU198" s="231" t="s">
        <v>101</v>
      </c>
      <c r="AV198" s="227"/>
      <c r="AW198" s="232"/>
    </row>
    <row r="199" spans="2:49" ht="132" customHeight="1" x14ac:dyDescent="0.2">
      <c r="B199" s="227" t="s">
        <v>315</v>
      </c>
      <c r="C199" s="227"/>
      <c r="D199" s="227" t="s">
        <v>363</v>
      </c>
      <c r="E199" s="227"/>
      <c r="F199" s="227" t="s">
        <v>364</v>
      </c>
      <c r="G199" s="227"/>
      <c r="H199" s="228" t="s">
        <v>365</v>
      </c>
      <c r="I199" s="229"/>
      <c r="J199" s="230"/>
      <c r="K199" s="227">
        <v>1</v>
      </c>
      <c r="L199" s="227"/>
      <c r="M199" s="227"/>
      <c r="N199" s="227">
        <v>1</v>
      </c>
      <c r="O199" s="227"/>
      <c r="P199" s="227"/>
      <c r="Q199" s="227">
        <v>3</v>
      </c>
      <c r="R199" s="227"/>
      <c r="S199" s="205" t="s">
        <v>660</v>
      </c>
      <c r="T199" s="205"/>
      <c r="U199" s="205"/>
      <c r="V199" s="205"/>
      <c r="W199" s="205"/>
      <c r="X199" s="205"/>
      <c r="Y199" s="206" t="s">
        <v>573</v>
      </c>
      <c r="Z199" s="207"/>
      <c r="AA199" s="207"/>
      <c r="AB199" s="207"/>
      <c r="AC199" s="207"/>
      <c r="AD199" s="207"/>
      <c r="AE199" s="207"/>
      <c r="AF199" s="207"/>
      <c r="AG199" s="207"/>
      <c r="AH199" s="207"/>
      <c r="AI199" s="207"/>
      <c r="AJ199" s="207"/>
      <c r="AK199" s="207"/>
      <c r="AL199" s="207"/>
      <c r="AM199" s="207"/>
      <c r="AN199" s="207"/>
      <c r="AO199" s="208"/>
      <c r="AP199" s="89" t="s">
        <v>98</v>
      </c>
      <c r="AQ199" s="48" t="s">
        <v>99</v>
      </c>
      <c r="AR199" s="48" t="s">
        <v>100</v>
      </c>
      <c r="AS199" s="48" t="s">
        <v>661</v>
      </c>
      <c r="AT199" s="48" t="s">
        <v>239</v>
      </c>
      <c r="AU199" s="231" t="s">
        <v>101</v>
      </c>
      <c r="AV199" s="227"/>
      <c r="AW199" s="232"/>
    </row>
    <row r="200" spans="2:49" ht="94.5" customHeight="1" x14ac:dyDescent="0.2">
      <c r="B200" s="227" t="s">
        <v>316</v>
      </c>
      <c r="C200" s="227"/>
      <c r="D200" s="227" t="s">
        <v>363</v>
      </c>
      <c r="E200" s="227"/>
      <c r="F200" s="227" t="s">
        <v>364</v>
      </c>
      <c r="G200" s="227"/>
      <c r="H200" s="228" t="s">
        <v>365</v>
      </c>
      <c r="I200" s="229"/>
      <c r="J200" s="230"/>
      <c r="K200" s="227">
        <v>1</v>
      </c>
      <c r="L200" s="227"/>
      <c r="M200" s="227"/>
      <c r="N200" s="227">
        <v>1</v>
      </c>
      <c r="O200" s="227"/>
      <c r="P200" s="227"/>
      <c r="Q200" s="227">
        <v>3</v>
      </c>
      <c r="R200" s="227"/>
      <c r="S200" s="205" t="s">
        <v>662</v>
      </c>
      <c r="T200" s="205"/>
      <c r="U200" s="205"/>
      <c r="V200" s="205"/>
      <c r="W200" s="205"/>
      <c r="X200" s="205"/>
      <c r="Y200" s="206" t="s">
        <v>474</v>
      </c>
      <c r="Z200" s="207"/>
      <c r="AA200" s="207"/>
      <c r="AB200" s="207"/>
      <c r="AC200" s="207"/>
      <c r="AD200" s="207"/>
      <c r="AE200" s="207"/>
      <c r="AF200" s="207"/>
      <c r="AG200" s="207"/>
      <c r="AH200" s="207"/>
      <c r="AI200" s="207"/>
      <c r="AJ200" s="207"/>
      <c r="AK200" s="207"/>
      <c r="AL200" s="207"/>
      <c r="AM200" s="207"/>
      <c r="AN200" s="207"/>
      <c r="AO200" s="208"/>
      <c r="AP200" s="89" t="s">
        <v>98</v>
      </c>
      <c r="AQ200" s="48" t="s">
        <v>99</v>
      </c>
      <c r="AR200" s="48" t="s">
        <v>100</v>
      </c>
      <c r="AS200" s="48" t="s">
        <v>663</v>
      </c>
      <c r="AT200" s="48" t="s">
        <v>241</v>
      </c>
      <c r="AU200" s="231" t="s">
        <v>101</v>
      </c>
      <c r="AV200" s="227"/>
      <c r="AW200" s="232"/>
    </row>
    <row r="201" spans="2:49" ht="104.25" customHeight="1" x14ac:dyDescent="0.2">
      <c r="B201" s="227" t="s">
        <v>317</v>
      </c>
      <c r="C201" s="227"/>
      <c r="D201" s="227" t="s">
        <v>363</v>
      </c>
      <c r="E201" s="227"/>
      <c r="F201" s="227" t="s">
        <v>364</v>
      </c>
      <c r="G201" s="227"/>
      <c r="H201" s="228" t="s">
        <v>365</v>
      </c>
      <c r="I201" s="229"/>
      <c r="J201" s="230"/>
      <c r="K201" s="227">
        <v>1</v>
      </c>
      <c r="L201" s="227"/>
      <c r="M201" s="227"/>
      <c r="N201" s="227">
        <v>1</v>
      </c>
      <c r="O201" s="227"/>
      <c r="P201" s="227"/>
      <c r="Q201" s="227">
        <v>3</v>
      </c>
      <c r="R201" s="227"/>
      <c r="S201" s="205" t="s">
        <v>664</v>
      </c>
      <c r="T201" s="205"/>
      <c r="U201" s="205"/>
      <c r="V201" s="205"/>
      <c r="W201" s="205"/>
      <c r="X201" s="205"/>
      <c r="Y201" s="206" t="s">
        <v>474</v>
      </c>
      <c r="Z201" s="207"/>
      <c r="AA201" s="207"/>
      <c r="AB201" s="207"/>
      <c r="AC201" s="207"/>
      <c r="AD201" s="207"/>
      <c r="AE201" s="207"/>
      <c r="AF201" s="207"/>
      <c r="AG201" s="207"/>
      <c r="AH201" s="207"/>
      <c r="AI201" s="207"/>
      <c r="AJ201" s="207"/>
      <c r="AK201" s="207"/>
      <c r="AL201" s="207"/>
      <c r="AM201" s="207"/>
      <c r="AN201" s="207"/>
      <c r="AO201" s="208"/>
      <c r="AP201" s="89" t="s">
        <v>98</v>
      </c>
      <c r="AQ201" s="48" t="s">
        <v>99</v>
      </c>
      <c r="AR201" s="48" t="s">
        <v>100</v>
      </c>
      <c r="AS201" s="48" t="s">
        <v>665</v>
      </c>
      <c r="AT201" s="48" t="s">
        <v>243</v>
      </c>
      <c r="AU201" s="231" t="s">
        <v>101</v>
      </c>
      <c r="AV201" s="227"/>
      <c r="AW201" s="232"/>
    </row>
    <row r="202" spans="2:49" ht="232.5" customHeight="1" x14ac:dyDescent="0.2">
      <c r="B202" s="227" t="s">
        <v>318</v>
      </c>
      <c r="C202" s="227"/>
      <c r="D202" s="227" t="s">
        <v>363</v>
      </c>
      <c r="E202" s="227"/>
      <c r="F202" s="227" t="s">
        <v>364</v>
      </c>
      <c r="G202" s="227"/>
      <c r="H202" s="228" t="s">
        <v>365</v>
      </c>
      <c r="I202" s="229"/>
      <c r="J202" s="230"/>
      <c r="K202" s="227">
        <v>1</v>
      </c>
      <c r="L202" s="227"/>
      <c r="M202" s="227"/>
      <c r="N202" s="227">
        <v>1</v>
      </c>
      <c r="O202" s="227"/>
      <c r="P202" s="227"/>
      <c r="Q202" s="227">
        <v>3</v>
      </c>
      <c r="R202" s="227"/>
      <c r="S202" s="205" t="s">
        <v>666</v>
      </c>
      <c r="T202" s="205"/>
      <c r="U202" s="205"/>
      <c r="V202" s="205"/>
      <c r="W202" s="205"/>
      <c r="X202" s="205"/>
      <c r="Y202" s="206" t="s">
        <v>667</v>
      </c>
      <c r="Z202" s="207"/>
      <c r="AA202" s="207"/>
      <c r="AB202" s="207"/>
      <c r="AC202" s="207"/>
      <c r="AD202" s="207"/>
      <c r="AE202" s="207"/>
      <c r="AF202" s="207"/>
      <c r="AG202" s="207"/>
      <c r="AH202" s="207"/>
      <c r="AI202" s="207"/>
      <c r="AJ202" s="207"/>
      <c r="AK202" s="207"/>
      <c r="AL202" s="207"/>
      <c r="AM202" s="207"/>
      <c r="AN202" s="207"/>
      <c r="AO202" s="208"/>
      <c r="AP202" s="89" t="s">
        <v>98</v>
      </c>
      <c r="AQ202" s="48" t="s">
        <v>99</v>
      </c>
      <c r="AR202" s="48" t="s">
        <v>100</v>
      </c>
      <c r="AS202" s="48" t="s">
        <v>668</v>
      </c>
      <c r="AT202" s="48" t="s">
        <v>170</v>
      </c>
      <c r="AU202" s="231" t="s">
        <v>101</v>
      </c>
      <c r="AV202" s="227"/>
      <c r="AW202" s="232"/>
    </row>
    <row r="203" spans="2:49" ht="88.5" customHeight="1" x14ac:dyDescent="0.2">
      <c r="B203" s="227" t="s">
        <v>319</v>
      </c>
      <c r="C203" s="227"/>
      <c r="D203" s="227" t="s">
        <v>363</v>
      </c>
      <c r="E203" s="227"/>
      <c r="F203" s="227" t="s">
        <v>364</v>
      </c>
      <c r="G203" s="227"/>
      <c r="H203" s="228" t="s">
        <v>365</v>
      </c>
      <c r="I203" s="229"/>
      <c r="J203" s="230"/>
      <c r="K203" s="227">
        <v>1</v>
      </c>
      <c r="L203" s="227"/>
      <c r="M203" s="227"/>
      <c r="N203" s="227">
        <v>1</v>
      </c>
      <c r="O203" s="227"/>
      <c r="P203" s="227"/>
      <c r="Q203" s="227">
        <v>3</v>
      </c>
      <c r="R203" s="227"/>
      <c r="S203" s="205" t="s">
        <v>669</v>
      </c>
      <c r="T203" s="205"/>
      <c r="U203" s="205"/>
      <c r="V203" s="205"/>
      <c r="W203" s="205"/>
      <c r="X203" s="205"/>
      <c r="Y203" s="206" t="s">
        <v>172</v>
      </c>
      <c r="Z203" s="207"/>
      <c r="AA203" s="207"/>
      <c r="AB203" s="207"/>
      <c r="AC203" s="207"/>
      <c r="AD203" s="207"/>
      <c r="AE203" s="207"/>
      <c r="AF203" s="207"/>
      <c r="AG203" s="207"/>
      <c r="AH203" s="207"/>
      <c r="AI203" s="207"/>
      <c r="AJ203" s="207"/>
      <c r="AK203" s="207"/>
      <c r="AL203" s="207"/>
      <c r="AM203" s="207"/>
      <c r="AN203" s="207"/>
      <c r="AO203" s="208"/>
      <c r="AP203" s="89" t="s">
        <v>98</v>
      </c>
      <c r="AQ203" s="48" t="s">
        <v>99</v>
      </c>
      <c r="AR203" s="48" t="s">
        <v>100</v>
      </c>
      <c r="AS203" s="48" t="s">
        <v>670</v>
      </c>
      <c r="AT203" s="48" t="s">
        <v>173</v>
      </c>
      <c r="AU203" s="231" t="s">
        <v>101</v>
      </c>
      <c r="AV203" s="227"/>
      <c r="AW203" s="232"/>
    </row>
    <row r="204" spans="2:49" ht="187.5" customHeight="1" x14ac:dyDescent="0.2">
      <c r="B204" s="227" t="s">
        <v>320</v>
      </c>
      <c r="C204" s="227"/>
      <c r="D204" s="227" t="s">
        <v>363</v>
      </c>
      <c r="E204" s="227"/>
      <c r="F204" s="227" t="s">
        <v>364</v>
      </c>
      <c r="G204" s="227"/>
      <c r="H204" s="228" t="s">
        <v>365</v>
      </c>
      <c r="I204" s="229"/>
      <c r="J204" s="230"/>
      <c r="K204" s="227">
        <v>1</v>
      </c>
      <c r="L204" s="227"/>
      <c r="M204" s="227"/>
      <c r="N204" s="227">
        <v>1</v>
      </c>
      <c r="O204" s="227"/>
      <c r="P204" s="227"/>
      <c r="Q204" s="227">
        <v>3</v>
      </c>
      <c r="R204" s="227"/>
      <c r="S204" s="205" t="s">
        <v>671</v>
      </c>
      <c r="T204" s="205"/>
      <c r="U204" s="205"/>
      <c r="V204" s="205"/>
      <c r="W204" s="205"/>
      <c r="X204" s="205"/>
      <c r="Y204" s="206" t="s">
        <v>486</v>
      </c>
      <c r="Z204" s="207"/>
      <c r="AA204" s="207"/>
      <c r="AB204" s="207"/>
      <c r="AC204" s="207"/>
      <c r="AD204" s="207"/>
      <c r="AE204" s="207"/>
      <c r="AF204" s="207"/>
      <c r="AG204" s="207"/>
      <c r="AH204" s="207"/>
      <c r="AI204" s="207"/>
      <c r="AJ204" s="207"/>
      <c r="AK204" s="207"/>
      <c r="AL204" s="207"/>
      <c r="AM204" s="207"/>
      <c r="AN204" s="207"/>
      <c r="AO204" s="208"/>
      <c r="AP204" s="89" t="s">
        <v>98</v>
      </c>
      <c r="AQ204" s="48" t="s">
        <v>99</v>
      </c>
      <c r="AR204" s="48" t="s">
        <v>100</v>
      </c>
      <c r="AS204" s="48" t="s">
        <v>672</v>
      </c>
      <c r="AT204" s="48" t="s">
        <v>321</v>
      </c>
      <c r="AU204" s="231" t="s">
        <v>101</v>
      </c>
      <c r="AV204" s="227"/>
      <c r="AW204" s="232"/>
    </row>
    <row r="205" spans="2:49" ht="191.25" customHeight="1" x14ac:dyDescent="0.2">
      <c r="B205" s="227" t="s">
        <v>322</v>
      </c>
      <c r="C205" s="227"/>
      <c r="D205" s="227" t="s">
        <v>363</v>
      </c>
      <c r="E205" s="227"/>
      <c r="F205" s="227" t="s">
        <v>364</v>
      </c>
      <c r="G205" s="227"/>
      <c r="H205" s="228" t="s">
        <v>365</v>
      </c>
      <c r="I205" s="229"/>
      <c r="J205" s="230"/>
      <c r="K205" s="227">
        <v>1</v>
      </c>
      <c r="L205" s="227"/>
      <c r="M205" s="227"/>
      <c r="N205" s="227">
        <v>1</v>
      </c>
      <c r="O205" s="227"/>
      <c r="P205" s="227"/>
      <c r="Q205" s="227">
        <v>3</v>
      </c>
      <c r="R205" s="227"/>
      <c r="S205" s="205" t="s">
        <v>673</v>
      </c>
      <c r="T205" s="205"/>
      <c r="U205" s="205"/>
      <c r="V205" s="205"/>
      <c r="W205" s="205"/>
      <c r="X205" s="205"/>
      <c r="Y205" s="206" t="s">
        <v>486</v>
      </c>
      <c r="Z205" s="207"/>
      <c r="AA205" s="207"/>
      <c r="AB205" s="207"/>
      <c r="AC205" s="207"/>
      <c r="AD205" s="207"/>
      <c r="AE205" s="207"/>
      <c r="AF205" s="207"/>
      <c r="AG205" s="207"/>
      <c r="AH205" s="207"/>
      <c r="AI205" s="207"/>
      <c r="AJ205" s="207"/>
      <c r="AK205" s="207"/>
      <c r="AL205" s="207"/>
      <c r="AM205" s="207"/>
      <c r="AN205" s="207"/>
      <c r="AO205" s="208"/>
      <c r="AP205" s="89" t="s">
        <v>98</v>
      </c>
      <c r="AQ205" s="48" t="s">
        <v>99</v>
      </c>
      <c r="AR205" s="48" t="s">
        <v>100</v>
      </c>
      <c r="AS205" s="48" t="s">
        <v>674</v>
      </c>
      <c r="AT205" s="48" t="s">
        <v>323</v>
      </c>
      <c r="AU205" s="231" t="s">
        <v>101</v>
      </c>
      <c r="AV205" s="227"/>
      <c r="AW205" s="232"/>
    </row>
    <row r="206" spans="2:49" ht="249.75" customHeight="1" x14ac:dyDescent="0.2">
      <c r="B206" s="227" t="s">
        <v>324</v>
      </c>
      <c r="C206" s="227"/>
      <c r="D206" s="227" t="s">
        <v>363</v>
      </c>
      <c r="E206" s="227"/>
      <c r="F206" s="227" t="s">
        <v>364</v>
      </c>
      <c r="G206" s="227"/>
      <c r="H206" s="228" t="s">
        <v>365</v>
      </c>
      <c r="I206" s="229"/>
      <c r="J206" s="230"/>
      <c r="K206" s="227">
        <v>1</v>
      </c>
      <c r="L206" s="227"/>
      <c r="M206" s="227"/>
      <c r="N206" s="227">
        <v>1</v>
      </c>
      <c r="O206" s="227"/>
      <c r="P206" s="227"/>
      <c r="Q206" s="227">
        <v>3</v>
      </c>
      <c r="R206" s="227"/>
      <c r="S206" s="205" t="s">
        <v>325</v>
      </c>
      <c r="T206" s="205"/>
      <c r="U206" s="205"/>
      <c r="V206" s="205"/>
      <c r="W206" s="205"/>
      <c r="X206" s="205"/>
      <c r="Y206" s="206" t="s">
        <v>590</v>
      </c>
      <c r="Z206" s="207"/>
      <c r="AA206" s="207"/>
      <c r="AB206" s="207"/>
      <c r="AC206" s="207"/>
      <c r="AD206" s="207"/>
      <c r="AE206" s="207"/>
      <c r="AF206" s="207"/>
      <c r="AG206" s="207"/>
      <c r="AH206" s="207"/>
      <c r="AI206" s="207"/>
      <c r="AJ206" s="207"/>
      <c r="AK206" s="207"/>
      <c r="AL206" s="207"/>
      <c r="AM206" s="207"/>
      <c r="AN206" s="207"/>
      <c r="AO206" s="208"/>
      <c r="AP206" s="89" t="s">
        <v>98</v>
      </c>
      <c r="AQ206" s="48" t="s">
        <v>99</v>
      </c>
      <c r="AR206" s="48" t="s">
        <v>100</v>
      </c>
      <c r="AS206" s="48" t="s">
        <v>672</v>
      </c>
      <c r="AT206" s="48" t="s">
        <v>326</v>
      </c>
      <c r="AU206" s="231" t="s">
        <v>101</v>
      </c>
      <c r="AV206" s="227"/>
      <c r="AW206" s="232"/>
    </row>
    <row r="207" spans="2:49" ht="246" customHeight="1" x14ac:dyDescent="0.2">
      <c r="B207" s="227" t="s">
        <v>327</v>
      </c>
      <c r="C207" s="227"/>
      <c r="D207" s="227" t="s">
        <v>363</v>
      </c>
      <c r="E207" s="227"/>
      <c r="F207" s="227" t="s">
        <v>364</v>
      </c>
      <c r="G207" s="227"/>
      <c r="H207" s="228" t="s">
        <v>365</v>
      </c>
      <c r="I207" s="229"/>
      <c r="J207" s="230"/>
      <c r="K207" s="227">
        <v>1</v>
      </c>
      <c r="L207" s="227"/>
      <c r="M207" s="227"/>
      <c r="N207" s="227">
        <v>1</v>
      </c>
      <c r="O207" s="227"/>
      <c r="P207" s="227"/>
      <c r="Q207" s="227">
        <v>3</v>
      </c>
      <c r="R207" s="227"/>
      <c r="S207" s="205" t="s">
        <v>328</v>
      </c>
      <c r="T207" s="205"/>
      <c r="U207" s="205"/>
      <c r="V207" s="205"/>
      <c r="W207" s="205"/>
      <c r="X207" s="205"/>
      <c r="Y207" s="206" t="s">
        <v>494</v>
      </c>
      <c r="Z207" s="207"/>
      <c r="AA207" s="207"/>
      <c r="AB207" s="207"/>
      <c r="AC207" s="207"/>
      <c r="AD207" s="207"/>
      <c r="AE207" s="207"/>
      <c r="AF207" s="207"/>
      <c r="AG207" s="207"/>
      <c r="AH207" s="207"/>
      <c r="AI207" s="207"/>
      <c r="AJ207" s="207"/>
      <c r="AK207" s="207"/>
      <c r="AL207" s="207"/>
      <c r="AM207" s="207"/>
      <c r="AN207" s="207"/>
      <c r="AO207" s="208"/>
      <c r="AP207" s="89" t="s">
        <v>98</v>
      </c>
      <c r="AQ207" s="48" t="s">
        <v>99</v>
      </c>
      <c r="AR207" s="48" t="s">
        <v>100</v>
      </c>
      <c r="AS207" s="48" t="s">
        <v>674</v>
      </c>
      <c r="AT207" s="48" t="s">
        <v>329</v>
      </c>
      <c r="AU207" s="231" t="s">
        <v>101</v>
      </c>
      <c r="AV207" s="227"/>
      <c r="AW207" s="232"/>
    </row>
    <row r="208" spans="2:49" ht="249" customHeight="1" x14ac:dyDescent="0.2">
      <c r="B208" s="227" t="s">
        <v>330</v>
      </c>
      <c r="C208" s="227"/>
      <c r="D208" s="227" t="s">
        <v>363</v>
      </c>
      <c r="E208" s="227"/>
      <c r="F208" s="227" t="s">
        <v>364</v>
      </c>
      <c r="G208" s="227"/>
      <c r="H208" s="228" t="s">
        <v>365</v>
      </c>
      <c r="I208" s="229"/>
      <c r="J208" s="230"/>
      <c r="K208" s="227">
        <v>1</v>
      </c>
      <c r="L208" s="227"/>
      <c r="M208" s="227"/>
      <c r="N208" s="227">
        <v>1</v>
      </c>
      <c r="O208" s="227"/>
      <c r="P208" s="227"/>
      <c r="Q208" s="227">
        <v>3</v>
      </c>
      <c r="R208" s="227"/>
      <c r="S208" s="205" t="s">
        <v>331</v>
      </c>
      <c r="T208" s="205"/>
      <c r="U208" s="205"/>
      <c r="V208" s="205"/>
      <c r="W208" s="205"/>
      <c r="X208" s="205"/>
      <c r="Y208" s="210" t="s">
        <v>591</v>
      </c>
      <c r="Z208" s="211"/>
      <c r="AA208" s="211"/>
      <c r="AB208" s="211"/>
      <c r="AC208" s="211"/>
      <c r="AD208" s="211"/>
      <c r="AE208" s="211"/>
      <c r="AF208" s="211"/>
      <c r="AG208" s="211"/>
      <c r="AH208" s="211"/>
      <c r="AI208" s="211"/>
      <c r="AJ208" s="211"/>
      <c r="AK208" s="211"/>
      <c r="AL208" s="211"/>
      <c r="AM208" s="211"/>
      <c r="AN208" s="211"/>
      <c r="AO208" s="212"/>
      <c r="AP208" s="89" t="s">
        <v>98</v>
      </c>
      <c r="AQ208" s="48" t="s">
        <v>99</v>
      </c>
      <c r="AR208" s="48" t="s">
        <v>100</v>
      </c>
      <c r="AS208" s="48" t="s">
        <v>672</v>
      </c>
      <c r="AT208" s="48" t="s">
        <v>332</v>
      </c>
      <c r="AU208" s="231" t="s">
        <v>101</v>
      </c>
      <c r="AV208" s="227"/>
      <c r="AW208" s="232"/>
    </row>
    <row r="209" spans="2:49" ht="184.5" customHeight="1" x14ac:dyDescent="0.2">
      <c r="B209" s="227" t="s">
        <v>333</v>
      </c>
      <c r="C209" s="227"/>
      <c r="D209" s="227" t="s">
        <v>363</v>
      </c>
      <c r="E209" s="227"/>
      <c r="F209" s="227" t="s">
        <v>364</v>
      </c>
      <c r="G209" s="227"/>
      <c r="H209" s="228" t="s">
        <v>365</v>
      </c>
      <c r="I209" s="229"/>
      <c r="J209" s="230"/>
      <c r="K209" s="227">
        <v>1</v>
      </c>
      <c r="L209" s="227"/>
      <c r="M209" s="227"/>
      <c r="N209" s="227">
        <v>1</v>
      </c>
      <c r="O209" s="227"/>
      <c r="P209" s="227"/>
      <c r="Q209" s="227">
        <v>3</v>
      </c>
      <c r="R209" s="227"/>
      <c r="S209" s="205" t="s">
        <v>334</v>
      </c>
      <c r="T209" s="205"/>
      <c r="U209" s="205"/>
      <c r="V209" s="205"/>
      <c r="W209" s="205"/>
      <c r="X209" s="205"/>
      <c r="Y209" s="210" t="s">
        <v>498</v>
      </c>
      <c r="Z209" s="211"/>
      <c r="AA209" s="211"/>
      <c r="AB209" s="211"/>
      <c r="AC209" s="211"/>
      <c r="AD209" s="211"/>
      <c r="AE209" s="211"/>
      <c r="AF209" s="211"/>
      <c r="AG209" s="211"/>
      <c r="AH209" s="211"/>
      <c r="AI209" s="211"/>
      <c r="AJ209" s="211"/>
      <c r="AK209" s="211"/>
      <c r="AL209" s="211"/>
      <c r="AM209" s="211"/>
      <c r="AN209" s="211"/>
      <c r="AO209" s="212"/>
      <c r="AP209" s="89" t="s">
        <v>98</v>
      </c>
      <c r="AQ209" s="48" t="s">
        <v>99</v>
      </c>
      <c r="AR209" s="48" t="s">
        <v>100</v>
      </c>
      <c r="AS209" s="48" t="s">
        <v>674</v>
      </c>
      <c r="AT209" s="48" t="s">
        <v>335</v>
      </c>
      <c r="AU209" s="231" t="s">
        <v>101</v>
      </c>
      <c r="AV209" s="227"/>
      <c r="AW209" s="232"/>
    </row>
    <row r="210" spans="2:49" ht="81" customHeight="1" x14ac:dyDescent="0.2">
      <c r="B210" s="227" t="s">
        <v>336</v>
      </c>
      <c r="C210" s="227"/>
      <c r="D210" s="227" t="s">
        <v>363</v>
      </c>
      <c r="E210" s="227"/>
      <c r="F210" s="227" t="s">
        <v>364</v>
      </c>
      <c r="G210" s="227"/>
      <c r="H210" s="228" t="s">
        <v>365</v>
      </c>
      <c r="I210" s="229"/>
      <c r="J210" s="230"/>
      <c r="K210" s="227">
        <v>1</v>
      </c>
      <c r="L210" s="227"/>
      <c r="M210" s="227"/>
      <c r="N210" s="227">
        <v>1</v>
      </c>
      <c r="O210" s="227"/>
      <c r="P210" s="227"/>
      <c r="Q210" s="227">
        <v>3</v>
      </c>
      <c r="R210" s="227"/>
      <c r="S210" s="213" t="s">
        <v>675</v>
      </c>
      <c r="T210" s="205"/>
      <c r="U210" s="205"/>
      <c r="V210" s="205"/>
      <c r="W210" s="205"/>
      <c r="X210" s="205"/>
      <c r="Y210" s="206" t="s">
        <v>189</v>
      </c>
      <c r="Z210" s="207"/>
      <c r="AA210" s="207"/>
      <c r="AB210" s="207"/>
      <c r="AC210" s="207"/>
      <c r="AD210" s="207"/>
      <c r="AE210" s="207"/>
      <c r="AF210" s="207"/>
      <c r="AG210" s="207"/>
      <c r="AH210" s="207"/>
      <c r="AI210" s="207"/>
      <c r="AJ210" s="207"/>
      <c r="AK210" s="207"/>
      <c r="AL210" s="207"/>
      <c r="AM210" s="207"/>
      <c r="AN210" s="207"/>
      <c r="AO210" s="208"/>
      <c r="AP210" s="89" t="s">
        <v>98</v>
      </c>
      <c r="AQ210" s="48" t="s">
        <v>99</v>
      </c>
      <c r="AR210" s="48" t="s">
        <v>100</v>
      </c>
      <c r="AS210" s="48" t="s">
        <v>676</v>
      </c>
      <c r="AT210" s="48" t="s">
        <v>337</v>
      </c>
      <c r="AU210" s="231" t="s">
        <v>101</v>
      </c>
      <c r="AV210" s="227"/>
      <c r="AW210" s="232"/>
    </row>
    <row r="211" spans="2:49" ht="84" customHeight="1" x14ac:dyDescent="0.2">
      <c r="B211" s="227" t="s">
        <v>338</v>
      </c>
      <c r="C211" s="227"/>
      <c r="D211" s="227" t="s">
        <v>363</v>
      </c>
      <c r="E211" s="227"/>
      <c r="F211" s="227" t="s">
        <v>364</v>
      </c>
      <c r="G211" s="227"/>
      <c r="H211" s="228" t="s">
        <v>365</v>
      </c>
      <c r="I211" s="229"/>
      <c r="J211" s="230"/>
      <c r="K211" s="227">
        <v>1</v>
      </c>
      <c r="L211" s="227"/>
      <c r="M211" s="227"/>
      <c r="N211" s="227">
        <v>1</v>
      </c>
      <c r="O211" s="227"/>
      <c r="P211" s="227"/>
      <c r="Q211" s="227">
        <v>3</v>
      </c>
      <c r="R211" s="227"/>
      <c r="S211" s="205" t="s">
        <v>677</v>
      </c>
      <c r="T211" s="205"/>
      <c r="U211" s="205"/>
      <c r="V211" s="205"/>
      <c r="W211" s="205"/>
      <c r="X211" s="205"/>
      <c r="Y211" s="206" t="s">
        <v>189</v>
      </c>
      <c r="Z211" s="207"/>
      <c r="AA211" s="207"/>
      <c r="AB211" s="207"/>
      <c r="AC211" s="207"/>
      <c r="AD211" s="207"/>
      <c r="AE211" s="207"/>
      <c r="AF211" s="207"/>
      <c r="AG211" s="207"/>
      <c r="AH211" s="207"/>
      <c r="AI211" s="207"/>
      <c r="AJ211" s="207"/>
      <c r="AK211" s="207"/>
      <c r="AL211" s="207"/>
      <c r="AM211" s="207"/>
      <c r="AN211" s="207"/>
      <c r="AO211" s="208"/>
      <c r="AP211" s="89" t="s">
        <v>98</v>
      </c>
      <c r="AQ211" s="48" t="s">
        <v>99</v>
      </c>
      <c r="AR211" s="48" t="s">
        <v>100</v>
      </c>
      <c r="AS211" s="48" t="s">
        <v>674</v>
      </c>
      <c r="AT211" s="48" t="s">
        <v>337</v>
      </c>
      <c r="AU211" s="231" t="s">
        <v>101</v>
      </c>
      <c r="AV211" s="227"/>
      <c r="AW211" s="232"/>
    </row>
    <row r="212" spans="2:49" ht="84" customHeight="1" x14ac:dyDescent="0.2">
      <c r="B212" s="227" t="s">
        <v>339</v>
      </c>
      <c r="C212" s="227"/>
      <c r="D212" s="227" t="s">
        <v>363</v>
      </c>
      <c r="E212" s="227"/>
      <c r="F212" s="227" t="s">
        <v>364</v>
      </c>
      <c r="G212" s="227"/>
      <c r="H212" s="228" t="s">
        <v>365</v>
      </c>
      <c r="I212" s="229"/>
      <c r="J212" s="230"/>
      <c r="K212" s="227">
        <v>1</v>
      </c>
      <c r="L212" s="227"/>
      <c r="M212" s="227"/>
      <c r="N212" s="227">
        <v>1</v>
      </c>
      <c r="O212" s="227"/>
      <c r="P212" s="227"/>
      <c r="Q212" s="227">
        <v>3</v>
      </c>
      <c r="R212" s="227"/>
      <c r="S212" s="205" t="s">
        <v>678</v>
      </c>
      <c r="T212" s="205"/>
      <c r="U212" s="205"/>
      <c r="V212" s="205"/>
      <c r="W212" s="205"/>
      <c r="X212" s="205"/>
      <c r="Y212" s="206" t="s">
        <v>189</v>
      </c>
      <c r="Z212" s="207"/>
      <c r="AA212" s="207"/>
      <c r="AB212" s="207"/>
      <c r="AC212" s="207"/>
      <c r="AD212" s="207"/>
      <c r="AE212" s="207"/>
      <c r="AF212" s="207"/>
      <c r="AG212" s="207"/>
      <c r="AH212" s="207"/>
      <c r="AI212" s="207"/>
      <c r="AJ212" s="207"/>
      <c r="AK212" s="207"/>
      <c r="AL212" s="207"/>
      <c r="AM212" s="207"/>
      <c r="AN212" s="207"/>
      <c r="AO212" s="208"/>
      <c r="AP212" s="89" t="s">
        <v>98</v>
      </c>
      <c r="AQ212" s="48" t="s">
        <v>99</v>
      </c>
      <c r="AR212" s="48" t="s">
        <v>100</v>
      </c>
      <c r="AS212" s="48" t="s">
        <v>676</v>
      </c>
      <c r="AT212" s="48" t="s">
        <v>337</v>
      </c>
      <c r="AU212" s="231" t="s">
        <v>101</v>
      </c>
      <c r="AV212" s="227"/>
      <c r="AW212" s="232"/>
    </row>
    <row r="213" spans="2:49" ht="75" customHeight="1" x14ac:dyDescent="0.2">
      <c r="B213" s="227" t="s">
        <v>340</v>
      </c>
      <c r="C213" s="227"/>
      <c r="D213" s="227" t="s">
        <v>363</v>
      </c>
      <c r="E213" s="227"/>
      <c r="F213" s="227" t="s">
        <v>364</v>
      </c>
      <c r="G213" s="227"/>
      <c r="H213" s="228" t="s">
        <v>365</v>
      </c>
      <c r="I213" s="229"/>
      <c r="J213" s="230"/>
      <c r="K213" s="227">
        <v>1</v>
      </c>
      <c r="L213" s="227"/>
      <c r="M213" s="227"/>
      <c r="N213" s="227">
        <v>1</v>
      </c>
      <c r="O213" s="227"/>
      <c r="P213" s="227"/>
      <c r="Q213" s="227">
        <v>3</v>
      </c>
      <c r="R213" s="227"/>
      <c r="S213" s="213" t="s">
        <v>679</v>
      </c>
      <c r="T213" s="205"/>
      <c r="U213" s="205"/>
      <c r="V213" s="205"/>
      <c r="W213" s="205"/>
      <c r="X213" s="205"/>
      <c r="Y213" s="206" t="s">
        <v>189</v>
      </c>
      <c r="Z213" s="207"/>
      <c r="AA213" s="207"/>
      <c r="AB213" s="207"/>
      <c r="AC213" s="207"/>
      <c r="AD213" s="207"/>
      <c r="AE213" s="207"/>
      <c r="AF213" s="207"/>
      <c r="AG213" s="207"/>
      <c r="AH213" s="207"/>
      <c r="AI213" s="207"/>
      <c r="AJ213" s="207"/>
      <c r="AK213" s="207"/>
      <c r="AL213" s="207"/>
      <c r="AM213" s="207"/>
      <c r="AN213" s="207"/>
      <c r="AO213" s="208"/>
      <c r="AP213" s="89" t="s">
        <v>98</v>
      </c>
      <c r="AQ213" s="48" t="s">
        <v>99</v>
      </c>
      <c r="AR213" s="48" t="s">
        <v>100</v>
      </c>
      <c r="AS213" s="48" t="s">
        <v>674</v>
      </c>
      <c r="AT213" s="48" t="s">
        <v>337</v>
      </c>
      <c r="AU213" s="231" t="s">
        <v>101</v>
      </c>
      <c r="AV213" s="227"/>
      <c r="AW213" s="232"/>
    </row>
    <row r="214" spans="2:49" ht="80.25" customHeight="1" x14ac:dyDescent="0.2">
      <c r="B214" s="227" t="s">
        <v>341</v>
      </c>
      <c r="C214" s="227"/>
      <c r="D214" s="227" t="s">
        <v>363</v>
      </c>
      <c r="E214" s="227"/>
      <c r="F214" s="227" t="s">
        <v>364</v>
      </c>
      <c r="G214" s="227"/>
      <c r="H214" s="228" t="s">
        <v>365</v>
      </c>
      <c r="I214" s="229"/>
      <c r="J214" s="230"/>
      <c r="K214" s="227">
        <v>1</v>
      </c>
      <c r="L214" s="227"/>
      <c r="M214" s="227"/>
      <c r="N214" s="227">
        <v>1</v>
      </c>
      <c r="O214" s="227"/>
      <c r="P214" s="227"/>
      <c r="Q214" s="227">
        <v>3</v>
      </c>
      <c r="R214" s="227"/>
      <c r="S214" s="205" t="s">
        <v>680</v>
      </c>
      <c r="T214" s="205"/>
      <c r="U214" s="205"/>
      <c r="V214" s="205"/>
      <c r="W214" s="205"/>
      <c r="X214" s="205"/>
      <c r="Y214" s="206" t="s">
        <v>189</v>
      </c>
      <c r="Z214" s="207"/>
      <c r="AA214" s="207"/>
      <c r="AB214" s="207"/>
      <c r="AC214" s="207"/>
      <c r="AD214" s="207"/>
      <c r="AE214" s="207"/>
      <c r="AF214" s="207"/>
      <c r="AG214" s="207"/>
      <c r="AH214" s="207"/>
      <c r="AI214" s="207"/>
      <c r="AJ214" s="207"/>
      <c r="AK214" s="207"/>
      <c r="AL214" s="207"/>
      <c r="AM214" s="207"/>
      <c r="AN214" s="207"/>
      <c r="AO214" s="208"/>
      <c r="AP214" s="89" t="s">
        <v>98</v>
      </c>
      <c r="AQ214" s="48" t="s">
        <v>99</v>
      </c>
      <c r="AR214" s="48" t="s">
        <v>100</v>
      </c>
      <c r="AS214" s="48" t="s">
        <v>676</v>
      </c>
      <c r="AT214" s="48" t="s">
        <v>337</v>
      </c>
      <c r="AU214" s="231" t="s">
        <v>101</v>
      </c>
      <c r="AV214" s="227"/>
      <c r="AW214" s="232"/>
    </row>
    <row r="215" spans="2:49" ht="88.5" customHeight="1" x14ac:dyDescent="0.2">
      <c r="B215" s="227" t="s">
        <v>342</v>
      </c>
      <c r="C215" s="227"/>
      <c r="D215" s="227" t="s">
        <v>363</v>
      </c>
      <c r="E215" s="227"/>
      <c r="F215" s="227" t="s">
        <v>364</v>
      </c>
      <c r="G215" s="227"/>
      <c r="H215" s="228" t="s">
        <v>365</v>
      </c>
      <c r="I215" s="229"/>
      <c r="J215" s="230"/>
      <c r="K215" s="227">
        <v>1</v>
      </c>
      <c r="L215" s="227"/>
      <c r="M215" s="227"/>
      <c r="N215" s="227">
        <v>1</v>
      </c>
      <c r="O215" s="227"/>
      <c r="P215" s="227"/>
      <c r="Q215" s="227">
        <v>3</v>
      </c>
      <c r="R215" s="227"/>
      <c r="S215" s="205" t="s">
        <v>681</v>
      </c>
      <c r="T215" s="205"/>
      <c r="U215" s="205"/>
      <c r="V215" s="205"/>
      <c r="W215" s="205"/>
      <c r="X215" s="205"/>
      <c r="Y215" s="206" t="s">
        <v>189</v>
      </c>
      <c r="Z215" s="207"/>
      <c r="AA215" s="207"/>
      <c r="AB215" s="207"/>
      <c r="AC215" s="207"/>
      <c r="AD215" s="207"/>
      <c r="AE215" s="207"/>
      <c r="AF215" s="207"/>
      <c r="AG215" s="207"/>
      <c r="AH215" s="207"/>
      <c r="AI215" s="207"/>
      <c r="AJ215" s="207"/>
      <c r="AK215" s="207"/>
      <c r="AL215" s="207"/>
      <c r="AM215" s="207"/>
      <c r="AN215" s="207"/>
      <c r="AO215" s="208"/>
      <c r="AP215" s="89" t="s">
        <v>98</v>
      </c>
      <c r="AQ215" s="48" t="s">
        <v>99</v>
      </c>
      <c r="AR215" s="48" t="s">
        <v>100</v>
      </c>
      <c r="AS215" s="48" t="s">
        <v>674</v>
      </c>
      <c r="AT215" s="48" t="s">
        <v>337</v>
      </c>
      <c r="AU215" s="231" t="s">
        <v>101</v>
      </c>
      <c r="AV215" s="227"/>
      <c r="AW215" s="232"/>
    </row>
    <row r="216" spans="2:49" ht="88.5" customHeight="1" x14ac:dyDescent="0.2">
      <c r="B216" s="227" t="s">
        <v>682</v>
      </c>
      <c r="C216" s="227"/>
      <c r="D216" s="227" t="s">
        <v>363</v>
      </c>
      <c r="E216" s="227"/>
      <c r="F216" s="227" t="s">
        <v>364</v>
      </c>
      <c r="G216" s="227"/>
      <c r="H216" s="228" t="s">
        <v>365</v>
      </c>
      <c r="I216" s="229"/>
      <c r="J216" s="230"/>
      <c r="K216" s="227">
        <v>1</v>
      </c>
      <c r="L216" s="227"/>
      <c r="M216" s="227"/>
      <c r="N216" s="227">
        <v>1</v>
      </c>
      <c r="O216" s="227"/>
      <c r="P216" s="227"/>
      <c r="Q216" s="227">
        <v>3</v>
      </c>
      <c r="R216" s="227"/>
      <c r="S216" s="205" t="s">
        <v>683</v>
      </c>
      <c r="T216" s="205"/>
      <c r="U216" s="205"/>
      <c r="V216" s="205"/>
      <c r="W216" s="205"/>
      <c r="X216" s="205"/>
      <c r="Y216" s="206" t="s">
        <v>684</v>
      </c>
      <c r="Z216" s="207"/>
      <c r="AA216" s="207"/>
      <c r="AB216" s="207"/>
      <c r="AC216" s="207"/>
      <c r="AD216" s="207"/>
      <c r="AE216" s="207"/>
      <c r="AF216" s="207"/>
      <c r="AG216" s="207"/>
      <c r="AH216" s="207"/>
      <c r="AI216" s="207"/>
      <c r="AJ216" s="207"/>
      <c r="AK216" s="207"/>
      <c r="AL216" s="207"/>
      <c r="AM216" s="207"/>
      <c r="AN216" s="207"/>
      <c r="AO216" s="208"/>
      <c r="AP216" s="89" t="s">
        <v>98</v>
      </c>
      <c r="AQ216" s="48" t="s">
        <v>99</v>
      </c>
      <c r="AR216" s="48" t="s">
        <v>100</v>
      </c>
      <c r="AS216" s="48" t="s">
        <v>672</v>
      </c>
      <c r="AT216" s="48" t="s">
        <v>175</v>
      </c>
      <c r="AU216" s="231" t="s">
        <v>101</v>
      </c>
      <c r="AV216" s="227"/>
      <c r="AW216" s="232"/>
    </row>
    <row r="217" spans="2:49" ht="88.5" customHeight="1" x14ac:dyDescent="0.2">
      <c r="B217" s="227" t="s">
        <v>685</v>
      </c>
      <c r="C217" s="227"/>
      <c r="D217" s="227" t="s">
        <v>363</v>
      </c>
      <c r="E217" s="227"/>
      <c r="F217" s="227" t="s">
        <v>364</v>
      </c>
      <c r="G217" s="227"/>
      <c r="H217" s="228" t="s">
        <v>365</v>
      </c>
      <c r="I217" s="229"/>
      <c r="J217" s="230"/>
      <c r="K217" s="227">
        <v>1</v>
      </c>
      <c r="L217" s="227"/>
      <c r="M217" s="227"/>
      <c r="N217" s="227">
        <v>1</v>
      </c>
      <c r="O217" s="227"/>
      <c r="P217" s="227"/>
      <c r="Q217" s="227">
        <v>3</v>
      </c>
      <c r="R217" s="227"/>
      <c r="S217" s="205" t="s">
        <v>179</v>
      </c>
      <c r="T217" s="205"/>
      <c r="U217" s="205"/>
      <c r="V217" s="205"/>
      <c r="W217" s="205"/>
      <c r="X217" s="205"/>
      <c r="Y217" s="206" t="s">
        <v>684</v>
      </c>
      <c r="Z217" s="207"/>
      <c r="AA217" s="207"/>
      <c r="AB217" s="207"/>
      <c r="AC217" s="207"/>
      <c r="AD217" s="207"/>
      <c r="AE217" s="207"/>
      <c r="AF217" s="207"/>
      <c r="AG217" s="207"/>
      <c r="AH217" s="207"/>
      <c r="AI217" s="207"/>
      <c r="AJ217" s="207"/>
      <c r="AK217" s="207"/>
      <c r="AL217" s="207"/>
      <c r="AM217" s="207"/>
      <c r="AN217" s="207"/>
      <c r="AO217" s="208"/>
      <c r="AP217" s="89" t="s">
        <v>98</v>
      </c>
      <c r="AQ217" s="48" t="s">
        <v>99</v>
      </c>
      <c r="AR217" s="48" t="s">
        <v>100</v>
      </c>
      <c r="AS217" s="48" t="s">
        <v>672</v>
      </c>
      <c r="AT217" s="48" t="s">
        <v>180</v>
      </c>
      <c r="AU217" s="231" t="s">
        <v>101</v>
      </c>
      <c r="AV217" s="227"/>
      <c r="AW217" s="232"/>
    </row>
    <row r="218" spans="2:49" ht="88.5" customHeight="1" x14ac:dyDescent="0.2">
      <c r="B218" s="227" t="s">
        <v>686</v>
      </c>
      <c r="C218" s="227"/>
      <c r="D218" s="227" t="s">
        <v>363</v>
      </c>
      <c r="E218" s="227"/>
      <c r="F218" s="227" t="s">
        <v>364</v>
      </c>
      <c r="G218" s="227"/>
      <c r="H218" s="228" t="s">
        <v>365</v>
      </c>
      <c r="I218" s="229"/>
      <c r="J218" s="230"/>
      <c r="K218" s="227">
        <v>1</v>
      </c>
      <c r="L218" s="227"/>
      <c r="M218" s="227"/>
      <c r="N218" s="227">
        <v>1</v>
      </c>
      <c r="O218" s="227"/>
      <c r="P218" s="227"/>
      <c r="Q218" s="227">
        <v>3</v>
      </c>
      <c r="R218" s="227"/>
      <c r="S218" s="205" t="s">
        <v>184</v>
      </c>
      <c r="T218" s="205"/>
      <c r="U218" s="205"/>
      <c r="V218" s="205"/>
      <c r="W218" s="205"/>
      <c r="X218" s="205"/>
      <c r="Y218" s="206" t="s">
        <v>684</v>
      </c>
      <c r="Z218" s="207"/>
      <c r="AA218" s="207"/>
      <c r="AB218" s="207"/>
      <c r="AC218" s="207"/>
      <c r="AD218" s="207"/>
      <c r="AE218" s="207"/>
      <c r="AF218" s="207"/>
      <c r="AG218" s="207"/>
      <c r="AH218" s="207"/>
      <c r="AI218" s="207"/>
      <c r="AJ218" s="207"/>
      <c r="AK218" s="207"/>
      <c r="AL218" s="207"/>
      <c r="AM218" s="207"/>
      <c r="AN218" s="207"/>
      <c r="AO218" s="208"/>
      <c r="AP218" s="89" t="s">
        <v>98</v>
      </c>
      <c r="AQ218" s="48" t="s">
        <v>99</v>
      </c>
      <c r="AR218" s="48" t="s">
        <v>100</v>
      </c>
      <c r="AS218" s="48" t="s">
        <v>672</v>
      </c>
      <c r="AT218" s="48" t="s">
        <v>185</v>
      </c>
      <c r="AU218" s="231" t="s">
        <v>101</v>
      </c>
      <c r="AV218" s="227"/>
      <c r="AW218" s="232"/>
    </row>
    <row r="219" spans="2:49" ht="88.5" customHeight="1" x14ac:dyDescent="0.2">
      <c r="B219" s="227" t="s">
        <v>687</v>
      </c>
      <c r="C219" s="227"/>
      <c r="D219" s="227" t="s">
        <v>363</v>
      </c>
      <c r="E219" s="227"/>
      <c r="F219" s="227" t="s">
        <v>364</v>
      </c>
      <c r="G219" s="227"/>
      <c r="H219" s="228" t="s">
        <v>365</v>
      </c>
      <c r="I219" s="229"/>
      <c r="J219" s="230"/>
      <c r="K219" s="227">
        <v>1</v>
      </c>
      <c r="L219" s="227"/>
      <c r="M219" s="227"/>
      <c r="N219" s="227">
        <v>1</v>
      </c>
      <c r="O219" s="227"/>
      <c r="P219" s="227"/>
      <c r="Q219" s="227">
        <v>3</v>
      </c>
      <c r="R219" s="227"/>
      <c r="S219" s="205" t="s">
        <v>251</v>
      </c>
      <c r="T219" s="205"/>
      <c r="U219" s="205"/>
      <c r="V219" s="205"/>
      <c r="W219" s="205"/>
      <c r="X219" s="205"/>
      <c r="Y219" s="206" t="s">
        <v>684</v>
      </c>
      <c r="Z219" s="207"/>
      <c r="AA219" s="207"/>
      <c r="AB219" s="207"/>
      <c r="AC219" s="207"/>
      <c r="AD219" s="207"/>
      <c r="AE219" s="207"/>
      <c r="AF219" s="207"/>
      <c r="AG219" s="207"/>
      <c r="AH219" s="207"/>
      <c r="AI219" s="207"/>
      <c r="AJ219" s="207"/>
      <c r="AK219" s="207"/>
      <c r="AL219" s="207"/>
      <c r="AM219" s="207"/>
      <c r="AN219" s="207"/>
      <c r="AO219" s="208"/>
      <c r="AP219" s="89" t="s">
        <v>98</v>
      </c>
      <c r="AQ219" s="48" t="s">
        <v>99</v>
      </c>
      <c r="AR219" s="48" t="s">
        <v>100</v>
      </c>
      <c r="AS219" s="48" t="s">
        <v>672</v>
      </c>
      <c r="AT219" s="48" t="s">
        <v>252</v>
      </c>
      <c r="AU219" s="231" t="s">
        <v>101</v>
      </c>
      <c r="AV219" s="227"/>
      <c r="AW219" s="232"/>
    </row>
    <row r="220" spans="2:49" ht="88.5" customHeight="1" x14ac:dyDescent="0.2">
      <c r="B220" s="227" t="s">
        <v>688</v>
      </c>
      <c r="C220" s="227"/>
      <c r="D220" s="227" t="s">
        <v>363</v>
      </c>
      <c r="E220" s="227"/>
      <c r="F220" s="227" t="s">
        <v>364</v>
      </c>
      <c r="G220" s="227"/>
      <c r="H220" s="228" t="s">
        <v>365</v>
      </c>
      <c r="I220" s="229"/>
      <c r="J220" s="230"/>
      <c r="K220" s="227">
        <v>1</v>
      </c>
      <c r="L220" s="227"/>
      <c r="M220" s="227"/>
      <c r="N220" s="227">
        <v>1</v>
      </c>
      <c r="O220" s="227"/>
      <c r="P220" s="227"/>
      <c r="Q220" s="227">
        <v>3</v>
      </c>
      <c r="R220" s="227"/>
      <c r="S220" s="205" t="s">
        <v>257</v>
      </c>
      <c r="T220" s="205"/>
      <c r="U220" s="205"/>
      <c r="V220" s="205"/>
      <c r="W220" s="205"/>
      <c r="X220" s="205"/>
      <c r="Y220" s="206" t="s">
        <v>684</v>
      </c>
      <c r="Z220" s="207"/>
      <c r="AA220" s="207"/>
      <c r="AB220" s="207"/>
      <c r="AC220" s="207"/>
      <c r="AD220" s="207"/>
      <c r="AE220" s="207"/>
      <c r="AF220" s="207"/>
      <c r="AG220" s="207"/>
      <c r="AH220" s="207"/>
      <c r="AI220" s="207"/>
      <c r="AJ220" s="207"/>
      <c r="AK220" s="207"/>
      <c r="AL220" s="207"/>
      <c r="AM220" s="207"/>
      <c r="AN220" s="207"/>
      <c r="AO220" s="208"/>
      <c r="AP220" s="89" t="s">
        <v>98</v>
      </c>
      <c r="AQ220" s="48" t="s">
        <v>99</v>
      </c>
      <c r="AR220" s="48" t="s">
        <v>100</v>
      </c>
      <c r="AS220" s="48" t="s">
        <v>672</v>
      </c>
      <c r="AT220" s="48" t="s">
        <v>258</v>
      </c>
      <c r="AU220" s="231" t="s">
        <v>101</v>
      </c>
      <c r="AV220" s="227"/>
      <c r="AW220" s="232"/>
    </row>
    <row r="221" spans="2:49" ht="88.5" customHeight="1" x14ac:dyDescent="0.2">
      <c r="B221" s="227" t="s">
        <v>689</v>
      </c>
      <c r="C221" s="227"/>
      <c r="D221" s="227" t="s">
        <v>363</v>
      </c>
      <c r="E221" s="227"/>
      <c r="F221" s="227" t="s">
        <v>364</v>
      </c>
      <c r="G221" s="227"/>
      <c r="H221" s="228" t="s">
        <v>365</v>
      </c>
      <c r="I221" s="229"/>
      <c r="J221" s="230"/>
      <c r="K221" s="227">
        <v>1</v>
      </c>
      <c r="L221" s="227"/>
      <c r="M221" s="227"/>
      <c r="N221" s="227">
        <v>1</v>
      </c>
      <c r="O221" s="227"/>
      <c r="P221" s="227"/>
      <c r="Q221" s="227">
        <v>3</v>
      </c>
      <c r="R221" s="227"/>
      <c r="S221" s="205" t="s">
        <v>690</v>
      </c>
      <c r="T221" s="205"/>
      <c r="U221" s="205"/>
      <c r="V221" s="205"/>
      <c r="W221" s="205"/>
      <c r="X221" s="205"/>
      <c r="Y221" s="206" t="s">
        <v>684</v>
      </c>
      <c r="Z221" s="207"/>
      <c r="AA221" s="207"/>
      <c r="AB221" s="207"/>
      <c r="AC221" s="207"/>
      <c r="AD221" s="207"/>
      <c r="AE221" s="207"/>
      <c r="AF221" s="207"/>
      <c r="AG221" s="207"/>
      <c r="AH221" s="207"/>
      <c r="AI221" s="207"/>
      <c r="AJ221" s="207"/>
      <c r="AK221" s="207"/>
      <c r="AL221" s="207"/>
      <c r="AM221" s="207"/>
      <c r="AN221" s="207"/>
      <c r="AO221" s="208"/>
      <c r="AP221" s="89" t="s">
        <v>98</v>
      </c>
      <c r="AQ221" s="48" t="s">
        <v>99</v>
      </c>
      <c r="AR221" s="48" t="s">
        <v>100</v>
      </c>
      <c r="AS221" s="48" t="s">
        <v>672</v>
      </c>
      <c r="AT221" s="48" t="s">
        <v>321</v>
      </c>
      <c r="AU221" s="231" t="s">
        <v>101</v>
      </c>
      <c r="AV221" s="227"/>
      <c r="AW221" s="232"/>
    </row>
    <row r="222" spans="2:49" ht="88.5" customHeight="1" x14ac:dyDescent="0.2">
      <c r="B222" s="227" t="s">
        <v>691</v>
      </c>
      <c r="C222" s="227"/>
      <c r="D222" s="227" t="s">
        <v>363</v>
      </c>
      <c r="E222" s="227"/>
      <c r="F222" s="227" t="s">
        <v>364</v>
      </c>
      <c r="G222" s="227"/>
      <c r="H222" s="228" t="s">
        <v>365</v>
      </c>
      <c r="I222" s="229"/>
      <c r="J222" s="230"/>
      <c r="K222" s="227">
        <v>1</v>
      </c>
      <c r="L222" s="227"/>
      <c r="M222" s="227"/>
      <c r="N222" s="227">
        <v>1</v>
      </c>
      <c r="O222" s="227"/>
      <c r="P222" s="227"/>
      <c r="Q222" s="227">
        <v>3</v>
      </c>
      <c r="R222" s="227"/>
      <c r="S222" s="205" t="s">
        <v>325</v>
      </c>
      <c r="T222" s="205"/>
      <c r="U222" s="205"/>
      <c r="V222" s="205"/>
      <c r="W222" s="205"/>
      <c r="X222" s="205"/>
      <c r="Y222" s="206" t="s">
        <v>684</v>
      </c>
      <c r="Z222" s="207"/>
      <c r="AA222" s="207"/>
      <c r="AB222" s="207"/>
      <c r="AC222" s="207"/>
      <c r="AD222" s="207"/>
      <c r="AE222" s="207"/>
      <c r="AF222" s="207"/>
      <c r="AG222" s="207"/>
      <c r="AH222" s="207"/>
      <c r="AI222" s="207"/>
      <c r="AJ222" s="207"/>
      <c r="AK222" s="207"/>
      <c r="AL222" s="207"/>
      <c r="AM222" s="207"/>
      <c r="AN222" s="207"/>
      <c r="AO222" s="208"/>
      <c r="AP222" s="89" t="s">
        <v>98</v>
      </c>
      <c r="AQ222" s="48" t="s">
        <v>99</v>
      </c>
      <c r="AR222" s="48" t="s">
        <v>100</v>
      </c>
      <c r="AS222" s="48" t="s">
        <v>672</v>
      </c>
      <c r="AT222" s="48" t="s">
        <v>326</v>
      </c>
      <c r="AU222" s="231" t="s">
        <v>101</v>
      </c>
      <c r="AV222" s="227"/>
      <c r="AW222" s="232"/>
    </row>
    <row r="223" spans="2:49" ht="88.5" customHeight="1" x14ac:dyDescent="0.2">
      <c r="B223" s="227" t="s">
        <v>692</v>
      </c>
      <c r="C223" s="227"/>
      <c r="D223" s="227" t="s">
        <v>363</v>
      </c>
      <c r="E223" s="227"/>
      <c r="F223" s="227" t="s">
        <v>364</v>
      </c>
      <c r="G223" s="227"/>
      <c r="H223" s="228" t="s">
        <v>365</v>
      </c>
      <c r="I223" s="229"/>
      <c r="J223" s="230"/>
      <c r="K223" s="227">
        <v>1</v>
      </c>
      <c r="L223" s="227"/>
      <c r="M223" s="227"/>
      <c r="N223" s="227">
        <v>1</v>
      </c>
      <c r="O223" s="227"/>
      <c r="P223" s="227"/>
      <c r="Q223" s="227">
        <v>3</v>
      </c>
      <c r="R223" s="227"/>
      <c r="S223" s="205" t="s">
        <v>331</v>
      </c>
      <c r="T223" s="205"/>
      <c r="U223" s="205"/>
      <c r="V223" s="205"/>
      <c r="W223" s="205"/>
      <c r="X223" s="205"/>
      <c r="Y223" s="206" t="s">
        <v>684</v>
      </c>
      <c r="Z223" s="207"/>
      <c r="AA223" s="207"/>
      <c r="AB223" s="207"/>
      <c r="AC223" s="207"/>
      <c r="AD223" s="207"/>
      <c r="AE223" s="207"/>
      <c r="AF223" s="207"/>
      <c r="AG223" s="207"/>
      <c r="AH223" s="207"/>
      <c r="AI223" s="207"/>
      <c r="AJ223" s="207"/>
      <c r="AK223" s="207"/>
      <c r="AL223" s="207"/>
      <c r="AM223" s="207"/>
      <c r="AN223" s="207"/>
      <c r="AO223" s="208"/>
      <c r="AP223" s="89" t="s">
        <v>98</v>
      </c>
      <c r="AQ223" s="48" t="s">
        <v>99</v>
      </c>
      <c r="AR223" s="48" t="s">
        <v>100</v>
      </c>
      <c r="AS223" s="48" t="s">
        <v>672</v>
      </c>
      <c r="AT223" s="48" t="s">
        <v>332</v>
      </c>
      <c r="AU223" s="231" t="s">
        <v>101</v>
      </c>
      <c r="AV223" s="227"/>
      <c r="AW223" s="232"/>
    </row>
    <row r="224" spans="2:49" x14ac:dyDescent="0.2">
      <c r="B224" s="59"/>
      <c r="C224" s="59"/>
      <c r="D224" s="59"/>
      <c r="E224" s="59"/>
      <c r="F224" s="59"/>
      <c r="G224" s="59"/>
      <c r="H224" s="59"/>
      <c r="I224" s="59"/>
      <c r="J224" s="59"/>
      <c r="K224" s="59"/>
      <c r="L224" s="59"/>
      <c r="M224" s="59"/>
      <c r="N224" s="59"/>
      <c r="O224" s="59"/>
      <c r="P224" s="59"/>
      <c r="Q224" s="59"/>
      <c r="R224" s="59"/>
      <c r="S224" s="88"/>
      <c r="T224" s="88"/>
      <c r="U224" s="88"/>
      <c r="V224" s="88"/>
      <c r="W224" s="88"/>
      <c r="X224" s="88"/>
      <c r="Y224" s="88"/>
      <c r="Z224" s="87"/>
      <c r="AA224" s="87"/>
      <c r="AB224" s="87"/>
      <c r="AC224" s="87"/>
      <c r="AD224" s="87"/>
      <c r="AE224" s="87"/>
      <c r="AF224" s="87"/>
      <c r="AG224" s="87"/>
      <c r="AH224" s="87"/>
      <c r="AI224" s="87"/>
      <c r="AJ224" s="87"/>
      <c r="AK224" s="87"/>
      <c r="AL224" s="87"/>
      <c r="AM224" s="87"/>
      <c r="AN224" s="87"/>
      <c r="AO224" s="87"/>
      <c r="AP224" s="87"/>
      <c r="AQ224" s="88"/>
      <c r="AR224" s="88"/>
      <c r="AS224" s="88"/>
      <c r="AT224" s="88"/>
      <c r="AU224" s="86"/>
      <c r="AV224" s="59"/>
      <c r="AW224" s="59"/>
    </row>
    <row r="225" spans="2:49" x14ac:dyDescent="0.2">
      <c r="B225" s="59"/>
      <c r="C225" s="59"/>
      <c r="D225" s="59"/>
      <c r="E225" s="59"/>
      <c r="F225" s="59"/>
      <c r="G225" s="59"/>
      <c r="H225" s="59"/>
      <c r="I225" s="59"/>
      <c r="J225" s="59"/>
      <c r="K225" s="59"/>
      <c r="L225" s="59"/>
      <c r="M225" s="59"/>
      <c r="N225" s="59"/>
      <c r="O225" s="59"/>
      <c r="P225" s="59"/>
      <c r="Q225" s="59"/>
      <c r="R225" s="59"/>
      <c r="S225" s="88"/>
      <c r="T225" s="88"/>
      <c r="U225" s="88"/>
      <c r="V225" s="88"/>
      <c r="W225" s="88"/>
      <c r="X225" s="88"/>
      <c r="Y225" s="88"/>
      <c r="Z225" s="87"/>
      <c r="AA225" s="87"/>
      <c r="AB225" s="87"/>
      <c r="AC225" s="87"/>
      <c r="AD225" s="87"/>
      <c r="AE225" s="87"/>
      <c r="AF225" s="87"/>
      <c r="AG225" s="87"/>
      <c r="AH225" s="87"/>
      <c r="AI225" s="87"/>
      <c r="AJ225" s="87"/>
      <c r="AK225" s="87"/>
      <c r="AL225" s="87"/>
      <c r="AM225" s="87"/>
      <c r="AN225" s="87"/>
      <c r="AO225" s="87"/>
      <c r="AP225" s="87"/>
      <c r="AQ225" s="88"/>
      <c r="AR225" s="88"/>
      <c r="AS225" s="88"/>
      <c r="AT225" s="88"/>
      <c r="AU225" s="86"/>
      <c r="AV225" s="59"/>
      <c r="AW225" s="59"/>
    </row>
    <row r="226" spans="2:49" x14ac:dyDescent="0.2">
      <c r="C226" s="83"/>
      <c r="D226" s="83"/>
      <c r="E226" s="83"/>
      <c r="F226" s="83"/>
      <c r="G226" s="83"/>
      <c r="H226" s="83"/>
      <c r="I226" s="83"/>
      <c r="J226" s="83"/>
      <c r="K226" s="83"/>
      <c r="L226" s="83"/>
      <c r="M226" s="83"/>
      <c r="N226" s="83"/>
      <c r="O226" s="83"/>
      <c r="P226" s="83"/>
      <c r="Q226" s="83"/>
      <c r="R226" s="60"/>
      <c r="S226" s="60"/>
      <c r="T226" s="60"/>
      <c r="U226" s="60"/>
      <c r="V226" s="60"/>
      <c r="W226" s="60"/>
      <c r="X226" s="60"/>
      <c r="Y226" s="60"/>
      <c r="Z226" s="60"/>
      <c r="AA226" s="60"/>
      <c r="AB226" s="60"/>
      <c r="AC226" s="60"/>
      <c r="AD226" s="60"/>
      <c r="AE226" s="60"/>
      <c r="AF226" s="60"/>
      <c r="AG226" s="60"/>
      <c r="AH226" s="60"/>
      <c r="AI226" s="60"/>
      <c r="AJ226" s="60"/>
      <c r="AK226" s="60"/>
      <c r="AL226" s="60"/>
      <c r="AM226" s="60"/>
      <c r="AN226" s="60"/>
    </row>
    <row r="227" spans="2:49" ht="12.6" customHeight="1" x14ac:dyDescent="0.2">
      <c r="C227" s="85" t="s">
        <v>58</v>
      </c>
      <c r="E227" s="60" t="s">
        <v>59</v>
      </c>
      <c r="F227" s="83"/>
      <c r="G227" s="83"/>
      <c r="H227" s="83"/>
      <c r="I227" s="83"/>
      <c r="J227" s="83"/>
      <c r="K227" s="83"/>
      <c r="L227" s="83"/>
      <c r="M227" s="83"/>
      <c r="N227" s="83"/>
      <c r="O227" s="83"/>
      <c r="P227" s="83"/>
      <c r="Q227" s="83"/>
      <c r="R227" s="60"/>
      <c r="S227" s="60"/>
      <c r="T227" s="60"/>
      <c r="U227" s="60"/>
      <c r="V227" s="60"/>
      <c r="W227" s="60"/>
      <c r="X227" s="60"/>
      <c r="Y227" s="60"/>
      <c r="Z227" s="60"/>
      <c r="AA227" s="60"/>
      <c r="AB227" s="60"/>
      <c r="AC227" s="60"/>
      <c r="AD227" s="60"/>
      <c r="AE227" s="60"/>
      <c r="AF227" s="60"/>
      <c r="AG227" s="60"/>
      <c r="AH227" s="60"/>
      <c r="AI227" s="60"/>
      <c r="AJ227" s="60"/>
      <c r="AK227" s="60"/>
      <c r="AL227" s="60"/>
      <c r="AM227" s="60"/>
      <c r="AN227" s="60"/>
    </row>
    <row r="228" spans="2:49" x14ac:dyDescent="0.2">
      <c r="C228" s="84">
        <v>1</v>
      </c>
      <c r="D228" s="60" t="s">
        <v>60</v>
      </c>
      <c r="E228" s="83"/>
      <c r="F228" s="83"/>
      <c r="G228" s="83"/>
      <c r="H228" s="83"/>
      <c r="I228" s="83"/>
      <c r="J228" s="83">
        <v>4</v>
      </c>
      <c r="K228" s="60" t="s">
        <v>61</v>
      </c>
      <c r="L228" s="83"/>
      <c r="M228" s="83"/>
      <c r="N228" s="83"/>
      <c r="O228" s="83"/>
      <c r="P228" s="83"/>
      <c r="Q228" s="83"/>
      <c r="R228" s="60"/>
      <c r="S228" s="60"/>
      <c r="T228" s="60"/>
      <c r="U228" s="60"/>
      <c r="V228" s="60"/>
      <c r="W228" s="60"/>
      <c r="X228" s="60"/>
      <c r="Y228" s="60"/>
      <c r="Z228" s="60"/>
      <c r="AA228" s="60"/>
      <c r="AB228" s="60"/>
      <c r="AC228" s="60"/>
      <c r="AD228" s="60"/>
      <c r="AE228" s="60"/>
      <c r="AF228" s="60"/>
      <c r="AG228" s="60"/>
      <c r="AH228" s="60"/>
      <c r="AI228" s="60"/>
      <c r="AJ228" s="60"/>
      <c r="AK228" s="60"/>
      <c r="AL228" s="60"/>
      <c r="AM228" s="60"/>
      <c r="AN228" s="60"/>
    </row>
    <row r="229" spans="2:49" x14ac:dyDescent="0.2">
      <c r="C229" s="84">
        <v>2</v>
      </c>
      <c r="D229" s="60" t="s">
        <v>62</v>
      </c>
      <c r="E229" s="83"/>
      <c r="F229" s="83"/>
      <c r="G229" s="83"/>
      <c r="H229" s="83"/>
      <c r="I229" s="83"/>
      <c r="J229" s="83">
        <v>5</v>
      </c>
      <c r="K229" s="60" t="s">
        <v>21</v>
      </c>
      <c r="L229" s="83"/>
      <c r="M229" s="83"/>
      <c r="N229" s="83"/>
      <c r="O229" s="83"/>
      <c r="P229" s="83"/>
      <c r="Q229" s="83"/>
      <c r="R229" s="60"/>
      <c r="S229" s="60"/>
      <c r="T229" s="60"/>
      <c r="U229" s="60"/>
      <c r="V229" s="60"/>
      <c r="W229" s="60"/>
      <c r="X229" s="60"/>
      <c r="Y229" s="60"/>
      <c r="Z229" s="60"/>
      <c r="AA229" s="60"/>
      <c r="AB229" s="60"/>
      <c r="AC229" s="60"/>
      <c r="AD229" s="60"/>
      <c r="AE229" s="60"/>
      <c r="AF229" s="60"/>
      <c r="AG229" s="60"/>
      <c r="AH229" s="60"/>
      <c r="AI229" s="60"/>
      <c r="AJ229" s="60"/>
      <c r="AK229" s="60"/>
      <c r="AL229" s="60"/>
      <c r="AM229" s="60"/>
      <c r="AN229" s="60"/>
    </row>
    <row r="230" spans="2:49" x14ac:dyDescent="0.2">
      <c r="C230" s="83">
        <v>3</v>
      </c>
      <c r="D230" s="60" t="s">
        <v>63</v>
      </c>
      <c r="E230" s="83"/>
      <c r="F230" s="83"/>
      <c r="G230" s="83"/>
      <c r="H230" s="83"/>
      <c r="I230" s="83"/>
      <c r="J230" s="83"/>
      <c r="K230" s="60"/>
      <c r="L230" s="83"/>
      <c r="M230" s="60"/>
      <c r="N230" s="83"/>
      <c r="O230" s="83"/>
      <c r="P230" s="83"/>
      <c r="Q230" s="83"/>
      <c r="R230" s="60"/>
      <c r="S230" s="60"/>
      <c r="T230" s="60"/>
      <c r="U230" s="60"/>
      <c r="V230" s="60"/>
      <c r="W230" s="60"/>
      <c r="X230" s="60"/>
      <c r="Y230" s="60"/>
      <c r="Z230" s="60"/>
      <c r="AA230" s="60"/>
      <c r="AB230" s="60"/>
      <c r="AC230" s="60"/>
      <c r="AD230" s="60"/>
      <c r="AE230" s="60"/>
      <c r="AF230" s="60"/>
      <c r="AG230" s="60"/>
      <c r="AH230" s="60"/>
      <c r="AI230" s="60"/>
      <c r="AJ230" s="60"/>
      <c r="AK230" s="60"/>
      <c r="AL230" s="60"/>
      <c r="AM230" s="60"/>
      <c r="AN230" s="60"/>
    </row>
    <row r="231" spans="2:49" x14ac:dyDescent="0.2">
      <c r="C231" s="83"/>
      <c r="D231" s="60"/>
      <c r="E231" s="83"/>
      <c r="F231" s="83"/>
      <c r="G231" s="83"/>
      <c r="H231" s="83"/>
      <c r="I231" s="83"/>
      <c r="J231" s="83"/>
      <c r="K231" s="60"/>
      <c r="L231" s="83"/>
      <c r="M231" s="60"/>
      <c r="N231" s="83"/>
      <c r="O231" s="83"/>
      <c r="P231" s="83"/>
      <c r="Q231" s="83"/>
      <c r="R231" s="60"/>
      <c r="S231" s="60"/>
      <c r="T231" s="60"/>
      <c r="U231" s="60"/>
      <c r="V231" s="60"/>
      <c r="W231" s="60"/>
      <c r="X231" s="60"/>
      <c r="Y231" s="60"/>
      <c r="Z231" s="60"/>
      <c r="AA231" s="60"/>
      <c r="AB231" s="60"/>
      <c r="AC231" s="60"/>
      <c r="AD231" s="60"/>
      <c r="AE231" s="60"/>
      <c r="AF231" s="60"/>
      <c r="AG231" s="60"/>
      <c r="AH231" s="60"/>
      <c r="AI231" s="60"/>
      <c r="AJ231" s="60"/>
      <c r="AK231" s="60"/>
      <c r="AL231" s="60"/>
      <c r="AM231" s="60"/>
      <c r="AN231" s="60"/>
    </row>
    <row r="232" spans="2:49" x14ac:dyDescent="0.2">
      <c r="C232" s="85" t="s">
        <v>64</v>
      </c>
      <c r="D232" s="60"/>
      <c r="E232" s="60" t="s">
        <v>59</v>
      </c>
      <c r="M232" s="60"/>
      <c r="N232" s="83"/>
      <c r="O232" s="83"/>
      <c r="Q232" s="83"/>
      <c r="R232" s="83"/>
      <c r="S232" s="60"/>
      <c r="T232" s="60"/>
      <c r="U232" s="60"/>
      <c r="V232" s="60"/>
      <c r="W232" s="60"/>
      <c r="X232" s="60"/>
      <c r="Y232" s="60"/>
      <c r="Z232" s="83"/>
      <c r="AA232" s="60"/>
      <c r="AB232" s="83"/>
      <c r="AC232" s="83"/>
      <c r="AD232" s="60"/>
      <c r="AE232" s="83"/>
      <c r="AF232" s="60"/>
      <c r="AG232" s="60"/>
      <c r="AH232" s="60"/>
      <c r="AI232" s="60"/>
      <c r="AJ232" s="60"/>
      <c r="AK232" s="60"/>
      <c r="AL232" s="60"/>
      <c r="AM232" s="60"/>
      <c r="AN232" s="60"/>
    </row>
    <row r="233" spans="2:49" x14ac:dyDescent="0.2">
      <c r="C233" s="84">
        <v>1</v>
      </c>
      <c r="D233" s="60" t="s">
        <v>65</v>
      </c>
      <c r="E233" s="60"/>
      <c r="J233" s="83">
        <v>4</v>
      </c>
      <c r="K233" s="60" t="s">
        <v>21</v>
      </c>
      <c r="M233" s="60"/>
      <c r="N233" s="83"/>
      <c r="O233" s="83"/>
      <c r="Q233" s="83"/>
      <c r="R233" s="83"/>
      <c r="S233" s="60"/>
      <c r="T233" s="60"/>
      <c r="U233" s="60"/>
      <c r="V233" s="60"/>
      <c r="W233" s="60"/>
      <c r="X233" s="60"/>
      <c r="Y233" s="60"/>
      <c r="Z233" s="83"/>
      <c r="AA233" s="60"/>
      <c r="AB233" s="83"/>
      <c r="AC233" s="83"/>
      <c r="AD233" s="60"/>
      <c r="AE233" s="83"/>
      <c r="AF233" s="60"/>
      <c r="AG233" s="60"/>
      <c r="AH233" s="60"/>
      <c r="AI233" s="60"/>
      <c r="AJ233" s="60"/>
      <c r="AK233" s="60"/>
      <c r="AL233" s="60"/>
      <c r="AM233" s="60"/>
      <c r="AN233" s="60"/>
    </row>
    <row r="234" spans="2:49" x14ac:dyDescent="0.2">
      <c r="C234" s="84">
        <v>2</v>
      </c>
      <c r="D234" s="60" t="s">
        <v>66</v>
      </c>
      <c r="E234" s="60"/>
      <c r="J234" s="83"/>
      <c r="K234" s="60"/>
      <c r="M234" s="60"/>
      <c r="N234" s="83"/>
      <c r="O234" s="83"/>
      <c r="Q234" s="83"/>
      <c r="R234" s="83"/>
      <c r="S234" s="60"/>
      <c r="T234" s="60"/>
      <c r="U234" s="60"/>
      <c r="V234" s="60"/>
      <c r="W234" s="60"/>
      <c r="X234" s="60"/>
      <c r="Y234" s="60"/>
      <c r="Z234" s="83"/>
      <c r="AA234" s="60"/>
      <c r="AB234" s="83"/>
      <c r="AC234" s="83"/>
      <c r="AD234" s="60"/>
      <c r="AE234" s="83"/>
      <c r="AF234" s="60"/>
      <c r="AG234" s="60"/>
      <c r="AH234" s="60"/>
      <c r="AI234" s="60"/>
      <c r="AJ234" s="60"/>
      <c r="AK234" s="60"/>
      <c r="AL234" s="60"/>
      <c r="AM234" s="60"/>
      <c r="AN234" s="60"/>
    </row>
    <row r="235" spans="2:49" x14ac:dyDescent="0.2">
      <c r="C235" s="83">
        <v>3</v>
      </c>
      <c r="D235" s="60" t="s">
        <v>67</v>
      </c>
      <c r="E235" s="60"/>
      <c r="J235" s="83"/>
      <c r="K235" s="60"/>
      <c r="M235" s="60"/>
      <c r="N235" s="83"/>
      <c r="O235" s="83"/>
      <c r="Q235" s="83"/>
      <c r="R235" s="83"/>
      <c r="S235" s="60"/>
      <c r="T235" s="60"/>
      <c r="U235" s="60"/>
      <c r="V235" s="60"/>
      <c r="W235" s="60"/>
      <c r="X235" s="60"/>
      <c r="Y235" s="60"/>
      <c r="Z235" s="83"/>
      <c r="AA235" s="60"/>
      <c r="AB235" s="83"/>
      <c r="AC235" s="83"/>
      <c r="AD235" s="60"/>
      <c r="AE235" s="83"/>
      <c r="AF235" s="60"/>
      <c r="AG235" s="60"/>
      <c r="AH235" s="60"/>
      <c r="AI235" s="60"/>
      <c r="AJ235" s="60"/>
      <c r="AK235" s="60"/>
      <c r="AL235" s="60"/>
      <c r="AM235" s="60"/>
      <c r="AN235" s="60"/>
    </row>
    <row r="236" spans="2:49" x14ac:dyDescent="0.2">
      <c r="C236" s="83"/>
      <c r="D236" s="60"/>
      <c r="E236" s="60"/>
      <c r="J236" s="83"/>
      <c r="K236" s="60"/>
      <c r="M236" s="60"/>
      <c r="N236" s="83"/>
      <c r="O236" s="83"/>
      <c r="Q236" s="83"/>
      <c r="R236" s="83"/>
      <c r="S236" s="60"/>
      <c r="T236" s="60"/>
      <c r="U236" s="60"/>
      <c r="V236" s="60"/>
      <c r="W236" s="60"/>
      <c r="X236" s="60"/>
      <c r="Y236" s="60"/>
      <c r="Z236" s="83"/>
      <c r="AA236" s="60"/>
      <c r="AB236" s="83"/>
      <c r="AC236" s="83"/>
      <c r="AD236" s="60"/>
      <c r="AE236" s="83"/>
      <c r="AF236" s="60"/>
      <c r="AG236" s="60"/>
      <c r="AH236" s="60"/>
      <c r="AI236" s="60"/>
      <c r="AJ236" s="60"/>
      <c r="AK236" s="60"/>
      <c r="AL236" s="60"/>
      <c r="AM236" s="60"/>
      <c r="AN236" s="60"/>
    </row>
    <row r="237" spans="2:49" x14ac:dyDescent="0.2">
      <c r="C237" s="85" t="s">
        <v>68</v>
      </c>
      <c r="D237" s="60"/>
      <c r="E237" s="60" t="s">
        <v>59</v>
      </c>
      <c r="M237" s="60"/>
      <c r="N237" s="83"/>
      <c r="O237" s="83"/>
      <c r="Q237" s="83"/>
      <c r="R237" s="83"/>
      <c r="S237" s="60"/>
      <c r="T237" s="60"/>
      <c r="U237" s="60"/>
      <c r="V237" s="60"/>
      <c r="W237" s="60"/>
      <c r="X237" s="60"/>
      <c r="Y237" s="60"/>
      <c r="Z237" s="83"/>
      <c r="AA237" s="60"/>
      <c r="AB237" s="60"/>
      <c r="AD237" s="60"/>
      <c r="AE237" s="60"/>
      <c r="AF237" s="60"/>
      <c r="AG237" s="60"/>
      <c r="AH237" s="60"/>
      <c r="AI237" s="60"/>
      <c r="AJ237" s="60"/>
      <c r="AK237" s="60"/>
      <c r="AL237" s="60"/>
      <c r="AM237" s="60"/>
      <c r="AN237" s="60"/>
    </row>
    <row r="238" spans="2:49" x14ac:dyDescent="0.2">
      <c r="C238" s="84">
        <v>1</v>
      </c>
      <c r="D238" s="60" t="s">
        <v>69</v>
      </c>
      <c r="E238" s="83"/>
      <c r="F238" s="83"/>
      <c r="G238" s="83"/>
      <c r="H238" s="83"/>
      <c r="I238" s="83"/>
      <c r="J238" s="83">
        <v>4</v>
      </c>
      <c r="K238" s="60" t="s">
        <v>70</v>
      </c>
      <c r="L238" s="83"/>
      <c r="M238" s="83"/>
      <c r="N238" s="83"/>
      <c r="O238" s="83"/>
      <c r="Q238" s="83">
        <v>7</v>
      </c>
      <c r="R238" s="60" t="s">
        <v>71</v>
      </c>
      <c r="S238" s="60"/>
      <c r="T238" s="60"/>
      <c r="U238" s="60"/>
      <c r="V238" s="60"/>
      <c r="W238" s="60"/>
      <c r="X238" s="60"/>
      <c r="Y238" s="60"/>
      <c r="Z238" s="60"/>
      <c r="AA238" s="60"/>
      <c r="AC238" s="83">
        <v>10</v>
      </c>
      <c r="AD238" s="60" t="s">
        <v>21</v>
      </c>
      <c r="AE238" s="60"/>
      <c r="AF238" s="60"/>
      <c r="AG238" s="60"/>
      <c r="AH238" s="60"/>
      <c r="AI238" s="60"/>
      <c r="AJ238" s="60"/>
      <c r="AK238" s="60"/>
      <c r="AL238" s="60"/>
      <c r="AM238" s="60"/>
      <c r="AN238" s="60"/>
    </row>
    <row r="239" spans="2:49" x14ac:dyDescent="0.2">
      <c r="C239" s="84">
        <v>2</v>
      </c>
      <c r="D239" s="60" t="s">
        <v>72</v>
      </c>
      <c r="E239" s="83"/>
      <c r="F239" s="83"/>
      <c r="G239" s="83"/>
      <c r="H239" s="83"/>
      <c r="I239" s="83"/>
      <c r="J239" s="83">
        <v>5</v>
      </c>
      <c r="K239" s="60" t="s">
        <v>73</v>
      </c>
      <c r="L239" s="83"/>
      <c r="M239" s="83"/>
      <c r="N239" s="83"/>
      <c r="O239" s="83"/>
      <c r="Q239" s="83">
        <v>8</v>
      </c>
      <c r="R239" s="60" t="s">
        <v>74</v>
      </c>
      <c r="S239" s="60"/>
      <c r="T239" s="60"/>
      <c r="U239" s="60"/>
      <c r="V239" s="60"/>
      <c r="W239" s="60"/>
      <c r="X239" s="60"/>
      <c r="Y239" s="60"/>
      <c r="Z239" s="60"/>
      <c r="AA239" s="60"/>
      <c r="AC239" s="83"/>
      <c r="AD239" s="60"/>
      <c r="AE239" s="60"/>
      <c r="AF239" s="60"/>
      <c r="AG239" s="60"/>
      <c r="AH239" s="60"/>
      <c r="AI239" s="60"/>
      <c r="AJ239" s="60"/>
      <c r="AK239" s="60"/>
      <c r="AL239" s="60"/>
      <c r="AM239" s="60"/>
      <c r="AN239" s="60"/>
    </row>
    <row r="240" spans="2:49" ht="12.75" customHeight="1" x14ac:dyDescent="0.2">
      <c r="C240" s="83">
        <v>3</v>
      </c>
      <c r="D240" s="60" t="s">
        <v>75</v>
      </c>
      <c r="E240" s="83"/>
      <c r="F240" s="83"/>
      <c r="G240" s="83"/>
      <c r="H240" s="83"/>
      <c r="I240" s="83"/>
      <c r="J240" s="83">
        <v>6</v>
      </c>
      <c r="K240" s="60" t="s">
        <v>76</v>
      </c>
      <c r="L240" s="83"/>
      <c r="M240" s="60"/>
      <c r="N240" s="83"/>
      <c r="O240" s="83"/>
      <c r="Q240" s="83">
        <v>9</v>
      </c>
      <c r="R240" s="60" t="s">
        <v>77</v>
      </c>
      <c r="S240" s="60"/>
      <c r="T240" s="60"/>
      <c r="U240" s="60"/>
      <c r="V240" s="60"/>
      <c r="W240" s="60"/>
      <c r="X240" s="60"/>
      <c r="Y240" s="60"/>
      <c r="Z240" s="60"/>
      <c r="AA240" s="60"/>
      <c r="AC240" s="60"/>
      <c r="AD240" s="60"/>
      <c r="AE240" s="60"/>
      <c r="AF240" s="60"/>
      <c r="AG240" s="60"/>
      <c r="AH240" s="60"/>
      <c r="AI240" s="60"/>
      <c r="AJ240" s="60"/>
      <c r="AK240" s="60"/>
      <c r="AL240" s="60"/>
      <c r="AM240" s="60"/>
      <c r="AN240" s="60"/>
    </row>
    <row r="241" spans="2:42" ht="9.75" customHeight="1" x14ac:dyDescent="0.2">
      <c r="C241" s="83"/>
      <c r="D241" s="60"/>
      <c r="E241" s="83"/>
      <c r="F241" s="83"/>
      <c r="G241" s="83"/>
      <c r="H241" s="83"/>
      <c r="I241" s="83"/>
      <c r="J241" s="83"/>
      <c r="K241" s="60"/>
      <c r="L241" s="83"/>
      <c r="M241" s="60"/>
      <c r="N241" s="83"/>
      <c r="O241" s="83"/>
      <c r="P241" s="83"/>
      <c r="Q241" s="83"/>
      <c r="R241" s="60"/>
      <c r="S241" s="60"/>
      <c r="T241" s="60"/>
      <c r="U241" s="60"/>
      <c r="V241" s="60"/>
      <c r="W241" s="60"/>
      <c r="X241" s="60"/>
      <c r="Y241" s="60"/>
      <c r="Z241" s="60"/>
      <c r="AA241" s="60"/>
      <c r="AB241" s="60"/>
      <c r="AC241" s="60"/>
      <c r="AD241" s="60"/>
      <c r="AE241" s="60"/>
      <c r="AF241" s="60"/>
      <c r="AG241" s="60"/>
      <c r="AH241" s="60"/>
      <c r="AI241" s="60"/>
      <c r="AJ241" s="60"/>
      <c r="AK241" s="60"/>
      <c r="AL241" s="60"/>
      <c r="AM241" s="60"/>
      <c r="AN241" s="60"/>
    </row>
    <row r="244" spans="2:42" x14ac:dyDescent="0.2">
      <c r="B244" s="82" t="s">
        <v>78</v>
      </c>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c r="AA244" s="60"/>
      <c r="AB244" s="60"/>
      <c r="AC244" s="60"/>
      <c r="AD244" s="60"/>
      <c r="AE244" s="60"/>
    </row>
    <row r="245" spans="2:42" x14ac:dyDescent="0.2">
      <c r="B245" s="81" t="s">
        <v>79</v>
      </c>
      <c r="R245" s="81"/>
      <c r="S245" s="81"/>
      <c r="T245" s="81"/>
      <c r="U245" s="81"/>
      <c r="V245" s="81"/>
      <c r="W245" s="81"/>
      <c r="X245" s="81"/>
    </row>
    <row r="246" spans="2:42" ht="13.5" thickBot="1" x14ac:dyDescent="0.25">
      <c r="Z246" s="61" t="s">
        <v>80</v>
      </c>
      <c r="AJ246" s="60"/>
      <c r="AK246" s="60"/>
      <c r="AL246" s="60"/>
      <c r="AM246" s="60"/>
      <c r="AN246" s="60"/>
      <c r="AO246" s="60"/>
      <c r="AP246" s="60"/>
    </row>
    <row r="247" spans="2:42" ht="13.5" thickBot="1" x14ac:dyDescent="0.25">
      <c r="B247" s="330"/>
      <c r="C247" s="330"/>
      <c r="D247" s="330"/>
      <c r="E247" s="330"/>
      <c r="F247" s="330"/>
      <c r="G247" s="330"/>
      <c r="H247" s="330"/>
      <c r="I247" s="330"/>
      <c r="J247" s="330"/>
      <c r="K247" s="330"/>
      <c r="L247" s="330"/>
      <c r="M247" s="330"/>
      <c r="N247" s="330"/>
      <c r="O247" s="330"/>
      <c r="P247" s="330"/>
      <c r="Z247" s="61" t="s">
        <v>25</v>
      </c>
      <c r="AA247" s="80" t="s">
        <v>96</v>
      </c>
      <c r="AC247" s="61" t="s">
        <v>81</v>
      </c>
      <c r="AD247" s="79"/>
      <c r="AJ247" s="60"/>
      <c r="AK247" s="60"/>
      <c r="AL247" s="60"/>
      <c r="AM247" s="60"/>
      <c r="AN247" s="60"/>
      <c r="AO247" s="60"/>
      <c r="AP247" s="60"/>
    </row>
    <row r="248" spans="2:42" x14ac:dyDescent="0.2">
      <c r="AK248" s="78" t="s">
        <v>82</v>
      </c>
      <c r="AO248" s="78"/>
      <c r="AP248" s="78"/>
    </row>
    <row r="249" spans="2:42" x14ac:dyDescent="0.2">
      <c r="B249" s="77" t="s">
        <v>83</v>
      </c>
      <c r="C249" s="60"/>
      <c r="D249" s="60"/>
      <c r="E249" s="60"/>
      <c r="F249" s="331" t="s">
        <v>693</v>
      </c>
      <c r="G249" s="331"/>
      <c r="H249" s="331"/>
      <c r="I249" s="331"/>
      <c r="J249" s="331"/>
      <c r="K249" s="331"/>
      <c r="L249" s="331"/>
      <c r="M249" s="331"/>
      <c r="N249" s="331"/>
      <c r="O249" s="331"/>
      <c r="P249" s="331"/>
      <c r="Q249" s="331"/>
      <c r="AK249" s="61" t="s">
        <v>84</v>
      </c>
      <c r="AM249" s="61" t="s">
        <v>85</v>
      </c>
      <c r="AO249" s="61" t="s">
        <v>86</v>
      </c>
    </row>
    <row r="250" spans="2:42" x14ac:dyDescent="0.2">
      <c r="B250" s="60"/>
      <c r="C250" s="60"/>
      <c r="D250" s="60"/>
      <c r="E250" s="60"/>
      <c r="F250" s="76"/>
      <c r="G250" s="76"/>
      <c r="H250" s="76"/>
      <c r="I250" s="76"/>
      <c r="J250" s="76"/>
      <c r="K250" s="76"/>
      <c r="L250" s="76"/>
      <c r="M250" s="76"/>
      <c r="N250" s="76"/>
      <c r="O250" s="76"/>
      <c r="P250" s="76"/>
      <c r="Q250" s="76"/>
      <c r="AK250" s="75">
        <v>13</v>
      </c>
      <c r="AM250" s="75">
        <v>3</v>
      </c>
      <c r="AO250" s="75">
        <v>2024</v>
      </c>
      <c r="AP250" s="74"/>
    </row>
  </sheetData>
  <autoFilter ref="A47:AZ76" xr:uid="{00000000-0009-0000-0000-000002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2" showButton="0"/>
    <filterColumn colId="43" showButton="0"/>
    <filterColumn colId="44" showButton="0"/>
    <filterColumn colId="45" showButton="0"/>
    <filterColumn colId="46" showButton="0"/>
    <filterColumn colId="47" showButton="0"/>
  </autoFilter>
  <mergeCells count="1832">
    <mergeCell ref="B215:C215"/>
    <mergeCell ref="D215:E215"/>
    <mergeCell ref="F215:G215"/>
    <mergeCell ref="H215:J215"/>
    <mergeCell ref="K215:M215"/>
    <mergeCell ref="N215:P215"/>
    <mergeCell ref="AU215:AW215"/>
    <mergeCell ref="B247:P247"/>
    <mergeCell ref="F249:Q249"/>
    <mergeCell ref="Q215:R215"/>
    <mergeCell ref="S215:X215"/>
    <mergeCell ref="Y215:AO215"/>
    <mergeCell ref="B213:C213"/>
    <mergeCell ref="D213:E213"/>
    <mergeCell ref="F213:G213"/>
    <mergeCell ref="H213:J213"/>
    <mergeCell ref="K213:M213"/>
    <mergeCell ref="N213:P213"/>
    <mergeCell ref="Q213:R213"/>
    <mergeCell ref="S213:X213"/>
    <mergeCell ref="Y213:AO213"/>
    <mergeCell ref="AU213:AW213"/>
    <mergeCell ref="B214:C214"/>
    <mergeCell ref="D214:E214"/>
    <mergeCell ref="F214:G214"/>
    <mergeCell ref="H214:J214"/>
    <mergeCell ref="K214:M214"/>
    <mergeCell ref="N214:P214"/>
    <mergeCell ref="Q214:R214"/>
    <mergeCell ref="S214:X214"/>
    <mergeCell ref="Y214:AO214"/>
    <mergeCell ref="AU214:AW214"/>
    <mergeCell ref="B211:C211"/>
    <mergeCell ref="D211:E211"/>
    <mergeCell ref="F211:G211"/>
    <mergeCell ref="H211:J211"/>
    <mergeCell ref="K211:M211"/>
    <mergeCell ref="N211:P211"/>
    <mergeCell ref="Q211:R211"/>
    <mergeCell ref="S211:X211"/>
    <mergeCell ref="Y211:AO211"/>
    <mergeCell ref="AU211:AW211"/>
    <mergeCell ref="B212:C212"/>
    <mergeCell ref="D212:E212"/>
    <mergeCell ref="F212:G212"/>
    <mergeCell ref="H212:J212"/>
    <mergeCell ref="K212:M212"/>
    <mergeCell ref="N212:P212"/>
    <mergeCell ref="Q212:R212"/>
    <mergeCell ref="S212:X212"/>
    <mergeCell ref="Y212:AO212"/>
    <mergeCell ref="AU212:AW212"/>
    <mergeCell ref="D209:E209"/>
    <mergeCell ref="F209:G209"/>
    <mergeCell ref="H209:J209"/>
    <mergeCell ref="K209:M209"/>
    <mergeCell ref="N209:P209"/>
    <mergeCell ref="Q209:R209"/>
    <mergeCell ref="S209:X209"/>
    <mergeCell ref="Y209:AO209"/>
    <mergeCell ref="AU209:AW209"/>
    <mergeCell ref="B210:C210"/>
    <mergeCell ref="D210:E210"/>
    <mergeCell ref="F210:G210"/>
    <mergeCell ref="H210:J210"/>
    <mergeCell ref="K210:M210"/>
    <mergeCell ref="N210:P210"/>
    <mergeCell ref="Q210:R210"/>
    <mergeCell ref="S210:X210"/>
    <mergeCell ref="Y210:AO210"/>
    <mergeCell ref="B206:C206"/>
    <mergeCell ref="D206:E206"/>
    <mergeCell ref="F206:G206"/>
    <mergeCell ref="H206:J206"/>
    <mergeCell ref="K206:M206"/>
    <mergeCell ref="N206:P206"/>
    <mergeCell ref="Q206:R206"/>
    <mergeCell ref="S206:X206"/>
    <mergeCell ref="Y206:AO206"/>
    <mergeCell ref="AU206:AW206"/>
    <mergeCell ref="AU210:AW210"/>
    <mergeCell ref="B207:C207"/>
    <mergeCell ref="D207:E207"/>
    <mergeCell ref="F207:G207"/>
    <mergeCell ref="H207:J207"/>
    <mergeCell ref="K207:M207"/>
    <mergeCell ref="N207:P207"/>
    <mergeCell ref="Q207:R207"/>
    <mergeCell ref="S207:X207"/>
    <mergeCell ref="Y207:AO207"/>
    <mergeCell ref="AU207:AW207"/>
    <mergeCell ref="B208:C208"/>
    <mergeCell ref="D208:E208"/>
    <mergeCell ref="F208:G208"/>
    <mergeCell ref="H208:J208"/>
    <mergeCell ref="K208:M208"/>
    <mergeCell ref="N208:P208"/>
    <mergeCell ref="Q208:R208"/>
    <mergeCell ref="S208:X208"/>
    <mergeCell ref="Y208:AO208"/>
    <mergeCell ref="AU208:AW208"/>
    <mergeCell ref="B209:C209"/>
    <mergeCell ref="B204:C204"/>
    <mergeCell ref="D204:E204"/>
    <mergeCell ref="F204:G204"/>
    <mergeCell ref="H204:J204"/>
    <mergeCell ref="K204:M204"/>
    <mergeCell ref="N204:P204"/>
    <mergeCell ref="Q204:R204"/>
    <mergeCell ref="S204:X204"/>
    <mergeCell ref="Y204:AO204"/>
    <mergeCell ref="AU204:AW204"/>
    <mergeCell ref="B205:C205"/>
    <mergeCell ref="D205:E205"/>
    <mergeCell ref="F205:G205"/>
    <mergeCell ref="H205:J205"/>
    <mergeCell ref="K205:M205"/>
    <mergeCell ref="N205:P205"/>
    <mergeCell ref="Q205:R205"/>
    <mergeCell ref="S205:X205"/>
    <mergeCell ref="Y205:AO205"/>
    <mergeCell ref="AU205:AW205"/>
    <mergeCell ref="B202:C202"/>
    <mergeCell ref="D202:E202"/>
    <mergeCell ref="F202:G202"/>
    <mergeCell ref="H202:J202"/>
    <mergeCell ref="K202:M202"/>
    <mergeCell ref="N202:P202"/>
    <mergeCell ref="Q202:R202"/>
    <mergeCell ref="S202:X202"/>
    <mergeCell ref="Y202:AO202"/>
    <mergeCell ref="AU202:AW202"/>
    <mergeCell ref="B203:C203"/>
    <mergeCell ref="D203:E203"/>
    <mergeCell ref="F203:G203"/>
    <mergeCell ref="H203:J203"/>
    <mergeCell ref="K203:M203"/>
    <mergeCell ref="N203:P203"/>
    <mergeCell ref="Q203:R203"/>
    <mergeCell ref="S203:X203"/>
    <mergeCell ref="Y203:AO203"/>
    <mergeCell ref="AU203:AW203"/>
    <mergeCell ref="B200:C200"/>
    <mergeCell ref="D200:E200"/>
    <mergeCell ref="F200:G200"/>
    <mergeCell ref="H200:J200"/>
    <mergeCell ref="K200:M200"/>
    <mergeCell ref="N200:P200"/>
    <mergeCell ref="Q200:R200"/>
    <mergeCell ref="S200:X200"/>
    <mergeCell ref="Y200:AO200"/>
    <mergeCell ref="AU200:AW200"/>
    <mergeCell ref="B201:C201"/>
    <mergeCell ref="D201:E201"/>
    <mergeCell ref="F201:G201"/>
    <mergeCell ref="H201:J201"/>
    <mergeCell ref="K201:M201"/>
    <mergeCell ref="N201:P201"/>
    <mergeCell ref="Q201:R201"/>
    <mergeCell ref="S201:X201"/>
    <mergeCell ref="Y201:AO201"/>
    <mergeCell ref="AU201:AW201"/>
    <mergeCell ref="B198:C198"/>
    <mergeCell ref="D198:E198"/>
    <mergeCell ref="F198:G198"/>
    <mergeCell ref="H198:J198"/>
    <mergeCell ref="K198:M198"/>
    <mergeCell ref="N198:P198"/>
    <mergeCell ref="Q198:R198"/>
    <mergeCell ref="S198:X198"/>
    <mergeCell ref="Y198:AO198"/>
    <mergeCell ref="AU198:AW198"/>
    <mergeCell ref="B199:C199"/>
    <mergeCell ref="D199:E199"/>
    <mergeCell ref="F199:G199"/>
    <mergeCell ref="H199:J199"/>
    <mergeCell ref="K199:M199"/>
    <mergeCell ref="N199:P199"/>
    <mergeCell ref="Q199:R199"/>
    <mergeCell ref="S199:X199"/>
    <mergeCell ref="Y199:AO199"/>
    <mergeCell ref="AU199:AW199"/>
    <mergeCell ref="B196:C196"/>
    <mergeCell ref="D196:E196"/>
    <mergeCell ref="F196:G196"/>
    <mergeCell ref="H196:J196"/>
    <mergeCell ref="K196:M196"/>
    <mergeCell ref="N196:P196"/>
    <mergeCell ref="Q196:R196"/>
    <mergeCell ref="S196:X196"/>
    <mergeCell ref="Y196:AO196"/>
    <mergeCell ref="AU196:AW196"/>
    <mergeCell ref="B197:C197"/>
    <mergeCell ref="D197:E197"/>
    <mergeCell ref="F197:G197"/>
    <mergeCell ref="H197:J197"/>
    <mergeCell ref="K197:M197"/>
    <mergeCell ref="N197:P197"/>
    <mergeCell ref="Q197:R197"/>
    <mergeCell ref="S197:X197"/>
    <mergeCell ref="Y197:AO197"/>
    <mergeCell ref="AU197:AW197"/>
    <mergeCell ref="B194:C194"/>
    <mergeCell ref="D194:E194"/>
    <mergeCell ref="F194:G194"/>
    <mergeCell ref="H194:J194"/>
    <mergeCell ref="K194:M194"/>
    <mergeCell ref="N194:P194"/>
    <mergeCell ref="Q194:R194"/>
    <mergeCell ref="S194:X194"/>
    <mergeCell ref="Y194:AO194"/>
    <mergeCell ref="AU194:AW194"/>
    <mergeCell ref="B195:C195"/>
    <mergeCell ref="D195:E195"/>
    <mergeCell ref="F195:G195"/>
    <mergeCell ref="H195:J195"/>
    <mergeCell ref="K195:M195"/>
    <mergeCell ref="N195:P195"/>
    <mergeCell ref="Q195:R195"/>
    <mergeCell ref="S195:X195"/>
    <mergeCell ref="Y195:AO195"/>
    <mergeCell ref="AU195:AW195"/>
    <mergeCell ref="B192:C192"/>
    <mergeCell ref="D192:E192"/>
    <mergeCell ref="F192:G192"/>
    <mergeCell ref="H192:J192"/>
    <mergeCell ref="K192:M192"/>
    <mergeCell ref="N192:P192"/>
    <mergeCell ref="Q192:R192"/>
    <mergeCell ref="S192:X192"/>
    <mergeCell ref="Y192:AO192"/>
    <mergeCell ref="AU192:AW192"/>
    <mergeCell ref="B193:C193"/>
    <mergeCell ref="D193:E193"/>
    <mergeCell ref="F193:G193"/>
    <mergeCell ref="H193:J193"/>
    <mergeCell ref="K193:M193"/>
    <mergeCell ref="N193:P193"/>
    <mergeCell ref="Q193:R193"/>
    <mergeCell ref="S193:X193"/>
    <mergeCell ref="Y193:AO193"/>
    <mergeCell ref="AU193:AW193"/>
    <mergeCell ref="B190:C190"/>
    <mergeCell ref="D190:E190"/>
    <mergeCell ref="F190:G190"/>
    <mergeCell ref="H190:J190"/>
    <mergeCell ref="K190:M190"/>
    <mergeCell ref="N190:P190"/>
    <mergeCell ref="Q190:R190"/>
    <mergeCell ref="S190:X190"/>
    <mergeCell ref="Y190:AO190"/>
    <mergeCell ref="AU190:AW190"/>
    <mergeCell ref="B191:C191"/>
    <mergeCell ref="D191:E191"/>
    <mergeCell ref="F191:G191"/>
    <mergeCell ref="H191:J191"/>
    <mergeCell ref="K191:M191"/>
    <mergeCell ref="N191:P191"/>
    <mergeCell ref="Q191:R191"/>
    <mergeCell ref="S191:X191"/>
    <mergeCell ref="Y191:AO191"/>
    <mergeCell ref="AU191:AW191"/>
    <mergeCell ref="B188:C188"/>
    <mergeCell ref="D188:E188"/>
    <mergeCell ref="F188:G188"/>
    <mergeCell ref="H188:J188"/>
    <mergeCell ref="K188:M188"/>
    <mergeCell ref="N188:P188"/>
    <mergeCell ref="Q188:R188"/>
    <mergeCell ref="S188:X188"/>
    <mergeCell ref="Y188:AO188"/>
    <mergeCell ref="AU188:AW188"/>
    <mergeCell ref="B189:C189"/>
    <mergeCell ref="D189:E189"/>
    <mergeCell ref="F189:G189"/>
    <mergeCell ref="H189:J189"/>
    <mergeCell ref="K189:M189"/>
    <mergeCell ref="N189:P189"/>
    <mergeCell ref="Q189:R189"/>
    <mergeCell ref="S189:X189"/>
    <mergeCell ref="Y189:AO189"/>
    <mergeCell ref="AU189:AW189"/>
    <mergeCell ref="B186:C186"/>
    <mergeCell ref="D186:E186"/>
    <mergeCell ref="F186:G186"/>
    <mergeCell ref="H186:J186"/>
    <mergeCell ref="K186:M186"/>
    <mergeCell ref="N186:P186"/>
    <mergeCell ref="Q186:R186"/>
    <mergeCell ref="S186:X186"/>
    <mergeCell ref="Y186:AO186"/>
    <mergeCell ref="AU186:AW186"/>
    <mergeCell ref="B187:C187"/>
    <mergeCell ref="D187:E187"/>
    <mergeCell ref="F187:G187"/>
    <mergeCell ref="H187:J187"/>
    <mergeCell ref="K187:M187"/>
    <mergeCell ref="N187:P187"/>
    <mergeCell ref="Q187:R187"/>
    <mergeCell ref="S187:X187"/>
    <mergeCell ref="Y187:AO187"/>
    <mergeCell ref="AU187:AW187"/>
    <mergeCell ref="B184:C184"/>
    <mergeCell ref="D184:E184"/>
    <mergeCell ref="F184:G184"/>
    <mergeCell ref="H184:J184"/>
    <mergeCell ref="K184:M184"/>
    <mergeCell ref="N184:P184"/>
    <mergeCell ref="Q184:R184"/>
    <mergeCell ref="S184:X184"/>
    <mergeCell ref="Y184:AO184"/>
    <mergeCell ref="AU184:AW184"/>
    <mergeCell ref="B185:C185"/>
    <mergeCell ref="D185:E185"/>
    <mergeCell ref="F185:G185"/>
    <mergeCell ref="H185:J185"/>
    <mergeCell ref="K185:M185"/>
    <mergeCell ref="N185:P185"/>
    <mergeCell ref="Q185:R185"/>
    <mergeCell ref="S185:X185"/>
    <mergeCell ref="Y185:AO185"/>
    <mergeCell ref="AU185:AW185"/>
    <mergeCell ref="B182:C182"/>
    <mergeCell ref="D182:E182"/>
    <mergeCell ref="F182:G182"/>
    <mergeCell ref="H182:J182"/>
    <mergeCell ref="K182:M182"/>
    <mergeCell ref="N182:P182"/>
    <mergeCell ref="Q182:R182"/>
    <mergeCell ref="S182:X182"/>
    <mergeCell ref="Y182:AO182"/>
    <mergeCell ref="AU182:AW182"/>
    <mergeCell ref="B183:C183"/>
    <mergeCell ref="D183:E183"/>
    <mergeCell ref="F183:G183"/>
    <mergeCell ref="H183:J183"/>
    <mergeCell ref="K183:M183"/>
    <mergeCell ref="N183:P183"/>
    <mergeCell ref="Q183:R183"/>
    <mergeCell ref="S183:X183"/>
    <mergeCell ref="Y183:AO183"/>
    <mergeCell ref="AU183:AW183"/>
    <mergeCell ref="B180:C180"/>
    <mergeCell ref="D180:E180"/>
    <mergeCell ref="F180:G180"/>
    <mergeCell ref="H180:J180"/>
    <mergeCell ref="K180:M180"/>
    <mergeCell ref="N180:P180"/>
    <mergeCell ref="Q180:R180"/>
    <mergeCell ref="S180:X180"/>
    <mergeCell ref="Y180:AO180"/>
    <mergeCell ref="AU180:AW180"/>
    <mergeCell ref="B181:C181"/>
    <mergeCell ref="D181:E181"/>
    <mergeCell ref="F181:G181"/>
    <mergeCell ref="H181:J181"/>
    <mergeCell ref="K181:M181"/>
    <mergeCell ref="N181:P181"/>
    <mergeCell ref="Q181:R181"/>
    <mergeCell ref="S181:X181"/>
    <mergeCell ref="Y181:AO181"/>
    <mergeCell ref="AU181:AW181"/>
    <mergeCell ref="B178:C178"/>
    <mergeCell ref="D178:E178"/>
    <mergeCell ref="F178:G178"/>
    <mergeCell ref="H178:J178"/>
    <mergeCell ref="K178:M178"/>
    <mergeCell ref="N178:P178"/>
    <mergeCell ref="Q178:R178"/>
    <mergeCell ref="S178:X178"/>
    <mergeCell ref="Y178:AO178"/>
    <mergeCell ref="AU178:AW178"/>
    <mergeCell ref="B179:C179"/>
    <mergeCell ref="D179:E179"/>
    <mergeCell ref="F179:G179"/>
    <mergeCell ref="H179:J179"/>
    <mergeCell ref="K179:M179"/>
    <mergeCell ref="N179:P179"/>
    <mergeCell ref="Q179:R179"/>
    <mergeCell ref="S179:X179"/>
    <mergeCell ref="Y179:AO179"/>
    <mergeCell ref="AU179:AW179"/>
    <mergeCell ref="B176:C176"/>
    <mergeCell ref="D176:E176"/>
    <mergeCell ref="F176:G176"/>
    <mergeCell ref="H176:J176"/>
    <mergeCell ref="K176:M176"/>
    <mergeCell ref="N176:P176"/>
    <mergeCell ref="Q176:R176"/>
    <mergeCell ref="S176:X176"/>
    <mergeCell ref="Y176:AO176"/>
    <mergeCell ref="AU176:AW176"/>
    <mergeCell ref="B177:C177"/>
    <mergeCell ref="D177:E177"/>
    <mergeCell ref="F177:G177"/>
    <mergeCell ref="H177:J177"/>
    <mergeCell ref="K177:M177"/>
    <mergeCell ref="N177:P177"/>
    <mergeCell ref="Q177:R177"/>
    <mergeCell ref="S177:X177"/>
    <mergeCell ref="Y177:AO177"/>
    <mergeCell ref="AU177:AW177"/>
    <mergeCell ref="B174:C174"/>
    <mergeCell ref="D174:E174"/>
    <mergeCell ref="F174:G174"/>
    <mergeCell ref="H174:J174"/>
    <mergeCell ref="K174:M174"/>
    <mergeCell ref="N174:P174"/>
    <mergeCell ref="Q174:R174"/>
    <mergeCell ref="S174:X174"/>
    <mergeCell ref="Y174:AO174"/>
    <mergeCell ref="AU174:AW174"/>
    <mergeCell ref="B175:C175"/>
    <mergeCell ref="D175:E175"/>
    <mergeCell ref="F175:G175"/>
    <mergeCell ref="H175:J175"/>
    <mergeCell ref="K175:M175"/>
    <mergeCell ref="N175:P175"/>
    <mergeCell ref="Q175:R175"/>
    <mergeCell ref="S175:X175"/>
    <mergeCell ref="Y175:AO175"/>
    <mergeCell ref="AU175:AW175"/>
    <mergeCell ref="B172:C172"/>
    <mergeCell ref="D172:E172"/>
    <mergeCell ref="F172:G172"/>
    <mergeCell ref="H172:J172"/>
    <mergeCell ref="K172:M172"/>
    <mergeCell ref="N172:P172"/>
    <mergeCell ref="Q172:R172"/>
    <mergeCell ref="S172:X172"/>
    <mergeCell ref="Y172:AO172"/>
    <mergeCell ref="AU172:AW172"/>
    <mergeCell ref="B173:C173"/>
    <mergeCell ref="D173:E173"/>
    <mergeCell ref="F173:G173"/>
    <mergeCell ref="H173:J173"/>
    <mergeCell ref="K173:M173"/>
    <mergeCell ref="N173:P173"/>
    <mergeCell ref="Q173:R173"/>
    <mergeCell ref="S173:X173"/>
    <mergeCell ref="Y173:AO173"/>
    <mergeCell ref="AU173:AW173"/>
    <mergeCell ref="B170:C170"/>
    <mergeCell ref="D170:E170"/>
    <mergeCell ref="F170:G170"/>
    <mergeCell ref="H170:J170"/>
    <mergeCell ref="K170:M170"/>
    <mergeCell ref="N170:P170"/>
    <mergeCell ref="Q170:R170"/>
    <mergeCell ref="S170:X170"/>
    <mergeCell ref="Y170:AO170"/>
    <mergeCell ref="AU170:AW170"/>
    <mergeCell ref="B171:C171"/>
    <mergeCell ref="D171:E171"/>
    <mergeCell ref="F171:G171"/>
    <mergeCell ref="H171:J171"/>
    <mergeCell ref="K171:M171"/>
    <mergeCell ref="N171:P171"/>
    <mergeCell ref="Q171:R171"/>
    <mergeCell ref="S171:X171"/>
    <mergeCell ref="Y171:AO171"/>
    <mergeCell ref="AU171:AW171"/>
    <mergeCell ref="B168:C168"/>
    <mergeCell ref="D168:E168"/>
    <mergeCell ref="F168:G168"/>
    <mergeCell ref="H168:J168"/>
    <mergeCell ref="K168:M168"/>
    <mergeCell ref="N168:P168"/>
    <mergeCell ref="Q168:R168"/>
    <mergeCell ref="S168:X168"/>
    <mergeCell ref="Y168:AO168"/>
    <mergeCell ref="AU168:AW168"/>
    <mergeCell ref="B169:C169"/>
    <mergeCell ref="D169:E169"/>
    <mergeCell ref="F169:G169"/>
    <mergeCell ref="H169:J169"/>
    <mergeCell ref="K169:M169"/>
    <mergeCell ref="N169:P169"/>
    <mergeCell ref="Q169:R169"/>
    <mergeCell ref="S169:X169"/>
    <mergeCell ref="Y169:AO169"/>
    <mergeCell ref="AU169:AW169"/>
    <mergeCell ref="B166:C166"/>
    <mergeCell ref="D166:E166"/>
    <mergeCell ref="F166:G166"/>
    <mergeCell ref="H166:J166"/>
    <mergeCell ref="K166:M166"/>
    <mergeCell ref="N166:P166"/>
    <mergeCell ref="Q166:R166"/>
    <mergeCell ref="S166:X166"/>
    <mergeCell ref="Y166:AO166"/>
    <mergeCell ref="AU166:AW166"/>
    <mergeCell ref="B167:C167"/>
    <mergeCell ref="D167:E167"/>
    <mergeCell ref="F167:G167"/>
    <mergeCell ref="H167:J167"/>
    <mergeCell ref="K167:M167"/>
    <mergeCell ref="N167:P167"/>
    <mergeCell ref="Q167:R167"/>
    <mergeCell ref="S167:X167"/>
    <mergeCell ref="Y167:AO167"/>
    <mergeCell ref="AU167:AW167"/>
    <mergeCell ref="B164:C164"/>
    <mergeCell ref="D164:E164"/>
    <mergeCell ref="F164:G164"/>
    <mergeCell ref="H164:J164"/>
    <mergeCell ref="K164:M164"/>
    <mergeCell ref="N164:P164"/>
    <mergeCell ref="Q164:R164"/>
    <mergeCell ref="S164:X164"/>
    <mergeCell ref="Y164:AO164"/>
    <mergeCell ref="AU164:AW164"/>
    <mergeCell ref="B165:C165"/>
    <mergeCell ref="D165:E165"/>
    <mergeCell ref="F165:G165"/>
    <mergeCell ref="H165:J165"/>
    <mergeCell ref="K165:M165"/>
    <mergeCell ref="N165:P165"/>
    <mergeCell ref="Q165:R165"/>
    <mergeCell ref="S165:X165"/>
    <mergeCell ref="Y165:AO165"/>
    <mergeCell ref="AU165:AW165"/>
    <mergeCell ref="B162:C162"/>
    <mergeCell ref="D162:E162"/>
    <mergeCell ref="F162:G162"/>
    <mergeCell ref="H162:J162"/>
    <mergeCell ref="K162:M162"/>
    <mergeCell ref="N162:P162"/>
    <mergeCell ref="Q162:R162"/>
    <mergeCell ref="S162:X162"/>
    <mergeCell ref="Y162:AO162"/>
    <mergeCell ref="AU162:AW162"/>
    <mergeCell ref="B163:C163"/>
    <mergeCell ref="D163:E163"/>
    <mergeCell ref="F163:G163"/>
    <mergeCell ref="H163:J163"/>
    <mergeCell ref="K163:M163"/>
    <mergeCell ref="N163:P163"/>
    <mergeCell ref="Q163:R163"/>
    <mergeCell ref="S163:X163"/>
    <mergeCell ref="Y163:AO163"/>
    <mergeCell ref="AU163:AW163"/>
    <mergeCell ref="B160:C160"/>
    <mergeCell ref="D160:E160"/>
    <mergeCell ref="F160:G160"/>
    <mergeCell ref="H160:J160"/>
    <mergeCell ref="K160:M160"/>
    <mergeCell ref="N160:P160"/>
    <mergeCell ref="Q160:R160"/>
    <mergeCell ref="S160:X160"/>
    <mergeCell ref="Y160:AO160"/>
    <mergeCell ref="AU160:AW160"/>
    <mergeCell ref="B161:C161"/>
    <mergeCell ref="D161:E161"/>
    <mergeCell ref="F161:G161"/>
    <mergeCell ref="H161:J161"/>
    <mergeCell ref="K161:M161"/>
    <mergeCell ref="N161:P161"/>
    <mergeCell ref="Q161:R161"/>
    <mergeCell ref="S161:X161"/>
    <mergeCell ref="Y161:AO161"/>
    <mergeCell ref="AU161:AW161"/>
    <mergeCell ref="B158:C158"/>
    <mergeCell ref="D158:E158"/>
    <mergeCell ref="F158:G158"/>
    <mergeCell ref="H158:J158"/>
    <mergeCell ref="K158:M158"/>
    <mergeCell ref="N158:P158"/>
    <mergeCell ref="Q158:R158"/>
    <mergeCell ref="S158:X158"/>
    <mergeCell ref="Y158:AO158"/>
    <mergeCell ref="AU158:AW158"/>
    <mergeCell ref="B159:C159"/>
    <mergeCell ref="D159:E159"/>
    <mergeCell ref="F159:G159"/>
    <mergeCell ref="H159:J159"/>
    <mergeCell ref="K159:M159"/>
    <mergeCell ref="N159:P159"/>
    <mergeCell ref="Q159:R159"/>
    <mergeCell ref="S159:X159"/>
    <mergeCell ref="Y159:AO159"/>
    <mergeCell ref="AU159:AW159"/>
    <mergeCell ref="B156:C156"/>
    <mergeCell ref="D156:E156"/>
    <mergeCell ref="F156:G156"/>
    <mergeCell ref="H156:J156"/>
    <mergeCell ref="K156:M156"/>
    <mergeCell ref="N156:P156"/>
    <mergeCell ref="Q156:R156"/>
    <mergeCell ref="S156:X156"/>
    <mergeCell ref="Y156:AO156"/>
    <mergeCell ref="AU156:AW156"/>
    <mergeCell ref="B157:C157"/>
    <mergeCell ref="D157:E157"/>
    <mergeCell ref="F157:G157"/>
    <mergeCell ref="H157:J157"/>
    <mergeCell ref="K157:M157"/>
    <mergeCell ref="N157:P157"/>
    <mergeCell ref="Q157:R157"/>
    <mergeCell ref="S157:X157"/>
    <mergeCell ref="Y157:AO157"/>
    <mergeCell ref="AU157:AW157"/>
    <mergeCell ref="B154:C154"/>
    <mergeCell ref="D154:E154"/>
    <mergeCell ref="F154:G154"/>
    <mergeCell ref="H154:J154"/>
    <mergeCell ref="K154:M154"/>
    <mergeCell ref="N154:P154"/>
    <mergeCell ref="Q154:R154"/>
    <mergeCell ref="S154:X154"/>
    <mergeCell ref="Y154:AO154"/>
    <mergeCell ref="AU154:AW154"/>
    <mergeCell ref="B155:C155"/>
    <mergeCell ref="D155:E155"/>
    <mergeCell ref="F155:G155"/>
    <mergeCell ref="H155:J155"/>
    <mergeCell ref="K155:M155"/>
    <mergeCell ref="N155:P155"/>
    <mergeCell ref="Q155:R155"/>
    <mergeCell ref="S155:X155"/>
    <mergeCell ref="Y155:AO155"/>
    <mergeCell ref="AU155:AW155"/>
    <mergeCell ref="B152:C152"/>
    <mergeCell ref="D152:E152"/>
    <mergeCell ref="F152:G152"/>
    <mergeCell ref="H152:J152"/>
    <mergeCell ref="K152:M152"/>
    <mergeCell ref="N152:P152"/>
    <mergeCell ref="Q152:R152"/>
    <mergeCell ref="S152:X152"/>
    <mergeCell ref="Y152:AO152"/>
    <mergeCell ref="AU152:AW152"/>
    <mergeCell ref="B153:C153"/>
    <mergeCell ref="D153:E153"/>
    <mergeCell ref="F153:G153"/>
    <mergeCell ref="H153:J153"/>
    <mergeCell ref="K153:M153"/>
    <mergeCell ref="N153:P153"/>
    <mergeCell ref="Q153:R153"/>
    <mergeCell ref="S153:X153"/>
    <mergeCell ref="Y153:AO153"/>
    <mergeCell ref="AU153:AW153"/>
    <mergeCell ref="B150:C150"/>
    <mergeCell ref="D150:E150"/>
    <mergeCell ref="F150:G150"/>
    <mergeCell ref="H150:J150"/>
    <mergeCell ref="K150:M150"/>
    <mergeCell ref="N150:P150"/>
    <mergeCell ref="Q150:R150"/>
    <mergeCell ref="S150:X150"/>
    <mergeCell ref="Y150:AO150"/>
    <mergeCell ref="AU150:AW150"/>
    <mergeCell ref="B151:C151"/>
    <mergeCell ref="D151:E151"/>
    <mergeCell ref="F151:G151"/>
    <mergeCell ref="H151:J151"/>
    <mergeCell ref="K151:M151"/>
    <mergeCell ref="N151:P151"/>
    <mergeCell ref="Q151:R151"/>
    <mergeCell ref="S151:X151"/>
    <mergeCell ref="Y151:AO151"/>
    <mergeCell ref="AU151:AW151"/>
    <mergeCell ref="B148:C148"/>
    <mergeCell ref="D148:E148"/>
    <mergeCell ref="F148:G148"/>
    <mergeCell ref="H148:J148"/>
    <mergeCell ref="K148:M148"/>
    <mergeCell ref="N148:P148"/>
    <mergeCell ref="Q148:R148"/>
    <mergeCell ref="S148:X148"/>
    <mergeCell ref="Y148:AO148"/>
    <mergeCell ref="AU148:AW148"/>
    <mergeCell ref="B149:C149"/>
    <mergeCell ref="D149:E149"/>
    <mergeCell ref="F149:G149"/>
    <mergeCell ref="H149:J149"/>
    <mergeCell ref="K149:M149"/>
    <mergeCell ref="N149:P149"/>
    <mergeCell ref="Q149:R149"/>
    <mergeCell ref="S149:X149"/>
    <mergeCell ref="Y149:AO149"/>
    <mergeCell ref="AU149:AW149"/>
    <mergeCell ref="B146:C146"/>
    <mergeCell ref="D146:E146"/>
    <mergeCell ref="F146:G146"/>
    <mergeCell ref="H146:J146"/>
    <mergeCell ref="K146:M146"/>
    <mergeCell ref="N146:P146"/>
    <mergeCell ref="Q146:R146"/>
    <mergeCell ref="S146:X146"/>
    <mergeCell ref="Y146:AO146"/>
    <mergeCell ref="AU146:AW146"/>
    <mergeCell ref="B147:C147"/>
    <mergeCell ref="D147:E147"/>
    <mergeCell ref="F147:G147"/>
    <mergeCell ref="H147:J147"/>
    <mergeCell ref="K147:M147"/>
    <mergeCell ref="N147:P147"/>
    <mergeCell ref="Q147:R147"/>
    <mergeCell ref="S147:X147"/>
    <mergeCell ref="Y147:AO147"/>
    <mergeCell ref="AU147:AW147"/>
    <mergeCell ref="B144:C144"/>
    <mergeCell ref="D144:E144"/>
    <mergeCell ref="F144:G144"/>
    <mergeCell ref="H144:J144"/>
    <mergeCell ref="K144:M144"/>
    <mergeCell ref="N144:P144"/>
    <mergeCell ref="Q144:R144"/>
    <mergeCell ref="S144:X144"/>
    <mergeCell ref="Y144:AO144"/>
    <mergeCell ref="AU144:AW144"/>
    <mergeCell ref="B145:C145"/>
    <mergeCell ref="D145:E145"/>
    <mergeCell ref="F145:G145"/>
    <mergeCell ref="H145:J145"/>
    <mergeCell ref="K145:M145"/>
    <mergeCell ref="N145:P145"/>
    <mergeCell ref="Q145:R145"/>
    <mergeCell ref="S145:X145"/>
    <mergeCell ref="Y145:AO145"/>
    <mergeCell ref="AU145:AW145"/>
    <mergeCell ref="B142:C142"/>
    <mergeCell ref="D142:E142"/>
    <mergeCell ref="F142:G142"/>
    <mergeCell ref="H142:J142"/>
    <mergeCell ref="K142:M142"/>
    <mergeCell ref="N142:P142"/>
    <mergeCell ref="Q142:R142"/>
    <mergeCell ref="S142:X142"/>
    <mergeCell ref="Y142:AO142"/>
    <mergeCell ref="AU142:AW142"/>
    <mergeCell ref="B143:C143"/>
    <mergeCell ref="D143:E143"/>
    <mergeCell ref="F143:G143"/>
    <mergeCell ref="H143:J143"/>
    <mergeCell ref="K143:M143"/>
    <mergeCell ref="N143:P143"/>
    <mergeCell ref="Q143:R143"/>
    <mergeCell ref="S143:X143"/>
    <mergeCell ref="Y143:AO143"/>
    <mergeCell ref="AU143:AW143"/>
    <mergeCell ref="B140:C140"/>
    <mergeCell ref="D140:E140"/>
    <mergeCell ref="F140:G140"/>
    <mergeCell ref="H140:J140"/>
    <mergeCell ref="K140:M140"/>
    <mergeCell ref="N140:P140"/>
    <mergeCell ref="Q140:R140"/>
    <mergeCell ref="S140:X140"/>
    <mergeCell ref="Y140:AO140"/>
    <mergeCell ref="AU140:AW140"/>
    <mergeCell ref="B141:C141"/>
    <mergeCell ref="D141:E141"/>
    <mergeCell ref="F141:G141"/>
    <mergeCell ref="H141:J141"/>
    <mergeCell ref="K141:M141"/>
    <mergeCell ref="N141:P141"/>
    <mergeCell ref="Q141:R141"/>
    <mergeCell ref="S141:X141"/>
    <mergeCell ref="Y141:AO141"/>
    <mergeCell ref="AU141:AW141"/>
    <mergeCell ref="B138:C138"/>
    <mergeCell ref="D138:E138"/>
    <mergeCell ref="F138:G138"/>
    <mergeCell ref="H138:J138"/>
    <mergeCell ref="K138:M138"/>
    <mergeCell ref="N138:P138"/>
    <mergeCell ref="Q138:R138"/>
    <mergeCell ref="S138:X138"/>
    <mergeCell ref="Y138:AO138"/>
    <mergeCell ref="AU138:AW138"/>
    <mergeCell ref="B139:C139"/>
    <mergeCell ref="D139:E139"/>
    <mergeCell ref="F139:G139"/>
    <mergeCell ref="H139:J139"/>
    <mergeCell ref="K139:M139"/>
    <mergeCell ref="N139:P139"/>
    <mergeCell ref="Q139:R139"/>
    <mergeCell ref="S139:X139"/>
    <mergeCell ref="Y139:AO139"/>
    <mergeCell ref="AU139:AW139"/>
    <mergeCell ref="B136:C136"/>
    <mergeCell ref="D136:E136"/>
    <mergeCell ref="F136:G136"/>
    <mergeCell ref="H136:J136"/>
    <mergeCell ref="K136:M136"/>
    <mergeCell ref="N136:P136"/>
    <mergeCell ref="Q136:R136"/>
    <mergeCell ref="S136:X136"/>
    <mergeCell ref="Y136:AO136"/>
    <mergeCell ref="AU136:AW136"/>
    <mergeCell ref="B137:C137"/>
    <mergeCell ref="D137:E137"/>
    <mergeCell ref="F137:G137"/>
    <mergeCell ref="H137:J137"/>
    <mergeCell ref="K137:M137"/>
    <mergeCell ref="N137:P137"/>
    <mergeCell ref="Q137:R137"/>
    <mergeCell ref="S137:X137"/>
    <mergeCell ref="Y137:AO137"/>
    <mergeCell ref="AU137:AW137"/>
    <mergeCell ref="B134:C134"/>
    <mergeCell ref="D134:E134"/>
    <mergeCell ref="F134:G134"/>
    <mergeCell ref="H134:J134"/>
    <mergeCell ref="K134:M134"/>
    <mergeCell ref="N134:P134"/>
    <mergeCell ref="Q134:R134"/>
    <mergeCell ref="S134:X134"/>
    <mergeCell ref="Y134:AO134"/>
    <mergeCell ref="AU134:AW134"/>
    <mergeCell ref="B135:C135"/>
    <mergeCell ref="D135:E135"/>
    <mergeCell ref="F135:G135"/>
    <mergeCell ref="H135:J135"/>
    <mergeCell ref="K135:M135"/>
    <mergeCell ref="N135:P135"/>
    <mergeCell ref="Q135:R135"/>
    <mergeCell ref="S135:X135"/>
    <mergeCell ref="Y135:AO135"/>
    <mergeCell ref="AU135:AW135"/>
    <mergeCell ref="B132:C132"/>
    <mergeCell ref="D132:E132"/>
    <mergeCell ref="F132:G132"/>
    <mergeCell ref="H132:J132"/>
    <mergeCell ref="K132:M132"/>
    <mergeCell ref="N132:P132"/>
    <mergeCell ref="Q132:R132"/>
    <mergeCell ref="S132:X132"/>
    <mergeCell ref="Y132:AO132"/>
    <mergeCell ref="AU132:AW132"/>
    <mergeCell ref="B133:C133"/>
    <mergeCell ref="D133:E133"/>
    <mergeCell ref="F133:G133"/>
    <mergeCell ref="H133:J133"/>
    <mergeCell ref="K133:M133"/>
    <mergeCell ref="N133:P133"/>
    <mergeCell ref="Q133:R133"/>
    <mergeCell ref="S133:X133"/>
    <mergeCell ref="Y133:AO133"/>
    <mergeCell ref="AU133:AW133"/>
    <mergeCell ref="B130:C130"/>
    <mergeCell ref="D130:E130"/>
    <mergeCell ref="F130:G130"/>
    <mergeCell ref="H130:J130"/>
    <mergeCell ref="K130:M130"/>
    <mergeCell ref="N130:P130"/>
    <mergeCell ref="Q130:R130"/>
    <mergeCell ref="S130:X130"/>
    <mergeCell ref="Y130:AO130"/>
    <mergeCell ref="AU130:AW130"/>
    <mergeCell ref="B131:C131"/>
    <mergeCell ref="D131:E131"/>
    <mergeCell ref="F131:G131"/>
    <mergeCell ref="H131:J131"/>
    <mergeCell ref="K131:M131"/>
    <mergeCell ref="N131:P131"/>
    <mergeCell ref="Q131:R131"/>
    <mergeCell ref="S131:X131"/>
    <mergeCell ref="Y131:AO131"/>
    <mergeCell ref="AU131:AW131"/>
    <mergeCell ref="B128:C128"/>
    <mergeCell ref="D128:E128"/>
    <mergeCell ref="F128:G128"/>
    <mergeCell ref="H128:J128"/>
    <mergeCell ref="K128:M128"/>
    <mergeCell ref="N128:P128"/>
    <mergeCell ref="Q128:R128"/>
    <mergeCell ref="S128:X128"/>
    <mergeCell ref="Y128:AO128"/>
    <mergeCell ref="AU128:AW128"/>
    <mergeCell ref="B129:C129"/>
    <mergeCell ref="D129:E129"/>
    <mergeCell ref="F129:G129"/>
    <mergeCell ref="H129:J129"/>
    <mergeCell ref="K129:M129"/>
    <mergeCell ref="N129:P129"/>
    <mergeCell ref="Q129:R129"/>
    <mergeCell ref="S129:X129"/>
    <mergeCell ref="Y129:AO129"/>
    <mergeCell ref="AU129:AW129"/>
    <mergeCell ref="B126:C126"/>
    <mergeCell ref="D126:E126"/>
    <mergeCell ref="F126:G126"/>
    <mergeCell ref="H126:J126"/>
    <mergeCell ref="K126:M126"/>
    <mergeCell ref="N126:P126"/>
    <mergeCell ref="Q126:R126"/>
    <mergeCell ref="S126:X126"/>
    <mergeCell ref="Y126:AO126"/>
    <mergeCell ref="AU126:AW126"/>
    <mergeCell ref="B127:C127"/>
    <mergeCell ref="D127:E127"/>
    <mergeCell ref="F127:G127"/>
    <mergeCell ref="H127:J127"/>
    <mergeCell ref="K127:M127"/>
    <mergeCell ref="N127:P127"/>
    <mergeCell ref="Q127:R127"/>
    <mergeCell ref="S127:X127"/>
    <mergeCell ref="Y127:AO127"/>
    <mergeCell ref="AU127:AW127"/>
    <mergeCell ref="B124:C124"/>
    <mergeCell ref="D124:E124"/>
    <mergeCell ref="F124:G124"/>
    <mergeCell ref="H124:J124"/>
    <mergeCell ref="K124:M124"/>
    <mergeCell ref="N124:P124"/>
    <mergeCell ref="Q124:R124"/>
    <mergeCell ref="S124:X124"/>
    <mergeCell ref="Y124:AO124"/>
    <mergeCell ref="AU124:AW124"/>
    <mergeCell ref="B125:C125"/>
    <mergeCell ref="D125:E125"/>
    <mergeCell ref="F125:G125"/>
    <mergeCell ref="H125:J125"/>
    <mergeCell ref="K125:M125"/>
    <mergeCell ref="N125:P125"/>
    <mergeCell ref="Q125:R125"/>
    <mergeCell ref="S125:X125"/>
    <mergeCell ref="Y125:AO125"/>
    <mergeCell ref="AU125:AW125"/>
    <mergeCell ref="B122:C122"/>
    <mergeCell ref="D122:E122"/>
    <mergeCell ref="F122:G122"/>
    <mergeCell ref="H122:J122"/>
    <mergeCell ref="K122:M122"/>
    <mergeCell ref="N122:P122"/>
    <mergeCell ref="Q122:R122"/>
    <mergeCell ref="S122:X122"/>
    <mergeCell ref="Y122:AO122"/>
    <mergeCell ref="AU122:AW122"/>
    <mergeCell ref="B123:C123"/>
    <mergeCell ref="D123:E123"/>
    <mergeCell ref="F123:G123"/>
    <mergeCell ref="H123:J123"/>
    <mergeCell ref="K123:M123"/>
    <mergeCell ref="N123:P123"/>
    <mergeCell ref="Q123:R123"/>
    <mergeCell ref="S123:X123"/>
    <mergeCell ref="Y123:AO123"/>
    <mergeCell ref="AU123:AW123"/>
    <mergeCell ref="B120:C120"/>
    <mergeCell ref="D120:E120"/>
    <mergeCell ref="F120:G120"/>
    <mergeCell ref="H120:J120"/>
    <mergeCell ref="K120:M120"/>
    <mergeCell ref="N120:P120"/>
    <mergeCell ref="Q120:R120"/>
    <mergeCell ref="S120:X120"/>
    <mergeCell ref="Y120:AO120"/>
    <mergeCell ref="AU120:AW120"/>
    <mergeCell ref="B121:C121"/>
    <mergeCell ref="D121:E121"/>
    <mergeCell ref="F121:G121"/>
    <mergeCell ref="H121:J121"/>
    <mergeCell ref="K121:M121"/>
    <mergeCell ref="N121:P121"/>
    <mergeCell ref="Q121:R121"/>
    <mergeCell ref="S121:X121"/>
    <mergeCell ref="Y121:AO121"/>
    <mergeCell ref="AU121:AW121"/>
    <mergeCell ref="B118:C118"/>
    <mergeCell ref="D118:E118"/>
    <mergeCell ref="F118:G118"/>
    <mergeCell ref="H118:J118"/>
    <mergeCell ref="K118:M118"/>
    <mergeCell ref="N118:P118"/>
    <mergeCell ref="Q118:R118"/>
    <mergeCell ref="S118:X118"/>
    <mergeCell ref="Y118:AO118"/>
    <mergeCell ref="AU118:AW118"/>
    <mergeCell ref="B119:C119"/>
    <mergeCell ref="D119:E119"/>
    <mergeCell ref="F119:G119"/>
    <mergeCell ref="H119:J119"/>
    <mergeCell ref="K119:M119"/>
    <mergeCell ref="N119:P119"/>
    <mergeCell ref="Q119:R119"/>
    <mergeCell ref="S119:X119"/>
    <mergeCell ref="Y119:AO119"/>
    <mergeCell ref="AU119:AW119"/>
    <mergeCell ref="B116:C116"/>
    <mergeCell ref="D116:E116"/>
    <mergeCell ref="F116:G116"/>
    <mergeCell ref="H116:J116"/>
    <mergeCell ref="K116:M116"/>
    <mergeCell ref="N116:P116"/>
    <mergeCell ref="Q116:R116"/>
    <mergeCell ref="S116:X116"/>
    <mergeCell ref="Y116:AO116"/>
    <mergeCell ref="AU116:AW116"/>
    <mergeCell ref="B117:C117"/>
    <mergeCell ref="D117:E117"/>
    <mergeCell ref="F117:G117"/>
    <mergeCell ref="H117:J117"/>
    <mergeCell ref="K117:M117"/>
    <mergeCell ref="N117:P117"/>
    <mergeCell ref="Q117:R117"/>
    <mergeCell ref="S117:X117"/>
    <mergeCell ref="Y117:AO117"/>
    <mergeCell ref="AU117:AW117"/>
    <mergeCell ref="B114:C114"/>
    <mergeCell ref="D114:E114"/>
    <mergeCell ref="F114:G114"/>
    <mergeCell ref="H114:J114"/>
    <mergeCell ref="K114:M114"/>
    <mergeCell ref="N114:P114"/>
    <mergeCell ref="Q114:R114"/>
    <mergeCell ref="S114:X114"/>
    <mergeCell ref="Y114:AO114"/>
    <mergeCell ref="AU114:AW114"/>
    <mergeCell ref="B115:C115"/>
    <mergeCell ref="D115:E115"/>
    <mergeCell ref="F115:G115"/>
    <mergeCell ref="H115:J115"/>
    <mergeCell ref="K115:M115"/>
    <mergeCell ref="N115:P115"/>
    <mergeCell ref="Q115:R115"/>
    <mergeCell ref="S115:X115"/>
    <mergeCell ref="Y115:AO115"/>
    <mergeCell ref="AU115:AW115"/>
    <mergeCell ref="B112:C112"/>
    <mergeCell ref="D112:E112"/>
    <mergeCell ref="F112:G112"/>
    <mergeCell ref="H112:J112"/>
    <mergeCell ref="K112:M112"/>
    <mergeCell ref="N112:P112"/>
    <mergeCell ref="Q112:R112"/>
    <mergeCell ref="S112:X112"/>
    <mergeCell ref="Y112:AO112"/>
    <mergeCell ref="AU112:AW112"/>
    <mergeCell ref="B113:C113"/>
    <mergeCell ref="D113:E113"/>
    <mergeCell ref="F113:G113"/>
    <mergeCell ref="H113:J113"/>
    <mergeCell ref="K113:M113"/>
    <mergeCell ref="N113:P113"/>
    <mergeCell ref="Q113:R113"/>
    <mergeCell ref="S113:X113"/>
    <mergeCell ref="Y113:AO113"/>
    <mergeCell ref="AU113:AW113"/>
    <mergeCell ref="B110:C110"/>
    <mergeCell ref="D110:E110"/>
    <mergeCell ref="F110:G110"/>
    <mergeCell ref="H110:J110"/>
    <mergeCell ref="K110:M110"/>
    <mergeCell ref="N110:P110"/>
    <mergeCell ref="Q110:R110"/>
    <mergeCell ref="S110:X110"/>
    <mergeCell ref="Y110:AO110"/>
    <mergeCell ref="AU110:AW110"/>
    <mergeCell ref="B111:C111"/>
    <mergeCell ref="D111:E111"/>
    <mergeCell ref="F111:G111"/>
    <mergeCell ref="H111:J111"/>
    <mergeCell ref="K111:M111"/>
    <mergeCell ref="N111:P111"/>
    <mergeCell ref="Q111:R111"/>
    <mergeCell ref="S111:X111"/>
    <mergeCell ref="Y111:AO111"/>
    <mergeCell ref="AU111:AW111"/>
    <mergeCell ref="B108:C108"/>
    <mergeCell ref="D108:E108"/>
    <mergeCell ref="F108:G108"/>
    <mergeCell ref="H108:J108"/>
    <mergeCell ref="K108:M108"/>
    <mergeCell ref="N108:P108"/>
    <mergeCell ref="Q108:R108"/>
    <mergeCell ref="S108:X108"/>
    <mergeCell ref="Y108:AO108"/>
    <mergeCell ref="AU108:AW108"/>
    <mergeCell ref="B109:C109"/>
    <mergeCell ref="D109:E109"/>
    <mergeCell ref="F109:G109"/>
    <mergeCell ref="H109:J109"/>
    <mergeCell ref="K109:M109"/>
    <mergeCell ref="N109:P109"/>
    <mergeCell ref="Q109:R109"/>
    <mergeCell ref="S109:X109"/>
    <mergeCell ref="Y109:AO109"/>
    <mergeCell ref="AU109:AW109"/>
    <mergeCell ref="B106:C106"/>
    <mergeCell ref="D106:E106"/>
    <mergeCell ref="F106:G106"/>
    <mergeCell ref="H106:J106"/>
    <mergeCell ref="K106:M106"/>
    <mergeCell ref="N106:P106"/>
    <mergeCell ref="Q106:R106"/>
    <mergeCell ref="S106:X106"/>
    <mergeCell ref="Y106:AO106"/>
    <mergeCell ref="AU106:AW106"/>
    <mergeCell ref="B107:C107"/>
    <mergeCell ref="D107:E107"/>
    <mergeCell ref="F107:G107"/>
    <mergeCell ref="H107:J107"/>
    <mergeCell ref="K107:M107"/>
    <mergeCell ref="N107:P107"/>
    <mergeCell ref="Q107:R107"/>
    <mergeCell ref="S107:X107"/>
    <mergeCell ref="Y107:AO107"/>
    <mergeCell ref="AU107:AW107"/>
    <mergeCell ref="B104:C104"/>
    <mergeCell ref="D104:E104"/>
    <mergeCell ref="F104:G104"/>
    <mergeCell ref="H104:J104"/>
    <mergeCell ref="K104:M104"/>
    <mergeCell ref="N104:P104"/>
    <mergeCell ref="Q104:R104"/>
    <mergeCell ref="S104:X104"/>
    <mergeCell ref="Y104:AO104"/>
    <mergeCell ref="AU104:AW104"/>
    <mergeCell ref="B105:C105"/>
    <mergeCell ref="D105:E105"/>
    <mergeCell ref="F105:G105"/>
    <mergeCell ref="H105:J105"/>
    <mergeCell ref="K105:M105"/>
    <mergeCell ref="N105:P105"/>
    <mergeCell ref="Q105:R105"/>
    <mergeCell ref="S105:X105"/>
    <mergeCell ref="Y105:AO105"/>
    <mergeCell ref="AU105:AW105"/>
    <mergeCell ref="B102:C102"/>
    <mergeCell ref="D102:E102"/>
    <mergeCell ref="F102:G102"/>
    <mergeCell ref="H102:J102"/>
    <mergeCell ref="K102:M102"/>
    <mergeCell ref="N102:P102"/>
    <mergeCell ref="Q102:R102"/>
    <mergeCell ref="S102:X102"/>
    <mergeCell ref="Y102:AO102"/>
    <mergeCell ref="AU102:AW102"/>
    <mergeCell ref="B103:C103"/>
    <mergeCell ref="D103:E103"/>
    <mergeCell ref="F103:G103"/>
    <mergeCell ref="H103:J103"/>
    <mergeCell ref="K103:M103"/>
    <mergeCell ref="N103:P103"/>
    <mergeCell ref="Q103:R103"/>
    <mergeCell ref="S103:X103"/>
    <mergeCell ref="Y103:AO103"/>
    <mergeCell ref="AU103:AW103"/>
    <mergeCell ref="B100:C100"/>
    <mergeCell ref="D100:E100"/>
    <mergeCell ref="F100:G100"/>
    <mergeCell ref="H100:J100"/>
    <mergeCell ref="K100:M100"/>
    <mergeCell ref="N100:P100"/>
    <mergeCell ref="Q100:R100"/>
    <mergeCell ref="S100:X100"/>
    <mergeCell ref="Y100:AO100"/>
    <mergeCell ref="AU100:AW100"/>
    <mergeCell ref="B101:C101"/>
    <mergeCell ref="D101:E101"/>
    <mergeCell ref="F101:G101"/>
    <mergeCell ref="H101:J101"/>
    <mergeCell ref="K101:M101"/>
    <mergeCell ref="N101:P101"/>
    <mergeCell ref="Q101:R101"/>
    <mergeCell ref="S101:X101"/>
    <mergeCell ref="Y101:AO101"/>
    <mergeCell ref="AU101:AW101"/>
    <mergeCell ref="B98:C98"/>
    <mergeCell ref="D98:E98"/>
    <mergeCell ref="F98:G98"/>
    <mergeCell ref="H98:J98"/>
    <mergeCell ref="K98:M98"/>
    <mergeCell ref="N98:P98"/>
    <mergeCell ref="Q98:R98"/>
    <mergeCell ref="S98:X98"/>
    <mergeCell ref="Y98:AO98"/>
    <mergeCell ref="AU98:AW98"/>
    <mergeCell ref="B99:C99"/>
    <mergeCell ref="D99:E99"/>
    <mergeCell ref="F99:G99"/>
    <mergeCell ref="H99:J99"/>
    <mergeCell ref="K99:M99"/>
    <mergeCell ref="N99:P99"/>
    <mergeCell ref="Q99:R99"/>
    <mergeCell ref="S99:X99"/>
    <mergeCell ref="Y99:AO99"/>
    <mergeCell ref="AU99:AW99"/>
    <mergeCell ref="B96:C96"/>
    <mergeCell ref="D96:E96"/>
    <mergeCell ref="F96:G96"/>
    <mergeCell ref="H96:J96"/>
    <mergeCell ref="K96:M96"/>
    <mergeCell ref="N96:P96"/>
    <mergeCell ref="Q96:R96"/>
    <mergeCell ref="S96:X96"/>
    <mergeCell ref="Y96:AO96"/>
    <mergeCell ref="AU96:AW96"/>
    <mergeCell ref="B97:C97"/>
    <mergeCell ref="D97:E97"/>
    <mergeCell ref="F97:G97"/>
    <mergeCell ref="H97:J97"/>
    <mergeCell ref="K97:M97"/>
    <mergeCell ref="N97:P97"/>
    <mergeCell ref="Q97:R97"/>
    <mergeCell ref="S97:X97"/>
    <mergeCell ref="Y97:AO97"/>
    <mergeCell ref="AU97:AW97"/>
    <mergeCell ref="B94:C94"/>
    <mergeCell ref="D94:E94"/>
    <mergeCell ref="F94:G94"/>
    <mergeCell ref="H94:J94"/>
    <mergeCell ref="K94:M94"/>
    <mergeCell ref="N94:P94"/>
    <mergeCell ref="Q94:R94"/>
    <mergeCell ref="S94:X94"/>
    <mergeCell ref="Y94:AO94"/>
    <mergeCell ref="AU94:AW94"/>
    <mergeCell ref="B95:C95"/>
    <mergeCell ref="D95:E95"/>
    <mergeCell ref="F95:G95"/>
    <mergeCell ref="H95:J95"/>
    <mergeCell ref="K95:M95"/>
    <mergeCell ref="N95:P95"/>
    <mergeCell ref="Q95:R95"/>
    <mergeCell ref="S95:X95"/>
    <mergeCell ref="Y95:AO95"/>
    <mergeCell ref="AU95:AW95"/>
    <mergeCell ref="B92:C92"/>
    <mergeCell ref="D92:E92"/>
    <mergeCell ref="F92:G92"/>
    <mergeCell ref="H92:J92"/>
    <mergeCell ref="K92:M92"/>
    <mergeCell ref="N92:P92"/>
    <mergeCell ref="Q92:R92"/>
    <mergeCell ref="S92:X92"/>
    <mergeCell ref="Y92:AO92"/>
    <mergeCell ref="AU92:AW92"/>
    <mergeCell ref="B93:C93"/>
    <mergeCell ref="D93:E93"/>
    <mergeCell ref="F93:G93"/>
    <mergeCell ref="H93:J93"/>
    <mergeCell ref="K93:M93"/>
    <mergeCell ref="N93:P93"/>
    <mergeCell ref="Q93:R93"/>
    <mergeCell ref="S93:X93"/>
    <mergeCell ref="Y93:AO93"/>
    <mergeCell ref="AU93:AW93"/>
    <mergeCell ref="B90:C90"/>
    <mergeCell ref="D90:E90"/>
    <mergeCell ref="F90:G90"/>
    <mergeCell ref="H90:J90"/>
    <mergeCell ref="K90:M90"/>
    <mergeCell ref="N90:P90"/>
    <mergeCell ref="Q90:R90"/>
    <mergeCell ref="S90:X90"/>
    <mergeCell ref="Y90:AO90"/>
    <mergeCell ref="AU90:AW90"/>
    <mergeCell ref="B91:C91"/>
    <mergeCell ref="D91:E91"/>
    <mergeCell ref="F91:G91"/>
    <mergeCell ref="H91:J91"/>
    <mergeCell ref="K91:M91"/>
    <mergeCell ref="N91:P91"/>
    <mergeCell ref="Q91:R91"/>
    <mergeCell ref="S91:X91"/>
    <mergeCell ref="Y91:AO91"/>
    <mergeCell ref="AU91:AW91"/>
    <mergeCell ref="B88:C88"/>
    <mergeCell ref="D88:E88"/>
    <mergeCell ref="F88:G88"/>
    <mergeCell ref="H88:J88"/>
    <mergeCell ref="K88:M88"/>
    <mergeCell ref="N88:P88"/>
    <mergeCell ref="Q88:R88"/>
    <mergeCell ref="S88:X88"/>
    <mergeCell ref="Y88:AO88"/>
    <mergeCell ref="AU88:AW88"/>
    <mergeCell ref="B89:C89"/>
    <mergeCell ref="D89:E89"/>
    <mergeCell ref="F89:G89"/>
    <mergeCell ref="H89:J89"/>
    <mergeCell ref="K89:M89"/>
    <mergeCell ref="N89:P89"/>
    <mergeCell ref="Q89:R89"/>
    <mergeCell ref="S89:X89"/>
    <mergeCell ref="Y89:AO89"/>
    <mergeCell ref="AU89:AW89"/>
    <mergeCell ref="B86:C86"/>
    <mergeCell ref="D86:E86"/>
    <mergeCell ref="F86:G86"/>
    <mergeCell ref="H86:J86"/>
    <mergeCell ref="K86:M86"/>
    <mergeCell ref="N86:P86"/>
    <mergeCell ref="Q86:R86"/>
    <mergeCell ref="S86:X86"/>
    <mergeCell ref="Y86:AO86"/>
    <mergeCell ref="AU86:AW86"/>
    <mergeCell ref="B87:C87"/>
    <mergeCell ref="D87:E87"/>
    <mergeCell ref="F87:G87"/>
    <mergeCell ref="H87:J87"/>
    <mergeCell ref="K87:M87"/>
    <mergeCell ref="N87:P87"/>
    <mergeCell ref="Q87:R87"/>
    <mergeCell ref="S87:X87"/>
    <mergeCell ref="Y87:AO87"/>
    <mergeCell ref="AU87:AW87"/>
    <mergeCell ref="B84:C84"/>
    <mergeCell ref="D84:E84"/>
    <mergeCell ref="F84:G84"/>
    <mergeCell ref="H84:J84"/>
    <mergeCell ref="K84:M84"/>
    <mergeCell ref="N84:P84"/>
    <mergeCell ref="Q84:R84"/>
    <mergeCell ref="S84:X84"/>
    <mergeCell ref="Y84:AO84"/>
    <mergeCell ref="AU84:AW84"/>
    <mergeCell ref="B85:C85"/>
    <mergeCell ref="D85:E85"/>
    <mergeCell ref="F85:G85"/>
    <mergeCell ref="H85:J85"/>
    <mergeCell ref="K85:M85"/>
    <mergeCell ref="N85:P85"/>
    <mergeCell ref="Q85:R85"/>
    <mergeCell ref="S85:X85"/>
    <mergeCell ref="Y85:AO85"/>
    <mergeCell ref="AU85:AW85"/>
    <mergeCell ref="B82:C82"/>
    <mergeCell ref="D82:E82"/>
    <mergeCell ref="F82:G82"/>
    <mergeCell ref="H82:J82"/>
    <mergeCell ref="K82:M82"/>
    <mergeCell ref="N82:P82"/>
    <mergeCell ref="Q82:R82"/>
    <mergeCell ref="S82:X82"/>
    <mergeCell ref="Y82:AO82"/>
    <mergeCell ref="AU82:AW82"/>
    <mergeCell ref="B83:C83"/>
    <mergeCell ref="D83:E83"/>
    <mergeCell ref="F83:G83"/>
    <mergeCell ref="H83:J83"/>
    <mergeCell ref="K83:M83"/>
    <mergeCell ref="N83:P83"/>
    <mergeCell ref="Q83:R83"/>
    <mergeCell ref="S83:X83"/>
    <mergeCell ref="Y83:AO83"/>
    <mergeCell ref="AU83:AW83"/>
    <mergeCell ref="B80:C80"/>
    <mergeCell ref="D80:E80"/>
    <mergeCell ref="F80:G80"/>
    <mergeCell ref="H80:J80"/>
    <mergeCell ref="K80:M80"/>
    <mergeCell ref="N80:P80"/>
    <mergeCell ref="Q80:R80"/>
    <mergeCell ref="S80:X80"/>
    <mergeCell ref="Y80:AO80"/>
    <mergeCell ref="AU80:AW80"/>
    <mergeCell ref="B81:C81"/>
    <mergeCell ref="D81:E81"/>
    <mergeCell ref="F81:G81"/>
    <mergeCell ref="H81:J81"/>
    <mergeCell ref="K81:M81"/>
    <mergeCell ref="N81:P81"/>
    <mergeCell ref="Q81:R81"/>
    <mergeCell ref="S81:X81"/>
    <mergeCell ref="Y81:AO81"/>
    <mergeCell ref="AU81:AW81"/>
    <mergeCell ref="B78:C78"/>
    <mergeCell ref="D78:E78"/>
    <mergeCell ref="F78:G78"/>
    <mergeCell ref="H78:J78"/>
    <mergeCell ref="K78:M78"/>
    <mergeCell ref="N78:P78"/>
    <mergeCell ref="Q78:R78"/>
    <mergeCell ref="S78:X78"/>
    <mergeCell ref="Y78:AO78"/>
    <mergeCell ref="AU78:AW78"/>
    <mergeCell ref="B79:C79"/>
    <mergeCell ref="D79:E79"/>
    <mergeCell ref="F79:G79"/>
    <mergeCell ref="H79:J79"/>
    <mergeCell ref="K79:M79"/>
    <mergeCell ref="N79:P79"/>
    <mergeCell ref="Q79:R79"/>
    <mergeCell ref="S79:X79"/>
    <mergeCell ref="Y79:AO79"/>
    <mergeCell ref="AU79:AW79"/>
    <mergeCell ref="B76:C76"/>
    <mergeCell ref="D76:E76"/>
    <mergeCell ref="F76:G76"/>
    <mergeCell ref="H76:J76"/>
    <mergeCell ref="K76:M76"/>
    <mergeCell ref="N76:P76"/>
    <mergeCell ref="Q76:R76"/>
    <mergeCell ref="S76:X76"/>
    <mergeCell ref="Y76:AO76"/>
    <mergeCell ref="AU76:AW76"/>
    <mergeCell ref="B77:C77"/>
    <mergeCell ref="D77:E77"/>
    <mergeCell ref="F77:G77"/>
    <mergeCell ref="H77:J77"/>
    <mergeCell ref="K77:M77"/>
    <mergeCell ref="N77:P77"/>
    <mergeCell ref="Q77:R77"/>
    <mergeCell ref="S77:X77"/>
    <mergeCell ref="Y77:AO77"/>
    <mergeCell ref="AU77:AW77"/>
    <mergeCell ref="B74:C74"/>
    <mergeCell ref="D74:E74"/>
    <mergeCell ref="F74:G74"/>
    <mergeCell ref="H74:J74"/>
    <mergeCell ref="K74:M74"/>
    <mergeCell ref="N74:P74"/>
    <mergeCell ref="Q74:R74"/>
    <mergeCell ref="S74:X74"/>
    <mergeCell ref="Y74:AO74"/>
    <mergeCell ref="AU74:AW74"/>
    <mergeCell ref="B75:C75"/>
    <mergeCell ref="D75:E75"/>
    <mergeCell ref="F75:G75"/>
    <mergeCell ref="H75:J75"/>
    <mergeCell ref="K75:M75"/>
    <mergeCell ref="N75:P75"/>
    <mergeCell ref="Q75:R75"/>
    <mergeCell ref="S75:X75"/>
    <mergeCell ref="Y75:AO75"/>
    <mergeCell ref="AU75:AW75"/>
    <mergeCell ref="B72:C72"/>
    <mergeCell ref="D72:E72"/>
    <mergeCell ref="F72:G72"/>
    <mergeCell ref="H72:J72"/>
    <mergeCell ref="K72:M72"/>
    <mergeCell ref="N72:P72"/>
    <mergeCell ref="Q72:R72"/>
    <mergeCell ref="S72:X72"/>
    <mergeCell ref="Y72:AO72"/>
    <mergeCell ref="AU72:AW72"/>
    <mergeCell ref="B73:C73"/>
    <mergeCell ref="D73:E73"/>
    <mergeCell ref="F73:G73"/>
    <mergeCell ref="H73:J73"/>
    <mergeCell ref="K73:M73"/>
    <mergeCell ref="N73:P73"/>
    <mergeCell ref="Q73:R73"/>
    <mergeCell ref="S73:X73"/>
    <mergeCell ref="Y73:AO73"/>
    <mergeCell ref="AU73:AW73"/>
    <mergeCell ref="B70:C70"/>
    <mergeCell ref="D70:E70"/>
    <mergeCell ref="F70:G70"/>
    <mergeCell ref="H70:J70"/>
    <mergeCell ref="K70:M70"/>
    <mergeCell ref="N70:P70"/>
    <mergeCell ref="Q70:R70"/>
    <mergeCell ref="S70:X70"/>
    <mergeCell ref="Y70:AO70"/>
    <mergeCell ref="AU70:AW70"/>
    <mergeCell ref="B71:C71"/>
    <mergeCell ref="D71:E71"/>
    <mergeCell ref="F71:G71"/>
    <mergeCell ref="H71:J71"/>
    <mergeCell ref="K71:M71"/>
    <mergeCell ref="N71:P71"/>
    <mergeCell ref="Q71:R71"/>
    <mergeCell ref="S71:X71"/>
    <mergeCell ref="Y71:AO71"/>
    <mergeCell ref="AU71:AW71"/>
    <mergeCell ref="B68:C68"/>
    <mergeCell ref="D68:E68"/>
    <mergeCell ref="F68:G68"/>
    <mergeCell ref="H68:J68"/>
    <mergeCell ref="K68:M68"/>
    <mergeCell ref="N68:P68"/>
    <mergeCell ref="Q68:R68"/>
    <mergeCell ref="S68:X68"/>
    <mergeCell ref="Y68:AO68"/>
    <mergeCell ref="AU68:AW68"/>
    <mergeCell ref="B69:C69"/>
    <mergeCell ref="D69:E69"/>
    <mergeCell ref="F69:G69"/>
    <mergeCell ref="H69:J69"/>
    <mergeCell ref="K69:M69"/>
    <mergeCell ref="N69:P69"/>
    <mergeCell ref="Q69:R69"/>
    <mergeCell ref="S69:X69"/>
    <mergeCell ref="Y69:AO69"/>
    <mergeCell ref="AU69:AW69"/>
    <mergeCell ref="B66:C66"/>
    <mergeCell ref="D66:E66"/>
    <mergeCell ref="F66:G66"/>
    <mergeCell ref="H66:J66"/>
    <mergeCell ref="K66:M66"/>
    <mergeCell ref="N66:P66"/>
    <mergeCell ref="Q66:R66"/>
    <mergeCell ref="S66:X66"/>
    <mergeCell ref="Y66:AO66"/>
    <mergeCell ref="AU66:AW66"/>
    <mergeCell ref="B67:C67"/>
    <mergeCell ref="D67:E67"/>
    <mergeCell ref="F67:G67"/>
    <mergeCell ref="H67:J67"/>
    <mergeCell ref="K67:M67"/>
    <mergeCell ref="N67:P67"/>
    <mergeCell ref="Q67:R67"/>
    <mergeCell ref="S67:X67"/>
    <mergeCell ref="Y67:AO67"/>
    <mergeCell ref="AU67:AW67"/>
    <mergeCell ref="B64:C64"/>
    <mergeCell ref="D64:E64"/>
    <mergeCell ref="F64:G64"/>
    <mergeCell ref="H64:J64"/>
    <mergeCell ref="K64:M64"/>
    <mergeCell ref="N64:P64"/>
    <mergeCell ref="Q64:R64"/>
    <mergeCell ref="S64:X64"/>
    <mergeCell ref="Y64:AO64"/>
    <mergeCell ref="AU64:AW64"/>
    <mergeCell ref="B65:C65"/>
    <mergeCell ref="D65:E65"/>
    <mergeCell ref="F65:G65"/>
    <mergeCell ref="H65:J65"/>
    <mergeCell ref="K65:M65"/>
    <mergeCell ref="N65:P65"/>
    <mergeCell ref="Q65:R65"/>
    <mergeCell ref="S65:X65"/>
    <mergeCell ref="Y65:AO65"/>
    <mergeCell ref="AU65:AW65"/>
    <mergeCell ref="B62:C62"/>
    <mergeCell ref="D62:E62"/>
    <mergeCell ref="F62:G62"/>
    <mergeCell ref="H62:J62"/>
    <mergeCell ref="K62:M62"/>
    <mergeCell ref="N62:P62"/>
    <mergeCell ref="Q62:R62"/>
    <mergeCell ref="S62:X62"/>
    <mergeCell ref="Y62:AO62"/>
    <mergeCell ref="AU62:AW62"/>
    <mergeCell ref="B63:C63"/>
    <mergeCell ref="D63:E63"/>
    <mergeCell ref="F63:G63"/>
    <mergeCell ref="H63:J63"/>
    <mergeCell ref="K63:M63"/>
    <mergeCell ref="N63:P63"/>
    <mergeCell ref="Q63:R63"/>
    <mergeCell ref="S63:X63"/>
    <mergeCell ref="Y63:AO63"/>
    <mergeCell ref="AU63:AW63"/>
    <mergeCell ref="B60:C60"/>
    <mergeCell ref="D60:E60"/>
    <mergeCell ref="F60:G60"/>
    <mergeCell ref="H60:J60"/>
    <mergeCell ref="K60:M60"/>
    <mergeCell ref="N60:P60"/>
    <mergeCell ref="Q60:R60"/>
    <mergeCell ref="S60:X60"/>
    <mergeCell ref="Y60:AO60"/>
    <mergeCell ref="AU60:AW60"/>
    <mergeCell ref="B61:C61"/>
    <mergeCell ref="D61:E61"/>
    <mergeCell ref="F61:G61"/>
    <mergeCell ref="H61:J61"/>
    <mergeCell ref="K61:M61"/>
    <mergeCell ref="N61:P61"/>
    <mergeCell ref="Q61:R61"/>
    <mergeCell ref="S61:X61"/>
    <mergeCell ref="Y61:AO61"/>
    <mergeCell ref="AU61:AW61"/>
    <mergeCell ref="B58:C58"/>
    <mergeCell ref="D58:E58"/>
    <mergeCell ref="F58:G58"/>
    <mergeCell ref="H58:J58"/>
    <mergeCell ref="K58:M58"/>
    <mergeCell ref="N58:P58"/>
    <mergeCell ref="Q58:R58"/>
    <mergeCell ref="S58:X58"/>
    <mergeCell ref="Y58:AO58"/>
    <mergeCell ref="AU58:AW58"/>
    <mergeCell ref="B59:C59"/>
    <mergeCell ref="D59:E59"/>
    <mergeCell ref="F59:G59"/>
    <mergeCell ref="H59:J59"/>
    <mergeCell ref="K59:M59"/>
    <mergeCell ref="N59:P59"/>
    <mergeCell ref="Q59:R59"/>
    <mergeCell ref="S59:X59"/>
    <mergeCell ref="Y59:AO59"/>
    <mergeCell ref="AU59:AW59"/>
    <mergeCell ref="B56:C56"/>
    <mergeCell ref="D56:E56"/>
    <mergeCell ref="F56:G56"/>
    <mergeCell ref="H56:J56"/>
    <mergeCell ref="K56:M56"/>
    <mergeCell ref="N56:P56"/>
    <mergeCell ref="Q56:R56"/>
    <mergeCell ref="S56:X56"/>
    <mergeCell ref="Y56:AO56"/>
    <mergeCell ref="AU56:AW56"/>
    <mergeCell ref="B57:C57"/>
    <mergeCell ref="D57:E57"/>
    <mergeCell ref="F57:G57"/>
    <mergeCell ref="H57:J57"/>
    <mergeCell ref="K57:M57"/>
    <mergeCell ref="N57:P57"/>
    <mergeCell ref="Q57:R57"/>
    <mergeCell ref="S57:X57"/>
    <mergeCell ref="Y57:AO57"/>
    <mergeCell ref="AU57:AW57"/>
    <mergeCell ref="B54:C54"/>
    <mergeCell ref="D54:E54"/>
    <mergeCell ref="F54:G54"/>
    <mergeCell ref="H54:J54"/>
    <mergeCell ref="K54:M54"/>
    <mergeCell ref="N54:P54"/>
    <mergeCell ref="Q54:R54"/>
    <mergeCell ref="S54:X54"/>
    <mergeCell ref="Y54:AO54"/>
    <mergeCell ref="AU54:AW54"/>
    <mergeCell ref="B55:C55"/>
    <mergeCell ref="D55:E55"/>
    <mergeCell ref="F55:G55"/>
    <mergeCell ref="H55:J55"/>
    <mergeCell ref="K55:M55"/>
    <mergeCell ref="N55:P55"/>
    <mergeCell ref="Q55:R55"/>
    <mergeCell ref="S55:X55"/>
    <mergeCell ref="Y55:AO55"/>
    <mergeCell ref="AU55:AW55"/>
    <mergeCell ref="B52:C52"/>
    <mergeCell ref="D52:E52"/>
    <mergeCell ref="F52:G52"/>
    <mergeCell ref="H52:J52"/>
    <mergeCell ref="K52:M52"/>
    <mergeCell ref="N52:P52"/>
    <mergeCell ref="Q52:R52"/>
    <mergeCell ref="S52:X52"/>
    <mergeCell ref="Y52:AO52"/>
    <mergeCell ref="AU52:AW52"/>
    <mergeCell ref="B53:C53"/>
    <mergeCell ref="D53:E53"/>
    <mergeCell ref="F53:G53"/>
    <mergeCell ref="H53:J53"/>
    <mergeCell ref="K53:M53"/>
    <mergeCell ref="N53:P53"/>
    <mergeCell ref="Q53:R53"/>
    <mergeCell ref="S53:X53"/>
    <mergeCell ref="Y53:AO53"/>
    <mergeCell ref="AU53:AW53"/>
    <mergeCell ref="B50:C50"/>
    <mergeCell ref="D50:E50"/>
    <mergeCell ref="F50:G50"/>
    <mergeCell ref="H50:J50"/>
    <mergeCell ref="K50:M50"/>
    <mergeCell ref="N50:P50"/>
    <mergeCell ref="Q50:R50"/>
    <mergeCell ref="S50:X50"/>
    <mergeCell ref="Y50:AO50"/>
    <mergeCell ref="AU50:AW50"/>
    <mergeCell ref="B51:C51"/>
    <mergeCell ref="D51:E51"/>
    <mergeCell ref="F51:G51"/>
    <mergeCell ref="H51:J51"/>
    <mergeCell ref="K51:M51"/>
    <mergeCell ref="N51:P51"/>
    <mergeCell ref="Q51:R51"/>
    <mergeCell ref="S51:X51"/>
    <mergeCell ref="Y51:AO51"/>
    <mergeCell ref="AU51:AW51"/>
    <mergeCell ref="Y47:AO47"/>
    <mergeCell ref="AU47:AW47"/>
    <mergeCell ref="B48:C48"/>
    <mergeCell ref="D48:E48"/>
    <mergeCell ref="F48:G48"/>
    <mergeCell ref="H48:J48"/>
    <mergeCell ref="K48:M48"/>
    <mergeCell ref="N48:P48"/>
    <mergeCell ref="Q48:R48"/>
    <mergeCell ref="S48:X48"/>
    <mergeCell ref="Y48:AO48"/>
    <mergeCell ref="AU48:AW48"/>
    <mergeCell ref="B49:C49"/>
    <mergeCell ref="D49:E49"/>
    <mergeCell ref="F49:G49"/>
    <mergeCell ref="H49:J49"/>
    <mergeCell ref="K49:M49"/>
    <mergeCell ref="N49:P49"/>
    <mergeCell ref="Q49:R49"/>
    <mergeCell ref="S49:X49"/>
    <mergeCell ref="Y49:AO49"/>
    <mergeCell ref="AU49:AW49"/>
    <mergeCell ref="B41:G41"/>
    <mergeCell ref="H41:J41"/>
    <mergeCell ref="K41:M41"/>
    <mergeCell ref="B42:G42"/>
    <mergeCell ref="H42:J42"/>
    <mergeCell ref="K42:M42"/>
    <mergeCell ref="B43:G43"/>
    <mergeCell ref="H43:J43"/>
    <mergeCell ref="K43:M43"/>
    <mergeCell ref="B47:C47"/>
    <mergeCell ref="D47:E47"/>
    <mergeCell ref="F47:G47"/>
    <mergeCell ref="H47:J47"/>
    <mergeCell ref="K47:M47"/>
    <mergeCell ref="N47:P47"/>
    <mergeCell ref="Q47:R47"/>
    <mergeCell ref="S47:X47"/>
    <mergeCell ref="J23:AI23"/>
    <mergeCell ref="B28:E28"/>
    <mergeCell ref="F28:AO28"/>
    <mergeCell ref="B29:E29"/>
    <mergeCell ref="F29:AO29"/>
    <mergeCell ref="B30:E30"/>
    <mergeCell ref="F30:AO30"/>
    <mergeCell ref="B32:E32"/>
    <mergeCell ref="F32:AO32"/>
    <mergeCell ref="B33:E33"/>
    <mergeCell ref="F33:AO33"/>
    <mergeCell ref="B39:G39"/>
    <mergeCell ref="H39:J39"/>
    <mergeCell ref="K39:M39"/>
    <mergeCell ref="B40:G40"/>
    <mergeCell ref="H40:J40"/>
    <mergeCell ref="K40:M40"/>
    <mergeCell ref="B31:E31"/>
    <mergeCell ref="F31:AO31"/>
    <mergeCell ref="G12:H12"/>
    <mergeCell ref="I12:J12"/>
    <mergeCell ref="K12:AE12"/>
    <mergeCell ref="AF12:AO12"/>
    <mergeCell ref="B16:G16"/>
    <mergeCell ref="H16:AO16"/>
    <mergeCell ref="B17:G17"/>
    <mergeCell ref="H17:AO17"/>
    <mergeCell ref="B18:G18"/>
    <mergeCell ref="H18:AO18"/>
    <mergeCell ref="B19:G19"/>
    <mergeCell ref="H19:AO19"/>
    <mergeCell ref="B20:G20"/>
    <mergeCell ref="H3:AO4"/>
    <mergeCell ref="G7:AO7"/>
    <mergeCell ref="G8:H8"/>
    <mergeCell ref="I8:J8"/>
    <mergeCell ref="K8:AE8"/>
    <mergeCell ref="AF8:AO8"/>
    <mergeCell ref="G9:H9"/>
    <mergeCell ref="I9:J9"/>
    <mergeCell ref="K9:AE9"/>
    <mergeCell ref="AF9:AO9"/>
    <mergeCell ref="G10:H10"/>
    <mergeCell ref="I10:J10"/>
    <mergeCell ref="K10:AE10"/>
    <mergeCell ref="AF10:AO10"/>
    <mergeCell ref="G11:H11"/>
    <mergeCell ref="I11:J11"/>
    <mergeCell ref="K11:AE11"/>
    <mergeCell ref="H20:AO20"/>
    <mergeCell ref="AF11:AO11"/>
    <mergeCell ref="B216:C216"/>
    <mergeCell ref="D216:E216"/>
    <mergeCell ref="F216:G216"/>
    <mergeCell ref="H216:J216"/>
    <mergeCell ref="K216:M216"/>
    <mergeCell ref="N216:P216"/>
    <mergeCell ref="Q216:R216"/>
    <mergeCell ref="S216:X216"/>
    <mergeCell ref="Y216:AO216"/>
    <mergeCell ref="AU216:AW216"/>
    <mergeCell ref="B217:C217"/>
    <mergeCell ref="B218:C218"/>
    <mergeCell ref="D217:E217"/>
    <mergeCell ref="F217:G217"/>
    <mergeCell ref="H217:J217"/>
    <mergeCell ref="K217:M217"/>
    <mergeCell ref="N217:P217"/>
    <mergeCell ref="Q217:R217"/>
    <mergeCell ref="S217:X217"/>
    <mergeCell ref="Y217:AO217"/>
    <mergeCell ref="AU217:AW217"/>
    <mergeCell ref="D218:E218"/>
    <mergeCell ref="F218:G218"/>
    <mergeCell ref="H218:J218"/>
    <mergeCell ref="F222:G222"/>
    <mergeCell ref="H222:J222"/>
    <mergeCell ref="K222:M222"/>
    <mergeCell ref="N222:P222"/>
    <mergeCell ref="Q222:R222"/>
    <mergeCell ref="S222:X222"/>
    <mergeCell ref="Y222:AO222"/>
    <mergeCell ref="AU222:AW222"/>
    <mergeCell ref="K218:M218"/>
    <mergeCell ref="N218:P218"/>
    <mergeCell ref="Q218:R218"/>
    <mergeCell ref="S218:X218"/>
    <mergeCell ref="Y218:AO218"/>
    <mergeCell ref="AU218:AW218"/>
    <mergeCell ref="B219:C219"/>
    <mergeCell ref="D219:E219"/>
    <mergeCell ref="F219:G219"/>
    <mergeCell ref="H219:J219"/>
    <mergeCell ref="K219:M219"/>
    <mergeCell ref="N219:P219"/>
    <mergeCell ref="Q219:R219"/>
    <mergeCell ref="S219:X219"/>
    <mergeCell ref="Y219:AO219"/>
    <mergeCell ref="AU219:AW219"/>
    <mergeCell ref="B223:C223"/>
    <mergeCell ref="D223:E223"/>
    <mergeCell ref="F223:G223"/>
    <mergeCell ref="H223:J223"/>
    <mergeCell ref="K223:M223"/>
    <mergeCell ref="N223:P223"/>
    <mergeCell ref="Q223:R223"/>
    <mergeCell ref="S223:X223"/>
    <mergeCell ref="Y223:AO223"/>
    <mergeCell ref="AU223:AW223"/>
    <mergeCell ref="K220:M220"/>
    <mergeCell ref="N220:P220"/>
    <mergeCell ref="Q220:R220"/>
    <mergeCell ref="S220:X220"/>
    <mergeCell ref="Y220:AO220"/>
    <mergeCell ref="AU220:AW220"/>
    <mergeCell ref="B221:C221"/>
    <mergeCell ref="D221:E221"/>
    <mergeCell ref="F221:G221"/>
    <mergeCell ref="H221:J221"/>
    <mergeCell ref="K221:M221"/>
    <mergeCell ref="N221:P221"/>
    <mergeCell ref="Q221:R221"/>
    <mergeCell ref="S221:X221"/>
    <mergeCell ref="B220:C220"/>
    <mergeCell ref="D220:E220"/>
    <mergeCell ref="F220:G220"/>
    <mergeCell ref="H220:J220"/>
    <mergeCell ref="Y221:AO221"/>
    <mergeCell ref="AU221:AW221"/>
    <mergeCell ref="B222:C222"/>
    <mergeCell ref="D222:E222"/>
  </mergeCells>
  <dataValidations count="7">
    <dataValidation type="list" allowBlank="1" showInputMessage="1" showErrorMessage="1" sqref="N160:P176 N48:P64 N104:P120 N224:P225" xr:uid="{00000000-0002-0000-0200-000000000000}">
      <formula1>Caracteristica_Evaluar</formula1>
    </dataValidation>
    <dataValidation type="list" allowBlank="1" showInputMessage="1" showErrorMessage="1" sqref="K224:M225 K48:M64 K160:M176 K104:M120 K65:P103 K121:P159 K177:P223" xr:uid="{00000000-0002-0000-0200-000001000000}">
      <formula1>Tecnicas_Pruebas</formula1>
    </dataValidation>
    <dataValidation type="list" allowBlank="1" showInputMessage="1" showErrorMessage="1" sqref="AU48:AW225" xr:uid="{00000000-0002-0000-0200-000002000000}">
      <formula1>Estado_CP</formula1>
    </dataValidation>
    <dataValidation type="list" allowBlank="1" showInputMessage="1" showErrorMessage="1" sqref="Q48:R225" xr:uid="{00000000-0002-0000-0200-000003000000}">
      <formula1>Tipo_Pruebas</formula1>
    </dataValidation>
    <dataValidation type="list" allowBlank="1" showInputMessage="1" showErrorMessage="1" sqref="F48:G225" xr:uid="{00000000-0002-0000-0200-000004000000}">
      <formula1>Componentes</formula1>
    </dataValidation>
    <dataValidation type="list" allowBlank="1" showInputMessage="1" showErrorMessage="1" sqref="D48:E225" xr:uid="{00000000-0002-0000-0200-000005000000}">
      <formula1>Requerimientos</formula1>
    </dataValidation>
    <dataValidation type="list" allowBlank="1" showInputMessage="1" showErrorMessage="1" sqref="AP48:AP223" xr:uid="{00000000-0002-0000-0200-000006000000}">
      <formula1>"Crítico,Mayor,Menor"</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CF242"/>
  <sheetViews>
    <sheetView zoomScale="85" zoomScaleNormal="85" workbookViewId="0">
      <pane xSplit="3" ySplit="1" topLeftCell="D2" activePane="bottomRight" state="frozenSplit"/>
      <selection pane="topRight" activeCell="AF9" sqref="AF9:AO12"/>
      <selection pane="bottomLeft" activeCell="AF9" sqref="AF9:AO12"/>
      <selection pane="bottomRight" activeCell="AF11" sqref="AF11:AO11"/>
    </sheetView>
  </sheetViews>
  <sheetFormatPr baseColWidth="10" defaultColWidth="11.42578125" defaultRowHeight="12.75" x14ac:dyDescent="0.2"/>
  <cols>
    <col min="1" max="2" width="5.140625" style="61" customWidth="1"/>
    <col min="3" max="3" width="19.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8" width="5.140625" style="61" customWidth="1"/>
    <col min="49" max="49" width="10.5703125" style="61" customWidth="1"/>
    <col min="50" max="55" width="5.140625" style="61" customWidth="1"/>
    <col min="56" max="56" width="11.42578125" style="61" customWidth="1"/>
    <col min="57" max="84" width="5.140625" style="61" customWidth="1"/>
    <col min="85" max="97" width="5.42578125" style="61" customWidth="1"/>
    <col min="98" max="106" width="5.140625" style="61" customWidth="1"/>
    <col min="107" max="16384" width="11.42578125" style="61"/>
  </cols>
  <sheetData>
    <row r="3" spans="1:41" ht="12.75" customHeight="1" x14ac:dyDescent="0.2">
      <c r="H3" s="255" t="s">
        <v>0</v>
      </c>
      <c r="I3" s="255"/>
      <c r="J3" s="255"/>
      <c r="K3" s="255"/>
      <c r="L3" s="255"/>
      <c r="M3" s="255"/>
      <c r="N3" s="255"/>
      <c r="O3" s="255"/>
      <c r="P3" s="255"/>
      <c r="Q3" s="255"/>
      <c r="R3" s="255"/>
      <c r="S3" s="255"/>
      <c r="T3" s="255"/>
      <c r="U3" s="255"/>
      <c r="V3" s="255"/>
      <c r="W3" s="255"/>
      <c r="X3" s="255"/>
      <c r="Y3" s="255"/>
      <c r="Z3" s="255"/>
      <c r="AA3" s="255"/>
      <c r="AB3" s="255"/>
      <c r="AC3" s="255"/>
      <c r="AD3" s="255"/>
      <c r="AE3" s="255"/>
      <c r="AF3" s="255"/>
      <c r="AG3" s="255"/>
      <c r="AH3" s="255"/>
      <c r="AI3" s="255"/>
      <c r="AJ3" s="255"/>
      <c r="AK3" s="255"/>
      <c r="AL3" s="255"/>
      <c r="AM3" s="255"/>
      <c r="AN3" s="255"/>
      <c r="AO3" s="255"/>
    </row>
    <row r="4" spans="1:41" ht="12.75" customHeight="1" x14ac:dyDescent="0.2">
      <c r="H4" s="255"/>
      <c r="I4" s="255"/>
      <c r="J4" s="255"/>
      <c r="K4" s="255"/>
      <c r="L4" s="255"/>
      <c r="M4" s="255"/>
      <c r="N4" s="255"/>
      <c r="O4" s="255"/>
      <c r="P4" s="255"/>
      <c r="Q4" s="255"/>
      <c r="R4" s="255"/>
      <c r="S4" s="255"/>
      <c r="T4" s="255"/>
      <c r="U4" s="255"/>
      <c r="V4" s="255"/>
      <c r="W4" s="255"/>
      <c r="X4" s="255"/>
      <c r="Y4" s="255"/>
      <c r="Z4" s="255"/>
      <c r="AA4" s="255"/>
      <c r="AB4" s="255"/>
      <c r="AC4" s="255"/>
      <c r="AD4" s="255"/>
      <c r="AE4" s="255"/>
      <c r="AF4" s="255"/>
      <c r="AG4" s="255"/>
      <c r="AH4" s="255"/>
      <c r="AI4" s="255"/>
      <c r="AJ4" s="255"/>
      <c r="AK4" s="255"/>
      <c r="AL4" s="255"/>
      <c r="AM4" s="255"/>
      <c r="AN4" s="255"/>
      <c r="AO4" s="255"/>
    </row>
    <row r="5" spans="1:41" ht="11.25" customHeight="1" x14ac:dyDescent="0.2"/>
    <row r="6" spans="1:41" ht="6.75" customHeight="1" x14ac:dyDescent="0.2"/>
    <row r="7" spans="1:41" ht="15" customHeight="1" x14ac:dyDescent="0.25">
      <c r="G7" s="256" t="s">
        <v>1</v>
      </c>
      <c r="H7" s="256"/>
      <c r="I7" s="256"/>
      <c r="J7" s="256"/>
      <c r="K7" s="256"/>
      <c r="L7" s="256"/>
      <c r="M7" s="256"/>
      <c r="N7" s="256"/>
      <c r="O7" s="256"/>
      <c r="P7" s="256"/>
      <c r="Q7" s="256"/>
      <c r="R7" s="256"/>
      <c r="S7" s="256"/>
      <c r="T7" s="256"/>
      <c r="U7" s="256"/>
      <c r="V7" s="256"/>
      <c r="W7" s="256"/>
      <c r="X7" s="256"/>
      <c r="Y7" s="256"/>
      <c r="Z7" s="256"/>
      <c r="AA7" s="256"/>
      <c r="AB7" s="256"/>
      <c r="AC7" s="256"/>
      <c r="AD7" s="256"/>
      <c r="AE7" s="256"/>
      <c r="AF7" s="256"/>
      <c r="AG7" s="256"/>
      <c r="AH7" s="256"/>
      <c r="AI7" s="256"/>
      <c r="AJ7" s="256"/>
      <c r="AK7" s="256"/>
      <c r="AL7" s="256"/>
      <c r="AM7" s="256"/>
      <c r="AN7" s="256"/>
      <c r="AO7" s="256"/>
    </row>
    <row r="8" spans="1:41" ht="15" customHeight="1" x14ac:dyDescent="0.2">
      <c r="G8" s="257" t="s">
        <v>2</v>
      </c>
      <c r="H8" s="258"/>
      <c r="I8" s="257" t="s">
        <v>3</v>
      </c>
      <c r="J8" s="258"/>
      <c r="K8" s="257" t="s">
        <v>4</v>
      </c>
      <c r="L8" s="259"/>
      <c r="M8" s="259"/>
      <c r="N8" s="259"/>
      <c r="O8" s="259"/>
      <c r="P8" s="259"/>
      <c r="Q8" s="259"/>
      <c r="R8" s="259"/>
      <c r="S8" s="259"/>
      <c r="T8" s="259"/>
      <c r="U8" s="259"/>
      <c r="V8" s="259"/>
      <c r="W8" s="259"/>
      <c r="X8" s="259"/>
      <c r="Y8" s="259"/>
      <c r="Z8" s="259"/>
      <c r="AA8" s="259"/>
      <c r="AB8" s="259"/>
      <c r="AC8" s="259"/>
      <c r="AD8" s="259"/>
      <c r="AE8" s="258"/>
      <c r="AF8" s="257" t="s">
        <v>5</v>
      </c>
      <c r="AG8" s="259"/>
      <c r="AH8" s="259"/>
      <c r="AI8" s="259"/>
      <c r="AJ8" s="259"/>
      <c r="AK8" s="259"/>
      <c r="AL8" s="259"/>
      <c r="AM8" s="259"/>
      <c r="AN8" s="259"/>
      <c r="AO8" s="258"/>
    </row>
    <row r="9" spans="1:41" ht="15" customHeight="1" x14ac:dyDescent="0.2">
      <c r="G9" s="233">
        <v>45302</v>
      </c>
      <c r="H9" s="234"/>
      <c r="I9" s="235" t="s">
        <v>6</v>
      </c>
      <c r="J9" s="236"/>
      <c r="K9" s="237" t="s">
        <v>87</v>
      </c>
      <c r="L9" s="238"/>
      <c r="M9" s="238"/>
      <c r="N9" s="238"/>
      <c r="O9" s="238"/>
      <c r="P9" s="238"/>
      <c r="Q9" s="238"/>
      <c r="R9" s="238"/>
      <c r="S9" s="238"/>
      <c r="T9" s="238"/>
      <c r="U9" s="238"/>
      <c r="V9" s="238"/>
      <c r="W9" s="238"/>
      <c r="X9" s="238"/>
      <c r="Y9" s="238"/>
      <c r="Z9" s="238"/>
      <c r="AA9" s="238"/>
      <c r="AB9" s="238"/>
      <c r="AC9" s="238"/>
      <c r="AD9" s="238"/>
      <c r="AE9" s="239"/>
      <c r="AF9" s="237" t="s">
        <v>88</v>
      </c>
      <c r="AG9" s="238"/>
      <c r="AH9" s="238"/>
      <c r="AI9" s="238"/>
      <c r="AJ9" s="238"/>
      <c r="AK9" s="238"/>
      <c r="AL9" s="238"/>
      <c r="AM9" s="238"/>
      <c r="AN9" s="238"/>
      <c r="AO9" s="239"/>
    </row>
    <row r="10" spans="1:41" ht="15" customHeight="1" x14ac:dyDescent="0.2">
      <c r="G10" s="233">
        <v>45334</v>
      </c>
      <c r="H10" s="234"/>
      <c r="I10" s="235" t="s">
        <v>89</v>
      </c>
      <c r="J10" s="236"/>
      <c r="K10" s="237" t="s">
        <v>90</v>
      </c>
      <c r="L10" s="238"/>
      <c r="M10" s="238"/>
      <c r="N10" s="238"/>
      <c r="O10" s="238"/>
      <c r="P10" s="238"/>
      <c r="Q10" s="238"/>
      <c r="R10" s="238"/>
      <c r="S10" s="238"/>
      <c r="T10" s="238"/>
      <c r="U10" s="238"/>
      <c r="V10" s="238"/>
      <c r="W10" s="238"/>
      <c r="X10" s="238"/>
      <c r="Y10" s="238"/>
      <c r="Z10" s="238"/>
      <c r="AA10" s="238"/>
      <c r="AB10" s="238"/>
      <c r="AC10" s="238"/>
      <c r="AD10" s="238"/>
      <c r="AE10" s="239"/>
      <c r="AF10" s="237" t="s">
        <v>88</v>
      </c>
      <c r="AG10" s="238"/>
      <c r="AH10" s="238"/>
      <c r="AI10" s="238"/>
      <c r="AJ10" s="238"/>
      <c r="AK10" s="238"/>
      <c r="AL10" s="238"/>
      <c r="AM10" s="238"/>
      <c r="AN10" s="238"/>
      <c r="AO10" s="239"/>
    </row>
    <row r="11" spans="1:41" ht="15" customHeight="1" x14ac:dyDescent="0.2">
      <c r="G11" s="233">
        <v>45364</v>
      </c>
      <c r="H11" s="234"/>
      <c r="I11" s="235" t="s">
        <v>91</v>
      </c>
      <c r="J11" s="236"/>
      <c r="K11" s="237" t="s">
        <v>92</v>
      </c>
      <c r="L11" s="238"/>
      <c r="M11" s="238"/>
      <c r="N11" s="238"/>
      <c r="O11" s="238"/>
      <c r="P11" s="238"/>
      <c r="Q11" s="238"/>
      <c r="R11" s="238"/>
      <c r="S11" s="238"/>
      <c r="T11" s="238"/>
      <c r="U11" s="238"/>
      <c r="V11" s="238"/>
      <c r="W11" s="238"/>
      <c r="X11" s="238"/>
      <c r="Y11" s="238"/>
      <c r="Z11" s="238"/>
      <c r="AA11" s="238"/>
      <c r="AB11" s="238"/>
      <c r="AC11" s="238"/>
      <c r="AD11" s="238"/>
      <c r="AE11" s="239"/>
      <c r="AF11" s="270"/>
      <c r="AG11" s="268"/>
      <c r="AH11" s="268"/>
      <c r="AI11" s="268"/>
      <c r="AJ11" s="268"/>
      <c r="AK11" s="268"/>
      <c r="AL11" s="268"/>
      <c r="AM11" s="268"/>
      <c r="AN11" s="268"/>
      <c r="AO11" s="269"/>
    </row>
    <row r="12" spans="1:41" ht="15" customHeight="1" x14ac:dyDescent="0.2"/>
    <row r="13" spans="1:41" x14ac:dyDescent="0.2">
      <c r="B13" s="78"/>
    </row>
    <row r="14" spans="1:41" ht="13.5" thickBot="1" x14ac:dyDescent="0.25">
      <c r="B14" s="78" t="s">
        <v>9</v>
      </c>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c r="AJ14" s="96"/>
      <c r="AK14" s="96"/>
      <c r="AL14" s="96"/>
      <c r="AM14" s="96"/>
      <c r="AN14" s="96"/>
      <c r="AO14" s="96"/>
    </row>
    <row r="15" spans="1:41" ht="13.5" thickBot="1" x14ac:dyDescent="0.25">
      <c r="A15" s="92"/>
      <c r="B15" s="240" t="s">
        <v>343</v>
      </c>
      <c r="C15" s="241"/>
      <c r="D15" s="241"/>
      <c r="E15" s="241"/>
      <c r="F15" s="241"/>
      <c r="G15" s="242"/>
      <c r="H15" s="243" t="s">
        <v>344</v>
      </c>
      <c r="I15" s="244"/>
      <c r="J15" s="244"/>
      <c r="K15" s="244"/>
      <c r="L15" s="244"/>
      <c r="M15" s="244"/>
      <c r="N15" s="244"/>
      <c r="O15" s="244"/>
      <c r="P15" s="244"/>
      <c r="Q15" s="244"/>
      <c r="R15" s="244"/>
      <c r="S15" s="244"/>
      <c r="T15" s="244"/>
      <c r="U15" s="244"/>
      <c r="V15" s="244"/>
      <c r="W15" s="244"/>
      <c r="X15" s="244"/>
      <c r="Y15" s="244"/>
      <c r="Z15" s="244"/>
      <c r="AA15" s="244"/>
      <c r="AB15" s="244"/>
      <c r="AC15" s="244"/>
      <c r="AD15" s="244"/>
      <c r="AE15" s="244"/>
      <c r="AF15" s="244"/>
      <c r="AG15" s="244"/>
      <c r="AH15" s="244"/>
      <c r="AI15" s="244"/>
      <c r="AJ15" s="244"/>
      <c r="AK15" s="244"/>
      <c r="AL15" s="244"/>
      <c r="AM15" s="244"/>
      <c r="AN15" s="244"/>
      <c r="AO15" s="245"/>
    </row>
    <row r="16" spans="1:41" ht="13.5" thickBot="1" x14ac:dyDescent="0.25">
      <c r="A16" s="92"/>
      <c r="B16" s="240" t="s">
        <v>345</v>
      </c>
      <c r="C16" s="241"/>
      <c r="D16" s="241"/>
      <c r="E16" s="241"/>
      <c r="F16" s="241"/>
      <c r="G16" s="242"/>
      <c r="H16" s="246" t="s">
        <v>346</v>
      </c>
      <c r="I16" s="247"/>
      <c r="J16" s="247"/>
      <c r="K16" s="247"/>
      <c r="L16" s="247"/>
      <c r="M16" s="247"/>
      <c r="N16" s="247"/>
      <c r="O16" s="247"/>
      <c r="P16" s="247"/>
      <c r="Q16" s="247"/>
      <c r="R16" s="247"/>
      <c r="S16" s="247"/>
      <c r="T16" s="247"/>
      <c r="U16" s="247"/>
      <c r="V16" s="247"/>
      <c r="W16" s="247"/>
      <c r="X16" s="247"/>
      <c r="Y16" s="247"/>
      <c r="Z16" s="247"/>
      <c r="AA16" s="247"/>
      <c r="AB16" s="247"/>
      <c r="AC16" s="247"/>
      <c r="AD16" s="247"/>
      <c r="AE16" s="247"/>
      <c r="AF16" s="247"/>
      <c r="AG16" s="247"/>
      <c r="AH16" s="247"/>
      <c r="AI16" s="247"/>
      <c r="AJ16" s="247"/>
      <c r="AK16" s="247"/>
      <c r="AL16" s="247"/>
      <c r="AM16" s="247"/>
      <c r="AN16" s="247"/>
      <c r="AO16" s="248"/>
    </row>
    <row r="17" spans="1:41" ht="13.5" thickBot="1" x14ac:dyDescent="0.25">
      <c r="A17" s="92"/>
      <c r="B17" s="240" t="s">
        <v>41</v>
      </c>
      <c r="C17" s="241"/>
      <c r="D17" s="241"/>
      <c r="E17" s="241"/>
      <c r="F17" s="241"/>
      <c r="G17" s="242"/>
      <c r="H17" s="249" t="s">
        <v>347</v>
      </c>
      <c r="I17" s="250"/>
      <c r="J17" s="250"/>
      <c r="K17" s="250"/>
      <c r="L17" s="250"/>
      <c r="M17" s="250"/>
      <c r="N17" s="250"/>
      <c r="O17" s="250"/>
      <c r="P17" s="250"/>
      <c r="Q17" s="250"/>
      <c r="R17" s="250"/>
      <c r="S17" s="250"/>
      <c r="T17" s="250"/>
      <c r="U17" s="250"/>
      <c r="V17" s="250"/>
      <c r="W17" s="250"/>
      <c r="X17" s="250"/>
      <c r="Y17" s="250"/>
      <c r="Z17" s="250"/>
      <c r="AA17" s="250"/>
      <c r="AB17" s="250"/>
      <c r="AC17" s="250"/>
      <c r="AD17" s="250"/>
      <c r="AE17" s="250"/>
      <c r="AF17" s="250"/>
      <c r="AG17" s="250"/>
      <c r="AH17" s="250"/>
      <c r="AI17" s="250"/>
      <c r="AJ17" s="250"/>
      <c r="AK17" s="250"/>
      <c r="AL17" s="250"/>
      <c r="AM17" s="250"/>
      <c r="AN17" s="250"/>
      <c r="AO17" s="251"/>
    </row>
    <row r="18" spans="1:41" ht="13.5" thickBot="1" x14ac:dyDescent="0.25">
      <c r="A18" s="92"/>
      <c r="B18" s="240" t="s">
        <v>348</v>
      </c>
      <c r="C18" s="241"/>
      <c r="D18" s="241"/>
      <c r="E18" s="241"/>
      <c r="F18" s="241"/>
      <c r="G18" s="242"/>
      <c r="H18" s="249" t="s">
        <v>349</v>
      </c>
      <c r="I18" s="250"/>
      <c r="J18" s="250"/>
      <c r="K18" s="250"/>
      <c r="L18" s="250"/>
      <c r="M18" s="250"/>
      <c r="N18" s="250"/>
      <c r="O18" s="250"/>
      <c r="P18" s="250"/>
      <c r="Q18" s="250"/>
      <c r="R18" s="250"/>
      <c r="S18" s="250"/>
      <c r="T18" s="250"/>
      <c r="U18" s="250"/>
      <c r="V18" s="250"/>
      <c r="W18" s="250"/>
      <c r="X18" s="250"/>
      <c r="Y18" s="250"/>
      <c r="Z18" s="250"/>
      <c r="AA18" s="250"/>
      <c r="AB18" s="250"/>
      <c r="AC18" s="250"/>
      <c r="AD18" s="250"/>
      <c r="AE18" s="250"/>
      <c r="AF18" s="250"/>
      <c r="AG18" s="250"/>
      <c r="AH18" s="250"/>
      <c r="AI18" s="250"/>
      <c r="AJ18" s="250"/>
      <c r="AK18" s="250"/>
      <c r="AL18" s="250"/>
      <c r="AM18" s="250"/>
      <c r="AN18" s="250"/>
      <c r="AO18" s="251"/>
    </row>
    <row r="19" spans="1:41" ht="16.5" customHeight="1" thickBot="1" x14ac:dyDescent="0.25">
      <c r="A19" s="92"/>
      <c r="B19" s="252" t="s">
        <v>350</v>
      </c>
      <c r="C19" s="253"/>
      <c r="D19" s="253"/>
      <c r="E19" s="253"/>
      <c r="F19" s="253"/>
      <c r="G19" s="254"/>
      <c r="H19" s="260" t="s">
        <v>351</v>
      </c>
      <c r="I19" s="261"/>
      <c r="J19" s="261"/>
      <c r="K19" s="261"/>
      <c r="L19" s="261"/>
      <c r="M19" s="261"/>
      <c r="N19" s="261"/>
      <c r="O19" s="261"/>
      <c r="P19" s="261"/>
      <c r="Q19" s="261"/>
      <c r="R19" s="261"/>
      <c r="S19" s="261"/>
      <c r="T19" s="261"/>
      <c r="U19" s="261"/>
      <c r="V19" s="261"/>
      <c r="W19" s="261"/>
      <c r="X19" s="261"/>
      <c r="Y19" s="261"/>
      <c r="Z19" s="261"/>
      <c r="AA19" s="261"/>
      <c r="AB19" s="261"/>
      <c r="AC19" s="261"/>
      <c r="AD19" s="261"/>
      <c r="AE19" s="261"/>
      <c r="AF19" s="261"/>
      <c r="AG19" s="261"/>
      <c r="AH19" s="261"/>
      <c r="AI19" s="261"/>
      <c r="AJ19" s="261"/>
      <c r="AK19" s="261"/>
      <c r="AL19" s="261"/>
      <c r="AM19" s="261"/>
      <c r="AN19" s="261"/>
      <c r="AO19" s="262"/>
    </row>
    <row r="20" spans="1:41" x14ac:dyDescent="0.2">
      <c r="C20" s="78"/>
      <c r="E20" s="83"/>
      <c r="F20" s="83"/>
      <c r="G20" s="83"/>
      <c r="H20" s="83"/>
      <c r="I20" s="83"/>
      <c r="J20" s="83"/>
      <c r="K20" s="83"/>
      <c r="L20" s="83"/>
      <c r="M20" s="83"/>
      <c r="N20" s="83"/>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78"/>
      <c r="AN20" s="60"/>
      <c r="AO20" s="60"/>
    </row>
    <row r="21" spans="1:41"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row>
    <row r="22" spans="1:41" x14ac:dyDescent="0.2">
      <c r="B22" s="78" t="s">
        <v>352</v>
      </c>
      <c r="C22" s="78"/>
      <c r="E22" s="83"/>
      <c r="F22" s="83"/>
      <c r="G22" s="83"/>
      <c r="H22" s="83"/>
      <c r="I22" s="83"/>
      <c r="J22" s="237" t="s">
        <v>88</v>
      </c>
      <c r="K22" s="238"/>
      <c r="L22" s="238"/>
      <c r="M22" s="238"/>
      <c r="N22" s="238"/>
      <c r="O22" s="238"/>
      <c r="P22" s="238"/>
      <c r="Q22" s="238"/>
      <c r="R22" s="238"/>
      <c r="S22" s="238"/>
      <c r="T22" s="238"/>
      <c r="U22" s="238"/>
      <c r="V22" s="238"/>
      <c r="W22" s="238"/>
      <c r="X22" s="238"/>
      <c r="Y22" s="238"/>
      <c r="Z22" s="238"/>
      <c r="AA22" s="238"/>
      <c r="AB22" s="238"/>
      <c r="AC22" s="238"/>
      <c r="AD22" s="238"/>
      <c r="AE22" s="238"/>
      <c r="AF22" s="238"/>
      <c r="AG22" s="238"/>
      <c r="AH22" s="238"/>
      <c r="AI22" s="239"/>
      <c r="AJ22" s="60"/>
      <c r="AK22" s="60"/>
      <c r="AL22" s="60"/>
      <c r="AM22" s="60"/>
      <c r="AN22" s="60"/>
      <c r="AO22" s="60"/>
    </row>
    <row r="23" spans="1:41" ht="5.25" customHeight="1" x14ac:dyDescent="0.2">
      <c r="AF23" s="60"/>
      <c r="AG23" s="60"/>
      <c r="AH23" s="60"/>
      <c r="AI23" s="60"/>
      <c r="AJ23" s="60"/>
      <c r="AK23" s="60"/>
      <c r="AL23" s="60"/>
      <c r="AM23" s="60"/>
      <c r="AN23" s="60"/>
      <c r="AO23" s="60"/>
    </row>
    <row r="24" spans="1:41" x14ac:dyDescent="0.2">
      <c r="C24" s="78"/>
      <c r="E24" s="83"/>
      <c r="F24" s="83"/>
      <c r="G24" s="83"/>
      <c r="H24" s="83"/>
      <c r="I24" s="83"/>
      <c r="J24" s="83"/>
      <c r="K24" s="83"/>
      <c r="L24" s="83"/>
      <c r="M24" s="83"/>
      <c r="N24" s="83"/>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row>
    <row r="25" spans="1:41" x14ac:dyDescent="0.2">
      <c r="B25" s="78"/>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row>
    <row r="26" spans="1:41" ht="13.5" thickBot="1" x14ac:dyDescent="0.25">
      <c r="B26" s="78" t="s">
        <v>13</v>
      </c>
    </row>
    <row r="27" spans="1:41" x14ac:dyDescent="0.2">
      <c r="B27" s="263" t="s">
        <v>14</v>
      </c>
      <c r="C27" s="264"/>
      <c r="D27" s="264"/>
      <c r="E27" s="265"/>
      <c r="F27" s="266" t="s">
        <v>353</v>
      </c>
      <c r="G27" s="264"/>
      <c r="H27" s="264"/>
      <c r="I27" s="264"/>
      <c r="J27" s="264"/>
      <c r="K27" s="264"/>
      <c r="L27" s="264"/>
      <c r="M27" s="264"/>
      <c r="N27" s="264"/>
      <c r="O27" s="264"/>
      <c r="P27" s="264"/>
      <c r="Q27" s="264"/>
      <c r="R27" s="264"/>
      <c r="S27" s="264"/>
      <c r="T27" s="264"/>
      <c r="U27" s="264"/>
      <c r="V27" s="264"/>
      <c r="W27" s="264"/>
      <c r="X27" s="264"/>
      <c r="Y27" s="264"/>
      <c r="Z27" s="264"/>
      <c r="AA27" s="264"/>
      <c r="AB27" s="264"/>
      <c r="AC27" s="264"/>
      <c r="AD27" s="264"/>
      <c r="AE27" s="264"/>
      <c r="AF27" s="264"/>
      <c r="AG27" s="264"/>
      <c r="AH27" s="264"/>
      <c r="AI27" s="264"/>
      <c r="AJ27" s="264"/>
      <c r="AK27" s="264"/>
      <c r="AL27" s="264"/>
      <c r="AM27" s="264"/>
      <c r="AN27" s="264"/>
      <c r="AO27" s="265"/>
    </row>
    <row r="28" spans="1:41" x14ac:dyDescent="0.2">
      <c r="B28" s="267" t="s">
        <v>354</v>
      </c>
      <c r="C28" s="268"/>
      <c r="D28" s="268"/>
      <c r="E28" s="269"/>
      <c r="F28" s="270" t="s">
        <v>355</v>
      </c>
      <c r="G28" s="268"/>
      <c r="H28" s="268"/>
      <c r="I28" s="268"/>
      <c r="J28" s="268"/>
      <c r="K28" s="268"/>
      <c r="L28" s="268"/>
      <c r="M28" s="268"/>
      <c r="N28" s="268"/>
      <c r="O28" s="268"/>
      <c r="P28" s="268"/>
      <c r="Q28" s="268"/>
      <c r="R28" s="268"/>
      <c r="S28" s="268"/>
      <c r="T28" s="268"/>
      <c r="U28" s="268"/>
      <c r="V28" s="268"/>
      <c r="W28" s="268"/>
      <c r="X28" s="268"/>
      <c r="Y28" s="268"/>
      <c r="Z28" s="268"/>
      <c r="AA28" s="268"/>
      <c r="AB28" s="268"/>
      <c r="AC28" s="268"/>
      <c r="AD28" s="268"/>
      <c r="AE28" s="268"/>
      <c r="AF28" s="268"/>
      <c r="AG28" s="268"/>
      <c r="AH28" s="268"/>
      <c r="AI28" s="268"/>
      <c r="AJ28" s="268"/>
      <c r="AK28" s="268"/>
      <c r="AL28" s="268"/>
      <c r="AM28" s="268"/>
      <c r="AN28" s="268"/>
      <c r="AO28" s="269"/>
    </row>
    <row r="29" spans="1:41" x14ac:dyDescent="0.2">
      <c r="B29" s="267" t="s">
        <v>18</v>
      </c>
      <c r="C29" s="268"/>
      <c r="D29" s="268"/>
      <c r="E29" s="269"/>
      <c r="F29" s="270"/>
      <c r="G29" s="268"/>
      <c r="H29" s="268"/>
      <c r="I29" s="268"/>
      <c r="J29" s="268"/>
      <c r="K29" s="268"/>
      <c r="L29" s="268"/>
      <c r="M29" s="268"/>
      <c r="N29" s="268"/>
      <c r="O29" s="268"/>
      <c r="P29" s="268"/>
      <c r="Q29" s="268"/>
      <c r="R29" s="268"/>
      <c r="S29" s="268"/>
      <c r="T29" s="268"/>
      <c r="U29" s="268"/>
      <c r="V29" s="268"/>
      <c r="W29" s="268"/>
      <c r="X29" s="268"/>
      <c r="Y29" s="268"/>
      <c r="Z29" s="268"/>
      <c r="AA29" s="268"/>
      <c r="AB29" s="268"/>
      <c r="AC29" s="268"/>
      <c r="AD29" s="268"/>
      <c r="AE29" s="268"/>
      <c r="AF29" s="268"/>
      <c r="AG29" s="268"/>
      <c r="AH29" s="268"/>
      <c r="AI29" s="268"/>
      <c r="AJ29" s="268"/>
      <c r="AK29" s="268"/>
      <c r="AL29" s="268"/>
      <c r="AM29" s="268"/>
      <c r="AN29" s="268"/>
      <c r="AO29" s="269"/>
    </row>
    <row r="30" spans="1:41" x14ac:dyDescent="0.2">
      <c r="B30" s="267" t="s">
        <v>19</v>
      </c>
      <c r="C30" s="268"/>
      <c r="D30" s="268"/>
      <c r="E30" s="269"/>
      <c r="F30" s="270"/>
      <c r="G30" s="268"/>
      <c r="H30" s="268"/>
      <c r="I30" s="268"/>
      <c r="J30" s="268"/>
      <c r="K30" s="268"/>
      <c r="L30" s="268"/>
      <c r="M30" s="268"/>
      <c r="N30" s="268"/>
      <c r="O30" s="268"/>
      <c r="P30" s="268"/>
      <c r="Q30" s="268"/>
      <c r="R30" s="268"/>
      <c r="S30" s="268"/>
      <c r="T30" s="268"/>
      <c r="U30" s="268"/>
      <c r="V30" s="268"/>
      <c r="W30" s="268"/>
      <c r="X30" s="268"/>
      <c r="Y30" s="268"/>
      <c r="Z30" s="268"/>
      <c r="AA30" s="268"/>
      <c r="AB30" s="268"/>
      <c r="AC30" s="268"/>
      <c r="AD30" s="268"/>
      <c r="AE30" s="268"/>
      <c r="AF30" s="268"/>
      <c r="AG30" s="268"/>
      <c r="AH30" s="268"/>
      <c r="AI30" s="268"/>
      <c r="AJ30" s="268"/>
      <c r="AK30" s="268"/>
      <c r="AL30" s="268"/>
      <c r="AM30" s="268"/>
      <c r="AN30" s="268"/>
      <c r="AO30" s="269"/>
    </row>
    <row r="31" spans="1:41" x14ac:dyDescent="0.2">
      <c r="B31" s="271" t="s">
        <v>20</v>
      </c>
      <c r="C31" s="272"/>
      <c r="D31" s="272"/>
      <c r="E31" s="273"/>
      <c r="F31" s="270"/>
      <c r="G31" s="268"/>
      <c r="H31" s="268"/>
      <c r="I31" s="268"/>
      <c r="J31" s="268"/>
      <c r="K31" s="268"/>
      <c r="L31" s="268"/>
      <c r="M31" s="268"/>
      <c r="N31" s="268"/>
      <c r="O31" s="268"/>
      <c r="P31" s="268"/>
      <c r="Q31" s="268"/>
      <c r="R31" s="268"/>
      <c r="S31" s="268"/>
      <c r="T31" s="268"/>
      <c r="U31" s="268"/>
      <c r="V31" s="268"/>
      <c r="W31" s="268"/>
      <c r="X31" s="268"/>
      <c r="Y31" s="268"/>
      <c r="Z31" s="268"/>
      <c r="AA31" s="268"/>
      <c r="AB31" s="268"/>
      <c r="AC31" s="268"/>
      <c r="AD31" s="268"/>
      <c r="AE31" s="268"/>
      <c r="AF31" s="268"/>
      <c r="AG31" s="268"/>
      <c r="AH31" s="268"/>
      <c r="AI31" s="268"/>
      <c r="AJ31" s="268"/>
      <c r="AK31" s="268"/>
      <c r="AL31" s="268"/>
      <c r="AM31" s="268"/>
      <c r="AN31" s="268"/>
      <c r="AO31" s="269"/>
    </row>
    <row r="32" spans="1:41" ht="13.5" thickBot="1" x14ac:dyDescent="0.25">
      <c r="B32" s="274" t="s">
        <v>21</v>
      </c>
      <c r="C32" s="275"/>
      <c r="D32" s="275"/>
      <c r="E32" s="276"/>
      <c r="F32" s="277"/>
      <c r="G32" s="275"/>
      <c r="H32" s="275"/>
      <c r="I32" s="275"/>
      <c r="J32" s="275"/>
      <c r="K32" s="275"/>
      <c r="L32" s="275"/>
      <c r="M32" s="275"/>
      <c r="N32" s="275"/>
      <c r="O32" s="275"/>
      <c r="P32" s="275"/>
      <c r="Q32" s="275"/>
      <c r="R32" s="275"/>
      <c r="S32" s="275"/>
      <c r="T32" s="275"/>
      <c r="U32" s="275"/>
      <c r="V32" s="275"/>
      <c r="W32" s="275"/>
      <c r="X32" s="275"/>
      <c r="Y32" s="275"/>
      <c r="Z32" s="275"/>
      <c r="AA32" s="275"/>
      <c r="AB32" s="275"/>
      <c r="AC32" s="275"/>
      <c r="AD32" s="275"/>
      <c r="AE32" s="275"/>
      <c r="AF32" s="275"/>
      <c r="AG32" s="275"/>
      <c r="AH32" s="275"/>
      <c r="AI32" s="275"/>
      <c r="AJ32" s="275"/>
      <c r="AK32" s="275"/>
      <c r="AL32" s="275"/>
      <c r="AM32" s="275"/>
      <c r="AN32" s="275"/>
      <c r="AO32" s="276"/>
    </row>
    <row r="33" spans="1:84" ht="13.5" thickBot="1" x14ac:dyDescent="0.25">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row>
    <row r="34" spans="1:84" ht="13.5" thickBot="1" x14ac:dyDescent="0.25">
      <c r="B34" s="85" t="s">
        <v>22</v>
      </c>
      <c r="C34" s="85"/>
      <c r="D34" s="85"/>
      <c r="E34" s="85"/>
      <c r="F34" s="78"/>
      <c r="G34" s="78"/>
      <c r="H34" s="78"/>
      <c r="I34" s="85" t="s">
        <v>23</v>
      </c>
      <c r="J34" s="95"/>
      <c r="K34" s="79"/>
      <c r="M34" s="78" t="s">
        <v>24</v>
      </c>
      <c r="N34" s="95" t="s">
        <v>25</v>
      </c>
      <c r="O34" s="79" t="s">
        <v>356</v>
      </c>
      <c r="Q34" s="85" t="s">
        <v>26</v>
      </c>
      <c r="R34" s="95"/>
      <c r="S34" s="79"/>
      <c r="T34" s="95"/>
      <c r="U34" s="85" t="s">
        <v>27</v>
      </c>
      <c r="V34" s="95"/>
      <c r="W34" s="79"/>
      <c r="X34" s="95"/>
      <c r="Y34" s="85" t="s">
        <v>28</v>
      </c>
      <c r="AB34" s="79"/>
      <c r="AD34" s="85" t="s">
        <v>29</v>
      </c>
      <c r="AF34" s="85"/>
      <c r="AG34" s="79"/>
      <c r="AI34" s="85" t="s">
        <v>21</v>
      </c>
      <c r="AK34" s="79"/>
      <c r="AL34" s="85"/>
      <c r="AN34" s="60"/>
    </row>
    <row r="35" spans="1:84" x14ac:dyDescent="0.2">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row>
    <row r="36" spans="1:84"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row>
    <row r="37" spans="1:84" ht="15.75" thickBot="1" x14ac:dyDescent="0.3">
      <c r="B37" s="94" t="s">
        <v>30</v>
      </c>
      <c r="C37" s="93"/>
      <c r="D37" s="93"/>
      <c r="E37" s="93"/>
      <c r="F37" s="93"/>
      <c r="G37" s="93"/>
      <c r="H37" s="93"/>
      <c r="I37" s="93"/>
      <c r="J37" s="93"/>
      <c r="K37" s="93"/>
      <c r="L37" s="93"/>
      <c r="M37" s="93"/>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row>
    <row r="38" spans="1:84" ht="18" customHeight="1" thickBot="1" x14ac:dyDescent="0.25">
      <c r="A38" s="92"/>
      <c r="B38" s="278" t="s">
        <v>31</v>
      </c>
      <c r="C38" s="279"/>
      <c r="D38" s="279"/>
      <c r="E38" s="279"/>
      <c r="F38" s="279"/>
      <c r="G38" s="280"/>
      <c r="H38" s="281" t="s">
        <v>32</v>
      </c>
      <c r="I38" s="282"/>
      <c r="J38" s="283"/>
      <c r="K38" s="284" t="s">
        <v>33</v>
      </c>
      <c r="L38" s="285"/>
      <c r="M38" s="286"/>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row>
    <row r="39" spans="1:84" ht="14.25" customHeight="1" x14ac:dyDescent="0.2">
      <c r="A39" s="92"/>
      <c r="B39" s="287" t="s">
        <v>34</v>
      </c>
      <c r="C39" s="288"/>
      <c r="D39" s="288"/>
      <c r="E39" s="288"/>
      <c r="F39" s="288"/>
      <c r="G39" s="289"/>
      <c r="H39" s="290">
        <v>168</v>
      </c>
      <c r="I39" s="291"/>
      <c r="J39" s="292"/>
      <c r="K39" s="293">
        <f>ROUND((H39/H42)*100,0)</f>
        <v>100</v>
      </c>
      <c r="L39" s="294"/>
      <c r="M39" s="295"/>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row>
    <row r="40" spans="1:84" ht="14.25" customHeight="1" x14ac:dyDescent="0.2">
      <c r="A40" s="92"/>
      <c r="B40" s="296" t="s">
        <v>35</v>
      </c>
      <c r="C40" s="297"/>
      <c r="D40" s="297"/>
      <c r="E40" s="297"/>
      <c r="F40" s="297"/>
      <c r="G40" s="298"/>
      <c r="H40" s="299">
        <v>0</v>
      </c>
      <c r="I40" s="300"/>
      <c r="J40" s="301"/>
      <c r="K40" s="302">
        <f>ROUND((H40/H42)*100,0)</f>
        <v>0</v>
      </c>
      <c r="L40" s="303"/>
      <c r="M40" s="304"/>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row>
    <row r="41" spans="1:84" ht="14.25" customHeight="1" thickBot="1" x14ac:dyDescent="0.25">
      <c r="A41" s="92"/>
      <c r="B41" s="305" t="s">
        <v>37</v>
      </c>
      <c r="C41" s="306"/>
      <c r="D41" s="306"/>
      <c r="E41" s="306"/>
      <c r="F41" s="306"/>
      <c r="G41" s="307"/>
      <c r="H41" s="308">
        <v>0</v>
      </c>
      <c r="I41" s="309"/>
      <c r="J41" s="310"/>
      <c r="K41" s="311">
        <f>ROUND((H41/H42)*100,0)</f>
        <v>0</v>
      </c>
      <c r="L41" s="312"/>
      <c r="M41" s="313"/>
      <c r="N41" s="60"/>
      <c r="O41" s="60"/>
      <c r="P41" s="60"/>
      <c r="Q41" s="60"/>
      <c r="R41" s="60"/>
      <c r="S41" s="60"/>
      <c r="T41" s="60" t="s">
        <v>357</v>
      </c>
      <c r="U41" s="60"/>
      <c r="V41" s="60"/>
      <c r="W41" s="60"/>
      <c r="X41" s="60"/>
      <c r="Y41" s="60"/>
      <c r="Z41" s="60"/>
      <c r="AA41" s="60"/>
      <c r="AB41" s="60"/>
      <c r="AC41" s="60"/>
      <c r="AD41" s="60"/>
      <c r="AE41" s="60"/>
      <c r="AF41" s="60"/>
      <c r="AG41" s="60"/>
      <c r="AH41" s="60"/>
      <c r="AI41" s="60"/>
      <c r="AJ41" s="60"/>
      <c r="AK41" s="60"/>
      <c r="AL41" s="60"/>
      <c r="AM41" s="60"/>
      <c r="AN41" s="60"/>
      <c r="AO41" s="60"/>
    </row>
    <row r="42" spans="1:84" ht="14.25" customHeight="1" thickBot="1" x14ac:dyDescent="0.25">
      <c r="A42" s="92"/>
      <c r="B42" s="314" t="s">
        <v>38</v>
      </c>
      <c r="C42" s="315"/>
      <c r="D42" s="315"/>
      <c r="E42" s="315"/>
      <c r="F42" s="315"/>
      <c r="G42" s="316"/>
      <c r="H42" s="281">
        <f>SUM(H39:J41)</f>
        <v>168</v>
      </c>
      <c r="I42" s="282"/>
      <c r="J42" s="283"/>
      <c r="K42" s="317">
        <f>SUM(K39:M41)</f>
        <v>100</v>
      </c>
      <c r="L42" s="318"/>
      <c r="M42" s="319"/>
      <c r="N42" s="60"/>
      <c r="O42" s="60"/>
      <c r="P42" s="60"/>
      <c r="Q42" s="60"/>
      <c r="R42" s="60"/>
      <c r="S42" s="60"/>
      <c r="T42" s="60"/>
      <c r="U42" s="60" t="s">
        <v>25</v>
      </c>
      <c r="V42" s="60"/>
      <c r="W42" s="60"/>
      <c r="X42" s="60"/>
      <c r="Y42" s="60"/>
      <c r="Z42" s="60"/>
      <c r="AA42" s="60"/>
      <c r="AB42" s="60"/>
      <c r="AC42" s="60"/>
      <c r="AD42" s="60"/>
      <c r="AE42" s="60"/>
      <c r="AF42" s="60"/>
      <c r="AG42" s="60"/>
      <c r="AH42" s="60"/>
      <c r="AI42" s="60"/>
      <c r="AJ42" s="60"/>
      <c r="AK42" s="60"/>
      <c r="AL42" s="60"/>
      <c r="AM42" s="60"/>
      <c r="AN42" s="60"/>
      <c r="AO42" s="60"/>
    </row>
    <row r="43" spans="1:84" x14ac:dyDescent="0.2">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row>
    <row r="44" spans="1:84"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row>
    <row r="45" spans="1:84" ht="15.75" thickBot="1" x14ac:dyDescent="0.3">
      <c r="B45" s="91" t="s">
        <v>39</v>
      </c>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row>
    <row r="46" spans="1:84" ht="43.5" customHeight="1" x14ac:dyDescent="0.2">
      <c r="B46" s="320" t="s">
        <v>40</v>
      </c>
      <c r="C46" s="321"/>
      <c r="D46" s="322" t="s">
        <v>358</v>
      </c>
      <c r="E46" s="321"/>
      <c r="F46" s="321" t="s">
        <v>41</v>
      </c>
      <c r="G46" s="321"/>
      <c r="H46" s="321" t="s">
        <v>359</v>
      </c>
      <c r="I46" s="321"/>
      <c r="J46" s="321"/>
      <c r="K46" s="322" t="s">
        <v>360</v>
      </c>
      <c r="L46" s="322"/>
      <c r="M46" s="322"/>
      <c r="N46" s="322" t="s">
        <v>361</v>
      </c>
      <c r="O46" s="322"/>
      <c r="P46" s="322"/>
      <c r="Q46" s="322" t="s">
        <v>362</v>
      </c>
      <c r="R46" s="322"/>
      <c r="S46" s="322" t="s">
        <v>48</v>
      </c>
      <c r="T46" s="322"/>
      <c r="U46" s="322"/>
      <c r="V46" s="322"/>
      <c r="W46" s="322"/>
      <c r="X46" s="322"/>
      <c r="Y46" s="322" t="s">
        <v>49</v>
      </c>
      <c r="Z46" s="322"/>
      <c r="AA46" s="322"/>
      <c r="AB46" s="322"/>
      <c r="AC46" s="322"/>
      <c r="AD46" s="322"/>
      <c r="AE46" s="322"/>
      <c r="AF46" s="322"/>
      <c r="AG46" s="322"/>
      <c r="AH46" s="322"/>
      <c r="AI46" s="322"/>
      <c r="AJ46" s="322"/>
      <c r="AK46" s="322"/>
      <c r="AL46" s="322"/>
      <c r="AM46" s="322"/>
      <c r="AN46" s="322"/>
      <c r="AO46" s="322"/>
      <c r="AP46" s="322" t="s">
        <v>52</v>
      </c>
      <c r="AQ46" s="322"/>
      <c r="AR46" s="322"/>
      <c r="AS46" s="322"/>
      <c r="AT46" s="322"/>
      <c r="AU46" s="322"/>
      <c r="AV46" s="322"/>
      <c r="AW46" s="322"/>
      <c r="AX46" s="322" t="s">
        <v>53</v>
      </c>
      <c r="AY46" s="322"/>
      <c r="AZ46" s="322"/>
      <c r="BA46" s="322"/>
      <c r="BB46" s="322"/>
      <c r="BC46" s="322"/>
      <c r="BD46" s="322"/>
      <c r="BE46" s="322" t="s">
        <v>54</v>
      </c>
      <c r="BF46" s="322"/>
      <c r="BG46" s="322"/>
      <c r="BH46" s="322"/>
      <c r="BI46" s="322"/>
      <c r="BJ46" s="322"/>
      <c r="BK46" s="322"/>
      <c r="BL46" s="322"/>
      <c r="BM46" s="322"/>
      <c r="BN46" s="322"/>
      <c r="BO46" s="322" t="s">
        <v>55</v>
      </c>
      <c r="BP46" s="322"/>
      <c r="BQ46" s="322"/>
      <c r="BR46" s="322"/>
      <c r="BS46" s="322"/>
      <c r="BT46" s="322"/>
      <c r="BU46" s="322"/>
      <c r="BV46" s="322"/>
      <c r="BW46" s="322"/>
      <c r="BX46" s="322"/>
      <c r="BY46" s="322"/>
      <c r="BZ46" s="322"/>
      <c r="CA46" s="322"/>
      <c r="CB46" s="322"/>
      <c r="CC46" s="322"/>
      <c r="CD46" s="322" t="s">
        <v>56</v>
      </c>
      <c r="CE46" s="322"/>
      <c r="CF46" s="323"/>
    </row>
    <row r="47" spans="1:84" ht="69.599999999999994" customHeight="1" x14ac:dyDescent="0.2">
      <c r="B47" s="227" t="s">
        <v>97</v>
      </c>
      <c r="C47" s="227"/>
      <c r="D47" s="227" t="s">
        <v>694</v>
      </c>
      <c r="E47" s="227"/>
      <c r="F47" s="227" t="s">
        <v>364</v>
      </c>
      <c r="G47" s="227"/>
      <c r="H47" s="231" t="s">
        <v>695</v>
      </c>
      <c r="I47" s="227"/>
      <c r="J47" s="227"/>
      <c r="K47" s="227">
        <v>1</v>
      </c>
      <c r="L47" s="227"/>
      <c r="M47" s="227"/>
      <c r="N47" s="227">
        <v>1</v>
      </c>
      <c r="O47" s="227"/>
      <c r="P47" s="227"/>
      <c r="Q47" s="227">
        <v>3</v>
      </c>
      <c r="R47" s="227"/>
      <c r="S47" s="205" t="s">
        <v>366</v>
      </c>
      <c r="T47" s="205"/>
      <c r="U47" s="205"/>
      <c r="V47" s="205"/>
      <c r="W47" s="205"/>
      <c r="X47" s="205"/>
      <c r="Y47" s="205" t="s">
        <v>696</v>
      </c>
      <c r="Z47" s="209"/>
      <c r="AA47" s="209"/>
      <c r="AB47" s="209"/>
      <c r="AC47" s="209"/>
      <c r="AD47" s="209"/>
      <c r="AE47" s="209"/>
      <c r="AF47" s="209"/>
      <c r="AG47" s="209"/>
      <c r="AH47" s="209"/>
      <c r="AI47" s="209"/>
      <c r="AJ47" s="209"/>
      <c r="AK47" s="209"/>
      <c r="AL47" s="209"/>
      <c r="AM47" s="209"/>
      <c r="AN47" s="209"/>
      <c r="AO47" s="209"/>
      <c r="AP47" s="335" t="s">
        <v>697</v>
      </c>
      <c r="AQ47" s="336"/>
      <c r="AR47" s="336"/>
      <c r="AS47" s="336"/>
      <c r="AT47" s="336"/>
      <c r="AU47" s="336"/>
      <c r="AV47" s="336"/>
      <c r="AW47" s="337"/>
      <c r="AX47" s="335" t="s">
        <v>100</v>
      </c>
      <c r="AY47" s="336"/>
      <c r="AZ47" s="336"/>
      <c r="BA47" s="336"/>
      <c r="BB47" s="336"/>
      <c r="BC47" s="336"/>
      <c r="BD47" s="337"/>
      <c r="BE47" s="332" t="s">
        <v>698</v>
      </c>
      <c r="BF47" s="340"/>
      <c r="BG47" s="340"/>
      <c r="BH47" s="340"/>
      <c r="BI47" s="340"/>
      <c r="BJ47" s="340"/>
      <c r="BK47" s="340"/>
      <c r="BL47" s="340"/>
      <c r="BM47" s="340"/>
      <c r="BN47" s="341"/>
      <c r="BO47" s="205" t="s">
        <v>699</v>
      </c>
      <c r="BP47" s="209"/>
      <c r="BQ47" s="209"/>
      <c r="BR47" s="209"/>
      <c r="BS47" s="209"/>
      <c r="BT47" s="209"/>
      <c r="BU47" s="209"/>
      <c r="BV47" s="209"/>
      <c r="BW47" s="209"/>
      <c r="BX47" s="209"/>
      <c r="BY47" s="209"/>
      <c r="BZ47" s="209"/>
      <c r="CA47" s="209"/>
      <c r="CB47" s="209"/>
      <c r="CC47" s="209"/>
      <c r="CD47" s="231" t="s">
        <v>101</v>
      </c>
      <c r="CE47" s="227"/>
      <c r="CF47" s="232"/>
    </row>
    <row r="48" spans="1:84" ht="81.599999999999994" customHeight="1" x14ac:dyDescent="0.2">
      <c r="B48" s="227" t="s">
        <v>102</v>
      </c>
      <c r="C48" s="227"/>
      <c r="D48" s="227" t="s">
        <v>694</v>
      </c>
      <c r="E48" s="227"/>
      <c r="F48" s="227" t="s">
        <v>364</v>
      </c>
      <c r="G48" s="227"/>
      <c r="H48" s="231" t="s">
        <v>695</v>
      </c>
      <c r="I48" s="227"/>
      <c r="J48" s="227"/>
      <c r="K48" s="227">
        <v>1</v>
      </c>
      <c r="L48" s="227"/>
      <c r="M48" s="227"/>
      <c r="N48" s="227">
        <v>1</v>
      </c>
      <c r="O48" s="227"/>
      <c r="P48" s="227"/>
      <c r="Q48" s="227">
        <v>3</v>
      </c>
      <c r="R48" s="227"/>
      <c r="S48" s="205" t="s">
        <v>370</v>
      </c>
      <c r="T48" s="205"/>
      <c r="U48" s="205"/>
      <c r="V48" s="205"/>
      <c r="W48" s="205"/>
      <c r="X48" s="205"/>
      <c r="Y48" s="205" t="s">
        <v>700</v>
      </c>
      <c r="Z48" s="209"/>
      <c r="AA48" s="209"/>
      <c r="AB48" s="209"/>
      <c r="AC48" s="209"/>
      <c r="AD48" s="209"/>
      <c r="AE48" s="209"/>
      <c r="AF48" s="209"/>
      <c r="AG48" s="209"/>
      <c r="AH48" s="209"/>
      <c r="AI48" s="209"/>
      <c r="AJ48" s="209"/>
      <c r="AK48" s="209"/>
      <c r="AL48" s="209"/>
      <c r="AM48" s="209"/>
      <c r="AN48" s="209"/>
      <c r="AO48" s="209"/>
      <c r="AP48" s="335" t="s">
        <v>697</v>
      </c>
      <c r="AQ48" s="336"/>
      <c r="AR48" s="336"/>
      <c r="AS48" s="336"/>
      <c r="AT48" s="336"/>
      <c r="AU48" s="336"/>
      <c r="AV48" s="336"/>
      <c r="AW48" s="337"/>
      <c r="AX48" s="335" t="s">
        <v>100</v>
      </c>
      <c r="AY48" s="336"/>
      <c r="AZ48" s="336"/>
      <c r="BA48" s="336"/>
      <c r="BB48" s="336"/>
      <c r="BC48" s="336"/>
      <c r="BD48" s="337"/>
      <c r="BE48" s="332" t="s">
        <v>701</v>
      </c>
      <c r="BF48" s="340"/>
      <c r="BG48" s="340"/>
      <c r="BH48" s="340"/>
      <c r="BI48" s="340"/>
      <c r="BJ48" s="340"/>
      <c r="BK48" s="340"/>
      <c r="BL48" s="340"/>
      <c r="BM48" s="340"/>
      <c r="BN48" s="341"/>
      <c r="BO48" s="205" t="s">
        <v>702</v>
      </c>
      <c r="BP48" s="209"/>
      <c r="BQ48" s="209"/>
      <c r="BR48" s="209"/>
      <c r="BS48" s="209"/>
      <c r="BT48" s="209"/>
      <c r="BU48" s="209"/>
      <c r="BV48" s="209"/>
      <c r="BW48" s="209"/>
      <c r="BX48" s="209"/>
      <c r="BY48" s="209"/>
      <c r="BZ48" s="209"/>
      <c r="CA48" s="209"/>
      <c r="CB48" s="209"/>
      <c r="CC48" s="209"/>
      <c r="CD48" s="231" t="s">
        <v>101</v>
      </c>
      <c r="CE48" s="227"/>
      <c r="CF48" s="232"/>
    </row>
    <row r="49" spans="2:84" ht="75" customHeight="1" x14ac:dyDescent="0.2">
      <c r="B49" s="227" t="s">
        <v>103</v>
      </c>
      <c r="C49" s="227"/>
      <c r="D49" s="227" t="s">
        <v>694</v>
      </c>
      <c r="E49" s="227"/>
      <c r="F49" s="227" t="s">
        <v>364</v>
      </c>
      <c r="G49" s="227"/>
      <c r="H49" s="231" t="s">
        <v>695</v>
      </c>
      <c r="I49" s="227"/>
      <c r="J49" s="227"/>
      <c r="K49" s="227">
        <v>1</v>
      </c>
      <c r="L49" s="227"/>
      <c r="M49" s="227"/>
      <c r="N49" s="227">
        <v>1</v>
      </c>
      <c r="O49" s="227"/>
      <c r="P49" s="227"/>
      <c r="Q49" s="227">
        <v>3</v>
      </c>
      <c r="R49" s="227"/>
      <c r="S49" s="205" t="s">
        <v>374</v>
      </c>
      <c r="T49" s="205"/>
      <c r="U49" s="205"/>
      <c r="V49" s="205"/>
      <c r="W49" s="205"/>
      <c r="X49" s="205"/>
      <c r="Y49" s="205" t="s">
        <v>703</v>
      </c>
      <c r="Z49" s="209"/>
      <c r="AA49" s="209"/>
      <c r="AB49" s="209"/>
      <c r="AC49" s="209"/>
      <c r="AD49" s="209"/>
      <c r="AE49" s="209"/>
      <c r="AF49" s="209"/>
      <c r="AG49" s="209"/>
      <c r="AH49" s="209"/>
      <c r="AI49" s="209"/>
      <c r="AJ49" s="209"/>
      <c r="AK49" s="209"/>
      <c r="AL49" s="209"/>
      <c r="AM49" s="209"/>
      <c r="AN49" s="209"/>
      <c r="AO49" s="209"/>
      <c r="AP49" s="335" t="s">
        <v>697</v>
      </c>
      <c r="AQ49" s="336"/>
      <c r="AR49" s="336"/>
      <c r="AS49" s="336"/>
      <c r="AT49" s="336"/>
      <c r="AU49" s="336"/>
      <c r="AV49" s="336"/>
      <c r="AW49" s="337"/>
      <c r="AX49" s="335" t="s">
        <v>100</v>
      </c>
      <c r="AY49" s="336"/>
      <c r="AZ49" s="336"/>
      <c r="BA49" s="336"/>
      <c r="BB49" s="336"/>
      <c r="BC49" s="336"/>
      <c r="BD49" s="337"/>
      <c r="BE49" s="332" t="s">
        <v>704</v>
      </c>
      <c r="BF49" s="340"/>
      <c r="BG49" s="340"/>
      <c r="BH49" s="340"/>
      <c r="BI49" s="340"/>
      <c r="BJ49" s="340"/>
      <c r="BK49" s="340"/>
      <c r="BL49" s="340"/>
      <c r="BM49" s="340"/>
      <c r="BN49" s="341"/>
      <c r="BO49" s="205" t="s">
        <v>705</v>
      </c>
      <c r="BP49" s="209"/>
      <c r="BQ49" s="209"/>
      <c r="BR49" s="209"/>
      <c r="BS49" s="209"/>
      <c r="BT49" s="209"/>
      <c r="BU49" s="209"/>
      <c r="BV49" s="209"/>
      <c r="BW49" s="209"/>
      <c r="BX49" s="209"/>
      <c r="BY49" s="209"/>
      <c r="BZ49" s="209"/>
      <c r="CA49" s="209"/>
      <c r="CB49" s="209"/>
      <c r="CC49" s="209"/>
      <c r="CD49" s="231" t="s">
        <v>101</v>
      </c>
      <c r="CE49" s="227"/>
      <c r="CF49" s="232"/>
    </row>
    <row r="50" spans="2:84" ht="75" customHeight="1" x14ac:dyDescent="0.2">
      <c r="B50" s="227" t="s">
        <v>104</v>
      </c>
      <c r="C50" s="227"/>
      <c r="D50" s="227" t="s">
        <v>694</v>
      </c>
      <c r="E50" s="227"/>
      <c r="F50" s="227" t="s">
        <v>364</v>
      </c>
      <c r="G50" s="227"/>
      <c r="H50" s="231" t="s">
        <v>695</v>
      </c>
      <c r="I50" s="227"/>
      <c r="J50" s="227"/>
      <c r="K50" s="227">
        <v>1</v>
      </c>
      <c r="L50" s="227"/>
      <c r="M50" s="227"/>
      <c r="N50" s="227">
        <v>1</v>
      </c>
      <c r="O50" s="227"/>
      <c r="P50" s="227"/>
      <c r="Q50" s="227">
        <v>3</v>
      </c>
      <c r="R50" s="227"/>
      <c r="S50" s="205" t="s">
        <v>706</v>
      </c>
      <c r="T50" s="205"/>
      <c r="U50" s="205"/>
      <c r="V50" s="205"/>
      <c r="W50" s="205"/>
      <c r="X50" s="205"/>
      <c r="Y50" s="205" t="s">
        <v>703</v>
      </c>
      <c r="Z50" s="209"/>
      <c r="AA50" s="209"/>
      <c r="AB50" s="209"/>
      <c r="AC50" s="209"/>
      <c r="AD50" s="209"/>
      <c r="AE50" s="209"/>
      <c r="AF50" s="209"/>
      <c r="AG50" s="209"/>
      <c r="AH50" s="209"/>
      <c r="AI50" s="209"/>
      <c r="AJ50" s="209"/>
      <c r="AK50" s="209"/>
      <c r="AL50" s="209"/>
      <c r="AM50" s="209"/>
      <c r="AN50" s="209"/>
      <c r="AO50" s="209"/>
      <c r="AP50" s="335" t="s">
        <v>697</v>
      </c>
      <c r="AQ50" s="336"/>
      <c r="AR50" s="336"/>
      <c r="AS50" s="336"/>
      <c r="AT50" s="336"/>
      <c r="AU50" s="336"/>
      <c r="AV50" s="336"/>
      <c r="AW50" s="337"/>
      <c r="AX50" s="335" t="s">
        <v>100</v>
      </c>
      <c r="AY50" s="336"/>
      <c r="AZ50" s="336"/>
      <c r="BA50" s="336"/>
      <c r="BB50" s="336"/>
      <c r="BC50" s="336"/>
      <c r="BD50" s="337"/>
      <c r="BE50" s="332" t="s">
        <v>707</v>
      </c>
      <c r="BF50" s="340"/>
      <c r="BG50" s="340"/>
      <c r="BH50" s="340"/>
      <c r="BI50" s="340"/>
      <c r="BJ50" s="340"/>
      <c r="BK50" s="340"/>
      <c r="BL50" s="340"/>
      <c r="BM50" s="340"/>
      <c r="BN50" s="341"/>
      <c r="BO50" s="205" t="s">
        <v>708</v>
      </c>
      <c r="BP50" s="209"/>
      <c r="BQ50" s="209"/>
      <c r="BR50" s="209"/>
      <c r="BS50" s="209"/>
      <c r="BT50" s="209"/>
      <c r="BU50" s="209"/>
      <c r="BV50" s="209"/>
      <c r="BW50" s="209"/>
      <c r="BX50" s="209"/>
      <c r="BY50" s="209"/>
      <c r="BZ50" s="209"/>
      <c r="CA50" s="209"/>
      <c r="CB50" s="209"/>
      <c r="CC50" s="209"/>
      <c r="CD50" s="231" t="s">
        <v>101</v>
      </c>
      <c r="CE50" s="227"/>
      <c r="CF50" s="232"/>
    </row>
    <row r="51" spans="2:84" ht="84.6" customHeight="1" x14ac:dyDescent="0.2">
      <c r="B51" s="227" t="s">
        <v>106</v>
      </c>
      <c r="C51" s="227"/>
      <c r="D51" s="227" t="s">
        <v>694</v>
      </c>
      <c r="E51" s="227"/>
      <c r="F51" s="227" t="s">
        <v>364</v>
      </c>
      <c r="G51" s="227"/>
      <c r="H51" s="231" t="s">
        <v>695</v>
      </c>
      <c r="I51" s="227"/>
      <c r="J51" s="227"/>
      <c r="K51" s="227">
        <v>1</v>
      </c>
      <c r="L51" s="227"/>
      <c r="M51" s="227"/>
      <c r="N51" s="227">
        <v>1</v>
      </c>
      <c r="O51" s="227"/>
      <c r="P51" s="227"/>
      <c r="Q51" s="227">
        <v>3</v>
      </c>
      <c r="R51" s="227"/>
      <c r="S51" s="205" t="s">
        <v>381</v>
      </c>
      <c r="T51" s="205"/>
      <c r="U51" s="205"/>
      <c r="V51" s="205"/>
      <c r="W51" s="205"/>
      <c r="X51" s="205"/>
      <c r="Y51" s="205" t="s">
        <v>709</v>
      </c>
      <c r="Z51" s="209"/>
      <c r="AA51" s="209"/>
      <c r="AB51" s="209"/>
      <c r="AC51" s="209"/>
      <c r="AD51" s="209"/>
      <c r="AE51" s="209"/>
      <c r="AF51" s="209"/>
      <c r="AG51" s="209"/>
      <c r="AH51" s="209"/>
      <c r="AI51" s="209"/>
      <c r="AJ51" s="209"/>
      <c r="AK51" s="209"/>
      <c r="AL51" s="209"/>
      <c r="AM51" s="209"/>
      <c r="AN51" s="209"/>
      <c r="AO51" s="209"/>
      <c r="AP51" s="335" t="s">
        <v>697</v>
      </c>
      <c r="AQ51" s="336"/>
      <c r="AR51" s="336"/>
      <c r="AS51" s="336"/>
      <c r="AT51" s="336"/>
      <c r="AU51" s="336"/>
      <c r="AV51" s="336"/>
      <c r="AW51" s="337"/>
      <c r="AX51" s="335" t="s">
        <v>100</v>
      </c>
      <c r="AY51" s="336"/>
      <c r="AZ51" s="336"/>
      <c r="BA51" s="336"/>
      <c r="BB51" s="336"/>
      <c r="BC51" s="336"/>
      <c r="BD51" s="337"/>
      <c r="BE51" s="342" t="s">
        <v>710</v>
      </c>
      <c r="BF51" s="343"/>
      <c r="BG51" s="343"/>
      <c r="BH51" s="343"/>
      <c r="BI51" s="343"/>
      <c r="BJ51" s="343"/>
      <c r="BK51" s="343"/>
      <c r="BL51" s="343"/>
      <c r="BM51" s="343"/>
      <c r="BN51" s="344"/>
      <c r="BO51" s="205" t="s">
        <v>711</v>
      </c>
      <c r="BP51" s="209"/>
      <c r="BQ51" s="209"/>
      <c r="BR51" s="209"/>
      <c r="BS51" s="209"/>
      <c r="BT51" s="209"/>
      <c r="BU51" s="209"/>
      <c r="BV51" s="209"/>
      <c r="BW51" s="209"/>
      <c r="BX51" s="209"/>
      <c r="BY51" s="209"/>
      <c r="BZ51" s="209"/>
      <c r="CA51" s="209"/>
      <c r="CB51" s="209"/>
      <c r="CC51" s="209"/>
      <c r="CD51" s="231" t="s">
        <v>101</v>
      </c>
      <c r="CE51" s="227"/>
      <c r="CF51" s="232"/>
    </row>
    <row r="52" spans="2:84" ht="95.1" customHeight="1" x14ac:dyDescent="0.2">
      <c r="B52" s="227" t="s">
        <v>107</v>
      </c>
      <c r="C52" s="227"/>
      <c r="D52" s="325" t="s">
        <v>694</v>
      </c>
      <c r="E52" s="326"/>
      <c r="F52" s="325" t="s">
        <v>364</v>
      </c>
      <c r="G52" s="326"/>
      <c r="H52" s="231" t="s">
        <v>695</v>
      </c>
      <c r="I52" s="227"/>
      <c r="J52" s="227"/>
      <c r="K52" s="325">
        <v>1</v>
      </c>
      <c r="L52" s="327"/>
      <c r="M52" s="326"/>
      <c r="N52" s="325">
        <v>1</v>
      </c>
      <c r="O52" s="327"/>
      <c r="P52" s="326"/>
      <c r="Q52" s="325">
        <v>3</v>
      </c>
      <c r="R52" s="326"/>
      <c r="S52" s="205" t="s">
        <v>385</v>
      </c>
      <c r="T52" s="205"/>
      <c r="U52" s="205"/>
      <c r="V52" s="205"/>
      <c r="W52" s="205"/>
      <c r="X52" s="205"/>
      <c r="Y52" s="205" t="s">
        <v>712</v>
      </c>
      <c r="Z52" s="209"/>
      <c r="AA52" s="209"/>
      <c r="AB52" s="209"/>
      <c r="AC52" s="209"/>
      <c r="AD52" s="209"/>
      <c r="AE52" s="209"/>
      <c r="AF52" s="209"/>
      <c r="AG52" s="209"/>
      <c r="AH52" s="209"/>
      <c r="AI52" s="209"/>
      <c r="AJ52" s="209"/>
      <c r="AK52" s="209"/>
      <c r="AL52" s="209"/>
      <c r="AM52" s="209"/>
      <c r="AN52" s="209"/>
      <c r="AO52" s="209"/>
      <c r="AP52" s="335" t="s">
        <v>697</v>
      </c>
      <c r="AQ52" s="336"/>
      <c r="AR52" s="336"/>
      <c r="AS52" s="336"/>
      <c r="AT52" s="336"/>
      <c r="AU52" s="336"/>
      <c r="AV52" s="336"/>
      <c r="AW52" s="337"/>
      <c r="AX52" s="335" t="s">
        <v>100</v>
      </c>
      <c r="AY52" s="336"/>
      <c r="AZ52" s="336"/>
      <c r="BA52" s="336"/>
      <c r="BB52" s="336"/>
      <c r="BC52" s="336"/>
      <c r="BD52" s="337"/>
      <c r="BE52" s="332" t="s">
        <v>713</v>
      </c>
      <c r="BF52" s="340"/>
      <c r="BG52" s="340"/>
      <c r="BH52" s="340"/>
      <c r="BI52" s="340"/>
      <c r="BJ52" s="340"/>
      <c r="BK52" s="340"/>
      <c r="BL52" s="340"/>
      <c r="BM52" s="340"/>
      <c r="BN52" s="341"/>
      <c r="BO52" s="205" t="s">
        <v>714</v>
      </c>
      <c r="BP52" s="209"/>
      <c r="BQ52" s="209"/>
      <c r="BR52" s="209"/>
      <c r="BS52" s="209"/>
      <c r="BT52" s="209"/>
      <c r="BU52" s="209"/>
      <c r="BV52" s="209"/>
      <c r="BW52" s="209"/>
      <c r="BX52" s="209"/>
      <c r="BY52" s="209"/>
      <c r="BZ52" s="209"/>
      <c r="CA52" s="209"/>
      <c r="CB52" s="209"/>
      <c r="CC52" s="209"/>
      <c r="CD52" s="231" t="s">
        <v>101</v>
      </c>
      <c r="CE52" s="227"/>
      <c r="CF52" s="232"/>
    </row>
    <row r="53" spans="2:84" ht="96" customHeight="1" x14ac:dyDescent="0.2">
      <c r="B53" s="227" t="s">
        <v>109</v>
      </c>
      <c r="C53" s="227"/>
      <c r="D53" s="325" t="s">
        <v>694</v>
      </c>
      <c r="E53" s="326"/>
      <c r="F53" s="325" t="s">
        <v>364</v>
      </c>
      <c r="G53" s="326"/>
      <c r="H53" s="231" t="s">
        <v>695</v>
      </c>
      <c r="I53" s="227"/>
      <c r="J53" s="227"/>
      <c r="K53" s="325">
        <v>1</v>
      </c>
      <c r="L53" s="327"/>
      <c r="M53" s="326"/>
      <c r="N53" s="325">
        <v>1</v>
      </c>
      <c r="O53" s="327"/>
      <c r="P53" s="326"/>
      <c r="Q53" s="325">
        <v>3</v>
      </c>
      <c r="R53" s="326"/>
      <c r="S53" s="205" t="s">
        <v>388</v>
      </c>
      <c r="T53" s="205"/>
      <c r="U53" s="205"/>
      <c r="V53" s="205"/>
      <c r="W53" s="205"/>
      <c r="X53" s="205"/>
      <c r="Y53" s="328" t="s">
        <v>389</v>
      </c>
      <c r="Z53" s="329"/>
      <c r="AA53" s="329"/>
      <c r="AB53" s="329"/>
      <c r="AC53" s="329"/>
      <c r="AD53" s="329"/>
      <c r="AE53" s="329"/>
      <c r="AF53" s="329"/>
      <c r="AG53" s="329"/>
      <c r="AH53" s="329"/>
      <c r="AI53" s="329"/>
      <c r="AJ53" s="329"/>
      <c r="AK53" s="329"/>
      <c r="AL53" s="329"/>
      <c r="AM53" s="329"/>
      <c r="AN53" s="329"/>
      <c r="AO53" s="329"/>
      <c r="AP53" s="335" t="s">
        <v>697</v>
      </c>
      <c r="AQ53" s="336"/>
      <c r="AR53" s="336"/>
      <c r="AS53" s="336"/>
      <c r="AT53" s="336"/>
      <c r="AU53" s="336"/>
      <c r="AV53" s="336"/>
      <c r="AW53" s="337"/>
      <c r="AX53" s="335" t="s">
        <v>100</v>
      </c>
      <c r="AY53" s="336"/>
      <c r="AZ53" s="336"/>
      <c r="BA53" s="336"/>
      <c r="BB53" s="336"/>
      <c r="BC53" s="336"/>
      <c r="BD53" s="337"/>
      <c r="BE53" s="332" t="s">
        <v>715</v>
      </c>
      <c r="BF53" s="340"/>
      <c r="BG53" s="340"/>
      <c r="BH53" s="340"/>
      <c r="BI53" s="340"/>
      <c r="BJ53" s="340"/>
      <c r="BK53" s="340"/>
      <c r="BL53" s="340"/>
      <c r="BM53" s="340"/>
      <c r="BN53" s="341"/>
      <c r="BO53" s="205" t="s">
        <v>716</v>
      </c>
      <c r="BP53" s="209"/>
      <c r="BQ53" s="209"/>
      <c r="BR53" s="209"/>
      <c r="BS53" s="209"/>
      <c r="BT53" s="209"/>
      <c r="BU53" s="209"/>
      <c r="BV53" s="209"/>
      <c r="BW53" s="209"/>
      <c r="BX53" s="209"/>
      <c r="BY53" s="209"/>
      <c r="BZ53" s="209"/>
      <c r="CA53" s="209"/>
      <c r="CB53" s="209"/>
      <c r="CC53" s="209"/>
      <c r="CD53" s="231" t="s">
        <v>101</v>
      </c>
      <c r="CE53" s="227"/>
      <c r="CF53" s="232"/>
    </row>
    <row r="54" spans="2:84" ht="96" customHeight="1" x14ac:dyDescent="0.2">
      <c r="B54" s="227" t="s">
        <v>111</v>
      </c>
      <c r="C54" s="227"/>
      <c r="D54" s="325" t="s">
        <v>694</v>
      </c>
      <c r="E54" s="326"/>
      <c r="F54" s="325" t="s">
        <v>364</v>
      </c>
      <c r="G54" s="326"/>
      <c r="H54" s="231" t="s">
        <v>695</v>
      </c>
      <c r="I54" s="227"/>
      <c r="J54" s="227"/>
      <c r="K54" s="325">
        <v>1</v>
      </c>
      <c r="L54" s="327"/>
      <c r="M54" s="326"/>
      <c r="N54" s="325">
        <v>1</v>
      </c>
      <c r="O54" s="327"/>
      <c r="P54" s="326"/>
      <c r="Q54" s="325">
        <v>3</v>
      </c>
      <c r="R54" s="326"/>
      <c r="S54" s="205" t="s">
        <v>391</v>
      </c>
      <c r="T54" s="205"/>
      <c r="U54" s="205"/>
      <c r="V54" s="205"/>
      <c r="W54" s="205"/>
      <c r="X54" s="205"/>
      <c r="Y54" s="328" t="s">
        <v>717</v>
      </c>
      <c r="Z54" s="329"/>
      <c r="AA54" s="329"/>
      <c r="AB54" s="329"/>
      <c r="AC54" s="329"/>
      <c r="AD54" s="329"/>
      <c r="AE54" s="329"/>
      <c r="AF54" s="329"/>
      <c r="AG54" s="329"/>
      <c r="AH54" s="329"/>
      <c r="AI54" s="329"/>
      <c r="AJ54" s="329"/>
      <c r="AK54" s="329"/>
      <c r="AL54" s="329"/>
      <c r="AM54" s="329"/>
      <c r="AN54" s="329"/>
      <c r="AO54" s="329"/>
      <c r="AP54" s="335" t="s">
        <v>697</v>
      </c>
      <c r="AQ54" s="336"/>
      <c r="AR54" s="336"/>
      <c r="AS54" s="336"/>
      <c r="AT54" s="336"/>
      <c r="AU54" s="336"/>
      <c r="AV54" s="336"/>
      <c r="AW54" s="337"/>
      <c r="AX54" s="335" t="s">
        <v>100</v>
      </c>
      <c r="AY54" s="336"/>
      <c r="AZ54" s="336"/>
      <c r="BA54" s="336"/>
      <c r="BB54" s="336"/>
      <c r="BC54" s="336"/>
      <c r="BD54" s="337"/>
      <c r="BE54" s="332" t="s">
        <v>718</v>
      </c>
      <c r="BF54" s="340"/>
      <c r="BG54" s="340"/>
      <c r="BH54" s="340"/>
      <c r="BI54" s="340"/>
      <c r="BJ54" s="340"/>
      <c r="BK54" s="340"/>
      <c r="BL54" s="340"/>
      <c r="BM54" s="340"/>
      <c r="BN54" s="341"/>
      <c r="BO54" s="205" t="s">
        <v>719</v>
      </c>
      <c r="BP54" s="209"/>
      <c r="BQ54" s="209"/>
      <c r="BR54" s="209"/>
      <c r="BS54" s="209"/>
      <c r="BT54" s="209"/>
      <c r="BU54" s="209"/>
      <c r="BV54" s="209"/>
      <c r="BW54" s="209"/>
      <c r="BX54" s="209"/>
      <c r="BY54" s="209"/>
      <c r="BZ54" s="209"/>
      <c r="CA54" s="209"/>
      <c r="CB54" s="209"/>
      <c r="CC54" s="209"/>
      <c r="CD54" s="231" t="s">
        <v>101</v>
      </c>
      <c r="CE54" s="227"/>
      <c r="CF54" s="232"/>
    </row>
    <row r="55" spans="2:84" ht="84.95" customHeight="1" x14ac:dyDescent="0.2">
      <c r="B55" s="227" t="s">
        <v>112</v>
      </c>
      <c r="C55" s="227"/>
      <c r="D55" s="325" t="s">
        <v>694</v>
      </c>
      <c r="E55" s="326"/>
      <c r="F55" s="325" t="s">
        <v>364</v>
      </c>
      <c r="G55" s="326"/>
      <c r="H55" s="231" t="s">
        <v>695</v>
      </c>
      <c r="I55" s="227"/>
      <c r="J55" s="227"/>
      <c r="K55" s="325">
        <v>1</v>
      </c>
      <c r="L55" s="327"/>
      <c r="M55" s="326"/>
      <c r="N55" s="325">
        <v>1</v>
      </c>
      <c r="O55" s="327"/>
      <c r="P55" s="326"/>
      <c r="Q55" s="325">
        <v>3</v>
      </c>
      <c r="R55" s="326"/>
      <c r="S55" s="205" t="s">
        <v>395</v>
      </c>
      <c r="T55" s="205"/>
      <c r="U55" s="205"/>
      <c r="V55" s="205"/>
      <c r="W55" s="205"/>
      <c r="X55" s="205"/>
      <c r="Y55" s="205" t="s">
        <v>720</v>
      </c>
      <c r="Z55" s="209"/>
      <c r="AA55" s="209"/>
      <c r="AB55" s="209"/>
      <c r="AC55" s="209"/>
      <c r="AD55" s="209"/>
      <c r="AE55" s="209"/>
      <c r="AF55" s="209"/>
      <c r="AG55" s="209"/>
      <c r="AH55" s="209"/>
      <c r="AI55" s="209"/>
      <c r="AJ55" s="209"/>
      <c r="AK55" s="209"/>
      <c r="AL55" s="209"/>
      <c r="AM55" s="209"/>
      <c r="AN55" s="209"/>
      <c r="AO55" s="209"/>
      <c r="AP55" s="335" t="s">
        <v>697</v>
      </c>
      <c r="AQ55" s="336"/>
      <c r="AR55" s="336"/>
      <c r="AS55" s="336"/>
      <c r="AT55" s="336"/>
      <c r="AU55" s="336"/>
      <c r="AV55" s="336"/>
      <c r="AW55" s="337"/>
      <c r="AX55" s="335" t="s">
        <v>100</v>
      </c>
      <c r="AY55" s="336"/>
      <c r="AZ55" s="336"/>
      <c r="BA55" s="336"/>
      <c r="BB55" s="336"/>
      <c r="BC55" s="336"/>
      <c r="BD55" s="337"/>
      <c r="BE55" s="332" t="s">
        <v>721</v>
      </c>
      <c r="BF55" s="340"/>
      <c r="BG55" s="340"/>
      <c r="BH55" s="340"/>
      <c r="BI55" s="340"/>
      <c r="BJ55" s="340"/>
      <c r="BK55" s="340"/>
      <c r="BL55" s="340"/>
      <c r="BM55" s="340"/>
      <c r="BN55" s="341"/>
      <c r="BO55" s="205" t="s">
        <v>722</v>
      </c>
      <c r="BP55" s="209"/>
      <c r="BQ55" s="209"/>
      <c r="BR55" s="209"/>
      <c r="BS55" s="209"/>
      <c r="BT55" s="209"/>
      <c r="BU55" s="209"/>
      <c r="BV55" s="209"/>
      <c r="BW55" s="209"/>
      <c r="BX55" s="209"/>
      <c r="BY55" s="209"/>
      <c r="BZ55" s="209"/>
      <c r="CA55" s="209"/>
      <c r="CB55" s="209"/>
      <c r="CC55" s="209"/>
      <c r="CD55" s="231" t="s">
        <v>101</v>
      </c>
      <c r="CE55" s="227"/>
      <c r="CF55" s="232"/>
    </row>
    <row r="56" spans="2:84" ht="89.1" customHeight="1" x14ac:dyDescent="0.2">
      <c r="B56" s="227" t="s">
        <v>113</v>
      </c>
      <c r="C56" s="227"/>
      <c r="D56" s="325" t="s">
        <v>694</v>
      </c>
      <c r="E56" s="326"/>
      <c r="F56" s="325" t="s">
        <v>364</v>
      </c>
      <c r="G56" s="326"/>
      <c r="H56" s="231" t="s">
        <v>695</v>
      </c>
      <c r="I56" s="227"/>
      <c r="J56" s="227"/>
      <c r="K56" s="325">
        <v>1</v>
      </c>
      <c r="L56" s="327"/>
      <c r="M56" s="326"/>
      <c r="N56" s="325">
        <v>1</v>
      </c>
      <c r="O56" s="327"/>
      <c r="P56" s="326"/>
      <c r="Q56" s="325">
        <v>3</v>
      </c>
      <c r="R56" s="326"/>
      <c r="S56" s="205" t="s">
        <v>397</v>
      </c>
      <c r="T56" s="205"/>
      <c r="U56" s="205"/>
      <c r="V56" s="205"/>
      <c r="W56" s="205"/>
      <c r="X56" s="205"/>
      <c r="Y56" s="328" t="s">
        <v>723</v>
      </c>
      <c r="Z56" s="329"/>
      <c r="AA56" s="329"/>
      <c r="AB56" s="329"/>
      <c r="AC56" s="329"/>
      <c r="AD56" s="329"/>
      <c r="AE56" s="329"/>
      <c r="AF56" s="329"/>
      <c r="AG56" s="329"/>
      <c r="AH56" s="329"/>
      <c r="AI56" s="329"/>
      <c r="AJ56" s="329"/>
      <c r="AK56" s="329"/>
      <c r="AL56" s="329"/>
      <c r="AM56" s="329"/>
      <c r="AN56" s="329"/>
      <c r="AO56" s="329"/>
      <c r="AP56" s="335" t="s">
        <v>697</v>
      </c>
      <c r="AQ56" s="336"/>
      <c r="AR56" s="336"/>
      <c r="AS56" s="336"/>
      <c r="AT56" s="336"/>
      <c r="AU56" s="336"/>
      <c r="AV56" s="336"/>
      <c r="AW56" s="337"/>
      <c r="AX56" s="335" t="s">
        <v>100</v>
      </c>
      <c r="AY56" s="336"/>
      <c r="AZ56" s="336"/>
      <c r="BA56" s="336"/>
      <c r="BB56" s="336"/>
      <c r="BC56" s="336"/>
      <c r="BD56" s="337"/>
      <c r="BE56" s="332" t="s">
        <v>724</v>
      </c>
      <c r="BF56" s="340"/>
      <c r="BG56" s="340"/>
      <c r="BH56" s="340"/>
      <c r="BI56" s="340"/>
      <c r="BJ56" s="340"/>
      <c r="BK56" s="340"/>
      <c r="BL56" s="340"/>
      <c r="BM56" s="340"/>
      <c r="BN56" s="341"/>
      <c r="BO56" s="205" t="s">
        <v>725</v>
      </c>
      <c r="BP56" s="209"/>
      <c r="BQ56" s="209"/>
      <c r="BR56" s="209"/>
      <c r="BS56" s="209"/>
      <c r="BT56" s="209"/>
      <c r="BU56" s="209"/>
      <c r="BV56" s="209"/>
      <c r="BW56" s="209"/>
      <c r="BX56" s="209"/>
      <c r="BY56" s="209"/>
      <c r="BZ56" s="209"/>
      <c r="CA56" s="209"/>
      <c r="CB56" s="209"/>
      <c r="CC56" s="209"/>
      <c r="CD56" s="231" t="s">
        <v>101</v>
      </c>
      <c r="CE56" s="227"/>
      <c r="CF56" s="232"/>
    </row>
    <row r="57" spans="2:84" ht="81.95" customHeight="1" x14ac:dyDescent="0.2">
      <c r="B57" s="227" t="s">
        <v>114</v>
      </c>
      <c r="C57" s="227"/>
      <c r="D57" s="325" t="s">
        <v>694</v>
      </c>
      <c r="E57" s="326"/>
      <c r="F57" s="325" t="s">
        <v>364</v>
      </c>
      <c r="G57" s="326"/>
      <c r="H57" s="231" t="s">
        <v>695</v>
      </c>
      <c r="I57" s="227"/>
      <c r="J57" s="227"/>
      <c r="K57" s="325">
        <v>1</v>
      </c>
      <c r="L57" s="327"/>
      <c r="M57" s="326"/>
      <c r="N57" s="325">
        <v>1</v>
      </c>
      <c r="O57" s="327"/>
      <c r="P57" s="326"/>
      <c r="Q57" s="325">
        <v>3</v>
      </c>
      <c r="R57" s="326"/>
      <c r="S57" s="205" t="s">
        <v>400</v>
      </c>
      <c r="T57" s="205"/>
      <c r="U57" s="205"/>
      <c r="V57" s="205"/>
      <c r="W57" s="205"/>
      <c r="X57" s="205"/>
      <c r="Y57" s="328" t="s">
        <v>726</v>
      </c>
      <c r="Z57" s="329"/>
      <c r="AA57" s="329"/>
      <c r="AB57" s="329"/>
      <c r="AC57" s="329"/>
      <c r="AD57" s="329"/>
      <c r="AE57" s="329"/>
      <c r="AF57" s="329"/>
      <c r="AG57" s="329"/>
      <c r="AH57" s="329"/>
      <c r="AI57" s="329"/>
      <c r="AJ57" s="329"/>
      <c r="AK57" s="329"/>
      <c r="AL57" s="329"/>
      <c r="AM57" s="329"/>
      <c r="AN57" s="329"/>
      <c r="AO57" s="329"/>
      <c r="AP57" s="335" t="s">
        <v>697</v>
      </c>
      <c r="AQ57" s="336"/>
      <c r="AR57" s="336"/>
      <c r="AS57" s="336"/>
      <c r="AT57" s="336"/>
      <c r="AU57" s="336"/>
      <c r="AV57" s="336"/>
      <c r="AW57" s="337"/>
      <c r="AX57" s="335" t="s">
        <v>100</v>
      </c>
      <c r="AY57" s="336"/>
      <c r="AZ57" s="336"/>
      <c r="BA57" s="336"/>
      <c r="BB57" s="336"/>
      <c r="BC57" s="336"/>
      <c r="BD57" s="337"/>
      <c r="BE57" s="342" t="s">
        <v>727</v>
      </c>
      <c r="BF57" s="343"/>
      <c r="BG57" s="343"/>
      <c r="BH57" s="343"/>
      <c r="BI57" s="343"/>
      <c r="BJ57" s="343"/>
      <c r="BK57" s="343"/>
      <c r="BL57" s="343"/>
      <c r="BM57" s="343"/>
      <c r="BN57" s="344"/>
      <c r="BO57" s="205" t="s">
        <v>728</v>
      </c>
      <c r="BP57" s="209"/>
      <c r="BQ57" s="209"/>
      <c r="BR57" s="209"/>
      <c r="BS57" s="209"/>
      <c r="BT57" s="209"/>
      <c r="BU57" s="209"/>
      <c r="BV57" s="209"/>
      <c r="BW57" s="209"/>
      <c r="BX57" s="209"/>
      <c r="BY57" s="209"/>
      <c r="BZ57" s="209"/>
      <c r="CA57" s="209"/>
      <c r="CB57" s="209"/>
      <c r="CC57" s="209"/>
      <c r="CD57" s="231" t="s">
        <v>101</v>
      </c>
      <c r="CE57" s="227"/>
      <c r="CF57" s="232"/>
    </row>
    <row r="58" spans="2:84" ht="81" customHeight="1" x14ac:dyDescent="0.2">
      <c r="B58" s="227" t="s">
        <v>115</v>
      </c>
      <c r="C58" s="227"/>
      <c r="D58" s="227" t="s">
        <v>694</v>
      </c>
      <c r="E58" s="227"/>
      <c r="F58" s="227" t="s">
        <v>364</v>
      </c>
      <c r="G58" s="227"/>
      <c r="H58" s="231" t="s">
        <v>695</v>
      </c>
      <c r="I58" s="227"/>
      <c r="J58" s="227"/>
      <c r="K58" s="227">
        <v>1</v>
      </c>
      <c r="L58" s="227"/>
      <c r="M58" s="227"/>
      <c r="N58" s="227">
        <v>1</v>
      </c>
      <c r="O58" s="227"/>
      <c r="P58" s="227"/>
      <c r="Q58" s="227">
        <v>3</v>
      </c>
      <c r="R58" s="227"/>
      <c r="S58" s="205" t="s">
        <v>404</v>
      </c>
      <c r="T58" s="205"/>
      <c r="U58" s="205"/>
      <c r="V58" s="205"/>
      <c r="W58" s="205"/>
      <c r="X58" s="205"/>
      <c r="Y58" s="205" t="s">
        <v>729</v>
      </c>
      <c r="Z58" s="209"/>
      <c r="AA58" s="209"/>
      <c r="AB58" s="209"/>
      <c r="AC58" s="209"/>
      <c r="AD58" s="209"/>
      <c r="AE58" s="209"/>
      <c r="AF58" s="209"/>
      <c r="AG58" s="209"/>
      <c r="AH58" s="209"/>
      <c r="AI58" s="209"/>
      <c r="AJ58" s="209"/>
      <c r="AK58" s="209"/>
      <c r="AL58" s="209"/>
      <c r="AM58" s="209"/>
      <c r="AN58" s="209"/>
      <c r="AO58" s="209"/>
      <c r="AP58" s="335" t="s">
        <v>697</v>
      </c>
      <c r="AQ58" s="336"/>
      <c r="AR58" s="336"/>
      <c r="AS58" s="336"/>
      <c r="AT58" s="336"/>
      <c r="AU58" s="336"/>
      <c r="AV58" s="336"/>
      <c r="AW58" s="337"/>
      <c r="AX58" s="335" t="s">
        <v>100</v>
      </c>
      <c r="AY58" s="336"/>
      <c r="AZ58" s="336"/>
      <c r="BA58" s="336"/>
      <c r="BB58" s="336"/>
      <c r="BC58" s="336"/>
      <c r="BD58" s="337"/>
      <c r="BE58" s="332" t="s">
        <v>730</v>
      </c>
      <c r="BF58" s="340"/>
      <c r="BG58" s="340"/>
      <c r="BH58" s="340"/>
      <c r="BI58" s="340"/>
      <c r="BJ58" s="340"/>
      <c r="BK58" s="340"/>
      <c r="BL58" s="340"/>
      <c r="BM58" s="340"/>
      <c r="BN58" s="341"/>
      <c r="BO58" s="205" t="s">
        <v>731</v>
      </c>
      <c r="BP58" s="209"/>
      <c r="BQ58" s="209"/>
      <c r="BR58" s="209"/>
      <c r="BS58" s="209"/>
      <c r="BT58" s="209"/>
      <c r="BU58" s="209"/>
      <c r="BV58" s="209"/>
      <c r="BW58" s="209"/>
      <c r="BX58" s="209"/>
      <c r="BY58" s="209"/>
      <c r="BZ58" s="209"/>
      <c r="CA58" s="209"/>
      <c r="CB58" s="209"/>
      <c r="CC58" s="209"/>
      <c r="CD58" s="231" t="s">
        <v>101</v>
      </c>
      <c r="CE58" s="227"/>
      <c r="CF58" s="232"/>
    </row>
    <row r="59" spans="2:84" ht="75" customHeight="1" x14ac:dyDescent="0.2">
      <c r="B59" s="227" t="s">
        <v>117</v>
      </c>
      <c r="C59" s="227"/>
      <c r="D59" s="227" t="s">
        <v>694</v>
      </c>
      <c r="E59" s="227"/>
      <c r="F59" s="227" t="s">
        <v>364</v>
      </c>
      <c r="G59" s="227"/>
      <c r="H59" s="231" t="s">
        <v>732</v>
      </c>
      <c r="I59" s="227"/>
      <c r="J59" s="227"/>
      <c r="K59" s="227">
        <v>1</v>
      </c>
      <c r="L59" s="227"/>
      <c r="M59" s="227"/>
      <c r="N59" s="227">
        <v>1</v>
      </c>
      <c r="O59" s="227"/>
      <c r="P59" s="227"/>
      <c r="Q59" s="227">
        <v>3</v>
      </c>
      <c r="R59" s="227"/>
      <c r="S59" s="205" t="s">
        <v>407</v>
      </c>
      <c r="T59" s="205"/>
      <c r="U59" s="205"/>
      <c r="V59" s="205"/>
      <c r="W59" s="205"/>
      <c r="X59" s="205"/>
      <c r="Y59" s="205" t="s">
        <v>733</v>
      </c>
      <c r="Z59" s="209"/>
      <c r="AA59" s="209"/>
      <c r="AB59" s="209"/>
      <c r="AC59" s="209"/>
      <c r="AD59" s="209"/>
      <c r="AE59" s="209"/>
      <c r="AF59" s="209"/>
      <c r="AG59" s="209"/>
      <c r="AH59" s="209"/>
      <c r="AI59" s="209"/>
      <c r="AJ59" s="209"/>
      <c r="AK59" s="209"/>
      <c r="AL59" s="209"/>
      <c r="AM59" s="209"/>
      <c r="AN59" s="209"/>
      <c r="AO59" s="209"/>
      <c r="AP59" s="335" t="s">
        <v>697</v>
      </c>
      <c r="AQ59" s="336"/>
      <c r="AR59" s="336"/>
      <c r="AS59" s="336"/>
      <c r="AT59" s="336"/>
      <c r="AU59" s="336"/>
      <c r="AV59" s="336"/>
      <c r="AW59" s="337"/>
      <c r="AX59" s="335" t="s">
        <v>100</v>
      </c>
      <c r="AY59" s="336"/>
      <c r="AZ59" s="336"/>
      <c r="BA59" s="336"/>
      <c r="BB59" s="336"/>
      <c r="BC59" s="336"/>
      <c r="BD59" s="337"/>
      <c r="BE59" s="332" t="s">
        <v>734</v>
      </c>
      <c r="BF59" s="340"/>
      <c r="BG59" s="340"/>
      <c r="BH59" s="340"/>
      <c r="BI59" s="340"/>
      <c r="BJ59" s="340"/>
      <c r="BK59" s="340"/>
      <c r="BL59" s="340"/>
      <c r="BM59" s="340"/>
      <c r="BN59" s="341"/>
      <c r="BO59" s="205" t="s">
        <v>735</v>
      </c>
      <c r="BP59" s="209"/>
      <c r="BQ59" s="209"/>
      <c r="BR59" s="209"/>
      <c r="BS59" s="209"/>
      <c r="BT59" s="209"/>
      <c r="BU59" s="209"/>
      <c r="BV59" s="209"/>
      <c r="BW59" s="209"/>
      <c r="BX59" s="209"/>
      <c r="BY59" s="209"/>
      <c r="BZ59" s="209"/>
      <c r="CA59" s="209"/>
      <c r="CB59" s="209"/>
      <c r="CC59" s="209"/>
      <c r="CD59" s="231" t="s">
        <v>101</v>
      </c>
      <c r="CE59" s="227"/>
      <c r="CF59" s="232"/>
    </row>
    <row r="60" spans="2:84" ht="75" customHeight="1" x14ac:dyDescent="0.2">
      <c r="B60" s="227" t="s">
        <v>119</v>
      </c>
      <c r="C60" s="227"/>
      <c r="D60" s="227" t="s">
        <v>694</v>
      </c>
      <c r="E60" s="227"/>
      <c r="F60" s="227" t="s">
        <v>364</v>
      </c>
      <c r="G60" s="227"/>
      <c r="H60" s="231" t="s">
        <v>732</v>
      </c>
      <c r="I60" s="227"/>
      <c r="J60" s="227"/>
      <c r="K60" s="227">
        <v>1</v>
      </c>
      <c r="L60" s="227"/>
      <c r="M60" s="227"/>
      <c r="N60" s="227">
        <v>1</v>
      </c>
      <c r="O60" s="227"/>
      <c r="P60" s="227"/>
      <c r="Q60" s="227">
        <v>3</v>
      </c>
      <c r="R60" s="227"/>
      <c r="S60" s="205" t="s">
        <v>410</v>
      </c>
      <c r="T60" s="205"/>
      <c r="U60" s="205"/>
      <c r="V60" s="205"/>
      <c r="W60" s="205"/>
      <c r="X60" s="205"/>
      <c r="Y60" s="205" t="s">
        <v>736</v>
      </c>
      <c r="Z60" s="209"/>
      <c r="AA60" s="209"/>
      <c r="AB60" s="209"/>
      <c r="AC60" s="209"/>
      <c r="AD60" s="209"/>
      <c r="AE60" s="209"/>
      <c r="AF60" s="209"/>
      <c r="AG60" s="209"/>
      <c r="AH60" s="209"/>
      <c r="AI60" s="209"/>
      <c r="AJ60" s="209"/>
      <c r="AK60" s="209"/>
      <c r="AL60" s="209"/>
      <c r="AM60" s="209"/>
      <c r="AN60" s="209"/>
      <c r="AO60" s="209"/>
      <c r="AP60" s="335" t="s">
        <v>697</v>
      </c>
      <c r="AQ60" s="336"/>
      <c r="AR60" s="336"/>
      <c r="AS60" s="336"/>
      <c r="AT60" s="336"/>
      <c r="AU60" s="336"/>
      <c r="AV60" s="336"/>
      <c r="AW60" s="337"/>
      <c r="AX60" s="335" t="s">
        <v>100</v>
      </c>
      <c r="AY60" s="336"/>
      <c r="AZ60" s="336"/>
      <c r="BA60" s="336"/>
      <c r="BB60" s="336"/>
      <c r="BC60" s="336"/>
      <c r="BD60" s="337"/>
      <c r="BE60" s="332" t="s">
        <v>737</v>
      </c>
      <c r="BF60" s="340"/>
      <c r="BG60" s="340"/>
      <c r="BH60" s="340"/>
      <c r="BI60" s="340"/>
      <c r="BJ60" s="340"/>
      <c r="BK60" s="340"/>
      <c r="BL60" s="340"/>
      <c r="BM60" s="340"/>
      <c r="BN60" s="341"/>
      <c r="BO60" s="205" t="s">
        <v>738</v>
      </c>
      <c r="BP60" s="209"/>
      <c r="BQ60" s="209"/>
      <c r="BR60" s="209"/>
      <c r="BS60" s="209"/>
      <c r="BT60" s="209"/>
      <c r="BU60" s="209"/>
      <c r="BV60" s="209"/>
      <c r="BW60" s="209"/>
      <c r="BX60" s="209"/>
      <c r="BY60" s="209"/>
      <c r="BZ60" s="209"/>
      <c r="CA60" s="209"/>
      <c r="CB60" s="209"/>
      <c r="CC60" s="209"/>
      <c r="CD60" s="231" t="s">
        <v>101</v>
      </c>
      <c r="CE60" s="227"/>
      <c r="CF60" s="232"/>
    </row>
    <row r="61" spans="2:84" ht="93" customHeight="1" x14ac:dyDescent="0.2">
      <c r="B61" s="227" t="s">
        <v>121</v>
      </c>
      <c r="C61" s="227"/>
      <c r="D61" s="227" t="s">
        <v>694</v>
      </c>
      <c r="E61" s="227"/>
      <c r="F61" s="227" t="s">
        <v>364</v>
      </c>
      <c r="G61" s="227"/>
      <c r="H61" s="231" t="s">
        <v>732</v>
      </c>
      <c r="I61" s="227"/>
      <c r="J61" s="227"/>
      <c r="K61" s="227">
        <v>1</v>
      </c>
      <c r="L61" s="227"/>
      <c r="M61" s="227"/>
      <c r="N61" s="227">
        <v>1</v>
      </c>
      <c r="O61" s="227"/>
      <c r="P61" s="227"/>
      <c r="Q61" s="227">
        <v>3</v>
      </c>
      <c r="R61" s="227"/>
      <c r="S61" s="205" t="s">
        <v>412</v>
      </c>
      <c r="T61" s="205"/>
      <c r="U61" s="205"/>
      <c r="V61" s="205"/>
      <c r="W61" s="205"/>
      <c r="X61" s="205"/>
      <c r="Y61" s="205" t="s">
        <v>739</v>
      </c>
      <c r="Z61" s="209"/>
      <c r="AA61" s="209"/>
      <c r="AB61" s="209"/>
      <c r="AC61" s="209"/>
      <c r="AD61" s="209"/>
      <c r="AE61" s="209"/>
      <c r="AF61" s="209"/>
      <c r="AG61" s="209"/>
      <c r="AH61" s="209"/>
      <c r="AI61" s="209"/>
      <c r="AJ61" s="209"/>
      <c r="AK61" s="209"/>
      <c r="AL61" s="209"/>
      <c r="AM61" s="209"/>
      <c r="AN61" s="209"/>
      <c r="AO61" s="209"/>
      <c r="AP61" s="335" t="s">
        <v>697</v>
      </c>
      <c r="AQ61" s="336"/>
      <c r="AR61" s="336"/>
      <c r="AS61" s="336"/>
      <c r="AT61" s="336"/>
      <c r="AU61" s="336"/>
      <c r="AV61" s="336"/>
      <c r="AW61" s="337"/>
      <c r="AX61" s="335" t="s">
        <v>100</v>
      </c>
      <c r="AY61" s="336"/>
      <c r="AZ61" s="336"/>
      <c r="BA61" s="336"/>
      <c r="BB61" s="336"/>
      <c r="BC61" s="336"/>
      <c r="BD61" s="337"/>
      <c r="BE61" s="332" t="s">
        <v>740</v>
      </c>
      <c r="BF61" s="333"/>
      <c r="BG61" s="333"/>
      <c r="BH61" s="333"/>
      <c r="BI61" s="333"/>
      <c r="BJ61" s="333"/>
      <c r="BK61" s="333"/>
      <c r="BL61" s="333"/>
      <c r="BM61" s="333"/>
      <c r="BN61" s="334"/>
      <c r="BO61" s="205" t="s">
        <v>741</v>
      </c>
      <c r="BP61" s="209"/>
      <c r="BQ61" s="209"/>
      <c r="BR61" s="209"/>
      <c r="BS61" s="209"/>
      <c r="BT61" s="209"/>
      <c r="BU61" s="209"/>
      <c r="BV61" s="209"/>
      <c r="BW61" s="209"/>
      <c r="BX61" s="209"/>
      <c r="BY61" s="209"/>
      <c r="BZ61" s="209"/>
      <c r="CA61" s="209"/>
      <c r="CB61" s="209"/>
      <c r="CC61" s="209"/>
      <c r="CD61" s="231" t="s">
        <v>101</v>
      </c>
      <c r="CE61" s="227"/>
      <c r="CF61" s="232"/>
    </row>
    <row r="62" spans="2:84" ht="93" customHeight="1" x14ac:dyDescent="0.2">
      <c r="B62" s="227" t="s">
        <v>124</v>
      </c>
      <c r="C62" s="227"/>
      <c r="D62" s="227" t="s">
        <v>694</v>
      </c>
      <c r="E62" s="227"/>
      <c r="F62" s="227" t="s">
        <v>364</v>
      </c>
      <c r="G62" s="227"/>
      <c r="H62" s="231" t="s">
        <v>732</v>
      </c>
      <c r="I62" s="227"/>
      <c r="J62" s="227"/>
      <c r="K62" s="227">
        <v>1</v>
      </c>
      <c r="L62" s="227"/>
      <c r="M62" s="227"/>
      <c r="N62" s="227">
        <v>1</v>
      </c>
      <c r="O62" s="227"/>
      <c r="P62" s="227"/>
      <c r="Q62" s="227">
        <v>3</v>
      </c>
      <c r="R62" s="227"/>
      <c r="S62" s="205" t="s">
        <v>414</v>
      </c>
      <c r="T62" s="205"/>
      <c r="U62" s="205"/>
      <c r="V62" s="205"/>
      <c r="W62" s="205"/>
      <c r="X62" s="205"/>
      <c r="Y62" s="205" t="s">
        <v>742</v>
      </c>
      <c r="Z62" s="209"/>
      <c r="AA62" s="209"/>
      <c r="AB62" s="209"/>
      <c r="AC62" s="209"/>
      <c r="AD62" s="209"/>
      <c r="AE62" s="209"/>
      <c r="AF62" s="209"/>
      <c r="AG62" s="209"/>
      <c r="AH62" s="209"/>
      <c r="AI62" s="209"/>
      <c r="AJ62" s="209"/>
      <c r="AK62" s="209"/>
      <c r="AL62" s="209"/>
      <c r="AM62" s="209"/>
      <c r="AN62" s="209"/>
      <c r="AO62" s="209"/>
      <c r="AP62" s="335" t="s">
        <v>697</v>
      </c>
      <c r="AQ62" s="336"/>
      <c r="AR62" s="336"/>
      <c r="AS62" s="336"/>
      <c r="AT62" s="336"/>
      <c r="AU62" s="336"/>
      <c r="AV62" s="336"/>
      <c r="AW62" s="337"/>
      <c r="AX62" s="335" t="s">
        <v>100</v>
      </c>
      <c r="AY62" s="336"/>
      <c r="AZ62" s="336"/>
      <c r="BA62" s="336"/>
      <c r="BB62" s="336"/>
      <c r="BC62" s="336"/>
      <c r="BD62" s="337"/>
      <c r="BE62" s="332" t="s">
        <v>743</v>
      </c>
      <c r="BF62" s="340"/>
      <c r="BG62" s="340"/>
      <c r="BH62" s="340"/>
      <c r="BI62" s="340"/>
      <c r="BJ62" s="340"/>
      <c r="BK62" s="340"/>
      <c r="BL62" s="340"/>
      <c r="BM62" s="340"/>
      <c r="BN62" s="341"/>
      <c r="BO62" s="205" t="s">
        <v>744</v>
      </c>
      <c r="BP62" s="209"/>
      <c r="BQ62" s="209"/>
      <c r="BR62" s="209"/>
      <c r="BS62" s="209"/>
      <c r="BT62" s="209"/>
      <c r="BU62" s="209"/>
      <c r="BV62" s="209"/>
      <c r="BW62" s="209"/>
      <c r="BX62" s="209"/>
      <c r="BY62" s="209"/>
      <c r="BZ62" s="209"/>
      <c r="CA62" s="209"/>
      <c r="CB62" s="209"/>
      <c r="CC62" s="209"/>
      <c r="CD62" s="231" t="s">
        <v>101</v>
      </c>
      <c r="CE62" s="227"/>
      <c r="CF62" s="232"/>
    </row>
    <row r="63" spans="2:84" ht="117" customHeight="1" x14ac:dyDescent="0.2">
      <c r="B63" s="227" t="s">
        <v>126</v>
      </c>
      <c r="C63" s="227"/>
      <c r="D63" s="227" t="s">
        <v>694</v>
      </c>
      <c r="E63" s="227"/>
      <c r="F63" s="227" t="s">
        <v>364</v>
      </c>
      <c r="G63" s="227"/>
      <c r="H63" s="231" t="s">
        <v>732</v>
      </c>
      <c r="I63" s="227"/>
      <c r="J63" s="227"/>
      <c r="K63" s="227">
        <v>1</v>
      </c>
      <c r="L63" s="227"/>
      <c r="M63" s="227"/>
      <c r="N63" s="227">
        <v>1</v>
      </c>
      <c r="O63" s="227"/>
      <c r="P63" s="227"/>
      <c r="Q63" s="227">
        <v>3</v>
      </c>
      <c r="R63" s="227"/>
      <c r="S63" s="205" t="s">
        <v>415</v>
      </c>
      <c r="T63" s="205"/>
      <c r="U63" s="205"/>
      <c r="V63" s="205"/>
      <c r="W63" s="205"/>
      <c r="X63" s="205"/>
      <c r="Y63" s="205" t="s">
        <v>745</v>
      </c>
      <c r="Z63" s="209"/>
      <c r="AA63" s="209"/>
      <c r="AB63" s="209"/>
      <c r="AC63" s="209"/>
      <c r="AD63" s="209"/>
      <c r="AE63" s="209"/>
      <c r="AF63" s="209"/>
      <c r="AG63" s="209"/>
      <c r="AH63" s="209"/>
      <c r="AI63" s="209"/>
      <c r="AJ63" s="209"/>
      <c r="AK63" s="209"/>
      <c r="AL63" s="209"/>
      <c r="AM63" s="209"/>
      <c r="AN63" s="209"/>
      <c r="AO63" s="209"/>
      <c r="AP63" s="335" t="s">
        <v>697</v>
      </c>
      <c r="AQ63" s="336"/>
      <c r="AR63" s="336"/>
      <c r="AS63" s="336"/>
      <c r="AT63" s="336"/>
      <c r="AU63" s="336"/>
      <c r="AV63" s="336"/>
      <c r="AW63" s="337"/>
      <c r="AX63" s="335" t="s">
        <v>100</v>
      </c>
      <c r="AY63" s="336"/>
      <c r="AZ63" s="336"/>
      <c r="BA63" s="336"/>
      <c r="BB63" s="336"/>
      <c r="BC63" s="336"/>
      <c r="BD63" s="337"/>
      <c r="BE63" s="332" t="s">
        <v>746</v>
      </c>
      <c r="BF63" s="333"/>
      <c r="BG63" s="333"/>
      <c r="BH63" s="333"/>
      <c r="BI63" s="333"/>
      <c r="BJ63" s="333"/>
      <c r="BK63" s="333"/>
      <c r="BL63" s="333"/>
      <c r="BM63" s="333"/>
      <c r="BN63" s="334"/>
      <c r="BO63" s="205" t="s">
        <v>747</v>
      </c>
      <c r="BP63" s="209"/>
      <c r="BQ63" s="209"/>
      <c r="BR63" s="209"/>
      <c r="BS63" s="209"/>
      <c r="BT63" s="209"/>
      <c r="BU63" s="209"/>
      <c r="BV63" s="209"/>
      <c r="BW63" s="209"/>
      <c r="BX63" s="209"/>
      <c r="BY63" s="209"/>
      <c r="BZ63" s="209"/>
      <c r="CA63" s="209"/>
      <c r="CB63" s="209"/>
      <c r="CC63" s="209"/>
      <c r="CD63" s="231" t="s">
        <v>101</v>
      </c>
      <c r="CE63" s="227"/>
      <c r="CF63" s="232"/>
    </row>
    <row r="64" spans="2:84" ht="161.25" customHeight="1" x14ac:dyDescent="0.2">
      <c r="B64" s="227" t="s">
        <v>127</v>
      </c>
      <c r="C64" s="227"/>
      <c r="D64" s="227" t="s">
        <v>694</v>
      </c>
      <c r="E64" s="227"/>
      <c r="F64" s="227" t="s">
        <v>364</v>
      </c>
      <c r="G64" s="227"/>
      <c r="H64" s="231" t="s">
        <v>748</v>
      </c>
      <c r="I64" s="227"/>
      <c r="J64" s="227"/>
      <c r="K64" s="227">
        <v>1</v>
      </c>
      <c r="L64" s="227"/>
      <c r="M64" s="227"/>
      <c r="N64" s="227">
        <v>1</v>
      </c>
      <c r="O64" s="227"/>
      <c r="P64" s="227"/>
      <c r="Q64" s="227">
        <v>3</v>
      </c>
      <c r="R64" s="227"/>
      <c r="S64" s="205" t="s">
        <v>418</v>
      </c>
      <c r="T64" s="205"/>
      <c r="U64" s="205"/>
      <c r="V64" s="205"/>
      <c r="W64" s="205"/>
      <c r="X64" s="205"/>
      <c r="Y64" s="206" t="s">
        <v>749</v>
      </c>
      <c r="Z64" s="207"/>
      <c r="AA64" s="207"/>
      <c r="AB64" s="207"/>
      <c r="AC64" s="207"/>
      <c r="AD64" s="207"/>
      <c r="AE64" s="207"/>
      <c r="AF64" s="207"/>
      <c r="AG64" s="207"/>
      <c r="AH64" s="207"/>
      <c r="AI64" s="207"/>
      <c r="AJ64" s="207"/>
      <c r="AK64" s="207"/>
      <c r="AL64" s="207"/>
      <c r="AM64" s="207"/>
      <c r="AN64" s="207"/>
      <c r="AO64" s="208"/>
      <c r="AP64" s="335" t="s">
        <v>750</v>
      </c>
      <c r="AQ64" s="336"/>
      <c r="AR64" s="336"/>
      <c r="AS64" s="336"/>
      <c r="AT64" s="336"/>
      <c r="AU64" s="336"/>
      <c r="AV64" s="336"/>
      <c r="AW64" s="337"/>
      <c r="AX64" s="335" t="s">
        <v>100</v>
      </c>
      <c r="AY64" s="336"/>
      <c r="AZ64" s="336"/>
      <c r="BA64" s="336"/>
      <c r="BB64" s="336"/>
      <c r="BC64" s="336"/>
      <c r="BD64" s="337"/>
      <c r="BE64" s="332" t="s">
        <v>751</v>
      </c>
      <c r="BF64" s="333"/>
      <c r="BG64" s="333"/>
      <c r="BH64" s="333"/>
      <c r="BI64" s="333"/>
      <c r="BJ64" s="333"/>
      <c r="BK64" s="333"/>
      <c r="BL64" s="333"/>
      <c r="BM64" s="333"/>
      <c r="BN64" s="334"/>
      <c r="BO64" s="205" t="s">
        <v>752</v>
      </c>
      <c r="BP64" s="209"/>
      <c r="BQ64" s="209"/>
      <c r="BR64" s="209"/>
      <c r="BS64" s="209"/>
      <c r="BT64" s="209"/>
      <c r="BU64" s="209"/>
      <c r="BV64" s="209"/>
      <c r="BW64" s="209"/>
      <c r="BX64" s="209"/>
      <c r="BY64" s="209"/>
      <c r="BZ64" s="209"/>
      <c r="CA64" s="209"/>
      <c r="CB64" s="209"/>
      <c r="CC64" s="209"/>
      <c r="CD64" s="231" t="s">
        <v>101</v>
      </c>
      <c r="CE64" s="227"/>
      <c r="CF64" s="232"/>
    </row>
    <row r="65" spans="2:84" ht="161.25" customHeight="1" x14ac:dyDescent="0.2">
      <c r="B65" s="227" t="s">
        <v>129</v>
      </c>
      <c r="C65" s="227"/>
      <c r="D65" s="227" t="s">
        <v>694</v>
      </c>
      <c r="E65" s="227"/>
      <c r="F65" s="227" t="s">
        <v>364</v>
      </c>
      <c r="G65" s="227"/>
      <c r="H65" s="231" t="s">
        <v>748</v>
      </c>
      <c r="I65" s="227"/>
      <c r="J65" s="227"/>
      <c r="K65" s="227">
        <v>1</v>
      </c>
      <c r="L65" s="227"/>
      <c r="M65" s="227"/>
      <c r="N65" s="227">
        <v>1</v>
      </c>
      <c r="O65" s="227"/>
      <c r="P65" s="227"/>
      <c r="Q65" s="227">
        <v>3</v>
      </c>
      <c r="R65" s="227"/>
      <c r="S65" s="205" t="s">
        <v>422</v>
      </c>
      <c r="T65" s="205"/>
      <c r="U65" s="205"/>
      <c r="V65" s="205"/>
      <c r="W65" s="205"/>
      <c r="X65" s="205"/>
      <c r="Y65" s="210" t="s">
        <v>753</v>
      </c>
      <c r="Z65" s="211"/>
      <c r="AA65" s="211"/>
      <c r="AB65" s="211"/>
      <c r="AC65" s="211"/>
      <c r="AD65" s="211"/>
      <c r="AE65" s="211"/>
      <c r="AF65" s="211"/>
      <c r="AG65" s="211"/>
      <c r="AH65" s="211"/>
      <c r="AI65" s="211"/>
      <c r="AJ65" s="211"/>
      <c r="AK65" s="211"/>
      <c r="AL65" s="211"/>
      <c r="AM65" s="211"/>
      <c r="AN65" s="211"/>
      <c r="AO65" s="212"/>
      <c r="AP65" s="335" t="s">
        <v>750</v>
      </c>
      <c r="AQ65" s="336"/>
      <c r="AR65" s="336"/>
      <c r="AS65" s="336"/>
      <c r="AT65" s="336"/>
      <c r="AU65" s="336"/>
      <c r="AV65" s="336"/>
      <c r="AW65" s="337"/>
      <c r="AX65" s="335" t="s">
        <v>100</v>
      </c>
      <c r="AY65" s="336"/>
      <c r="AZ65" s="336"/>
      <c r="BA65" s="336"/>
      <c r="BB65" s="336"/>
      <c r="BC65" s="336"/>
      <c r="BD65" s="337"/>
      <c r="BE65" s="332" t="s">
        <v>754</v>
      </c>
      <c r="BF65" s="340"/>
      <c r="BG65" s="340"/>
      <c r="BH65" s="340"/>
      <c r="BI65" s="340"/>
      <c r="BJ65" s="340"/>
      <c r="BK65" s="340"/>
      <c r="BL65" s="340"/>
      <c r="BM65" s="340"/>
      <c r="BN65" s="341"/>
      <c r="BO65" s="205" t="s">
        <v>755</v>
      </c>
      <c r="BP65" s="209"/>
      <c r="BQ65" s="209"/>
      <c r="BR65" s="209"/>
      <c r="BS65" s="209"/>
      <c r="BT65" s="209"/>
      <c r="BU65" s="209"/>
      <c r="BV65" s="209"/>
      <c r="BW65" s="209"/>
      <c r="BX65" s="209"/>
      <c r="BY65" s="209"/>
      <c r="BZ65" s="209"/>
      <c r="CA65" s="209"/>
      <c r="CB65" s="209"/>
      <c r="CC65" s="209"/>
      <c r="CD65" s="231" t="s">
        <v>101</v>
      </c>
      <c r="CE65" s="227"/>
      <c r="CF65" s="232"/>
    </row>
    <row r="66" spans="2:84" ht="161.25" customHeight="1" x14ac:dyDescent="0.2">
      <c r="B66" s="227" t="s">
        <v>131</v>
      </c>
      <c r="C66" s="227"/>
      <c r="D66" s="227" t="s">
        <v>694</v>
      </c>
      <c r="E66" s="227"/>
      <c r="F66" s="227" t="s">
        <v>364</v>
      </c>
      <c r="G66" s="227"/>
      <c r="H66" s="231" t="s">
        <v>748</v>
      </c>
      <c r="I66" s="227"/>
      <c r="J66" s="227"/>
      <c r="K66" s="227">
        <v>1</v>
      </c>
      <c r="L66" s="227"/>
      <c r="M66" s="227"/>
      <c r="N66" s="227">
        <v>1</v>
      </c>
      <c r="O66" s="227"/>
      <c r="P66" s="227"/>
      <c r="Q66" s="227">
        <v>3</v>
      </c>
      <c r="R66" s="227"/>
      <c r="S66" s="205" t="s">
        <v>424</v>
      </c>
      <c r="T66" s="205"/>
      <c r="U66" s="205"/>
      <c r="V66" s="205"/>
      <c r="W66" s="205"/>
      <c r="X66" s="205"/>
      <c r="Y66" s="206" t="s">
        <v>756</v>
      </c>
      <c r="Z66" s="207"/>
      <c r="AA66" s="207"/>
      <c r="AB66" s="207"/>
      <c r="AC66" s="207"/>
      <c r="AD66" s="207"/>
      <c r="AE66" s="207"/>
      <c r="AF66" s="207"/>
      <c r="AG66" s="207"/>
      <c r="AH66" s="207"/>
      <c r="AI66" s="207"/>
      <c r="AJ66" s="207"/>
      <c r="AK66" s="207"/>
      <c r="AL66" s="207"/>
      <c r="AM66" s="207"/>
      <c r="AN66" s="207"/>
      <c r="AO66" s="208"/>
      <c r="AP66" s="335" t="s">
        <v>750</v>
      </c>
      <c r="AQ66" s="336"/>
      <c r="AR66" s="336"/>
      <c r="AS66" s="336"/>
      <c r="AT66" s="336"/>
      <c r="AU66" s="336"/>
      <c r="AV66" s="336"/>
      <c r="AW66" s="337"/>
      <c r="AX66" s="335" t="s">
        <v>100</v>
      </c>
      <c r="AY66" s="336"/>
      <c r="AZ66" s="336"/>
      <c r="BA66" s="336"/>
      <c r="BB66" s="336"/>
      <c r="BC66" s="336"/>
      <c r="BD66" s="337"/>
      <c r="BE66" s="332" t="s">
        <v>751</v>
      </c>
      <c r="BF66" s="333"/>
      <c r="BG66" s="333"/>
      <c r="BH66" s="333"/>
      <c r="BI66" s="333"/>
      <c r="BJ66" s="333"/>
      <c r="BK66" s="333"/>
      <c r="BL66" s="333"/>
      <c r="BM66" s="333"/>
      <c r="BN66" s="334"/>
      <c r="BO66" s="205" t="s">
        <v>757</v>
      </c>
      <c r="BP66" s="209"/>
      <c r="BQ66" s="209"/>
      <c r="BR66" s="209"/>
      <c r="BS66" s="209"/>
      <c r="BT66" s="209"/>
      <c r="BU66" s="209"/>
      <c r="BV66" s="209"/>
      <c r="BW66" s="209"/>
      <c r="BX66" s="209"/>
      <c r="BY66" s="209"/>
      <c r="BZ66" s="209"/>
      <c r="CA66" s="209"/>
      <c r="CB66" s="209"/>
      <c r="CC66" s="209"/>
      <c r="CD66" s="231" t="s">
        <v>101</v>
      </c>
      <c r="CE66" s="227"/>
      <c r="CF66" s="232"/>
    </row>
    <row r="67" spans="2:84" ht="161.25" customHeight="1" x14ac:dyDescent="0.2">
      <c r="B67" s="227" t="s">
        <v>133</v>
      </c>
      <c r="C67" s="227"/>
      <c r="D67" s="227" t="s">
        <v>694</v>
      </c>
      <c r="E67" s="227"/>
      <c r="F67" s="227" t="s">
        <v>364</v>
      </c>
      <c r="G67" s="227"/>
      <c r="H67" s="231" t="s">
        <v>748</v>
      </c>
      <c r="I67" s="227"/>
      <c r="J67" s="227"/>
      <c r="K67" s="227">
        <v>1</v>
      </c>
      <c r="L67" s="227"/>
      <c r="M67" s="227"/>
      <c r="N67" s="227">
        <v>1</v>
      </c>
      <c r="O67" s="227"/>
      <c r="P67" s="227"/>
      <c r="Q67" s="227">
        <v>3</v>
      </c>
      <c r="R67" s="227"/>
      <c r="S67" s="205" t="s">
        <v>426</v>
      </c>
      <c r="T67" s="205"/>
      <c r="U67" s="205"/>
      <c r="V67" s="205"/>
      <c r="W67" s="205"/>
      <c r="X67" s="205"/>
      <c r="Y67" s="210" t="s">
        <v>758</v>
      </c>
      <c r="Z67" s="211"/>
      <c r="AA67" s="211"/>
      <c r="AB67" s="211"/>
      <c r="AC67" s="211"/>
      <c r="AD67" s="211"/>
      <c r="AE67" s="211"/>
      <c r="AF67" s="211"/>
      <c r="AG67" s="211"/>
      <c r="AH67" s="211"/>
      <c r="AI67" s="211"/>
      <c r="AJ67" s="211"/>
      <c r="AK67" s="211"/>
      <c r="AL67" s="211"/>
      <c r="AM67" s="211"/>
      <c r="AN67" s="211"/>
      <c r="AO67" s="212"/>
      <c r="AP67" s="335" t="s">
        <v>750</v>
      </c>
      <c r="AQ67" s="336"/>
      <c r="AR67" s="336"/>
      <c r="AS67" s="336"/>
      <c r="AT67" s="336"/>
      <c r="AU67" s="336"/>
      <c r="AV67" s="336"/>
      <c r="AW67" s="337"/>
      <c r="AX67" s="335" t="s">
        <v>100</v>
      </c>
      <c r="AY67" s="336"/>
      <c r="AZ67" s="336"/>
      <c r="BA67" s="336"/>
      <c r="BB67" s="336"/>
      <c r="BC67" s="336"/>
      <c r="BD67" s="337"/>
      <c r="BE67" s="332" t="s">
        <v>754</v>
      </c>
      <c r="BF67" s="340"/>
      <c r="BG67" s="340"/>
      <c r="BH67" s="340"/>
      <c r="BI67" s="340"/>
      <c r="BJ67" s="340"/>
      <c r="BK67" s="340"/>
      <c r="BL67" s="340"/>
      <c r="BM67" s="340"/>
      <c r="BN67" s="341"/>
      <c r="BO67" s="205" t="s">
        <v>759</v>
      </c>
      <c r="BP67" s="209"/>
      <c r="BQ67" s="209"/>
      <c r="BR67" s="209"/>
      <c r="BS67" s="209"/>
      <c r="BT67" s="209"/>
      <c r="BU67" s="209"/>
      <c r="BV67" s="209"/>
      <c r="BW67" s="209"/>
      <c r="BX67" s="209"/>
      <c r="BY67" s="209"/>
      <c r="BZ67" s="209"/>
      <c r="CA67" s="209"/>
      <c r="CB67" s="209"/>
      <c r="CC67" s="209"/>
      <c r="CD67" s="231" t="s">
        <v>101</v>
      </c>
      <c r="CE67" s="227"/>
      <c r="CF67" s="232"/>
    </row>
    <row r="68" spans="2:84" ht="161.25" customHeight="1" x14ac:dyDescent="0.2">
      <c r="B68" s="227" t="s">
        <v>135</v>
      </c>
      <c r="C68" s="227"/>
      <c r="D68" s="227" t="s">
        <v>694</v>
      </c>
      <c r="E68" s="227"/>
      <c r="F68" s="227" t="s">
        <v>364</v>
      </c>
      <c r="G68" s="227"/>
      <c r="H68" s="231" t="s">
        <v>748</v>
      </c>
      <c r="I68" s="227"/>
      <c r="J68" s="227"/>
      <c r="K68" s="227">
        <v>1</v>
      </c>
      <c r="L68" s="227"/>
      <c r="M68" s="227"/>
      <c r="N68" s="227">
        <v>1</v>
      </c>
      <c r="O68" s="227"/>
      <c r="P68" s="227"/>
      <c r="Q68" s="227">
        <v>3</v>
      </c>
      <c r="R68" s="227"/>
      <c r="S68" s="205" t="s">
        <v>428</v>
      </c>
      <c r="T68" s="205"/>
      <c r="U68" s="205"/>
      <c r="V68" s="205"/>
      <c r="W68" s="205"/>
      <c r="X68" s="205"/>
      <c r="Y68" s="206" t="s">
        <v>760</v>
      </c>
      <c r="Z68" s="207"/>
      <c r="AA68" s="207"/>
      <c r="AB68" s="207"/>
      <c r="AC68" s="207"/>
      <c r="AD68" s="207"/>
      <c r="AE68" s="207"/>
      <c r="AF68" s="207"/>
      <c r="AG68" s="207"/>
      <c r="AH68" s="207"/>
      <c r="AI68" s="207"/>
      <c r="AJ68" s="207"/>
      <c r="AK68" s="207"/>
      <c r="AL68" s="207"/>
      <c r="AM68" s="207"/>
      <c r="AN68" s="207"/>
      <c r="AO68" s="208"/>
      <c r="AP68" s="335" t="s">
        <v>750</v>
      </c>
      <c r="AQ68" s="336"/>
      <c r="AR68" s="336"/>
      <c r="AS68" s="336"/>
      <c r="AT68" s="336"/>
      <c r="AU68" s="336"/>
      <c r="AV68" s="336"/>
      <c r="AW68" s="337"/>
      <c r="AX68" s="335" t="s">
        <v>100</v>
      </c>
      <c r="AY68" s="336"/>
      <c r="AZ68" s="336"/>
      <c r="BA68" s="336"/>
      <c r="BB68" s="336"/>
      <c r="BC68" s="336"/>
      <c r="BD68" s="337"/>
      <c r="BE68" s="332" t="s">
        <v>751</v>
      </c>
      <c r="BF68" s="333"/>
      <c r="BG68" s="333"/>
      <c r="BH68" s="333"/>
      <c r="BI68" s="333"/>
      <c r="BJ68" s="333"/>
      <c r="BK68" s="333"/>
      <c r="BL68" s="333"/>
      <c r="BM68" s="333"/>
      <c r="BN68" s="334"/>
      <c r="BO68" s="205" t="s">
        <v>761</v>
      </c>
      <c r="BP68" s="209"/>
      <c r="BQ68" s="209"/>
      <c r="BR68" s="209"/>
      <c r="BS68" s="209"/>
      <c r="BT68" s="209"/>
      <c r="BU68" s="209"/>
      <c r="BV68" s="209"/>
      <c r="BW68" s="209"/>
      <c r="BX68" s="209"/>
      <c r="BY68" s="209"/>
      <c r="BZ68" s="209"/>
      <c r="CA68" s="209"/>
      <c r="CB68" s="209"/>
      <c r="CC68" s="209"/>
      <c r="CD68" s="231" t="s">
        <v>101</v>
      </c>
      <c r="CE68" s="227"/>
      <c r="CF68" s="232"/>
    </row>
    <row r="69" spans="2:84" ht="161.25" customHeight="1" x14ac:dyDescent="0.2">
      <c r="B69" s="227" t="s">
        <v>137</v>
      </c>
      <c r="C69" s="227"/>
      <c r="D69" s="227" t="s">
        <v>694</v>
      </c>
      <c r="E69" s="227"/>
      <c r="F69" s="227" t="s">
        <v>364</v>
      </c>
      <c r="G69" s="227"/>
      <c r="H69" s="231" t="s">
        <v>748</v>
      </c>
      <c r="I69" s="227"/>
      <c r="J69" s="227"/>
      <c r="K69" s="227">
        <v>1</v>
      </c>
      <c r="L69" s="227"/>
      <c r="M69" s="227"/>
      <c r="N69" s="227">
        <v>1</v>
      </c>
      <c r="O69" s="227"/>
      <c r="P69" s="227"/>
      <c r="Q69" s="227">
        <v>3</v>
      </c>
      <c r="R69" s="227"/>
      <c r="S69" s="205" t="s">
        <v>430</v>
      </c>
      <c r="T69" s="205"/>
      <c r="U69" s="205"/>
      <c r="V69" s="205"/>
      <c r="W69" s="205"/>
      <c r="X69" s="205"/>
      <c r="Y69" s="210" t="s">
        <v>762</v>
      </c>
      <c r="Z69" s="211"/>
      <c r="AA69" s="211"/>
      <c r="AB69" s="211"/>
      <c r="AC69" s="211"/>
      <c r="AD69" s="211"/>
      <c r="AE69" s="211"/>
      <c r="AF69" s="211"/>
      <c r="AG69" s="211"/>
      <c r="AH69" s="211"/>
      <c r="AI69" s="211"/>
      <c r="AJ69" s="211"/>
      <c r="AK69" s="211"/>
      <c r="AL69" s="211"/>
      <c r="AM69" s="211"/>
      <c r="AN69" s="211"/>
      <c r="AO69" s="212"/>
      <c r="AP69" s="335" t="s">
        <v>750</v>
      </c>
      <c r="AQ69" s="336"/>
      <c r="AR69" s="336"/>
      <c r="AS69" s="336"/>
      <c r="AT69" s="336"/>
      <c r="AU69" s="336"/>
      <c r="AV69" s="336"/>
      <c r="AW69" s="337"/>
      <c r="AX69" s="335" t="s">
        <v>100</v>
      </c>
      <c r="AY69" s="336"/>
      <c r="AZ69" s="336"/>
      <c r="BA69" s="336"/>
      <c r="BB69" s="336"/>
      <c r="BC69" s="336"/>
      <c r="BD69" s="337"/>
      <c r="BE69" s="332" t="s">
        <v>754</v>
      </c>
      <c r="BF69" s="340"/>
      <c r="BG69" s="340"/>
      <c r="BH69" s="340"/>
      <c r="BI69" s="340"/>
      <c r="BJ69" s="340"/>
      <c r="BK69" s="340"/>
      <c r="BL69" s="340"/>
      <c r="BM69" s="340"/>
      <c r="BN69" s="341"/>
      <c r="BO69" s="205" t="s">
        <v>763</v>
      </c>
      <c r="BP69" s="209"/>
      <c r="BQ69" s="209"/>
      <c r="BR69" s="209"/>
      <c r="BS69" s="209"/>
      <c r="BT69" s="209"/>
      <c r="BU69" s="209"/>
      <c r="BV69" s="209"/>
      <c r="BW69" s="209"/>
      <c r="BX69" s="209"/>
      <c r="BY69" s="209"/>
      <c r="BZ69" s="209"/>
      <c r="CA69" s="209"/>
      <c r="CB69" s="209"/>
      <c r="CC69" s="209"/>
      <c r="CD69" s="231" t="s">
        <v>101</v>
      </c>
      <c r="CE69" s="227"/>
      <c r="CF69" s="232"/>
    </row>
    <row r="70" spans="2:84" ht="160.5" customHeight="1" x14ac:dyDescent="0.2">
      <c r="B70" s="227" t="s">
        <v>139</v>
      </c>
      <c r="C70" s="227"/>
      <c r="D70" s="227" t="s">
        <v>694</v>
      </c>
      <c r="E70" s="227"/>
      <c r="F70" s="227" t="s">
        <v>364</v>
      </c>
      <c r="G70" s="227"/>
      <c r="H70" s="231" t="s">
        <v>748</v>
      </c>
      <c r="I70" s="227"/>
      <c r="J70" s="227"/>
      <c r="K70" s="227">
        <v>1</v>
      </c>
      <c r="L70" s="227"/>
      <c r="M70" s="227"/>
      <c r="N70" s="227">
        <v>1</v>
      </c>
      <c r="O70" s="227"/>
      <c r="P70" s="227"/>
      <c r="Q70" s="227">
        <v>3</v>
      </c>
      <c r="R70" s="227"/>
      <c r="S70" s="205" t="s">
        <v>432</v>
      </c>
      <c r="T70" s="205"/>
      <c r="U70" s="205"/>
      <c r="V70" s="205"/>
      <c r="W70" s="205"/>
      <c r="X70" s="205"/>
      <c r="Y70" s="210" t="s">
        <v>764</v>
      </c>
      <c r="Z70" s="211"/>
      <c r="AA70" s="211"/>
      <c r="AB70" s="211"/>
      <c r="AC70" s="211"/>
      <c r="AD70" s="211"/>
      <c r="AE70" s="211"/>
      <c r="AF70" s="211"/>
      <c r="AG70" s="211"/>
      <c r="AH70" s="211"/>
      <c r="AI70" s="211"/>
      <c r="AJ70" s="211"/>
      <c r="AK70" s="211"/>
      <c r="AL70" s="211"/>
      <c r="AM70" s="211"/>
      <c r="AN70" s="211"/>
      <c r="AO70" s="212"/>
      <c r="AP70" s="335" t="s">
        <v>750</v>
      </c>
      <c r="AQ70" s="336"/>
      <c r="AR70" s="336"/>
      <c r="AS70" s="336"/>
      <c r="AT70" s="336"/>
      <c r="AU70" s="336"/>
      <c r="AV70" s="336"/>
      <c r="AW70" s="337"/>
      <c r="AX70" s="335" t="s">
        <v>100</v>
      </c>
      <c r="AY70" s="336"/>
      <c r="AZ70" s="336"/>
      <c r="BA70" s="336"/>
      <c r="BB70" s="336"/>
      <c r="BC70" s="336"/>
      <c r="BD70" s="337"/>
      <c r="BE70" s="332" t="s">
        <v>443</v>
      </c>
      <c r="BF70" s="333"/>
      <c r="BG70" s="333"/>
      <c r="BH70" s="333"/>
      <c r="BI70" s="333"/>
      <c r="BJ70" s="333"/>
      <c r="BK70" s="333"/>
      <c r="BL70" s="333"/>
      <c r="BM70" s="333"/>
      <c r="BN70" s="334"/>
      <c r="BO70" s="205" t="s">
        <v>765</v>
      </c>
      <c r="BP70" s="209"/>
      <c r="BQ70" s="209"/>
      <c r="BR70" s="209"/>
      <c r="BS70" s="209"/>
      <c r="BT70" s="209"/>
      <c r="BU70" s="209"/>
      <c r="BV70" s="209"/>
      <c r="BW70" s="209"/>
      <c r="BX70" s="209"/>
      <c r="BY70" s="209"/>
      <c r="BZ70" s="209"/>
      <c r="CA70" s="209"/>
      <c r="CB70" s="209"/>
      <c r="CC70" s="209"/>
      <c r="CD70" s="231" t="s">
        <v>101</v>
      </c>
      <c r="CE70" s="227"/>
      <c r="CF70" s="232"/>
    </row>
    <row r="71" spans="2:84" ht="160.5" customHeight="1" x14ac:dyDescent="0.2">
      <c r="B71" s="227" t="s">
        <v>141</v>
      </c>
      <c r="C71" s="227"/>
      <c r="D71" s="227" t="s">
        <v>694</v>
      </c>
      <c r="E71" s="227"/>
      <c r="F71" s="227" t="s">
        <v>364</v>
      </c>
      <c r="G71" s="227"/>
      <c r="H71" s="231" t="s">
        <v>748</v>
      </c>
      <c r="I71" s="227"/>
      <c r="J71" s="227"/>
      <c r="K71" s="227">
        <v>1</v>
      </c>
      <c r="L71" s="227"/>
      <c r="M71" s="227"/>
      <c r="N71" s="227">
        <v>1</v>
      </c>
      <c r="O71" s="227"/>
      <c r="P71" s="227"/>
      <c r="Q71" s="227">
        <v>3</v>
      </c>
      <c r="R71" s="227"/>
      <c r="S71" s="205" t="s">
        <v>435</v>
      </c>
      <c r="T71" s="205"/>
      <c r="U71" s="205"/>
      <c r="V71" s="205"/>
      <c r="W71" s="205"/>
      <c r="X71" s="205"/>
      <c r="Y71" s="210" t="s">
        <v>766</v>
      </c>
      <c r="Z71" s="211"/>
      <c r="AA71" s="211"/>
      <c r="AB71" s="211"/>
      <c r="AC71" s="211"/>
      <c r="AD71" s="211"/>
      <c r="AE71" s="211"/>
      <c r="AF71" s="211"/>
      <c r="AG71" s="211"/>
      <c r="AH71" s="211"/>
      <c r="AI71" s="211"/>
      <c r="AJ71" s="211"/>
      <c r="AK71" s="211"/>
      <c r="AL71" s="211"/>
      <c r="AM71" s="211"/>
      <c r="AN71" s="211"/>
      <c r="AO71" s="212"/>
      <c r="AP71" s="335" t="s">
        <v>750</v>
      </c>
      <c r="AQ71" s="336"/>
      <c r="AR71" s="336"/>
      <c r="AS71" s="336"/>
      <c r="AT71" s="336"/>
      <c r="AU71" s="336"/>
      <c r="AV71" s="336"/>
      <c r="AW71" s="337"/>
      <c r="AX71" s="335" t="s">
        <v>100</v>
      </c>
      <c r="AY71" s="336"/>
      <c r="AZ71" s="336"/>
      <c r="BA71" s="336"/>
      <c r="BB71" s="336"/>
      <c r="BC71" s="336"/>
      <c r="BD71" s="337"/>
      <c r="BE71" s="332" t="s">
        <v>767</v>
      </c>
      <c r="BF71" s="340"/>
      <c r="BG71" s="340"/>
      <c r="BH71" s="340"/>
      <c r="BI71" s="340"/>
      <c r="BJ71" s="340"/>
      <c r="BK71" s="340"/>
      <c r="BL71" s="340"/>
      <c r="BM71" s="340"/>
      <c r="BN71" s="341"/>
      <c r="BO71" s="205" t="s">
        <v>755</v>
      </c>
      <c r="BP71" s="209"/>
      <c r="BQ71" s="209"/>
      <c r="BR71" s="209"/>
      <c r="BS71" s="209"/>
      <c r="BT71" s="209"/>
      <c r="BU71" s="209"/>
      <c r="BV71" s="209"/>
      <c r="BW71" s="209"/>
      <c r="BX71" s="209"/>
      <c r="BY71" s="209"/>
      <c r="BZ71" s="209"/>
      <c r="CA71" s="209"/>
      <c r="CB71" s="209"/>
      <c r="CC71" s="209"/>
      <c r="CD71" s="231" t="s">
        <v>101</v>
      </c>
      <c r="CE71" s="227"/>
      <c r="CF71" s="232"/>
    </row>
    <row r="72" spans="2:84" ht="160.5" customHeight="1" x14ac:dyDescent="0.2">
      <c r="B72" s="227" t="s">
        <v>142</v>
      </c>
      <c r="C72" s="227"/>
      <c r="D72" s="227" t="s">
        <v>694</v>
      </c>
      <c r="E72" s="227"/>
      <c r="F72" s="227" t="s">
        <v>364</v>
      </c>
      <c r="G72" s="227"/>
      <c r="H72" s="231" t="s">
        <v>748</v>
      </c>
      <c r="I72" s="227"/>
      <c r="J72" s="227"/>
      <c r="K72" s="227">
        <v>1</v>
      </c>
      <c r="L72" s="227"/>
      <c r="M72" s="227"/>
      <c r="N72" s="227">
        <v>1</v>
      </c>
      <c r="O72" s="227"/>
      <c r="P72" s="227"/>
      <c r="Q72" s="227">
        <v>3</v>
      </c>
      <c r="R72" s="227"/>
      <c r="S72" s="205" t="s">
        <v>437</v>
      </c>
      <c r="T72" s="205"/>
      <c r="U72" s="205"/>
      <c r="V72" s="205"/>
      <c r="W72" s="205"/>
      <c r="X72" s="205"/>
      <c r="Y72" s="210" t="s">
        <v>768</v>
      </c>
      <c r="Z72" s="211"/>
      <c r="AA72" s="211"/>
      <c r="AB72" s="211"/>
      <c r="AC72" s="211"/>
      <c r="AD72" s="211"/>
      <c r="AE72" s="211"/>
      <c r="AF72" s="211"/>
      <c r="AG72" s="211"/>
      <c r="AH72" s="211"/>
      <c r="AI72" s="211"/>
      <c r="AJ72" s="211"/>
      <c r="AK72" s="211"/>
      <c r="AL72" s="211"/>
      <c r="AM72" s="211"/>
      <c r="AN72" s="211"/>
      <c r="AO72" s="212"/>
      <c r="AP72" s="335" t="s">
        <v>750</v>
      </c>
      <c r="AQ72" s="336"/>
      <c r="AR72" s="336"/>
      <c r="AS72" s="336"/>
      <c r="AT72" s="336"/>
      <c r="AU72" s="336"/>
      <c r="AV72" s="336"/>
      <c r="AW72" s="337"/>
      <c r="AX72" s="335" t="s">
        <v>100</v>
      </c>
      <c r="AY72" s="336"/>
      <c r="AZ72" s="336"/>
      <c r="BA72" s="336"/>
      <c r="BB72" s="336"/>
      <c r="BC72" s="336"/>
      <c r="BD72" s="337"/>
      <c r="BE72" s="332" t="s">
        <v>443</v>
      </c>
      <c r="BF72" s="333"/>
      <c r="BG72" s="333"/>
      <c r="BH72" s="333"/>
      <c r="BI72" s="333"/>
      <c r="BJ72" s="333"/>
      <c r="BK72" s="333"/>
      <c r="BL72" s="333"/>
      <c r="BM72" s="333"/>
      <c r="BN72" s="334"/>
      <c r="BO72" s="205" t="s">
        <v>769</v>
      </c>
      <c r="BP72" s="209"/>
      <c r="BQ72" s="209"/>
      <c r="BR72" s="209"/>
      <c r="BS72" s="209"/>
      <c r="BT72" s="209"/>
      <c r="BU72" s="209"/>
      <c r="BV72" s="209"/>
      <c r="BW72" s="209"/>
      <c r="BX72" s="209"/>
      <c r="BY72" s="209"/>
      <c r="BZ72" s="209"/>
      <c r="CA72" s="209"/>
      <c r="CB72" s="209"/>
      <c r="CC72" s="209"/>
      <c r="CD72" s="231" t="s">
        <v>101</v>
      </c>
      <c r="CE72" s="227"/>
      <c r="CF72" s="232"/>
    </row>
    <row r="73" spans="2:84" ht="160.5" customHeight="1" x14ac:dyDescent="0.2">
      <c r="B73" s="227" t="s">
        <v>144</v>
      </c>
      <c r="C73" s="227"/>
      <c r="D73" s="227" t="s">
        <v>694</v>
      </c>
      <c r="E73" s="227"/>
      <c r="F73" s="227" t="s">
        <v>364</v>
      </c>
      <c r="G73" s="227"/>
      <c r="H73" s="231" t="s">
        <v>748</v>
      </c>
      <c r="I73" s="227"/>
      <c r="J73" s="227"/>
      <c r="K73" s="227">
        <v>1</v>
      </c>
      <c r="L73" s="227"/>
      <c r="M73" s="227"/>
      <c r="N73" s="227">
        <v>1</v>
      </c>
      <c r="O73" s="227"/>
      <c r="P73" s="227"/>
      <c r="Q73" s="227">
        <v>3</v>
      </c>
      <c r="R73" s="227"/>
      <c r="S73" s="205" t="s">
        <v>439</v>
      </c>
      <c r="T73" s="205"/>
      <c r="U73" s="205"/>
      <c r="V73" s="205"/>
      <c r="W73" s="205"/>
      <c r="X73" s="205"/>
      <c r="Y73" s="210" t="s">
        <v>770</v>
      </c>
      <c r="Z73" s="211"/>
      <c r="AA73" s="211"/>
      <c r="AB73" s="211"/>
      <c r="AC73" s="211"/>
      <c r="AD73" s="211"/>
      <c r="AE73" s="211"/>
      <c r="AF73" s="211"/>
      <c r="AG73" s="211"/>
      <c r="AH73" s="211"/>
      <c r="AI73" s="211"/>
      <c r="AJ73" s="211"/>
      <c r="AK73" s="211"/>
      <c r="AL73" s="211"/>
      <c r="AM73" s="211"/>
      <c r="AN73" s="211"/>
      <c r="AO73" s="212"/>
      <c r="AP73" s="335" t="s">
        <v>750</v>
      </c>
      <c r="AQ73" s="336"/>
      <c r="AR73" s="336"/>
      <c r="AS73" s="336"/>
      <c r="AT73" s="336"/>
      <c r="AU73" s="336"/>
      <c r="AV73" s="336"/>
      <c r="AW73" s="337"/>
      <c r="AX73" s="335" t="s">
        <v>100</v>
      </c>
      <c r="AY73" s="336"/>
      <c r="AZ73" s="336"/>
      <c r="BA73" s="336"/>
      <c r="BB73" s="336"/>
      <c r="BC73" s="336"/>
      <c r="BD73" s="337"/>
      <c r="BE73" s="332" t="s">
        <v>767</v>
      </c>
      <c r="BF73" s="340"/>
      <c r="BG73" s="340"/>
      <c r="BH73" s="340"/>
      <c r="BI73" s="340"/>
      <c r="BJ73" s="340"/>
      <c r="BK73" s="340"/>
      <c r="BL73" s="340"/>
      <c r="BM73" s="340"/>
      <c r="BN73" s="341"/>
      <c r="BO73" s="205" t="s">
        <v>771</v>
      </c>
      <c r="BP73" s="209"/>
      <c r="BQ73" s="209"/>
      <c r="BR73" s="209"/>
      <c r="BS73" s="209"/>
      <c r="BT73" s="209"/>
      <c r="BU73" s="209"/>
      <c r="BV73" s="209"/>
      <c r="BW73" s="209"/>
      <c r="BX73" s="209"/>
      <c r="BY73" s="209"/>
      <c r="BZ73" s="209"/>
      <c r="CA73" s="209"/>
      <c r="CB73" s="209"/>
      <c r="CC73" s="209"/>
      <c r="CD73" s="231" t="s">
        <v>101</v>
      </c>
      <c r="CE73" s="227"/>
      <c r="CF73" s="232"/>
    </row>
    <row r="74" spans="2:84" ht="160.5" customHeight="1" x14ac:dyDescent="0.2">
      <c r="B74" s="227" t="s">
        <v>146</v>
      </c>
      <c r="C74" s="227"/>
      <c r="D74" s="227" t="s">
        <v>694</v>
      </c>
      <c r="E74" s="227"/>
      <c r="F74" s="227" t="s">
        <v>364</v>
      </c>
      <c r="G74" s="227"/>
      <c r="H74" s="231" t="s">
        <v>748</v>
      </c>
      <c r="I74" s="227"/>
      <c r="J74" s="227"/>
      <c r="K74" s="227">
        <v>1</v>
      </c>
      <c r="L74" s="227"/>
      <c r="M74" s="227"/>
      <c r="N74" s="227">
        <v>1</v>
      </c>
      <c r="O74" s="227"/>
      <c r="P74" s="227"/>
      <c r="Q74" s="227">
        <v>3</v>
      </c>
      <c r="R74" s="227"/>
      <c r="S74" s="205" t="s">
        <v>441</v>
      </c>
      <c r="T74" s="205"/>
      <c r="U74" s="205"/>
      <c r="V74" s="205"/>
      <c r="W74" s="205"/>
      <c r="X74" s="205"/>
      <c r="Y74" s="210" t="s">
        <v>772</v>
      </c>
      <c r="Z74" s="211"/>
      <c r="AA74" s="211"/>
      <c r="AB74" s="211"/>
      <c r="AC74" s="211"/>
      <c r="AD74" s="211"/>
      <c r="AE74" s="211"/>
      <c r="AF74" s="211"/>
      <c r="AG74" s="211"/>
      <c r="AH74" s="211"/>
      <c r="AI74" s="211"/>
      <c r="AJ74" s="211"/>
      <c r="AK74" s="211"/>
      <c r="AL74" s="211"/>
      <c r="AM74" s="211"/>
      <c r="AN74" s="211"/>
      <c r="AO74" s="212"/>
      <c r="AP74" s="335" t="s">
        <v>750</v>
      </c>
      <c r="AQ74" s="336"/>
      <c r="AR74" s="336"/>
      <c r="AS74" s="336"/>
      <c r="AT74" s="336"/>
      <c r="AU74" s="336"/>
      <c r="AV74" s="336"/>
      <c r="AW74" s="337"/>
      <c r="AX74" s="335" t="s">
        <v>100</v>
      </c>
      <c r="AY74" s="336"/>
      <c r="AZ74" s="336"/>
      <c r="BA74" s="336"/>
      <c r="BB74" s="336"/>
      <c r="BC74" s="336"/>
      <c r="BD74" s="337"/>
      <c r="BE74" s="332" t="s">
        <v>443</v>
      </c>
      <c r="BF74" s="333"/>
      <c r="BG74" s="333"/>
      <c r="BH74" s="333"/>
      <c r="BI74" s="333"/>
      <c r="BJ74" s="333"/>
      <c r="BK74" s="333"/>
      <c r="BL74" s="333"/>
      <c r="BM74" s="333"/>
      <c r="BN74" s="334"/>
      <c r="BO74" s="205" t="s">
        <v>773</v>
      </c>
      <c r="BP74" s="209"/>
      <c r="BQ74" s="209"/>
      <c r="BR74" s="209"/>
      <c r="BS74" s="209"/>
      <c r="BT74" s="209"/>
      <c r="BU74" s="209"/>
      <c r="BV74" s="209"/>
      <c r="BW74" s="209"/>
      <c r="BX74" s="209"/>
      <c r="BY74" s="209"/>
      <c r="BZ74" s="209"/>
      <c r="CA74" s="209"/>
      <c r="CB74" s="209"/>
      <c r="CC74" s="209"/>
      <c r="CD74" s="231" t="s">
        <v>101</v>
      </c>
      <c r="CE74" s="227"/>
      <c r="CF74" s="232"/>
    </row>
    <row r="75" spans="2:84" ht="160.5" customHeight="1" x14ac:dyDescent="0.2">
      <c r="B75" s="227" t="s">
        <v>148</v>
      </c>
      <c r="C75" s="227"/>
      <c r="D75" s="227" t="s">
        <v>694</v>
      </c>
      <c r="E75" s="227"/>
      <c r="F75" s="227" t="s">
        <v>364</v>
      </c>
      <c r="G75" s="227"/>
      <c r="H75" s="231" t="s">
        <v>748</v>
      </c>
      <c r="I75" s="227"/>
      <c r="J75" s="227"/>
      <c r="K75" s="227">
        <v>1</v>
      </c>
      <c r="L75" s="227"/>
      <c r="M75" s="227"/>
      <c r="N75" s="227">
        <v>1</v>
      </c>
      <c r="O75" s="227"/>
      <c r="P75" s="227"/>
      <c r="Q75" s="227">
        <v>3</v>
      </c>
      <c r="R75" s="227"/>
      <c r="S75" s="205" t="s">
        <v>444</v>
      </c>
      <c r="T75" s="205"/>
      <c r="U75" s="205"/>
      <c r="V75" s="205"/>
      <c r="W75" s="205"/>
      <c r="X75" s="205"/>
      <c r="Y75" s="210" t="s">
        <v>774</v>
      </c>
      <c r="Z75" s="211"/>
      <c r="AA75" s="211"/>
      <c r="AB75" s="211"/>
      <c r="AC75" s="211"/>
      <c r="AD75" s="211"/>
      <c r="AE75" s="211"/>
      <c r="AF75" s="211"/>
      <c r="AG75" s="211"/>
      <c r="AH75" s="211"/>
      <c r="AI75" s="211"/>
      <c r="AJ75" s="211"/>
      <c r="AK75" s="211"/>
      <c r="AL75" s="211"/>
      <c r="AM75" s="211"/>
      <c r="AN75" s="211"/>
      <c r="AO75" s="212"/>
      <c r="AP75" s="335" t="s">
        <v>750</v>
      </c>
      <c r="AQ75" s="336"/>
      <c r="AR75" s="336"/>
      <c r="AS75" s="336"/>
      <c r="AT75" s="336"/>
      <c r="AU75" s="336"/>
      <c r="AV75" s="336"/>
      <c r="AW75" s="337"/>
      <c r="AX75" s="335" t="s">
        <v>100</v>
      </c>
      <c r="AY75" s="336"/>
      <c r="AZ75" s="336"/>
      <c r="BA75" s="336"/>
      <c r="BB75" s="336"/>
      <c r="BC75" s="336"/>
      <c r="BD75" s="337"/>
      <c r="BE75" s="332" t="s">
        <v>767</v>
      </c>
      <c r="BF75" s="340"/>
      <c r="BG75" s="340"/>
      <c r="BH75" s="340"/>
      <c r="BI75" s="340"/>
      <c r="BJ75" s="340"/>
      <c r="BK75" s="340"/>
      <c r="BL75" s="340"/>
      <c r="BM75" s="340"/>
      <c r="BN75" s="341"/>
      <c r="BO75" s="205" t="s">
        <v>775</v>
      </c>
      <c r="BP75" s="209"/>
      <c r="BQ75" s="209"/>
      <c r="BR75" s="209"/>
      <c r="BS75" s="209"/>
      <c r="BT75" s="209"/>
      <c r="BU75" s="209"/>
      <c r="BV75" s="209"/>
      <c r="BW75" s="209"/>
      <c r="BX75" s="209"/>
      <c r="BY75" s="209"/>
      <c r="BZ75" s="209"/>
      <c r="CA75" s="209"/>
      <c r="CB75" s="209"/>
      <c r="CC75" s="209"/>
      <c r="CD75" s="231" t="s">
        <v>101</v>
      </c>
      <c r="CE75" s="227"/>
      <c r="CF75" s="232"/>
    </row>
    <row r="76" spans="2:84" ht="160.5" customHeight="1" x14ac:dyDescent="0.2">
      <c r="B76" s="227" t="s">
        <v>150</v>
      </c>
      <c r="C76" s="227"/>
      <c r="D76" s="227" t="s">
        <v>694</v>
      </c>
      <c r="E76" s="227"/>
      <c r="F76" s="227" t="s">
        <v>364</v>
      </c>
      <c r="G76" s="227"/>
      <c r="H76" s="231" t="s">
        <v>748</v>
      </c>
      <c r="I76" s="227"/>
      <c r="J76" s="227"/>
      <c r="K76" s="227">
        <v>1</v>
      </c>
      <c r="L76" s="227"/>
      <c r="M76" s="227"/>
      <c r="N76" s="227">
        <v>1</v>
      </c>
      <c r="O76" s="227"/>
      <c r="P76" s="227"/>
      <c r="Q76" s="227">
        <v>3</v>
      </c>
      <c r="R76" s="227"/>
      <c r="S76" s="205" t="s">
        <v>446</v>
      </c>
      <c r="T76" s="205"/>
      <c r="U76" s="205"/>
      <c r="V76" s="205"/>
      <c r="W76" s="205"/>
      <c r="X76" s="205"/>
      <c r="Y76" s="210" t="s">
        <v>776</v>
      </c>
      <c r="Z76" s="211"/>
      <c r="AA76" s="211"/>
      <c r="AB76" s="211"/>
      <c r="AC76" s="211"/>
      <c r="AD76" s="211"/>
      <c r="AE76" s="211"/>
      <c r="AF76" s="211"/>
      <c r="AG76" s="211"/>
      <c r="AH76" s="211"/>
      <c r="AI76" s="211"/>
      <c r="AJ76" s="211"/>
      <c r="AK76" s="211"/>
      <c r="AL76" s="211"/>
      <c r="AM76" s="211"/>
      <c r="AN76" s="211"/>
      <c r="AO76" s="212"/>
      <c r="AP76" s="335" t="s">
        <v>750</v>
      </c>
      <c r="AQ76" s="336"/>
      <c r="AR76" s="336"/>
      <c r="AS76" s="336"/>
      <c r="AT76" s="336"/>
      <c r="AU76" s="336"/>
      <c r="AV76" s="336"/>
      <c r="AW76" s="337"/>
      <c r="AX76" s="335" t="s">
        <v>100</v>
      </c>
      <c r="AY76" s="336"/>
      <c r="AZ76" s="336"/>
      <c r="BA76" s="336"/>
      <c r="BB76" s="336"/>
      <c r="BC76" s="336"/>
      <c r="BD76" s="337"/>
      <c r="BE76" s="332" t="s">
        <v>777</v>
      </c>
      <c r="BF76" s="333"/>
      <c r="BG76" s="333"/>
      <c r="BH76" s="333"/>
      <c r="BI76" s="333"/>
      <c r="BJ76" s="333"/>
      <c r="BK76" s="333"/>
      <c r="BL76" s="333"/>
      <c r="BM76" s="333"/>
      <c r="BN76" s="334"/>
      <c r="BO76" s="205" t="s">
        <v>765</v>
      </c>
      <c r="BP76" s="209"/>
      <c r="BQ76" s="209"/>
      <c r="BR76" s="209"/>
      <c r="BS76" s="209"/>
      <c r="BT76" s="209"/>
      <c r="BU76" s="209"/>
      <c r="BV76" s="209"/>
      <c r="BW76" s="209"/>
      <c r="BX76" s="209"/>
      <c r="BY76" s="209"/>
      <c r="BZ76" s="209"/>
      <c r="CA76" s="209"/>
      <c r="CB76" s="209"/>
      <c r="CC76" s="209"/>
      <c r="CD76" s="231" t="s">
        <v>101</v>
      </c>
      <c r="CE76" s="227"/>
      <c r="CF76" s="232"/>
    </row>
    <row r="77" spans="2:84" ht="160.5" customHeight="1" x14ac:dyDescent="0.2">
      <c r="B77" s="227" t="s">
        <v>151</v>
      </c>
      <c r="C77" s="227"/>
      <c r="D77" s="227" t="s">
        <v>694</v>
      </c>
      <c r="E77" s="227"/>
      <c r="F77" s="227" t="s">
        <v>364</v>
      </c>
      <c r="G77" s="227"/>
      <c r="H77" s="231" t="s">
        <v>748</v>
      </c>
      <c r="I77" s="227"/>
      <c r="J77" s="227"/>
      <c r="K77" s="227">
        <v>1</v>
      </c>
      <c r="L77" s="227"/>
      <c r="M77" s="227"/>
      <c r="N77" s="227">
        <v>1</v>
      </c>
      <c r="O77" s="227"/>
      <c r="P77" s="227"/>
      <c r="Q77" s="227">
        <v>3</v>
      </c>
      <c r="R77" s="227"/>
      <c r="S77" s="205" t="s">
        <v>449</v>
      </c>
      <c r="T77" s="205"/>
      <c r="U77" s="205"/>
      <c r="V77" s="205"/>
      <c r="W77" s="205"/>
      <c r="X77" s="205"/>
      <c r="Y77" s="210" t="s">
        <v>778</v>
      </c>
      <c r="Z77" s="211"/>
      <c r="AA77" s="211"/>
      <c r="AB77" s="211"/>
      <c r="AC77" s="211"/>
      <c r="AD77" s="211"/>
      <c r="AE77" s="211"/>
      <c r="AF77" s="211"/>
      <c r="AG77" s="211"/>
      <c r="AH77" s="211"/>
      <c r="AI77" s="211"/>
      <c r="AJ77" s="211"/>
      <c r="AK77" s="211"/>
      <c r="AL77" s="211"/>
      <c r="AM77" s="211"/>
      <c r="AN77" s="211"/>
      <c r="AO77" s="212"/>
      <c r="AP77" s="335" t="s">
        <v>750</v>
      </c>
      <c r="AQ77" s="336"/>
      <c r="AR77" s="336"/>
      <c r="AS77" s="336"/>
      <c r="AT77" s="336"/>
      <c r="AU77" s="336"/>
      <c r="AV77" s="336"/>
      <c r="AW77" s="337"/>
      <c r="AX77" s="335" t="s">
        <v>100</v>
      </c>
      <c r="AY77" s="336"/>
      <c r="AZ77" s="336"/>
      <c r="BA77" s="336"/>
      <c r="BB77" s="336"/>
      <c r="BC77" s="336"/>
      <c r="BD77" s="337"/>
      <c r="BE77" s="332" t="s">
        <v>777</v>
      </c>
      <c r="BF77" s="333"/>
      <c r="BG77" s="333"/>
      <c r="BH77" s="333"/>
      <c r="BI77" s="333"/>
      <c r="BJ77" s="333"/>
      <c r="BK77" s="333"/>
      <c r="BL77" s="333"/>
      <c r="BM77" s="333"/>
      <c r="BN77" s="334"/>
      <c r="BO77" s="205" t="s">
        <v>779</v>
      </c>
      <c r="BP77" s="209"/>
      <c r="BQ77" s="209"/>
      <c r="BR77" s="209"/>
      <c r="BS77" s="209"/>
      <c r="BT77" s="209"/>
      <c r="BU77" s="209"/>
      <c r="BV77" s="209"/>
      <c r="BW77" s="209"/>
      <c r="BX77" s="209"/>
      <c r="BY77" s="209"/>
      <c r="BZ77" s="209"/>
      <c r="CA77" s="209"/>
      <c r="CB77" s="209"/>
      <c r="CC77" s="209"/>
      <c r="CD77" s="231" t="s">
        <v>101</v>
      </c>
      <c r="CE77" s="227"/>
      <c r="CF77" s="232"/>
    </row>
    <row r="78" spans="2:84" ht="160.5" customHeight="1" x14ac:dyDescent="0.2">
      <c r="B78" s="227" t="s">
        <v>152</v>
      </c>
      <c r="C78" s="227"/>
      <c r="D78" s="227" t="s">
        <v>694</v>
      </c>
      <c r="E78" s="227"/>
      <c r="F78" s="227" t="s">
        <v>364</v>
      </c>
      <c r="G78" s="227"/>
      <c r="H78" s="231" t="s">
        <v>748</v>
      </c>
      <c r="I78" s="227"/>
      <c r="J78" s="227"/>
      <c r="K78" s="227">
        <v>1</v>
      </c>
      <c r="L78" s="227"/>
      <c r="M78" s="227"/>
      <c r="N78" s="227">
        <v>1</v>
      </c>
      <c r="O78" s="227"/>
      <c r="P78" s="227"/>
      <c r="Q78" s="227">
        <v>3</v>
      </c>
      <c r="R78" s="227"/>
      <c r="S78" s="205" t="s">
        <v>451</v>
      </c>
      <c r="T78" s="205"/>
      <c r="U78" s="205"/>
      <c r="V78" s="205"/>
      <c r="W78" s="205"/>
      <c r="X78" s="205"/>
      <c r="Y78" s="210" t="s">
        <v>780</v>
      </c>
      <c r="Z78" s="211"/>
      <c r="AA78" s="211"/>
      <c r="AB78" s="211"/>
      <c r="AC78" s="211"/>
      <c r="AD78" s="211"/>
      <c r="AE78" s="211"/>
      <c r="AF78" s="211"/>
      <c r="AG78" s="211"/>
      <c r="AH78" s="211"/>
      <c r="AI78" s="211"/>
      <c r="AJ78" s="211"/>
      <c r="AK78" s="211"/>
      <c r="AL78" s="211"/>
      <c r="AM78" s="211"/>
      <c r="AN78" s="211"/>
      <c r="AO78" s="212"/>
      <c r="AP78" s="335" t="s">
        <v>750</v>
      </c>
      <c r="AQ78" s="336"/>
      <c r="AR78" s="336"/>
      <c r="AS78" s="336"/>
      <c r="AT78" s="336"/>
      <c r="AU78" s="336"/>
      <c r="AV78" s="336"/>
      <c r="AW78" s="337"/>
      <c r="AX78" s="335" t="s">
        <v>100</v>
      </c>
      <c r="AY78" s="336"/>
      <c r="AZ78" s="336"/>
      <c r="BA78" s="336"/>
      <c r="BB78" s="336"/>
      <c r="BC78" s="336"/>
      <c r="BD78" s="337"/>
      <c r="BE78" s="332" t="s">
        <v>777</v>
      </c>
      <c r="BF78" s="333"/>
      <c r="BG78" s="333"/>
      <c r="BH78" s="333"/>
      <c r="BI78" s="333"/>
      <c r="BJ78" s="333"/>
      <c r="BK78" s="333"/>
      <c r="BL78" s="333"/>
      <c r="BM78" s="333"/>
      <c r="BN78" s="334"/>
      <c r="BO78" s="205" t="s">
        <v>781</v>
      </c>
      <c r="BP78" s="209"/>
      <c r="BQ78" s="209"/>
      <c r="BR78" s="209"/>
      <c r="BS78" s="209"/>
      <c r="BT78" s="209"/>
      <c r="BU78" s="209"/>
      <c r="BV78" s="209"/>
      <c r="BW78" s="209"/>
      <c r="BX78" s="209"/>
      <c r="BY78" s="209"/>
      <c r="BZ78" s="209"/>
      <c r="CA78" s="209"/>
      <c r="CB78" s="209"/>
      <c r="CC78" s="209"/>
      <c r="CD78" s="231" t="s">
        <v>101</v>
      </c>
      <c r="CE78" s="227"/>
      <c r="CF78" s="232"/>
    </row>
    <row r="79" spans="2:84" ht="160.5" customHeight="1" x14ac:dyDescent="0.2">
      <c r="B79" s="227" t="s">
        <v>153</v>
      </c>
      <c r="C79" s="227"/>
      <c r="D79" s="227" t="s">
        <v>694</v>
      </c>
      <c r="E79" s="227"/>
      <c r="F79" s="227" t="s">
        <v>364</v>
      </c>
      <c r="G79" s="227"/>
      <c r="H79" s="231" t="s">
        <v>748</v>
      </c>
      <c r="I79" s="227"/>
      <c r="J79" s="227"/>
      <c r="K79" s="227">
        <v>1</v>
      </c>
      <c r="L79" s="227"/>
      <c r="M79" s="227"/>
      <c r="N79" s="227">
        <v>1</v>
      </c>
      <c r="O79" s="227"/>
      <c r="P79" s="227"/>
      <c r="Q79" s="227">
        <v>3</v>
      </c>
      <c r="R79" s="227"/>
      <c r="S79" s="205" t="s">
        <v>453</v>
      </c>
      <c r="T79" s="205"/>
      <c r="U79" s="205"/>
      <c r="V79" s="205"/>
      <c r="W79" s="205"/>
      <c r="X79" s="205"/>
      <c r="Y79" s="210" t="s">
        <v>782</v>
      </c>
      <c r="Z79" s="211"/>
      <c r="AA79" s="211"/>
      <c r="AB79" s="211"/>
      <c r="AC79" s="211"/>
      <c r="AD79" s="211"/>
      <c r="AE79" s="211"/>
      <c r="AF79" s="211"/>
      <c r="AG79" s="211"/>
      <c r="AH79" s="211"/>
      <c r="AI79" s="211"/>
      <c r="AJ79" s="211"/>
      <c r="AK79" s="211"/>
      <c r="AL79" s="211"/>
      <c r="AM79" s="211"/>
      <c r="AN79" s="211"/>
      <c r="AO79" s="212"/>
      <c r="AP79" s="335" t="s">
        <v>750</v>
      </c>
      <c r="AQ79" s="336"/>
      <c r="AR79" s="336"/>
      <c r="AS79" s="336"/>
      <c r="AT79" s="336"/>
      <c r="AU79" s="336"/>
      <c r="AV79" s="336"/>
      <c r="AW79" s="337"/>
      <c r="AX79" s="335" t="s">
        <v>100</v>
      </c>
      <c r="AY79" s="336"/>
      <c r="AZ79" s="336"/>
      <c r="BA79" s="336"/>
      <c r="BB79" s="336"/>
      <c r="BC79" s="336"/>
      <c r="BD79" s="337"/>
      <c r="BE79" s="332" t="s">
        <v>783</v>
      </c>
      <c r="BF79" s="333"/>
      <c r="BG79" s="333"/>
      <c r="BH79" s="333"/>
      <c r="BI79" s="333"/>
      <c r="BJ79" s="333"/>
      <c r="BK79" s="333"/>
      <c r="BL79" s="333"/>
      <c r="BM79" s="333"/>
      <c r="BN79" s="334"/>
      <c r="BO79" s="205" t="s">
        <v>784</v>
      </c>
      <c r="BP79" s="209"/>
      <c r="BQ79" s="209"/>
      <c r="BR79" s="209"/>
      <c r="BS79" s="209"/>
      <c r="BT79" s="209"/>
      <c r="BU79" s="209"/>
      <c r="BV79" s="209"/>
      <c r="BW79" s="209"/>
      <c r="BX79" s="209"/>
      <c r="BY79" s="209"/>
      <c r="BZ79" s="209"/>
      <c r="CA79" s="209"/>
      <c r="CB79" s="209"/>
      <c r="CC79" s="209"/>
      <c r="CD79" s="231" t="s">
        <v>101</v>
      </c>
      <c r="CE79" s="227"/>
      <c r="CF79" s="232"/>
    </row>
    <row r="80" spans="2:84" ht="160.5" customHeight="1" x14ac:dyDescent="0.2">
      <c r="B80" s="227" t="s">
        <v>155</v>
      </c>
      <c r="C80" s="227"/>
      <c r="D80" s="227" t="s">
        <v>694</v>
      </c>
      <c r="E80" s="227"/>
      <c r="F80" s="227" t="s">
        <v>364</v>
      </c>
      <c r="G80" s="227"/>
      <c r="H80" s="231" t="s">
        <v>748</v>
      </c>
      <c r="I80" s="227"/>
      <c r="J80" s="227"/>
      <c r="K80" s="227">
        <v>1</v>
      </c>
      <c r="L80" s="227"/>
      <c r="M80" s="227"/>
      <c r="N80" s="227">
        <v>1</v>
      </c>
      <c r="O80" s="227"/>
      <c r="P80" s="227"/>
      <c r="Q80" s="227">
        <v>3</v>
      </c>
      <c r="R80" s="227"/>
      <c r="S80" s="205" t="s">
        <v>456</v>
      </c>
      <c r="T80" s="205"/>
      <c r="U80" s="205"/>
      <c r="V80" s="205"/>
      <c r="W80" s="205"/>
      <c r="X80" s="205"/>
      <c r="Y80" s="210" t="s">
        <v>785</v>
      </c>
      <c r="Z80" s="211"/>
      <c r="AA80" s="211"/>
      <c r="AB80" s="211"/>
      <c r="AC80" s="211"/>
      <c r="AD80" s="211"/>
      <c r="AE80" s="211"/>
      <c r="AF80" s="211"/>
      <c r="AG80" s="211"/>
      <c r="AH80" s="211"/>
      <c r="AI80" s="211"/>
      <c r="AJ80" s="211"/>
      <c r="AK80" s="211"/>
      <c r="AL80" s="211"/>
      <c r="AM80" s="211"/>
      <c r="AN80" s="211"/>
      <c r="AO80" s="212"/>
      <c r="AP80" s="335" t="s">
        <v>750</v>
      </c>
      <c r="AQ80" s="336"/>
      <c r="AR80" s="336"/>
      <c r="AS80" s="336"/>
      <c r="AT80" s="336"/>
      <c r="AU80" s="336"/>
      <c r="AV80" s="336"/>
      <c r="AW80" s="337"/>
      <c r="AX80" s="335" t="s">
        <v>100</v>
      </c>
      <c r="AY80" s="336"/>
      <c r="AZ80" s="336"/>
      <c r="BA80" s="336"/>
      <c r="BB80" s="336"/>
      <c r="BC80" s="336"/>
      <c r="BD80" s="337"/>
      <c r="BE80" s="332" t="s">
        <v>786</v>
      </c>
      <c r="BF80" s="340"/>
      <c r="BG80" s="340"/>
      <c r="BH80" s="340"/>
      <c r="BI80" s="340"/>
      <c r="BJ80" s="340"/>
      <c r="BK80" s="340"/>
      <c r="BL80" s="340"/>
      <c r="BM80" s="340"/>
      <c r="BN80" s="341"/>
      <c r="BO80" s="205" t="s">
        <v>787</v>
      </c>
      <c r="BP80" s="209"/>
      <c r="BQ80" s="209"/>
      <c r="BR80" s="209"/>
      <c r="BS80" s="209"/>
      <c r="BT80" s="209"/>
      <c r="BU80" s="209"/>
      <c r="BV80" s="209"/>
      <c r="BW80" s="209"/>
      <c r="BX80" s="209"/>
      <c r="BY80" s="209"/>
      <c r="BZ80" s="209"/>
      <c r="CA80" s="209"/>
      <c r="CB80" s="209"/>
      <c r="CC80" s="209"/>
      <c r="CD80" s="231" t="s">
        <v>101</v>
      </c>
      <c r="CE80" s="227"/>
      <c r="CF80" s="232"/>
    </row>
    <row r="81" spans="2:84" ht="160.5" customHeight="1" x14ac:dyDescent="0.2">
      <c r="B81" s="227" t="s">
        <v>157</v>
      </c>
      <c r="C81" s="227"/>
      <c r="D81" s="227" t="s">
        <v>694</v>
      </c>
      <c r="E81" s="227"/>
      <c r="F81" s="227" t="s">
        <v>364</v>
      </c>
      <c r="G81" s="227"/>
      <c r="H81" s="231" t="s">
        <v>748</v>
      </c>
      <c r="I81" s="227"/>
      <c r="J81" s="227"/>
      <c r="K81" s="227">
        <v>1</v>
      </c>
      <c r="L81" s="227"/>
      <c r="M81" s="227"/>
      <c r="N81" s="227">
        <v>1</v>
      </c>
      <c r="O81" s="227"/>
      <c r="P81" s="227"/>
      <c r="Q81" s="227">
        <v>3</v>
      </c>
      <c r="R81" s="227"/>
      <c r="S81" s="205" t="s">
        <v>458</v>
      </c>
      <c r="T81" s="205"/>
      <c r="U81" s="205"/>
      <c r="V81" s="205"/>
      <c r="W81" s="205"/>
      <c r="X81" s="205"/>
      <c r="Y81" s="210" t="s">
        <v>788</v>
      </c>
      <c r="Z81" s="211"/>
      <c r="AA81" s="211"/>
      <c r="AB81" s="211"/>
      <c r="AC81" s="211"/>
      <c r="AD81" s="211"/>
      <c r="AE81" s="211"/>
      <c r="AF81" s="211"/>
      <c r="AG81" s="211"/>
      <c r="AH81" s="211"/>
      <c r="AI81" s="211"/>
      <c r="AJ81" s="211"/>
      <c r="AK81" s="211"/>
      <c r="AL81" s="211"/>
      <c r="AM81" s="211"/>
      <c r="AN81" s="211"/>
      <c r="AO81" s="212"/>
      <c r="AP81" s="335" t="s">
        <v>750</v>
      </c>
      <c r="AQ81" s="336"/>
      <c r="AR81" s="336"/>
      <c r="AS81" s="336"/>
      <c r="AT81" s="336"/>
      <c r="AU81" s="336"/>
      <c r="AV81" s="336"/>
      <c r="AW81" s="337"/>
      <c r="AX81" s="335" t="s">
        <v>100</v>
      </c>
      <c r="AY81" s="336"/>
      <c r="AZ81" s="336"/>
      <c r="BA81" s="336"/>
      <c r="BB81" s="336"/>
      <c r="BC81" s="336"/>
      <c r="BD81" s="337"/>
      <c r="BE81" s="332" t="s">
        <v>783</v>
      </c>
      <c r="BF81" s="333"/>
      <c r="BG81" s="333"/>
      <c r="BH81" s="333"/>
      <c r="BI81" s="333"/>
      <c r="BJ81" s="333"/>
      <c r="BK81" s="333"/>
      <c r="BL81" s="333"/>
      <c r="BM81" s="333"/>
      <c r="BN81" s="334"/>
      <c r="BO81" s="205" t="s">
        <v>789</v>
      </c>
      <c r="BP81" s="209"/>
      <c r="BQ81" s="209"/>
      <c r="BR81" s="209"/>
      <c r="BS81" s="209"/>
      <c r="BT81" s="209"/>
      <c r="BU81" s="209"/>
      <c r="BV81" s="209"/>
      <c r="BW81" s="209"/>
      <c r="BX81" s="209"/>
      <c r="BY81" s="209"/>
      <c r="BZ81" s="209"/>
      <c r="CA81" s="209"/>
      <c r="CB81" s="209"/>
      <c r="CC81" s="209"/>
      <c r="CD81" s="231" t="s">
        <v>101</v>
      </c>
      <c r="CE81" s="227"/>
      <c r="CF81" s="232"/>
    </row>
    <row r="82" spans="2:84" ht="160.5" customHeight="1" x14ac:dyDescent="0.2">
      <c r="B82" s="227" t="s">
        <v>159</v>
      </c>
      <c r="C82" s="227"/>
      <c r="D82" s="227" t="s">
        <v>694</v>
      </c>
      <c r="E82" s="227"/>
      <c r="F82" s="227" t="s">
        <v>364</v>
      </c>
      <c r="G82" s="227"/>
      <c r="H82" s="231" t="s">
        <v>748</v>
      </c>
      <c r="I82" s="227"/>
      <c r="J82" s="227"/>
      <c r="K82" s="227">
        <v>1</v>
      </c>
      <c r="L82" s="227"/>
      <c r="M82" s="227"/>
      <c r="N82" s="227">
        <v>1</v>
      </c>
      <c r="O82" s="227"/>
      <c r="P82" s="227"/>
      <c r="Q82" s="227">
        <v>3</v>
      </c>
      <c r="R82" s="227"/>
      <c r="S82" s="205" t="s">
        <v>460</v>
      </c>
      <c r="T82" s="205"/>
      <c r="U82" s="205"/>
      <c r="V82" s="205"/>
      <c r="W82" s="205"/>
      <c r="X82" s="205"/>
      <c r="Y82" s="210" t="s">
        <v>790</v>
      </c>
      <c r="Z82" s="211"/>
      <c r="AA82" s="211"/>
      <c r="AB82" s="211"/>
      <c r="AC82" s="211"/>
      <c r="AD82" s="211"/>
      <c r="AE82" s="211"/>
      <c r="AF82" s="211"/>
      <c r="AG82" s="211"/>
      <c r="AH82" s="211"/>
      <c r="AI82" s="211"/>
      <c r="AJ82" s="211"/>
      <c r="AK82" s="211"/>
      <c r="AL82" s="211"/>
      <c r="AM82" s="211"/>
      <c r="AN82" s="211"/>
      <c r="AO82" s="212"/>
      <c r="AP82" s="335" t="s">
        <v>750</v>
      </c>
      <c r="AQ82" s="336"/>
      <c r="AR82" s="336"/>
      <c r="AS82" s="336"/>
      <c r="AT82" s="336"/>
      <c r="AU82" s="336"/>
      <c r="AV82" s="336"/>
      <c r="AW82" s="337"/>
      <c r="AX82" s="335" t="s">
        <v>100</v>
      </c>
      <c r="AY82" s="336"/>
      <c r="AZ82" s="336"/>
      <c r="BA82" s="336"/>
      <c r="BB82" s="336"/>
      <c r="BC82" s="336"/>
      <c r="BD82" s="337"/>
      <c r="BE82" s="332" t="s">
        <v>786</v>
      </c>
      <c r="BF82" s="340"/>
      <c r="BG82" s="340"/>
      <c r="BH82" s="340"/>
      <c r="BI82" s="340"/>
      <c r="BJ82" s="340"/>
      <c r="BK82" s="340"/>
      <c r="BL82" s="340"/>
      <c r="BM82" s="340"/>
      <c r="BN82" s="341"/>
      <c r="BO82" s="205" t="s">
        <v>791</v>
      </c>
      <c r="BP82" s="209"/>
      <c r="BQ82" s="209"/>
      <c r="BR82" s="209"/>
      <c r="BS82" s="209"/>
      <c r="BT82" s="209"/>
      <c r="BU82" s="209"/>
      <c r="BV82" s="209"/>
      <c r="BW82" s="209"/>
      <c r="BX82" s="209"/>
      <c r="BY82" s="209"/>
      <c r="BZ82" s="209"/>
      <c r="CA82" s="209"/>
      <c r="CB82" s="209"/>
      <c r="CC82" s="209"/>
      <c r="CD82" s="231" t="s">
        <v>101</v>
      </c>
      <c r="CE82" s="227"/>
      <c r="CF82" s="232"/>
    </row>
    <row r="83" spans="2:84" ht="160.5" customHeight="1" x14ac:dyDescent="0.2">
      <c r="B83" s="227" t="s">
        <v>161</v>
      </c>
      <c r="C83" s="227"/>
      <c r="D83" s="227" t="s">
        <v>694</v>
      </c>
      <c r="E83" s="227"/>
      <c r="F83" s="227" t="s">
        <v>364</v>
      </c>
      <c r="G83" s="227"/>
      <c r="H83" s="231" t="s">
        <v>748</v>
      </c>
      <c r="I83" s="227"/>
      <c r="J83" s="227"/>
      <c r="K83" s="227">
        <v>1</v>
      </c>
      <c r="L83" s="227"/>
      <c r="M83" s="227"/>
      <c r="N83" s="227">
        <v>1</v>
      </c>
      <c r="O83" s="227"/>
      <c r="P83" s="227"/>
      <c r="Q83" s="227">
        <v>3</v>
      </c>
      <c r="R83" s="227"/>
      <c r="S83" s="205" t="s">
        <v>462</v>
      </c>
      <c r="T83" s="205"/>
      <c r="U83" s="205"/>
      <c r="V83" s="205"/>
      <c r="W83" s="205"/>
      <c r="X83" s="205"/>
      <c r="Y83" s="210" t="s">
        <v>792</v>
      </c>
      <c r="Z83" s="211"/>
      <c r="AA83" s="211"/>
      <c r="AB83" s="211"/>
      <c r="AC83" s="211"/>
      <c r="AD83" s="211"/>
      <c r="AE83" s="211"/>
      <c r="AF83" s="211"/>
      <c r="AG83" s="211"/>
      <c r="AH83" s="211"/>
      <c r="AI83" s="211"/>
      <c r="AJ83" s="211"/>
      <c r="AK83" s="211"/>
      <c r="AL83" s="211"/>
      <c r="AM83" s="211"/>
      <c r="AN83" s="211"/>
      <c r="AO83" s="212"/>
      <c r="AP83" s="335" t="s">
        <v>750</v>
      </c>
      <c r="AQ83" s="336"/>
      <c r="AR83" s="336"/>
      <c r="AS83" s="336"/>
      <c r="AT83" s="336"/>
      <c r="AU83" s="336"/>
      <c r="AV83" s="336"/>
      <c r="AW83" s="337"/>
      <c r="AX83" s="335" t="s">
        <v>100</v>
      </c>
      <c r="AY83" s="336"/>
      <c r="AZ83" s="336"/>
      <c r="BA83" s="336"/>
      <c r="BB83" s="336"/>
      <c r="BC83" s="336"/>
      <c r="BD83" s="337"/>
      <c r="BE83" s="332" t="s">
        <v>783</v>
      </c>
      <c r="BF83" s="333"/>
      <c r="BG83" s="333"/>
      <c r="BH83" s="333"/>
      <c r="BI83" s="333"/>
      <c r="BJ83" s="333"/>
      <c r="BK83" s="333"/>
      <c r="BL83" s="333"/>
      <c r="BM83" s="333"/>
      <c r="BN83" s="334"/>
      <c r="BO83" s="205" t="s">
        <v>793</v>
      </c>
      <c r="BP83" s="209"/>
      <c r="BQ83" s="209"/>
      <c r="BR83" s="209"/>
      <c r="BS83" s="209"/>
      <c r="BT83" s="209"/>
      <c r="BU83" s="209"/>
      <c r="BV83" s="209"/>
      <c r="BW83" s="209"/>
      <c r="BX83" s="209"/>
      <c r="BY83" s="209"/>
      <c r="BZ83" s="209"/>
      <c r="CA83" s="209"/>
      <c r="CB83" s="209"/>
      <c r="CC83" s="209"/>
      <c r="CD83" s="231" t="s">
        <v>101</v>
      </c>
      <c r="CE83" s="227"/>
      <c r="CF83" s="232"/>
    </row>
    <row r="84" spans="2:84" ht="160.5" customHeight="1" x14ac:dyDescent="0.2">
      <c r="B84" s="227" t="s">
        <v>163</v>
      </c>
      <c r="C84" s="227"/>
      <c r="D84" s="227" t="s">
        <v>694</v>
      </c>
      <c r="E84" s="227"/>
      <c r="F84" s="227" t="s">
        <v>364</v>
      </c>
      <c r="G84" s="227"/>
      <c r="H84" s="231" t="s">
        <v>748</v>
      </c>
      <c r="I84" s="227"/>
      <c r="J84" s="227"/>
      <c r="K84" s="227">
        <v>1</v>
      </c>
      <c r="L84" s="227"/>
      <c r="M84" s="227"/>
      <c r="N84" s="227">
        <v>1</v>
      </c>
      <c r="O84" s="227"/>
      <c r="P84" s="227"/>
      <c r="Q84" s="227">
        <v>3</v>
      </c>
      <c r="R84" s="227"/>
      <c r="S84" s="205" t="s">
        <v>464</v>
      </c>
      <c r="T84" s="205"/>
      <c r="U84" s="205"/>
      <c r="V84" s="205"/>
      <c r="W84" s="205"/>
      <c r="X84" s="205"/>
      <c r="Y84" s="210" t="s">
        <v>794</v>
      </c>
      <c r="Z84" s="211"/>
      <c r="AA84" s="211"/>
      <c r="AB84" s="211"/>
      <c r="AC84" s="211"/>
      <c r="AD84" s="211"/>
      <c r="AE84" s="211"/>
      <c r="AF84" s="211"/>
      <c r="AG84" s="211"/>
      <c r="AH84" s="211"/>
      <c r="AI84" s="211"/>
      <c r="AJ84" s="211"/>
      <c r="AK84" s="211"/>
      <c r="AL84" s="211"/>
      <c r="AM84" s="211"/>
      <c r="AN84" s="211"/>
      <c r="AO84" s="212"/>
      <c r="AP84" s="335" t="s">
        <v>750</v>
      </c>
      <c r="AQ84" s="336"/>
      <c r="AR84" s="336"/>
      <c r="AS84" s="336"/>
      <c r="AT84" s="336"/>
      <c r="AU84" s="336"/>
      <c r="AV84" s="336"/>
      <c r="AW84" s="337"/>
      <c r="AX84" s="335" t="s">
        <v>100</v>
      </c>
      <c r="AY84" s="336"/>
      <c r="AZ84" s="336"/>
      <c r="BA84" s="336"/>
      <c r="BB84" s="336"/>
      <c r="BC84" s="336"/>
      <c r="BD84" s="337"/>
      <c r="BE84" s="332" t="s">
        <v>786</v>
      </c>
      <c r="BF84" s="340"/>
      <c r="BG84" s="340"/>
      <c r="BH84" s="340"/>
      <c r="BI84" s="340"/>
      <c r="BJ84" s="340"/>
      <c r="BK84" s="340"/>
      <c r="BL84" s="340"/>
      <c r="BM84" s="340"/>
      <c r="BN84" s="341"/>
      <c r="BO84" s="205" t="s">
        <v>795</v>
      </c>
      <c r="BP84" s="209"/>
      <c r="BQ84" s="209"/>
      <c r="BR84" s="209"/>
      <c r="BS84" s="209"/>
      <c r="BT84" s="209"/>
      <c r="BU84" s="209"/>
      <c r="BV84" s="209"/>
      <c r="BW84" s="209"/>
      <c r="BX84" s="209"/>
      <c r="BY84" s="209"/>
      <c r="BZ84" s="209"/>
      <c r="CA84" s="209"/>
      <c r="CB84" s="209"/>
      <c r="CC84" s="209"/>
      <c r="CD84" s="231" t="s">
        <v>101</v>
      </c>
      <c r="CE84" s="227"/>
      <c r="CF84" s="232"/>
    </row>
    <row r="85" spans="2:84" ht="198" customHeight="1" x14ac:dyDescent="0.2">
      <c r="B85" s="227" t="s">
        <v>165</v>
      </c>
      <c r="C85" s="227"/>
      <c r="D85" s="227" t="s">
        <v>694</v>
      </c>
      <c r="E85" s="227"/>
      <c r="F85" s="227" t="s">
        <v>364</v>
      </c>
      <c r="G85" s="227"/>
      <c r="H85" s="231" t="s">
        <v>796</v>
      </c>
      <c r="I85" s="227"/>
      <c r="J85" s="227"/>
      <c r="K85" s="227">
        <v>1</v>
      </c>
      <c r="L85" s="227"/>
      <c r="M85" s="227"/>
      <c r="N85" s="227">
        <v>1</v>
      </c>
      <c r="O85" s="227"/>
      <c r="P85" s="227"/>
      <c r="Q85" s="227">
        <v>3</v>
      </c>
      <c r="R85" s="227"/>
      <c r="S85" s="205" t="s">
        <v>466</v>
      </c>
      <c r="T85" s="205"/>
      <c r="U85" s="205"/>
      <c r="V85" s="205"/>
      <c r="W85" s="205"/>
      <c r="X85" s="205"/>
      <c r="Y85" s="210" t="s">
        <v>797</v>
      </c>
      <c r="Z85" s="211"/>
      <c r="AA85" s="211"/>
      <c r="AB85" s="211"/>
      <c r="AC85" s="211"/>
      <c r="AD85" s="211"/>
      <c r="AE85" s="211"/>
      <c r="AF85" s="211"/>
      <c r="AG85" s="211"/>
      <c r="AH85" s="211"/>
      <c r="AI85" s="211"/>
      <c r="AJ85" s="211"/>
      <c r="AK85" s="211"/>
      <c r="AL85" s="211"/>
      <c r="AM85" s="211"/>
      <c r="AN85" s="211"/>
      <c r="AO85" s="212"/>
      <c r="AP85" s="335" t="s">
        <v>697</v>
      </c>
      <c r="AQ85" s="336"/>
      <c r="AR85" s="336"/>
      <c r="AS85" s="336"/>
      <c r="AT85" s="336"/>
      <c r="AU85" s="336"/>
      <c r="AV85" s="336"/>
      <c r="AW85" s="337"/>
      <c r="AX85" s="335" t="s">
        <v>100</v>
      </c>
      <c r="AY85" s="336"/>
      <c r="AZ85" s="336"/>
      <c r="BA85" s="336"/>
      <c r="BB85" s="336"/>
      <c r="BC85" s="336"/>
      <c r="BD85" s="337"/>
      <c r="BE85" s="332" t="s">
        <v>798</v>
      </c>
      <c r="BF85" s="333"/>
      <c r="BG85" s="333"/>
      <c r="BH85" s="333"/>
      <c r="BI85" s="333"/>
      <c r="BJ85" s="333"/>
      <c r="BK85" s="333"/>
      <c r="BL85" s="333"/>
      <c r="BM85" s="333"/>
      <c r="BN85" s="334"/>
      <c r="BO85" s="205" t="s">
        <v>799</v>
      </c>
      <c r="BP85" s="209"/>
      <c r="BQ85" s="209"/>
      <c r="BR85" s="209"/>
      <c r="BS85" s="209"/>
      <c r="BT85" s="209"/>
      <c r="BU85" s="209"/>
      <c r="BV85" s="209"/>
      <c r="BW85" s="209"/>
      <c r="BX85" s="209"/>
      <c r="BY85" s="209"/>
      <c r="BZ85" s="209"/>
      <c r="CA85" s="209"/>
      <c r="CB85" s="209"/>
      <c r="CC85" s="209"/>
      <c r="CD85" s="231" t="s">
        <v>101</v>
      </c>
      <c r="CE85" s="227"/>
      <c r="CF85" s="232"/>
    </row>
    <row r="86" spans="2:84" ht="197.25" customHeight="1" x14ac:dyDescent="0.2">
      <c r="B86" s="227" t="s">
        <v>166</v>
      </c>
      <c r="C86" s="227"/>
      <c r="D86" s="227" t="s">
        <v>694</v>
      </c>
      <c r="E86" s="227"/>
      <c r="F86" s="227" t="s">
        <v>364</v>
      </c>
      <c r="G86" s="227"/>
      <c r="H86" s="231" t="s">
        <v>800</v>
      </c>
      <c r="I86" s="227"/>
      <c r="J86" s="227"/>
      <c r="K86" s="227">
        <v>1</v>
      </c>
      <c r="L86" s="227"/>
      <c r="M86" s="227"/>
      <c r="N86" s="227">
        <v>1</v>
      </c>
      <c r="O86" s="227"/>
      <c r="P86" s="227"/>
      <c r="Q86" s="227">
        <v>3</v>
      </c>
      <c r="R86" s="227"/>
      <c r="S86" s="205" t="s">
        <v>470</v>
      </c>
      <c r="T86" s="205"/>
      <c r="U86" s="205"/>
      <c r="V86" s="205"/>
      <c r="W86" s="205"/>
      <c r="X86" s="205"/>
      <c r="Y86" s="210" t="s">
        <v>801</v>
      </c>
      <c r="Z86" s="211"/>
      <c r="AA86" s="211"/>
      <c r="AB86" s="211"/>
      <c r="AC86" s="211"/>
      <c r="AD86" s="211"/>
      <c r="AE86" s="211"/>
      <c r="AF86" s="211"/>
      <c r="AG86" s="211"/>
      <c r="AH86" s="211"/>
      <c r="AI86" s="211"/>
      <c r="AJ86" s="211"/>
      <c r="AK86" s="211"/>
      <c r="AL86" s="211"/>
      <c r="AM86" s="211"/>
      <c r="AN86" s="211"/>
      <c r="AO86" s="212"/>
      <c r="AP86" s="335" t="s">
        <v>697</v>
      </c>
      <c r="AQ86" s="336"/>
      <c r="AR86" s="336"/>
      <c r="AS86" s="336"/>
      <c r="AT86" s="336"/>
      <c r="AU86" s="336"/>
      <c r="AV86" s="336"/>
      <c r="AW86" s="337"/>
      <c r="AX86" s="335" t="s">
        <v>100</v>
      </c>
      <c r="AY86" s="336"/>
      <c r="AZ86" s="336"/>
      <c r="BA86" s="336"/>
      <c r="BB86" s="336"/>
      <c r="BC86" s="336"/>
      <c r="BD86" s="337"/>
      <c r="BE86" s="332" t="s">
        <v>802</v>
      </c>
      <c r="BF86" s="340"/>
      <c r="BG86" s="340"/>
      <c r="BH86" s="340"/>
      <c r="BI86" s="340"/>
      <c r="BJ86" s="340"/>
      <c r="BK86" s="340"/>
      <c r="BL86" s="340"/>
      <c r="BM86" s="340"/>
      <c r="BN86" s="341"/>
      <c r="BO86" s="205" t="s">
        <v>803</v>
      </c>
      <c r="BP86" s="209"/>
      <c r="BQ86" s="209"/>
      <c r="BR86" s="209"/>
      <c r="BS86" s="209"/>
      <c r="BT86" s="209"/>
      <c r="BU86" s="209"/>
      <c r="BV86" s="209"/>
      <c r="BW86" s="209"/>
      <c r="BX86" s="209"/>
      <c r="BY86" s="209"/>
      <c r="BZ86" s="209"/>
      <c r="CA86" s="209"/>
      <c r="CB86" s="209"/>
      <c r="CC86" s="209"/>
      <c r="CD86" s="231" t="s">
        <v>101</v>
      </c>
      <c r="CE86" s="227"/>
      <c r="CF86" s="232"/>
    </row>
    <row r="87" spans="2:84" ht="160.5" customHeight="1" x14ac:dyDescent="0.2">
      <c r="B87" s="227" t="s">
        <v>167</v>
      </c>
      <c r="C87" s="227"/>
      <c r="D87" s="227" t="s">
        <v>694</v>
      </c>
      <c r="E87" s="227"/>
      <c r="F87" s="227" t="s">
        <v>364</v>
      </c>
      <c r="G87" s="227"/>
      <c r="H87" s="231" t="s">
        <v>800</v>
      </c>
      <c r="I87" s="227"/>
      <c r="J87" s="227"/>
      <c r="K87" s="227">
        <v>1</v>
      </c>
      <c r="L87" s="227"/>
      <c r="M87" s="227"/>
      <c r="N87" s="227">
        <v>1</v>
      </c>
      <c r="O87" s="227"/>
      <c r="P87" s="227"/>
      <c r="Q87" s="227">
        <v>3</v>
      </c>
      <c r="R87" s="227"/>
      <c r="S87" s="205" t="s">
        <v>473</v>
      </c>
      <c r="T87" s="205"/>
      <c r="U87" s="205"/>
      <c r="V87" s="205"/>
      <c r="W87" s="205"/>
      <c r="X87" s="205"/>
      <c r="Y87" s="206" t="s">
        <v>804</v>
      </c>
      <c r="Z87" s="207"/>
      <c r="AA87" s="207"/>
      <c r="AB87" s="207"/>
      <c r="AC87" s="207"/>
      <c r="AD87" s="207"/>
      <c r="AE87" s="207"/>
      <c r="AF87" s="207"/>
      <c r="AG87" s="207"/>
      <c r="AH87" s="207"/>
      <c r="AI87" s="207"/>
      <c r="AJ87" s="207"/>
      <c r="AK87" s="207"/>
      <c r="AL87" s="207"/>
      <c r="AM87" s="207"/>
      <c r="AN87" s="207"/>
      <c r="AO87" s="208"/>
      <c r="AP87" s="335" t="s">
        <v>697</v>
      </c>
      <c r="AQ87" s="336"/>
      <c r="AR87" s="336"/>
      <c r="AS87" s="336"/>
      <c r="AT87" s="336"/>
      <c r="AU87" s="336"/>
      <c r="AV87" s="336"/>
      <c r="AW87" s="337"/>
      <c r="AX87" s="335" t="s">
        <v>100</v>
      </c>
      <c r="AY87" s="336"/>
      <c r="AZ87" s="336"/>
      <c r="BA87" s="336"/>
      <c r="BB87" s="336"/>
      <c r="BC87" s="336"/>
      <c r="BD87" s="337"/>
      <c r="BE87" s="332" t="s">
        <v>805</v>
      </c>
      <c r="BF87" s="333"/>
      <c r="BG87" s="333"/>
      <c r="BH87" s="333"/>
      <c r="BI87" s="333"/>
      <c r="BJ87" s="333"/>
      <c r="BK87" s="333"/>
      <c r="BL87" s="333"/>
      <c r="BM87" s="333"/>
      <c r="BN87" s="334"/>
      <c r="BO87" s="205" t="s">
        <v>806</v>
      </c>
      <c r="BP87" s="209"/>
      <c r="BQ87" s="209"/>
      <c r="BR87" s="209"/>
      <c r="BS87" s="209"/>
      <c r="BT87" s="209"/>
      <c r="BU87" s="209"/>
      <c r="BV87" s="209"/>
      <c r="BW87" s="209"/>
      <c r="BX87" s="209"/>
      <c r="BY87" s="209"/>
      <c r="BZ87" s="209"/>
      <c r="CA87" s="209"/>
      <c r="CB87" s="209"/>
      <c r="CC87" s="209"/>
      <c r="CD87" s="231" t="s">
        <v>101</v>
      </c>
      <c r="CE87" s="227"/>
      <c r="CF87" s="232"/>
    </row>
    <row r="88" spans="2:84" ht="160.5" customHeight="1" x14ac:dyDescent="0.2">
      <c r="B88" s="227" t="s">
        <v>168</v>
      </c>
      <c r="C88" s="227"/>
      <c r="D88" s="227" t="s">
        <v>694</v>
      </c>
      <c r="E88" s="227"/>
      <c r="F88" s="227" t="s">
        <v>364</v>
      </c>
      <c r="G88" s="227"/>
      <c r="H88" s="231" t="s">
        <v>800</v>
      </c>
      <c r="I88" s="227"/>
      <c r="J88" s="227"/>
      <c r="K88" s="227">
        <v>1</v>
      </c>
      <c r="L88" s="227"/>
      <c r="M88" s="227"/>
      <c r="N88" s="227">
        <v>1</v>
      </c>
      <c r="O88" s="227"/>
      <c r="P88" s="227"/>
      <c r="Q88" s="227">
        <v>3</v>
      </c>
      <c r="R88" s="227"/>
      <c r="S88" s="205" t="s">
        <v>477</v>
      </c>
      <c r="T88" s="205"/>
      <c r="U88" s="205"/>
      <c r="V88" s="205"/>
      <c r="W88" s="205"/>
      <c r="X88" s="205"/>
      <c r="Y88" s="206" t="s">
        <v>807</v>
      </c>
      <c r="Z88" s="207"/>
      <c r="AA88" s="207"/>
      <c r="AB88" s="207"/>
      <c r="AC88" s="207"/>
      <c r="AD88" s="207"/>
      <c r="AE88" s="207"/>
      <c r="AF88" s="207"/>
      <c r="AG88" s="207"/>
      <c r="AH88" s="207"/>
      <c r="AI88" s="207"/>
      <c r="AJ88" s="207"/>
      <c r="AK88" s="207"/>
      <c r="AL88" s="207"/>
      <c r="AM88" s="207"/>
      <c r="AN88" s="207"/>
      <c r="AO88" s="208"/>
      <c r="AP88" s="335" t="s">
        <v>697</v>
      </c>
      <c r="AQ88" s="336"/>
      <c r="AR88" s="336"/>
      <c r="AS88" s="336"/>
      <c r="AT88" s="336"/>
      <c r="AU88" s="336"/>
      <c r="AV88" s="336"/>
      <c r="AW88" s="337"/>
      <c r="AX88" s="335" t="s">
        <v>100</v>
      </c>
      <c r="AY88" s="336"/>
      <c r="AZ88" s="336"/>
      <c r="BA88" s="336"/>
      <c r="BB88" s="336"/>
      <c r="BC88" s="336"/>
      <c r="BD88" s="337"/>
      <c r="BE88" s="332" t="s">
        <v>808</v>
      </c>
      <c r="BF88" s="340"/>
      <c r="BG88" s="340"/>
      <c r="BH88" s="340"/>
      <c r="BI88" s="340"/>
      <c r="BJ88" s="340"/>
      <c r="BK88" s="340"/>
      <c r="BL88" s="340"/>
      <c r="BM88" s="340"/>
      <c r="BN88" s="341"/>
      <c r="BO88" s="205" t="s">
        <v>809</v>
      </c>
      <c r="BP88" s="209"/>
      <c r="BQ88" s="209"/>
      <c r="BR88" s="209"/>
      <c r="BS88" s="209"/>
      <c r="BT88" s="209"/>
      <c r="BU88" s="209"/>
      <c r="BV88" s="209"/>
      <c r="BW88" s="209"/>
      <c r="BX88" s="209"/>
      <c r="BY88" s="209"/>
      <c r="BZ88" s="209"/>
      <c r="CA88" s="209"/>
      <c r="CB88" s="209"/>
      <c r="CC88" s="209"/>
      <c r="CD88" s="231" t="s">
        <v>101</v>
      </c>
      <c r="CE88" s="227"/>
      <c r="CF88" s="232"/>
    </row>
    <row r="89" spans="2:84" ht="160.5" customHeight="1" x14ac:dyDescent="0.2">
      <c r="B89" s="227" t="s">
        <v>169</v>
      </c>
      <c r="C89" s="227"/>
      <c r="D89" s="227" t="s">
        <v>694</v>
      </c>
      <c r="E89" s="227"/>
      <c r="F89" s="227" t="s">
        <v>364</v>
      </c>
      <c r="G89" s="227"/>
      <c r="H89" s="231" t="s">
        <v>810</v>
      </c>
      <c r="I89" s="227"/>
      <c r="J89" s="227"/>
      <c r="K89" s="227">
        <v>1</v>
      </c>
      <c r="L89" s="227"/>
      <c r="M89" s="227"/>
      <c r="N89" s="227">
        <v>1</v>
      </c>
      <c r="O89" s="227"/>
      <c r="P89" s="227"/>
      <c r="Q89" s="227">
        <v>3</v>
      </c>
      <c r="R89" s="227"/>
      <c r="S89" s="205" t="s">
        <v>811</v>
      </c>
      <c r="T89" s="205"/>
      <c r="U89" s="205"/>
      <c r="V89" s="205"/>
      <c r="W89" s="205"/>
      <c r="X89" s="205"/>
      <c r="Y89" s="206" t="s">
        <v>812</v>
      </c>
      <c r="Z89" s="207"/>
      <c r="AA89" s="207"/>
      <c r="AB89" s="207"/>
      <c r="AC89" s="207"/>
      <c r="AD89" s="207"/>
      <c r="AE89" s="207"/>
      <c r="AF89" s="207"/>
      <c r="AG89" s="207"/>
      <c r="AH89" s="207"/>
      <c r="AI89" s="207"/>
      <c r="AJ89" s="207"/>
      <c r="AK89" s="207"/>
      <c r="AL89" s="207"/>
      <c r="AM89" s="207"/>
      <c r="AN89" s="207"/>
      <c r="AO89" s="208"/>
      <c r="AP89" s="335" t="s">
        <v>697</v>
      </c>
      <c r="AQ89" s="336"/>
      <c r="AR89" s="336"/>
      <c r="AS89" s="336"/>
      <c r="AT89" s="336"/>
      <c r="AU89" s="336"/>
      <c r="AV89" s="336"/>
      <c r="AW89" s="337"/>
      <c r="AX89" s="335" t="s">
        <v>100</v>
      </c>
      <c r="AY89" s="336"/>
      <c r="AZ89" s="336"/>
      <c r="BA89" s="336"/>
      <c r="BB89" s="336"/>
      <c r="BC89" s="336"/>
      <c r="BD89" s="337"/>
      <c r="BE89" s="335" t="s">
        <v>813</v>
      </c>
      <c r="BF89" s="338"/>
      <c r="BG89" s="338"/>
      <c r="BH89" s="338"/>
      <c r="BI89" s="338"/>
      <c r="BJ89" s="338"/>
      <c r="BK89" s="338"/>
      <c r="BL89" s="338"/>
      <c r="BM89" s="338"/>
      <c r="BN89" s="339"/>
      <c r="BO89" s="205" t="s">
        <v>814</v>
      </c>
      <c r="BP89" s="209"/>
      <c r="BQ89" s="209"/>
      <c r="BR89" s="209"/>
      <c r="BS89" s="209"/>
      <c r="BT89" s="209"/>
      <c r="BU89" s="209"/>
      <c r="BV89" s="209"/>
      <c r="BW89" s="209"/>
      <c r="BX89" s="209"/>
      <c r="BY89" s="209"/>
      <c r="BZ89" s="209"/>
      <c r="CA89" s="209"/>
      <c r="CB89" s="209"/>
      <c r="CC89" s="209"/>
      <c r="CD89" s="231" t="s">
        <v>101</v>
      </c>
      <c r="CE89" s="227"/>
      <c r="CF89" s="232"/>
    </row>
    <row r="90" spans="2:84" ht="121.5" customHeight="1" x14ac:dyDescent="0.2">
      <c r="B90" s="227" t="s">
        <v>171</v>
      </c>
      <c r="C90" s="227"/>
      <c r="D90" s="227" t="s">
        <v>694</v>
      </c>
      <c r="E90" s="227"/>
      <c r="F90" s="227" t="s">
        <v>364</v>
      </c>
      <c r="G90" s="227"/>
      <c r="H90" s="231" t="s">
        <v>810</v>
      </c>
      <c r="I90" s="227"/>
      <c r="J90" s="227"/>
      <c r="K90" s="227">
        <v>1</v>
      </c>
      <c r="L90" s="227"/>
      <c r="M90" s="227"/>
      <c r="N90" s="227">
        <v>1</v>
      </c>
      <c r="O90" s="227"/>
      <c r="P90" s="227"/>
      <c r="Q90" s="227">
        <v>3</v>
      </c>
      <c r="R90" s="227"/>
      <c r="S90" s="205" t="s">
        <v>815</v>
      </c>
      <c r="T90" s="205"/>
      <c r="U90" s="205"/>
      <c r="V90" s="205"/>
      <c r="W90" s="205"/>
      <c r="X90" s="205"/>
      <c r="Y90" s="206" t="s">
        <v>816</v>
      </c>
      <c r="Z90" s="207"/>
      <c r="AA90" s="207"/>
      <c r="AB90" s="207"/>
      <c r="AC90" s="207"/>
      <c r="AD90" s="207"/>
      <c r="AE90" s="207"/>
      <c r="AF90" s="207"/>
      <c r="AG90" s="207"/>
      <c r="AH90" s="207"/>
      <c r="AI90" s="207"/>
      <c r="AJ90" s="207"/>
      <c r="AK90" s="207"/>
      <c r="AL90" s="207"/>
      <c r="AM90" s="207"/>
      <c r="AN90" s="207"/>
      <c r="AO90" s="208"/>
      <c r="AP90" s="335" t="s">
        <v>697</v>
      </c>
      <c r="AQ90" s="336"/>
      <c r="AR90" s="336"/>
      <c r="AS90" s="336"/>
      <c r="AT90" s="336"/>
      <c r="AU90" s="336"/>
      <c r="AV90" s="336"/>
      <c r="AW90" s="337"/>
      <c r="AX90" s="335" t="s">
        <v>100</v>
      </c>
      <c r="AY90" s="336"/>
      <c r="AZ90" s="336"/>
      <c r="BA90" s="336"/>
      <c r="BB90" s="336"/>
      <c r="BC90" s="336"/>
      <c r="BD90" s="337"/>
      <c r="BE90" s="335" t="s">
        <v>817</v>
      </c>
      <c r="BF90" s="338"/>
      <c r="BG90" s="338"/>
      <c r="BH90" s="338"/>
      <c r="BI90" s="338"/>
      <c r="BJ90" s="338"/>
      <c r="BK90" s="338"/>
      <c r="BL90" s="338"/>
      <c r="BM90" s="338"/>
      <c r="BN90" s="339"/>
      <c r="BO90" s="205" t="s">
        <v>818</v>
      </c>
      <c r="BP90" s="209"/>
      <c r="BQ90" s="209"/>
      <c r="BR90" s="209"/>
      <c r="BS90" s="209"/>
      <c r="BT90" s="209"/>
      <c r="BU90" s="209"/>
      <c r="BV90" s="209"/>
      <c r="BW90" s="209"/>
      <c r="BX90" s="209"/>
      <c r="BY90" s="209"/>
      <c r="BZ90" s="209"/>
      <c r="CA90" s="209"/>
      <c r="CB90" s="209"/>
      <c r="CC90" s="209"/>
      <c r="CD90" s="231" t="s">
        <v>101</v>
      </c>
      <c r="CE90" s="227"/>
      <c r="CF90" s="232"/>
    </row>
    <row r="91" spans="2:84" ht="105" customHeight="1" x14ac:dyDescent="0.2">
      <c r="B91" s="227" t="s">
        <v>174</v>
      </c>
      <c r="C91" s="227"/>
      <c r="D91" s="227" t="s">
        <v>694</v>
      </c>
      <c r="E91" s="227"/>
      <c r="F91" s="227" t="s">
        <v>364</v>
      </c>
      <c r="G91" s="227"/>
      <c r="H91" s="231" t="s">
        <v>819</v>
      </c>
      <c r="I91" s="227"/>
      <c r="J91" s="227"/>
      <c r="K91" s="227">
        <v>1</v>
      </c>
      <c r="L91" s="227"/>
      <c r="M91" s="227"/>
      <c r="N91" s="227">
        <v>1</v>
      </c>
      <c r="O91" s="227"/>
      <c r="P91" s="227"/>
      <c r="Q91" s="227">
        <v>3</v>
      </c>
      <c r="R91" s="227"/>
      <c r="S91" s="205" t="s">
        <v>485</v>
      </c>
      <c r="T91" s="205"/>
      <c r="U91" s="205"/>
      <c r="V91" s="205"/>
      <c r="W91" s="205"/>
      <c r="X91" s="205"/>
      <c r="Y91" s="210" t="s">
        <v>820</v>
      </c>
      <c r="Z91" s="211"/>
      <c r="AA91" s="211"/>
      <c r="AB91" s="211"/>
      <c r="AC91" s="211"/>
      <c r="AD91" s="211"/>
      <c r="AE91" s="211"/>
      <c r="AF91" s="211"/>
      <c r="AG91" s="211"/>
      <c r="AH91" s="211"/>
      <c r="AI91" s="211"/>
      <c r="AJ91" s="211"/>
      <c r="AK91" s="211"/>
      <c r="AL91" s="211"/>
      <c r="AM91" s="211"/>
      <c r="AN91" s="211"/>
      <c r="AO91" s="212"/>
      <c r="AP91" s="335" t="s">
        <v>697</v>
      </c>
      <c r="AQ91" s="336"/>
      <c r="AR91" s="336"/>
      <c r="AS91" s="336"/>
      <c r="AT91" s="336"/>
      <c r="AU91" s="336"/>
      <c r="AV91" s="336"/>
      <c r="AW91" s="337"/>
      <c r="AX91" s="335" t="s">
        <v>100</v>
      </c>
      <c r="AY91" s="336"/>
      <c r="AZ91" s="336"/>
      <c r="BA91" s="336"/>
      <c r="BB91" s="336"/>
      <c r="BC91" s="336"/>
      <c r="BD91" s="337"/>
      <c r="BE91" s="332" t="s">
        <v>821</v>
      </c>
      <c r="BF91" s="333"/>
      <c r="BG91" s="333"/>
      <c r="BH91" s="333"/>
      <c r="BI91" s="333"/>
      <c r="BJ91" s="333"/>
      <c r="BK91" s="333"/>
      <c r="BL91" s="333"/>
      <c r="BM91" s="333"/>
      <c r="BN91" s="334"/>
      <c r="BO91" s="205" t="s">
        <v>822</v>
      </c>
      <c r="BP91" s="209"/>
      <c r="BQ91" s="209"/>
      <c r="BR91" s="209"/>
      <c r="BS91" s="209"/>
      <c r="BT91" s="209"/>
      <c r="BU91" s="209"/>
      <c r="BV91" s="209"/>
      <c r="BW91" s="209"/>
      <c r="BX91" s="209"/>
      <c r="BY91" s="209"/>
      <c r="BZ91" s="209"/>
      <c r="CA91" s="209"/>
      <c r="CB91" s="209"/>
      <c r="CC91" s="209"/>
      <c r="CD91" s="231" t="s">
        <v>101</v>
      </c>
      <c r="CE91" s="227"/>
      <c r="CF91" s="232"/>
    </row>
    <row r="92" spans="2:84" ht="105" customHeight="1" x14ac:dyDescent="0.2">
      <c r="B92" s="227" t="s">
        <v>176</v>
      </c>
      <c r="C92" s="227"/>
      <c r="D92" s="227" t="s">
        <v>694</v>
      </c>
      <c r="E92" s="227"/>
      <c r="F92" s="227" t="s">
        <v>364</v>
      </c>
      <c r="G92" s="227"/>
      <c r="H92" s="231" t="s">
        <v>819</v>
      </c>
      <c r="I92" s="227"/>
      <c r="J92" s="227"/>
      <c r="K92" s="227">
        <v>1</v>
      </c>
      <c r="L92" s="227"/>
      <c r="M92" s="227"/>
      <c r="N92" s="227">
        <v>1</v>
      </c>
      <c r="O92" s="227"/>
      <c r="P92" s="227"/>
      <c r="Q92" s="227">
        <v>3</v>
      </c>
      <c r="R92" s="227"/>
      <c r="S92" s="205" t="s">
        <v>488</v>
      </c>
      <c r="T92" s="205"/>
      <c r="U92" s="205"/>
      <c r="V92" s="205"/>
      <c r="W92" s="205"/>
      <c r="X92" s="205"/>
      <c r="Y92" s="210" t="s">
        <v>823</v>
      </c>
      <c r="Z92" s="211"/>
      <c r="AA92" s="211"/>
      <c r="AB92" s="211"/>
      <c r="AC92" s="211"/>
      <c r="AD92" s="211"/>
      <c r="AE92" s="211"/>
      <c r="AF92" s="211"/>
      <c r="AG92" s="211"/>
      <c r="AH92" s="211"/>
      <c r="AI92" s="211"/>
      <c r="AJ92" s="211"/>
      <c r="AK92" s="211"/>
      <c r="AL92" s="211"/>
      <c r="AM92" s="211"/>
      <c r="AN92" s="211"/>
      <c r="AO92" s="212"/>
      <c r="AP92" s="335" t="s">
        <v>697</v>
      </c>
      <c r="AQ92" s="336"/>
      <c r="AR92" s="336"/>
      <c r="AS92" s="336"/>
      <c r="AT92" s="336"/>
      <c r="AU92" s="336"/>
      <c r="AV92" s="336"/>
      <c r="AW92" s="337"/>
      <c r="AX92" s="335" t="s">
        <v>100</v>
      </c>
      <c r="AY92" s="336"/>
      <c r="AZ92" s="336"/>
      <c r="BA92" s="336"/>
      <c r="BB92" s="336"/>
      <c r="BC92" s="336"/>
      <c r="BD92" s="337"/>
      <c r="BE92" s="332" t="s">
        <v>824</v>
      </c>
      <c r="BF92" s="333"/>
      <c r="BG92" s="333"/>
      <c r="BH92" s="333"/>
      <c r="BI92" s="333"/>
      <c r="BJ92" s="333"/>
      <c r="BK92" s="333"/>
      <c r="BL92" s="333"/>
      <c r="BM92" s="333"/>
      <c r="BN92" s="334"/>
      <c r="BO92" s="205" t="s">
        <v>825</v>
      </c>
      <c r="BP92" s="209"/>
      <c r="BQ92" s="209"/>
      <c r="BR92" s="209"/>
      <c r="BS92" s="209"/>
      <c r="BT92" s="209"/>
      <c r="BU92" s="209"/>
      <c r="BV92" s="209"/>
      <c r="BW92" s="209"/>
      <c r="BX92" s="209"/>
      <c r="BY92" s="209"/>
      <c r="BZ92" s="209"/>
      <c r="CA92" s="209"/>
      <c r="CB92" s="209"/>
      <c r="CC92" s="209"/>
      <c r="CD92" s="231" t="s">
        <v>101</v>
      </c>
      <c r="CE92" s="227"/>
      <c r="CF92" s="232"/>
    </row>
    <row r="93" spans="2:84" ht="105" customHeight="1" x14ac:dyDescent="0.2">
      <c r="B93" s="227" t="s">
        <v>178</v>
      </c>
      <c r="C93" s="227"/>
      <c r="D93" s="227" t="s">
        <v>694</v>
      </c>
      <c r="E93" s="227"/>
      <c r="F93" s="227" t="s">
        <v>364</v>
      </c>
      <c r="G93" s="227"/>
      <c r="H93" s="231" t="s">
        <v>819</v>
      </c>
      <c r="I93" s="227"/>
      <c r="J93" s="227"/>
      <c r="K93" s="227">
        <v>1</v>
      </c>
      <c r="L93" s="227"/>
      <c r="M93" s="227"/>
      <c r="N93" s="227">
        <v>1</v>
      </c>
      <c r="O93" s="227"/>
      <c r="P93" s="227"/>
      <c r="Q93" s="227">
        <v>3</v>
      </c>
      <c r="R93" s="227"/>
      <c r="S93" s="205" t="s">
        <v>491</v>
      </c>
      <c r="T93" s="205"/>
      <c r="U93" s="205"/>
      <c r="V93" s="205"/>
      <c r="W93" s="205"/>
      <c r="X93" s="205"/>
      <c r="Y93" s="210" t="s">
        <v>826</v>
      </c>
      <c r="Z93" s="211"/>
      <c r="AA93" s="211"/>
      <c r="AB93" s="211"/>
      <c r="AC93" s="211"/>
      <c r="AD93" s="211"/>
      <c r="AE93" s="211"/>
      <c r="AF93" s="211"/>
      <c r="AG93" s="211"/>
      <c r="AH93" s="211"/>
      <c r="AI93" s="211"/>
      <c r="AJ93" s="211"/>
      <c r="AK93" s="211"/>
      <c r="AL93" s="211"/>
      <c r="AM93" s="211"/>
      <c r="AN93" s="211"/>
      <c r="AO93" s="212"/>
      <c r="AP93" s="335" t="s">
        <v>697</v>
      </c>
      <c r="AQ93" s="336"/>
      <c r="AR93" s="336"/>
      <c r="AS93" s="336"/>
      <c r="AT93" s="336"/>
      <c r="AU93" s="336"/>
      <c r="AV93" s="336"/>
      <c r="AW93" s="337"/>
      <c r="AX93" s="335" t="s">
        <v>100</v>
      </c>
      <c r="AY93" s="336"/>
      <c r="AZ93" s="336"/>
      <c r="BA93" s="336"/>
      <c r="BB93" s="336"/>
      <c r="BC93" s="336"/>
      <c r="BD93" s="337"/>
      <c r="BE93" s="332" t="s">
        <v>821</v>
      </c>
      <c r="BF93" s="333"/>
      <c r="BG93" s="333"/>
      <c r="BH93" s="333"/>
      <c r="BI93" s="333"/>
      <c r="BJ93" s="333"/>
      <c r="BK93" s="333"/>
      <c r="BL93" s="333"/>
      <c r="BM93" s="333"/>
      <c r="BN93" s="334"/>
      <c r="BO93" s="205" t="s">
        <v>827</v>
      </c>
      <c r="BP93" s="209"/>
      <c r="BQ93" s="209"/>
      <c r="BR93" s="209"/>
      <c r="BS93" s="209"/>
      <c r="BT93" s="209"/>
      <c r="BU93" s="209"/>
      <c r="BV93" s="209"/>
      <c r="BW93" s="209"/>
      <c r="BX93" s="209"/>
      <c r="BY93" s="209"/>
      <c r="BZ93" s="209"/>
      <c r="CA93" s="209"/>
      <c r="CB93" s="209"/>
      <c r="CC93" s="209"/>
      <c r="CD93" s="231" t="s">
        <v>101</v>
      </c>
      <c r="CE93" s="227"/>
      <c r="CF93" s="232"/>
    </row>
    <row r="94" spans="2:84" ht="105" customHeight="1" x14ac:dyDescent="0.2">
      <c r="B94" s="227" t="s">
        <v>181</v>
      </c>
      <c r="C94" s="227"/>
      <c r="D94" s="227" t="s">
        <v>694</v>
      </c>
      <c r="E94" s="227"/>
      <c r="F94" s="227" t="s">
        <v>364</v>
      </c>
      <c r="G94" s="227"/>
      <c r="H94" s="231" t="s">
        <v>819</v>
      </c>
      <c r="I94" s="227"/>
      <c r="J94" s="227"/>
      <c r="K94" s="227">
        <v>1</v>
      </c>
      <c r="L94" s="227"/>
      <c r="M94" s="227"/>
      <c r="N94" s="227">
        <v>1</v>
      </c>
      <c r="O94" s="227"/>
      <c r="P94" s="227"/>
      <c r="Q94" s="227">
        <v>3</v>
      </c>
      <c r="R94" s="227"/>
      <c r="S94" s="205" t="s">
        <v>493</v>
      </c>
      <c r="T94" s="205"/>
      <c r="U94" s="205"/>
      <c r="V94" s="205"/>
      <c r="W94" s="205"/>
      <c r="X94" s="205"/>
      <c r="Y94" s="210" t="s">
        <v>828</v>
      </c>
      <c r="Z94" s="211"/>
      <c r="AA94" s="211"/>
      <c r="AB94" s="211"/>
      <c r="AC94" s="211"/>
      <c r="AD94" s="211"/>
      <c r="AE94" s="211"/>
      <c r="AF94" s="211"/>
      <c r="AG94" s="211"/>
      <c r="AH94" s="211"/>
      <c r="AI94" s="211"/>
      <c r="AJ94" s="211"/>
      <c r="AK94" s="211"/>
      <c r="AL94" s="211"/>
      <c r="AM94" s="211"/>
      <c r="AN94" s="211"/>
      <c r="AO94" s="212"/>
      <c r="AP94" s="335" t="s">
        <v>697</v>
      </c>
      <c r="AQ94" s="336"/>
      <c r="AR94" s="336"/>
      <c r="AS94" s="336"/>
      <c r="AT94" s="336"/>
      <c r="AU94" s="336"/>
      <c r="AV94" s="336"/>
      <c r="AW94" s="337"/>
      <c r="AX94" s="335" t="s">
        <v>100</v>
      </c>
      <c r="AY94" s="336"/>
      <c r="AZ94" s="336"/>
      <c r="BA94" s="336"/>
      <c r="BB94" s="336"/>
      <c r="BC94" s="336"/>
      <c r="BD94" s="337"/>
      <c r="BE94" s="332" t="s">
        <v>824</v>
      </c>
      <c r="BF94" s="333"/>
      <c r="BG94" s="333"/>
      <c r="BH94" s="333"/>
      <c r="BI94" s="333"/>
      <c r="BJ94" s="333"/>
      <c r="BK94" s="333"/>
      <c r="BL94" s="333"/>
      <c r="BM94" s="333"/>
      <c r="BN94" s="334"/>
      <c r="BO94" s="205" t="s">
        <v>829</v>
      </c>
      <c r="BP94" s="209"/>
      <c r="BQ94" s="209"/>
      <c r="BR94" s="209"/>
      <c r="BS94" s="209"/>
      <c r="BT94" s="209"/>
      <c r="BU94" s="209"/>
      <c r="BV94" s="209"/>
      <c r="BW94" s="209"/>
      <c r="BX94" s="209"/>
      <c r="BY94" s="209"/>
      <c r="BZ94" s="209"/>
      <c r="CA94" s="209"/>
      <c r="CB94" s="209"/>
      <c r="CC94" s="209"/>
      <c r="CD94" s="231" t="s">
        <v>101</v>
      </c>
      <c r="CE94" s="227"/>
      <c r="CF94" s="232"/>
    </row>
    <row r="95" spans="2:84" ht="105" customHeight="1" x14ac:dyDescent="0.2">
      <c r="B95" s="227" t="s">
        <v>183</v>
      </c>
      <c r="C95" s="227"/>
      <c r="D95" s="227" t="s">
        <v>694</v>
      </c>
      <c r="E95" s="227"/>
      <c r="F95" s="227" t="s">
        <v>364</v>
      </c>
      <c r="G95" s="227"/>
      <c r="H95" s="231" t="s">
        <v>819</v>
      </c>
      <c r="I95" s="227"/>
      <c r="J95" s="227"/>
      <c r="K95" s="227">
        <v>1</v>
      </c>
      <c r="L95" s="227"/>
      <c r="M95" s="227"/>
      <c r="N95" s="227">
        <v>1</v>
      </c>
      <c r="O95" s="227"/>
      <c r="P95" s="227"/>
      <c r="Q95" s="227">
        <v>3</v>
      </c>
      <c r="R95" s="227"/>
      <c r="S95" s="205" t="s">
        <v>495</v>
      </c>
      <c r="T95" s="205"/>
      <c r="U95" s="205"/>
      <c r="V95" s="205"/>
      <c r="W95" s="205"/>
      <c r="X95" s="205"/>
      <c r="Y95" s="210" t="s">
        <v>830</v>
      </c>
      <c r="Z95" s="211"/>
      <c r="AA95" s="211"/>
      <c r="AB95" s="211"/>
      <c r="AC95" s="211"/>
      <c r="AD95" s="211"/>
      <c r="AE95" s="211"/>
      <c r="AF95" s="211"/>
      <c r="AG95" s="211"/>
      <c r="AH95" s="211"/>
      <c r="AI95" s="211"/>
      <c r="AJ95" s="211"/>
      <c r="AK95" s="211"/>
      <c r="AL95" s="211"/>
      <c r="AM95" s="211"/>
      <c r="AN95" s="211"/>
      <c r="AO95" s="212"/>
      <c r="AP95" s="335" t="s">
        <v>697</v>
      </c>
      <c r="AQ95" s="336"/>
      <c r="AR95" s="336"/>
      <c r="AS95" s="336"/>
      <c r="AT95" s="336"/>
      <c r="AU95" s="336"/>
      <c r="AV95" s="336"/>
      <c r="AW95" s="337"/>
      <c r="AX95" s="335" t="s">
        <v>100</v>
      </c>
      <c r="AY95" s="336"/>
      <c r="AZ95" s="336"/>
      <c r="BA95" s="336"/>
      <c r="BB95" s="336"/>
      <c r="BC95" s="336"/>
      <c r="BD95" s="337"/>
      <c r="BE95" s="332" t="s">
        <v>821</v>
      </c>
      <c r="BF95" s="333"/>
      <c r="BG95" s="333"/>
      <c r="BH95" s="333"/>
      <c r="BI95" s="333"/>
      <c r="BJ95" s="333"/>
      <c r="BK95" s="333"/>
      <c r="BL95" s="333"/>
      <c r="BM95" s="333"/>
      <c r="BN95" s="334"/>
      <c r="BO95" s="205" t="s">
        <v>831</v>
      </c>
      <c r="BP95" s="209"/>
      <c r="BQ95" s="209"/>
      <c r="BR95" s="209"/>
      <c r="BS95" s="209"/>
      <c r="BT95" s="209"/>
      <c r="BU95" s="209"/>
      <c r="BV95" s="209"/>
      <c r="BW95" s="209"/>
      <c r="BX95" s="209"/>
      <c r="BY95" s="209"/>
      <c r="BZ95" s="209"/>
      <c r="CA95" s="209"/>
      <c r="CB95" s="209"/>
      <c r="CC95" s="209"/>
      <c r="CD95" s="231" t="s">
        <v>101</v>
      </c>
      <c r="CE95" s="227"/>
      <c r="CF95" s="232"/>
    </row>
    <row r="96" spans="2:84" ht="105" customHeight="1" x14ac:dyDescent="0.2">
      <c r="B96" s="227" t="s">
        <v>186</v>
      </c>
      <c r="C96" s="227"/>
      <c r="D96" s="227" t="s">
        <v>694</v>
      </c>
      <c r="E96" s="227"/>
      <c r="F96" s="227" t="s">
        <v>364</v>
      </c>
      <c r="G96" s="227"/>
      <c r="H96" s="231" t="s">
        <v>819</v>
      </c>
      <c r="I96" s="227"/>
      <c r="J96" s="227"/>
      <c r="K96" s="227">
        <v>1</v>
      </c>
      <c r="L96" s="227"/>
      <c r="M96" s="227"/>
      <c r="N96" s="227">
        <v>1</v>
      </c>
      <c r="O96" s="227"/>
      <c r="P96" s="227"/>
      <c r="Q96" s="227">
        <v>3</v>
      </c>
      <c r="R96" s="227"/>
      <c r="S96" s="205" t="s">
        <v>497</v>
      </c>
      <c r="T96" s="205"/>
      <c r="U96" s="205"/>
      <c r="V96" s="205"/>
      <c r="W96" s="205"/>
      <c r="X96" s="205"/>
      <c r="Y96" s="210" t="s">
        <v>832</v>
      </c>
      <c r="Z96" s="211"/>
      <c r="AA96" s="211"/>
      <c r="AB96" s="211"/>
      <c r="AC96" s="211"/>
      <c r="AD96" s="211"/>
      <c r="AE96" s="211"/>
      <c r="AF96" s="211"/>
      <c r="AG96" s="211"/>
      <c r="AH96" s="211"/>
      <c r="AI96" s="211"/>
      <c r="AJ96" s="211"/>
      <c r="AK96" s="211"/>
      <c r="AL96" s="211"/>
      <c r="AM96" s="211"/>
      <c r="AN96" s="211"/>
      <c r="AO96" s="212"/>
      <c r="AP96" s="335" t="s">
        <v>697</v>
      </c>
      <c r="AQ96" s="336"/>
      <c r="AR96" s="336"/>
      <c r="AS96" s="336"/>
      <c r="AT96" s="336"/>
      <c r="AU96" s="336"/>
      <c r="AV96" s="336"/>
      <c r="AW96" s="337"/>
      <c r="AX96" s="335" t="s">
        <v>100</v>
      </c>
      <c r="AY96" s="336"/>
      <c r="AZ96" s="336"/>
      <c r="BA96" s="336"/>
      <c r="BB96" s="336"/>
      <c r="BC96" s="336"/>
      <c r="BD96" s="337"/>
      <c r="BE96" s="332" t="s">
        <v>824</v>
      </c>
      <c r="BF96" s="333"/>
      <c r="BG96" s="333"/>
      <c r="BH96" s="333"/>
      <c r="BI96" s="333"/>
      <c r="BJ96" s="333"/>
      <c r="BK96" s="333"/>
      <c r="BL96" s="333"/>
      <c r="BM96" s="333"/>
      <c r="BN96" s="334"/>
      <c r="BO96" s="205" t="s">
        <v>833</v>
      </c>
      <c r="BP96" s="209"/>
      <c r="BQ96" s="209"/>
      <c r="BR96" s="209"/>
      <c r="BS96" s="209"/>
      <c r="BT96" s="209"/>
      <c r="BU96" s="209"/>
      <c r="BV96" s="209"/>
      <c r="BW96" s="209"/>
      <c r="BX96" s="209"/>
      <c r="BY96" s="209"/>
      <c r="BZ96" s="209"/>
      <c r="CA96" s="209"/>
      <c r="CB96" s="209"/>
      <c r="CC96" s="209"/>
      <c r="CD96" s="231" t="s">
        <v>101</v>
      </c>
      <c r="CE96" s="227"/>
      <c r="CF96" s="232"/>
    </row>
    <row r="97" spans="2:84" ht="105" customHeight="1" x14ac:dyDescent="0.2">
      <c r="B97" s="227" t="s">
        <v>188</v>
      </c>
      <c r="C97" s="227"/>
      <c r="D97" s="227" t="s">
        <v>694</v>
      </c>
      <c r="E97" s="227"/>
      <c r="F97" s="227" t="s">
        <v>364</v>
      </c>
      <c r="G97" s="227"/>
      <c r="H97" s="231" t="s">
        <v>819</v>
      </c>
      <c r="I97" s="227"/>
      <c r="J97" s="227"/>
      <c r="K97" s="227">
        <v>1</v>
      </c>
      <c r="L97" s="227"/>
      <c r="M97" s="227"/>
      <c r="N97" s="227">
        <v>1</v>
      </c>
      <c r="O97" s="227"/>
      <c r="P97" s="227"/>
      <c r="Q97" s="227">
        <v>3</v>
      </c>
      <c r="R97" s="227"/>
      <c r="S97" s="205" t="s">
        <v>499</v>
      </c>
      <c r="T97" s="205"/>
      <c r="U97" s="205"/>
      <c r="V97" s="205"/>
      <c r="W97" s="205"/>
      <c r="X97" s="205"/>
      <c r="Y97" s="210" t="s">
        <v>834</v>
      </c>
      <c r="Z97" s="211"/>
      <c r="AA97" s="211"/>
      <c r="AB97" s="211"/>
      <c r="AC97" s="211"/>
      <c r="AD97" s="211"/>
      <c r="AE97" s="211"/>
      <c r="AF97" s="211"/>
      <c r="AG97" s="211"/>
      <c r="AH97" s="211"/>
      <c r="AI97" s="211"/>
      <c r="AJ97" s="211"/>
      <c r="AK97" s="211"/>
      <c r="AL97" s="211"/>
      <c r="AM97" s="211"/>
      <c r="AN97" s="211"/>
      <c r="AO97" s="212"/>
      <c r="AP97" s="335" t="s">
        <v>697</v>
      </c>
      <c r="AQ97" s="336"/>
      <c r="AR97" s="336"/>
      <c r="AS97" s="336"/>
      <c r="AT97" s="336"/>
      <c r="AU97" s="336"/>
      <c r="AV97" s="336"/>
      <c r="AW97" s="337"/>
      <c r="AX97" s="335" t="s">
        <v>100</v>
      </c>
      <c r="AY97" s="336"/>
      <c r="AZ97" s="336"/>
      <c r="BA97" s="336"/>
      <c r="BB97" s="336"/>
      <c r="BC97" s="336"/>
      <c r="BD97" s="337"/>
      <c r="BE97" s="332" t="s">
        <v>824</v>
      </c>
      <c r="BF97" s="333"/>
      <c r="BG97" s="333"/>
      <c r="BH97" s="333"/>
      <c r="BI97" s="333"/>
      <c r="BJ97" s="333"/>
      <c r="BK97" s="333"/>
      <c r="BL97" s="333"/>
      <c r="BM97" s="333"/>
      <c r="BN97" s="334"/>
      <c r="BO97" s="205" t="s">
        <v>835</v>
      </c>
      <c r="BP97" s="209"/>
      <c r="BQ97" s="209"/>
      <c r="BR97" s="209"/>
      <c r="BS97" s="209"/>
      <c r="BT97" s="209"/>
      <c r="BU97" s="209"/>
      <c r="BV97" s="209"/>
      <c r="BW97" s="209"/>
      <c r="BX97" s="209"/>
      <c r="BY97" s="209"/>
      <c r="BZ97" s="209"/>
      <c r="CA97" s="209"/>
      <c r="CB97" s="209"/>
      <c r="CC97" s="209"/>
      <c r="CD97" s="231" t="s">
        <v>101</v>
      </c>
      <c r="CE97" s="227"/>
      <c r="CF97" s="232"/>
    </row>
    <row r="98" spans="2:84" ht="105" customHeight="1" x14ac:dyDescent="0.2">
      <c r="B98" s="227" t="s">
        <v>191</v>
      </c>
      <c r="C98" s="227"/>
      <c r="D98" s="227" t="s">
        <v>694</v>
      </c>
      <c r="E98" s="227"/>
      <c r="F98" s="227" t="s">
        <v>364</v>
      </c>
      <c r="G98" s="227"/>
      <c r="H98" s="231" t="s">
        <v>819</v>
      </c>
      <c r="I98" s="227"/>
      <c r="J98" s="227"/>
      <c r="K98" s="227">
        <v>1</v>
      </c>
      <c r="L98" s="227"/>
      <c r="M98" s="227"/>
      <c r="N98" s="227">
        <v>1</v>
      </c>
      <c r="O98" s="227"/>
      <c r="P98" s="227"/>
      <c r="Q98" s="227">
        <v>3</v>
      </c>
      <c r="R98" s="227"/>
      <c r="S98" s="205" t="s">
        <v>501</v>
      </c>
      <c r="T98" s="205"/>
      <c r="U98" s="205"/>
      <c r="V98" s="205"/>
      <c r="W98" s="205"/>
      <c r="X98" s="205"/>
      <c r="Y98" s="210" t="s">
        <v>834</v>
      </c>
      <c r="Z98" s="211"/>
      <c r="AA98" s="211"/>
      <c r="AB98" s="211"/>
      <c r="AC98" s="211"/>
      <c r="AD98" s="211"/>
      <c r="AE98" s="211"/>
      <c r="AF98" s="211"/>
      <c r="AG98" s="211"/>
      <c r="AH98" s="211"/>
      <c r="AI98" s="211"/>
      <c r="AJ98" s="211"/>
      <c r="AK98" s="211"/>
      <c r="AL98" s="211"/>
      <c r="AM98" s="211"/>
      <c r="AN98" s="211"/>
      <c r="AO98" s="212"/>
      <c r="AP98" s="335" t="s">
        <v>697</v>
      </c>
      <c r="AQ98" s="336"/>
      <c r="AR98" s="336"/>
      <c r="AS98" s="336"/>
      <c r="AT98" s="336"/>
      <c r="AU98" s="336"/>
      <c r="AV98" s="336"/>
      <c r="AW98" s="337"/>
      <c r="AX98" s="335" t="s">
        <v>100</v>
      </c>
      <c r="AY98" s="336"/>
      <c r="AZ98" s="336"/>
      <c r="BA98" s="336"/>
      <c r="BB98" s="336"/>
      <c r="BC98" s="336"/>
      <c r="BD98" s="337"/>
      <c r="BE98" s="332" t="s">
        <v>824</v>
      </c>
      <c r="BF98" s="333"/>
      <c r="BG98" s="333"/>
      <c r="BH98" s="333"/>
      <c r="BI98" s="333"/>
      <c r="BJ98" s="333"/>
      <c r="BK98" s="333"/>
      <c r="BL98" s="333"/>
      <c r="BM98" s="333"/>
      <c r="BN98" s="334"/>
      <c r="BO98" s="205" t="s">
        <v>835</v>
      </c>
      <c r="BP98" s="209"/>
      <c r="BQ98" s="209"/>
      <c r="BR98" s="209"/>
      <c r="BS98" s="209"/>
      <c r="BT98" s="209"/>
      <c r="BU98" s="209"/>
      <c r="BV98" s="209"/>
      <c r="BW98" s="209"/>
      <c r="BX98" s="209"/>
      <c r="BY98" s="209"/>
      <c r="BZ98" s="209"/>
      <c r="CA98" s="209"/>
      <c r="CB98" s="209"/>
      <c r="CC98" s="209"/>
      <c r="CD98" s="231" t="s">
        <v>101</v>
      </c>
      <c r="CE98" s="227"/>
      <c r="CF98" s="232"/>
    </row>
    <row r="99" spans="2:84" ht="105" customHeight="1" x14ac:dyDescent="0.2">
      <c r="B99" s="227" t="s">
        <v>192</v>
      </c>
      <c r="C99" s="227"/>
      <c r="D99" s="227" t="s">
        <v>694</v>
      </c>
      <c r="E99" s="227"/>
      <c r="F99" s="227" t="s">
        <v>364</v>
      </c>
      <c r="G99" s="227"/>
      <c r="H99" s="231" t="s">
        <v>819</v>
      </c>
      <c r="I99" s="227"/>
      <c r="J99" s="227"/>
      <c r="K99" s="227">
        <v>1</v>
      </c>
      <c r="L99" s="227"/>
      <c r="M99" s="227"/>
      <c r="N99" s="227">
        <v>1</v>
      </c>
      <c r="O99" s="227"/>
      <c r="P99" s="227"/>
      <c r="Q99" s="227">
        <v>3</v>
      </c>
      <c r="R99" s="227"/>
      <c r="S99" s="205" t="s">
        <v>502</v>
      </c>
      <c r="T99" s="205"/>
      <c r="U99" s="205"/>
      <c r="V99" s="205"/>
      <c r="W99" s="205"/>
      <c r="X99" s="205"/>
      <c r="Y99" s="210" t="s">
        <v>834</v>
      </c>
      <c r="Z99" s="211"/>
      <c r="AA99" s="211"/>
      <c r="AB99" s="211"/>
      <c r="AC99" s="211"/>
      <c r="AD99" s="211"/>
      <c r="AE99" s="211"/>
      <c r="AF99" s="211"/>
      <c r="AG99" s="211"/>
      <c r="AH99" s="211"/>
      <c r="AI99" s="211"/>
      <c r="AJ99" s="211"/>
      <c r="AK99" s="211"/>
      <c r="AL99" s="211"/>
      <c r="AM99" s="211"/>
      <c r="AN99" s="211"/>
      <c r="AO99" s="212"/>
      <c r="AP99" s="335" t="s">
        <v>697</v>
      </c>
      <c r="AQ99" s="336"/>
      <c r="AR99" s="336"/>
      <c r="AS99" s="336"/>
      <c r="AT99" s="336"/>
      <c r="AU99" s="336"/>
      <c r="AV99" s="336"/>
      <c r="AW99" s="337"/>
      <c r="AX99" s="335" t="s">
        <v>100</v>
      </c>
      <c r="AY99" s="336"/>
      <c r="AZ99" s="336"/>
      <c r="BA99" s="336"/>
      <c r="BB99" s="336"/>
      <c r="BC99" s="336"/>
      <c r="BD99" s="337"/>
      <c r="BE99" s="332" t="s">
        <v>824</v>
      </c>
      <c r="BF99" s="333"/>
      <c r="BG99" s="333"/>
      <c r="BH99" s="333"/>
      <c r="BI99" s="333"/>
      <c r="BJ99" s="333"/>
      <c r="BK99" s="333"/>
      <c r="BL99" s="333"/>
      <c r="BM99" s="333"/>
      <c r="BN99" s="334"/>
      <c r="BO99" s="205" t="s">
        <v>835</v>
      </c>
      <c r="BP99" s="209"/>
      <c r="BQ99" s="209"/>
      <c r="BR99" s="209"/>
      <c r="BS99" s="209"/>
      <c r="BT99" s="209"/>
      <c r="BU99" s="209"/>
      <c r="BV99" s="209"/>
      <c r="BW99" s="209"/>
      <c r="BX99" s="209"/>
      <c r="BY99" s="209"/>
      <c r="BZ99" s="209"/>
      <c r="CA99" s="209"/>
      <c r="CB99" s="209"/>
      <c r="CC99" s="209"/>
      <c r="CD99" s="231" t="s">
        <v>101</v>
      </c>
      <c r="CE99" s="227"/>
      <c r="CF99" s="232"/>
    </row>
    <row r="100" spans="2:84" ht="105" customHeight="1" x14ac:dyDescent="0.2">
      <c r="B100" s="227" t="s">
        <v>193</v>
      </c>
      <c r="C100" s="227"/>
      <c r="D100" s="227" t="s">
        <v>694</v>
      </c>
      <c r="E100" s="227"/>
      <c r="F100" s="227" t="s">
        <v>364</v>
      </c>
      <c r="G100" s="227"/>
      <c r="H100" s="231" t="s">
        <v>819</v>
      </c>
      <c r="I100" s="227"/>
      <c r="J100" s="227"/>
      <c r="K100" s="227">
        <v>1</v>
      </c>
      <c r="L100" s="227"/>
      <c r="M100" s="227"/>
      <c r="N100" s="227">
        <v>1</v>
      </c>
      <c r="O100" s="227"/>
      <c r="P100" s="227"/>
      <c r="Q100" s="227">
        <v>3</v>
      </c>
      <c r="R100" s="227"/>
      <c r="S100" s="205" t="s">
        <v>503</v>
      </c>
      <c r="T100" s="205"/>
      <c r="U100" s="205"/>
      <c r="V100" s="205"/>
      <c r="W100" s="205"/>
      <c r="X100" s="205"/>
      <c r="Y100" s="210" t="s">
        <v>834</v>
      </c>
      <c r="Z100" s="211"/>
      <c r="AA100" s="211"/>
      <c r="AB100" s="211"/>
      <c r="AC100" s="211"/>
      <c r="AD100" s="211"/>
      <c r="AE100" s="211"/>
      <c r="AF100" s="211"/>
      <c r="AG100" s="211"/>
      <c r="AH100" s="211"/>
      <c r="AI100" s="211"/>
      <c r="AJ100" s="211"/>
      <c r="AK100" s="211"/>
      <c r="AL100" s="211"/>
      <c r="AM100" s="211"/>
      <c r="AN100" s="211"/>
      <c r="AO100" s="212"/>
      <c r="AP100" s="335" t="s">
        <v>697</v>
      </c>
      <c r="AQ100" s="336"/>
      <c r="AR100" s="336"/>
      <c r="AS100" s="336"/>
      <c r="AT100" s="336"/>
      <c r="AU100" s="336"/>
      <c r="AV100" s="336"/>
      <c r="AW100" s="337"/>
      <c r="AX100" s="335" t="s">
        <v>100</v>
      </c>
      <c r="AY100" s="336"/>
      <c r="AZ100" s="336"/>
      <c r="BA100" s="336"/>
      <c r="BB100" s="336"/>
      <c r="BC100" s="336"/>
      <c r="BD100" s="337"/>
      <c r="BE100" s="332" t="s">
        <v>824</v>
      </c>
      <c r="BF100" s="333"/>
      <c r="BG100" s="333"/>
      <c r="BH100" s="333"/>
      <c r="BI100" s="333"/>
      <c r="BJ100" s="333"/>
      <c r="BK100" s="333"/>
      <c r="BL100" s="333"/>
      <c r="BM100" s="333"/>
      <c r="BN100" s="334"/>
      <c r="BO100" s="205" t="s">
        <v>835</v>
      </c>
      <c r="BP100" s="209"/>
      <c r="BQ100" s="209"/>
      <c r="BR100" s="209"/>
      <c r="BS100" s="209"/>
      <c r="BT100" s="209"/>
      <c r="BU100" s="209"/>
      <c r="BV100" s="209"/>
      <c r="BW100" s="209"/>
      <c r="BX100" s="209"/>
      <c r="BY100" s="209"/>
      <c r="BZ100" s="209"/>
      <c r="CA100" s="209"/>
      <c r="CB100" s="209"/>
      <c r="CC100" s="209"/>
      <c r="CD100" s="231" t="s">
        <v>101</v>
      </c>
      <c r="CE100" s="227"/>
      <c r="CF100" s="232"/>
    </row>
    <row r="101" spans="2:84" ht="105" customHeight="1" x14ac:dyDescent="0.2">
      <c r="B101" s="227" t="s">
        <v>194</v>
      </c>
      <c r="C101" s="227"/>
      <c r="D101" s="227" t="s">
        <v>694</v>
      </c>
      <c r="E101" s="227"/>
      <c r="F101" s="227" t="s">
        <v>364</v>
      </c>
      <c r="G101" s="227"/>
      <c r="H101" s="231" t="s">
        <v>819</v>
      </c>
      <c r="I101" s="227"/>
      <c r="J101" s="227"/>
      <c r="K101" s="227">
        <v>1</v>
      </c>
      <c r="L101" s="227"/>
      <c r="M101" s="227"/>
      <c r="N101" s="227">
        <v>1</v>
      </c>
      <c r="O101" s="227"/>
      <c r="P101" s="227"/>
      <c r="Q101" s="227">
        <v>3</v>
      </c>
      <c r="R101" s="227"/>
      <c r="S101" s="205" t="s">
        <v>504</v>
      </c>
      <c r="T101" s="205"/>
      <c r="U101" s="205"/>
      <c r="V101" s="205"/>
      <c r="W101" s="205"/>
      <c r="X101" s="205"/>
      <c r="Y101" s="210" t="s">
        <v>834</v>
      </c>
      <c r="Z101" s="211"/>
      <c r="AA101" s="211"/>
      <c r="AB101" s="211"/>
      <c r="AC101" s="211"/>
      <c r="AD101" s="211"/>
      <c r="AE101" s="211"/>
      <c r="AF101" s="211"/>
      <c r="AG101" s="211"/>
      <c r="AH101" s="211"/>
      <c r="AI101" s="211"/>
      <c r="AJ101" s="211"/>
      <c r="AK101" s="211"/>
      <c r="AL101" s="211"/>
      <c r="AM101" s="211"/>
      <c r="AN101" s="211"/>
      <c r="AO101" s="212"/>
      <c r="AP101" s="335" t="s">
        <v>697</v>
      </c>
      <c r="AQ101" s="336"/>
      <c r="AR101" s="336"/>
      <c r="AS101" s="336"/>
      <c r="AT101" s="336"/>
      <c r="AU101" s="336"/>
      <c r="AV101" s="336"/>
      <c r="AW101" s="337"/>
      <c r="AX101" s="335" t="s">
        <v>100</v>
      </c>
      <c r="AY101" s="336"/>
      <c r="AZ101" s="336"/>
      <c r="BA101" s="336"/>
      <c r="BB101" s="336"/>
      <c r="BC101" s="336"/>
      <c r="BD101" s="337"/>
      <c r="BE101" s="332" t="s">
        <v>824</v>
      </c>
      <c r="BF101" s="333"/>
      <c r="BG101" s="333"/>
      <c r="BH101" s="333"/>
      <c r="BI101" s="333"/>
      <c r="BJ101" s="333"/>
      <c r="BK101" s="333"/>
      <c r="BL101" s="333"/>
      <c r="BM101" s="333"/>
      <c r="BN101" s="334"/>
      <c r="BO101" s="205" t="s">
        <v>835</v>
      </c>
      <c r="BP101" s="209"/>
      <c r="BQ101" s="209"/>
      <c r="BR101" s="209"/>
      <c r="BS101" s="209"/>
      <c r="BT101" s="209"/>
      <c r="BU101" s="209"/>
      <c r="BV101" s="209"/>
      <c r="BW101" s="209"/>
      <c r="BX101" s="209"/>
      <c r="BY101" s="209"/>
      <c r="BZ101" s="209"/>
      <c r="CA101" s="209"/>
      <c r="CB101" s="209"/>
      <c r="CC101" s="209"/>
      <c r="CD101" s="231" t="s">
        <v>101</v>
      </c>
      <c r="CE101" s="227"/>
      <c r="CF101" s="232"/>
    </row>
    <row r="102" spans="2:84" ht="105" customHeight="1" x14ac:dyDescent="0.2">
      <c r="B102" s="227" t="s">
        <v>195</v>
      </c>
      <c r="C102" s="227"/>
      <c r="D102" s="227" t="s">
        <v>694</v>
      </c>
      <c r="E102" s="227"/>
      <c r="F102" s="227" t="s">
        <v>364</v>
      </c>
      <c r="G102" s="227"/>
      <c r="H102" s="231" t="s">
        <v>819</v>
      </c>
      <c r="I102" s="227"/>
      <c r="J102" s="227"/>
      <c r="K102" s="227">
        <v>1</v>
      </c>
      <c r="L102" s="227"/>
      <c r="M102" s="227"/>
      <c r="N102" s="227">
        <v>1</v>
      </c>
      <c r="O102" s="227"/>
      <c r="P102" s="227"/>
      <c r="Q102" s="227">
        <v>3</v>
      </c>
      <c r="R102" s="227"/>
      <c r="S102" s="205" t="s">
        <v>505</v>
      </c>
      <c r="T102" s="205"/>
      <c r="U102" s="205"/>
      <c r="V102" s="205"/>
      <c r="W102" s="205"/>
      <c r="X102" s="205"/>
      <c r="Y102" s="210" t="s">
        <v>834</v>
      </c>
      <c r="Z102" s="211"/>
      <c r="AA102" s="211"/>
      <c r="AB102" s="211"/>
      <c r="AC102" s="211"/>
      <c r="AD102" s="211"/>
      <c r="AE102" s="211"/>
      <c r="AF102" s="211"/>
      <c r="AG102" s="211"/>
      <c r="AH102" s="211"/>
      <c r="AI102" s="211"/>
      <c r="AJ102" s="211"/>
      <c r="AK102" s="211"/>
      <c r="AL102" s="211"/>
      <c r="AM102" s="211"/>
      <c r="AN102" s="211"/>
      <c r="AO102" s="212"/>
      <c r="AP102" s="335" t="s">
        <v>697</v>
      </c>
      <c r="AQ102" s="336"/>
      <c r="AR102" s="336"/>
      <c r="AS102" s="336"/>
      <c r="AT102" s="336"/>
      <c r="AU102" s="336"/>
      <c r="AV102" s="336"/>
      <c r="AW102" s="337"/>
      <c r="AX102" s="335" t="s">
        <v>100</v>
      </c>
      <c r="AY102" s="336"/>
      <c r="AZ102" s="336"/>
      <c r="BA102" s="336"/>
      <c r="BB102" s="336"/>
      <c r="BC102" s="336"/>
      <c r="BD102" s="337"/>
      <c r="BE102" s="332" t="s">
        <v>824</v>
      </c>
      <c r="BF102" s="333"/>
      <c r="BG102" s="333"/>
      <c r="BH102" s="333"/>
      <c r="BI102" s="333"/>
      <c r="BJ102" s="333"/>
      <c r="BK102" s="333"/>
      <c r="BL102" s="333"/>
      <c r="BM102" s="333"/>
      <c r="BN102" s="334"/>
      <c r="BO102" s="205" t="s">
        <v>835</v>
      </c>
      <c r="BP102" s="209"/>
      <c r="BQ102" s="209"/>
      <c r="BR102" s="209"/>
      <c r="BS102" s="209"/>
      <c r="BT102" s="209"/>
      <c r="BU102" s="209"/>
      <c r="BV102" s="209"/>
      <c r="BW102" s="209"/>
      <c r="BX102" s="209"/>
      <c r="BY102" s="209"/>
      <c r="BZ102" s="209"/>
      <c r="CA102" s="209"/>
      <c r="CB102" s="209"/>
      <c r="CC102" s="209"/>
      <c r="CD102" s="231" t="s">
        <v>101</v>
      </c>
      <c r="CE102" s="227"/>
      <c r="CF102" s="232"/>
    </row>
    <row r="103" spans="2:84" ht="69.599999999999994" customHeight="1" x14ac:dyDescent="0.2">
      <c r="B103" s="227" t="s">
        <v>196</v>
      </c>
      <c r="C103" s="227"/>
      <c r="D103" s="227" t="s">
        <v>694</v>
      </c>
      <c r="E103" s="227"/>
      <c r="F103" s="227" t="s">
        <v>364</v>
      </c>
      <c r="G103" s="227"/>
      <c r="H103" s="231" t="s">
        <v>695</v>
      </c>
      <c r="I103" s="227"/>
      <c r="J103" s="227"/>
      <c r="K103" s="227">
        <v>1</v>
      </c>
      <c r="L103" s="227"/>
      <c r="M103" s="227"/>
      <c r="N103" s="227">
        <v>1</v>
      </c>
      <c r="O103" s="227"/>
      <c r="P103" s="227"/>
      <c r="Q103" s="227">
        <v>3</v>
      </c>
      <c r="R103" s="227"/>
      <c r="S103" s="205" t="s">
        <v>506</v>
      </c>
      <c r="T103" s="205"/>
      <c r="U103" s="205"/>
      <c r="V103" s="205"/>
      <c r="W103" s="205"/>
      <c r="X103" s="205"/>
      <c r="Y103" s="205" t="s">
        <v>696</v>
      </c>
      <c r="Z103" s="209"/>
      <c r="AA103" s="209"/>
      <c r="AB103" s="209"/>
      <c r="AC103" s="209"/>
      <c r="AD103" s="209"/>
      <c r="AE103" s="209"/>
      <c r="AF103" s="209"/>
      <c r="AG103" s="209"/>
      <c r="AH103" s="209"/>
      <c r="AI103" s="209"/>
      <c r="AJ103" s="209"/>
      <c r="AK103" s="209"/>
      <c r="AL103" s="209"/>
      <c r="AM103" s="209"/>
      <c r="AN103" s="209"/>
      <c r="AO103" s="209"/>
      <c r="AP103" s="335" t="s">
        <v>697</v>
      </c>
      <c r="AQ103" s="336"/>
      <c r="AR103" s="336"/>
      <c r="AS103" s="336"/>
      <c r="AT103" s="336"/>
      <c r="AU103" s="336"/>
      <c r="AV103" s="336"/>
      <c r="AW103" s="337"/>
      <c r="AX103" s="335" t="s">
        <v>100</v>
      </c>
      <c r="AY103" s="336"/>
      <c r="AZ103" s="336"/>
      <c r="BA103" s="336"/>
      <c r="BB103" s="336"/>
      <c r="BC103" s="336"/>
      <c r="BD103" s="337"/>
      <c r="BE103" s="332" t="s">
        <v>836</v>
      </c>
      <c r="BF103" s="340"/>
      <c r="BG103" s="340"/>
      <c r="BH103" s="340"/>
      <c r="BI103" s="340"/>
      <c r="BJ103" s="340"/>
      <c r="BK103" s="340"/>
      <c r="BL103" s="340"/>
      <c r="BM103" s="340"/>
      <c r="BN103" s="341"/>
      <c r="BO103" s="205" t="s">
        <v>699</v>
      </c>
      <c r="BP103" s="209"/>
      <c r="BQ103" s="209"/>
      <c r="BR103" s="209"/>
      <c r="BS103" s="209"/>
      <c r="BT103" s="209"/>
      <c r="BU103" s="209"/>
      <c r="BV103" s="209"/>
      <c r="BW103" s="209"/>
      <c r="BX103" s="209"/>
      <c r="BY103" s="209"/>
      <c r="BZ103" s="209"/>
      <c r="CA103" s="209"/>
      <c r="CB103" s="209"/>
      <c r="CC103" s="209"/>
      <c r="CD103" s="231" t="s">
        <v>101</v>
      </c>
      <c r="CE103" s="227"/>
      <c r="CF103" s="232"/>
    </row>
    <row r="104" spans="2:84" ht="81.599999999999994" customHeight="1" x14ac:dyDescent="0.2">
      <c r="B104" s="227" t="s">
        <v>197</v>
      </c>
      <c r="C104" s="227"/>
      <c r="D104" s="227" t="s">
        <v>694</v>
      </c>
      <c r="E104" s="227"/>
      <c r="F104" s="227" t="s">
        <v>364</v>
      </c>
      <c r="G104" s="227"/>
      <c r="H104" s="231" t="s">
        <v>695</v>
      </c>
      <c r="I104" s="227"/>
      <c r="J104" s="227"/>
      <c r="K104" s="227">
        <v>1</v>
      </c>
      <c r="L104" s="227"/>
      <c r="M104" s="227"/>
      <c r="N104" s="227">
        <v>1</v>
      </c>
      <c r="O104" s="227"/>
      <c r="P104" s="227"/>
      <c r="Q104" s="227">
        <v>3</v>
      </c>
      <c r="R104" s="227"/>
      <c r="S104" s="205" t="s">
        <v>510</v>
      </c>
      <c r="T104" s="205"/>
      <c r="U104" s="205"/>
      <c r="V104" s="205"/>
      <c r="W104" s="205"/>
      <c r="X104" s="205"/>
      <c r="Y104" s="205" t="s">
        <v>700</v>
      </c>
      <c r="Z104" s="209"/>
      <c r="AA104" s="209"/>
      <c r="AB104" s="209"/>
      <c r="AC104" s="209"/>
      <c r="AD104" s="209"/>
      <c r="AE104" s="209"/>
      <c r="AF104" s="209"/>
      <c r="AG104" s="209"/>
      <c r="AH104" s="209"/>
      <c r="AI104" s="209"/>
      <c r="AJ104" s="209"/>
      <c r="AK104" s="209"/>
      <c r="AL104" s="209"/>
      <c r="AM104" s="209"/>
      <c r="AN104" s="209"/>
      <c r="AO104" s="209"/>
      <c r="AP104" s="335" t="s">
        <v>697</v>
      </c>
      <c r="AQ104" s="336"/>
      <c r="AR104" s="336"/>
      <c r="AS104" s="336"/>
      <c r="AT104" s="336"/>
      <c r="AU104" s="336"/>
      <c r="AV104" s="336"/>
      <c r="AW104" s="337"/>
      <c r="AX104" s="335" t="s">
        <v>100</v>
      </c>
      <c r="AY104" s="336"/>
      <c r="AZ104" s="336"/>
      <c r="BA104" s="336"/>
      <c r="BB104" s="336"/>
      <c r="BC104" s="336"/>
      <c r="BD104" s="337"/>
      <c r="BE104" s="332" t="s">
        <v>837</v>
      </c>
      <c r="BF104" s="340"/>
      <c r="BG104" s="340"/>
      <c r="BH104" s="340"/>
      <c r="BI104" s="340"/>
      <c r="BJ104" s="340"/>
      <c r="BK104" s="340"/>
      <c r="BL104" s="340"/>
      <c r="BM104" s="340"/>
      <c r="BN104" s="341"/>
      <c r="BO104" s="205" t="s">
        <v>702</v>
      </c>
      <c r="BP104" s="209"/>
      <c r="BQ104" s="209"/>
      <c r="BR104" s="209"/>
      <c r="BS104" s="209"/>
      <c r="BT104" s="209"/>
      <c r="BU104" s="209"/>
      <c r="BV104" s="209"/>
      <c r="BW104" s="209"/>
      <c r="BX104" s="209"/>
      <c r="BY104" s="209"/>
      <c r="BZ104" s="209"/>
      <c r="CA104" s="209"/>
      <c r="CB104" s="209"/>
      <c r="CC104" s="209"/>
      <c r="CD104" s="231" t="s">
        <v>101</v>
      </c>
      <c r="CE104" s="227"/>
      <c r="CF104" s="232"/>
    </row>
    <row r="105" spans="2:84" ht="75" customHeight="1" x14ac:dyDescent="0.2">
      <c r="B105" s="227" t="s">
        <v>198</v>
      </c>
      <c r="C105" s="227"/>
      <c r="D105" s="227" t="s">
        <v>694</v>
      </c>
      <c r="E105" s="227"/>
      <c r="F105" s="227" t="s">
        <v>364</v>
      </c>
      <c r="G105" s="227"/>
      <c r="H105" s="231" t="s">
        <v>695</v>
      </c>
      <c r="I105" s="227"/>
      <c r="J105" s="227"/>
      <c r="K105" s="227">
        <v>1</v>
      </c>
      <c r="L105" s="227"/>
      <c r="M105" s="227"/>
      <c r="N105" s="227">
        <v>1</v>
      </c>
      <c r="O105" s="227"/>
      <c r="P105" s="227"/>
      <c r="Q105" s="227">
        <v>3</v>
      </c>
      <c r="R105" s="227"/>
      <c r="S105" s="205" t="s">
        <v>512</v>
      </c>
      <c r="T105" s="205"/>
      <c r="U105" s="205"/>
      <c r="V105" s="205"/>
      <c r="W105" s="205"/>
      <c r="X105" s="205"/>
      <c r="Y105" s="205" t="s">
        <v>703</v>
      </c>
      <c r="Z105" s="209"/>
      <c r="AA105" s="209"/>
      <c r="AB105" s="209"/>
      <c r="AC105" s="209"/>
      <c r="AD105" s="209"/>
      <c r="AE105" s="209"/>
      <c r="AF105" s="209"/>
      <c r="AG105" s="209"/>
      <c r="AH105" s="209"/>
      <c r="AI105" s="209"/>
      <c r="AJ105" s="209"/>
      <c r="AK105" s="209"/>
      <c r="AL105" s="209"/>
      <c r="AM105" s="209"/>
      <c r="AN105" s="209"/>
      <c r="AO105" s="209"/>
      <c r="AP105" s="335" t="s">
        <v>697</v>
      </c>
      <c r="AQ105" s="336"/>
      <c r="AR105" s="336"/>
      <c r="AS105" s="336"/>
      <c r="AT105" s="336"/>
      <c r="AU105" s="336"/>
      <c r="AV105" s="336"/>
      <c r="AW105" s="337"/>
      <c r="AX105" s="335" t="s">
        <v>100</v>
      </c>
      <c r="AY105" s="336"/>
      <c r="AZ105" s="336"/>
      <c r="BA105" s="336"/>
      <c r="BB105" s="336"/>
      <c r="BC105" s="336"/>
      <c r="BD105" s="337"/>
      <c r="BE105" s="332" t="s">
        <v>838</v>
      </c>
      <c r="BF105" s="340"/>
      <c r="BG105" s="340"/>
      <c r="BH105" s="340"/>
      <c r="BI105" s="340"/>
      <c r="BJ105" s="340"/>
      <c r="BK105" s="340"/>
      <c r="BL105" s="340"/>
      <c r="BM105" s="340"/>
      <c r="BN105" s="341"/>
      <c r="BO105" s="205" t="s">
        <v>705</v>
      </c>
      <c r="BP105" s="209"/>
      <c r="BQ105" s="209"/>
      <c r="BR105" s="209"/>
      <c r="BS105" s="209"/>
      <c r="BT105" s="209"/>
      <c r="BU105" s="209"/>
      <c r="BV105" s="209"/>
      <c r="BW105" s="209"/>
      <c r="BX105" s="209"/>
      <c r="BY105" s="209"/>
      <c r="BZ105" s="209"/>
      <c r="CA105" s="209"/>
      <c r="CB105" s="209"/>
      <c r="CC105" s="209"/>
      <c r="CD105" s="231" t="s">
        <v>101</v>
      </c>
      <c r="CE105" s="227"/>
      <c r="CF105" s="232"/>
    </row>
    <row r="106" spans="2:84" ht="75" customHeight="1" x14ac:dyDescent="0.2">
      <c r="B106" s="227" t="s">
        <v>199</v>
      </c>
      <c r="C106" s="227"/>
      <c r="D106" s="227" t="s">
        <v>694</v>
      </c>
      <c r="E106" s="227"/>
      <c r="F106" s="227" t="s">
        <v>364</v>
      </c>
      <c r="G106" s="227"/>
      <c r="H106" s="231" t="s">
        <v>695</v>
      </c>
      <c r="I106" s="227"/>
      <c r="J106" s="227"/>
      <c r="K106" s="227">
        <v>1</v>
      </c>
      <c r="L106" s="227"/>
      <c r="M106" s="227"/>
      <c r="N106" s="227">
        <v>1</v>
      </c>
      <c r="O106" s="227"/>
      <c r="P106" s="227"/>
      <c r="Q106" s="227">
        <v>3</v>
      </c>
      <c r="R106" s="227"/>
      <c r="S106" s="205" t="s">
        <v>514</v>
      </c>
      <c r="T106" s="205"/>
      <c r="U106" s="205"/>
      <c r="V106" s="205"/>
      <c r="W106" s="205"/>
      <c r="X106" s="205"/>
      <c r="Y106" s="205" t="s">
        <v>703</v>
      </c>
      <c r="Z106" s="209"/>
      <c r="AA106" s="209"/>
      <c r="AB106" s="209"/>
      <c r="AC106" s="209"/>
      <c r="AD106" s="209"/>
      <c r="AE106" s="209"/>
      <c r="AF106" s="209"/>
      <c r="AG106" s="209"/>
      <c r="AH106" s="209"/>
      <c r="AI106" s="209"/>
      <c r="AJ106" s="209"/>
      <c r="AK106" s="209"/>
      <c r="AL106" s="209"/>
      <c r="AM106" s="209"/>
      <c r="AN106" s="209"/>
      <c r="AO106" s="209"/>
      <c r="AP106" s="335" t="s">
        <v>697</v>
      </c>
      <c r="AQ106" s="336"/>
      <c r="AR106" s="336"/>
      <c r="AS106" s="336"/>
      <c r="AT106" s="336"/>
      <c r="AU106" s="336"/>
      <c r="AV106" s="336"/>
      <c r="AW106" s="337"/>
      <c r="AX106" s="335" t="s">
        <v>100</v>
      </c>
      <c r="AY106" s="336"/>
      <c r="AZ106" s="336"/>
      <c r="BA106" s="336"/>
      <c r="BB106" s="336"/>
      <c r="BC106" s="336"/>
      <c r="BD106" s="337"/>
      <c r="BE106" s="332" t="s">
        <v>839</v>
      </c>
      <c r="BF106" s="340"/>
      <c r="BG106" s="340"/>
      <c r="BH106" s="340"/>
      <c r="BI106" s="340"/>
      <c r="BJ106" s="340"/>
      <c r="BK106" s="340"/>
      <c r="BL106" s="340"/>
      <c r="BM106" s="340"/>
      <c r="BN106" s="341"/>
      <c r="BO106" s="205" t="s">
        <v>708</v>
      </c>
      <c r="BP106" s="209"/>
      <c r="BQ106" s="209"/>
      <c r="BR106" s="209"/>
      <c r="BS106" s="209"/>
      <c r="BT106" s="209"/>
      <c r="BU106" s="209"/>
      <c r="BV106" s="209"/>
      <c r="BW106" s="209"/>
      <c r="BX106" s="209"/>
      <c r="BY106" s="209"/>
      <c r="BZ106" s="209"/>
      <c r="CA106" s="209"/>
      <c r="CB106" s="209"/>
      <c r="CC106" s="209"/>
      <c r="CD106" s="231" t="s">
        <v>101</v>
      </c>
      <c r="CE106" s="227"/>
      <c r="CF106" s="232"/>
    </row>
    <row r="107" spans="2:84" ht="84.6" customHeight="1" x14ac:dyDescent="0.2">
      <c r="B107" s="227" t="s">
        <v>200</v>
      </c>
      <c r="C107" s="227"/>
      <c r="D107" s="227" t="s">
        <v>694</v>
      </c>
      <c r="E107" s="227"/>
      <c r="F107" s="227" t="s">
        <v>364</v>
      </c>
      <c r="G107" s="227"/>
      <c r="H107" s="231" t="s">
        <v>695</v>
      </c>
      <c r="I107" s="227"/>
      <c r="J107" s="227"/>
      <c r="K107" s="227">
        <v>1</v>
      </c>
      <c r="L107" s="227"/>
      <c r="M107" s="227"/>
      <c r="N107" s="227">
        <v>1</v>
      </c>
      <c r="O107" s="227"/>
      <c r="P107" s="227"/>
      <c r="Q107" s="227">
        <v>3</v>
      </c>
      <c r="R107" s="227"/>
      <c r="S107" s="205" t="s">
        <v>517</v>
      </c>
      <c r="T107" s="205"/>
      <c r="U107" s="205"/>
      <c r="V107" s="205"/>
      <c r="W107" s="205"/>
      <c r="X107" s="205"/>
      <c r="Y107" s="205" t="s">
        <v>709</v>
      </c>
      <c r="Z107" s="209"/>
      <c r="AA107" s="209"/>
      <c r="AB107" s="209"/>
      <c r="AC107" s="209"/>
      <c r="AD107" s="209"/>
      <c r="AE107" s="209"/>
      <c r="AF107" s="209"/>
      <c r="AG107" s="209"/>
      <c r="AH107" s="209"/>
      <c r="AI107" s="209"/>
      <c r="AJ107" s="209"/>
      <c r="AK107" s="209"/>
      <c r="AL107" s="209"/>
      <c r="AM107" s="209"/>
      <c r="AN107" s="209"/>
      <c r="AO107" s="209"/>
      <c r="AP107" s="335" t="s">
        <v>697</v>
      </c>
      <c r="AQ107" s="336"/>
      <c r="AR107" s="336"/>
      <c r="AS107" s="336"/>
      <c r="AT107" s="336"/>
      <c r="AU107" s="336"/>
      <c r="AV107" s="336"/>
      <c r="AW107" s="337"/>
      <c r="AX107" s="335" t="s">
        <v>100</v>
      </c>
      <c r="AY107" s="336"/>
      <c r="AZ107" s="336"/>
      <c r="BA107" s="336"/>
      <c r="BB107" s="336"/>
      <c r="BC107" s="336"/>
      <c r="BD107" s="337"/>
      <c r="BE107" s="332" t="s">
        <v>840</v>
      </c>
      <c r="BF107" s="340"/>
      <c r="BG107" s="340"/>
      <c r="BH107" s="340"/>
      <c r="BI107" s="340"/>
      <c r="BJ107" s="340"/>
      <c r="BK107" s="340"/>
      <c r="BL107" s="340"/>
      <c r="BM107" s="340"/>
      <c r="BN107" s="341"/>
      <c r="BO107" s="205" t="s">
        <v>711</v>
      </c>
      <c r="BP107" s="209"/>
      <c r="BQ107" s="209"/>
      <c r="BR107" s="209"/>
      <c r="BS107" s="209"/>
      <c r="BT107" s="209"/>
      <c r="BU107" s="209"/>
      <c r="BV107" s="209"/>
      <c r="BW107" s="209"/>
      <c r="BX107" s="209"/>
      <c r="BY107" s="209"/>
      <c r="BZ107" s="209"/>
      <c r="CA107" s="209"/>
      <c r="CB107" s="209"/>
      <c r="CC107" s="209"/>
      <c r="CD107" s="231" t="s">
        <v>101</v>
      </c>
      <c r="CE107" s="227"/>
      <c r="CF107" s="232"/>
    </row>
    <row r="108" spans="2:84" ht="95.1" customHeight="1" x14ac:dyDescent="0.2">
      <c r="B108" s="227" t="s">
        <v>201</v>
      </c>
      <c r="C108" s="227"/>
      <c r="D108" s="325" t="s">
        <v>694</v>
      </c>
      <c r="E108" s="326"/>
      <c r="F108" s="325" t="s">
        <v>364</v>
      </c>
      <c r="G108" s="326"/>
      <c r="H108" s="231" t="s">
        <v>695</v>
      </c>
      <c r="I108" s="227"/>
      <c r="J108" s="227"/>
      <c r="K108" s="325">
        <v>1</v>
      </c>
      <c r="L108" s="327"/>
      <c r="M108" s="326"/>
      <c r="N108" s="325">
        <v>1</v>
      </c>
      <c r="O108" s="327"/>
      <c r="P108" s="326"/>
      <c r="Q108" s="325">
        <v>3</v>
      </c>
      <c r="R108" s="326"/>
      <c r="S108" s="205" t="s">
        <v>519</v>
      </c>
      <c r="T108" s="205"/>
      <c r="U108" s="205"/>
      <c r="V108" s="205"/>
      <c r="W108" s="205"/>
      <c r="X108" s="205"/>
      <c r="Y108" s="205" t="s">
        <v>712</v>
      </c>
      <c r="Z108" s="209"/>
      <c r="AA108" s="209"/>
      <c r="AB108" s="209"/>
      <c r="AC108" s="209"/>
      <c r="AD108" s="209"/>
      <c r="AE108" s="209"/>
      <c r="AF108" s="209"/>
      <c r="AG108" s="209"/>
      <c r="AH108" s="209"/>
      <c r="AI108" s="209"/>
      <c r="AJ108" s="209"/>
      <c r="AK108" s="209"/>
      <c r="AL108" s="209"/>
      <c r="AM108" s="209"/>
      <c r="AN108" s="209"/>
      <c r="AO108" s="209"/>
      <c r="AP108" s="335" t="s">
        <v>697</v>
      </c>
      <c r="AQ108" s="336"/>
      <c r="AR108" s="336"/>
      <c r="AS108" s="336"/>
      <c r="AT108" s="336"/>
      <c r="AU108" s="336"/>
      <c r="AV108" s="336"/>
      <c r="AW108" s="337"/>
      <c r="AX108" s="335" t="s">
        <v>100</v>
      </c>
      <c r="AY108" s="336"/>
      <c r="AZ108" s="336"/>
      <c r="BA108" s="336"/>
      <c r="BB108" s="336"/>
      <c r="BC108" s="336"/>
      <c r="BD108" s="337"/>
      <c r="BE108" s="332" t="s">
        <v>841</v>
      </c>
      <c r="BF108" s="340"/>
      <c r="BG108" s="340"/>
      <c r="BH108" s="340"/>
      <c r="BI108" s="340"/>
      <c r="BJ108" s="340"/>
      <c r="BK108" s="340"/>
      <c r="BL108" s="340"/>
      <c r="BM108" s="340"/>
      <c r="BN108" s="341"/>
      <c r="BO108" s="205" t="s">
        <v>714</v>
      </c>
      <c r="BP108" s="209"/>
      <c r="BQ108" s="209"/>
      <c r="BR108" s="209"/>
      <c r="BS108" s="209"/>
      <c r="BT108" s="209"/>
      <c r="BU108" s="209"/>
      <c r="BV108" s="209"/>
      <c r="BW108" s="209"/>
      <c r="BX108" s="209"/>
      <c r="BY108" s="209"/>
      <c r="BZ108" s="209"/>
      <c r="CA108" s="209"/>
      <c r="CB108" s="209"/>
      <c r="CC108" s="209"/>
      <c r="CD108" s="231" t="s">
        <v>101</v>
      </c>
      <c r="CE108" s="227"/>
      <c r="CF108" s="232"/>
    </row>
    <row r="109" spans="2:84" ht="96" customHeight="1" x14ac:dyDescent="0.2">
      <c r="B109" s="227" t="s">
        <v>202</v>
      </c>
      <c r="C109" s="227"/>
      <c r="D109" s="325" t="s">
        <v>694</v>
      </c>
      <c r="E109" s="326"/>
      <c r="F109" s="325" t="s">
        <v>364</v>
      </c>
      <c r="G109" s="326"/>
      <c r="H109" s="231" t="s">
        <v>695</v>
      </c>
      <c r="I109" s="227"/>
      <c r="J109" s="227"/>
      <c r="K109" s="325">
        <v>1</v>
      </c>
      <c r="L109" s="327"/>
      <c r="M109" s="326"/>
      <c r="N109" s="325">
        <v>1</v>
      </c>
      <c r="O109" s="327"/>
      <c r="P109" s="326"/>
      <c r="Q109" s="325">
        <v>3</v>
      </c>
      <c r="R109" s="326"/>
      <c r="S109" s="205" t="s">
        <v>522</v>
      </c>
      <c r="T109" s="205"/>
      <c r="U109" s="205"/>
      <c r="V109" s="205"/>
      <c r="W109" s="205"/>
      <c r="X109" s="205"/>
      <c r="Y109" s="328" t="s">
        <v>389</v>
      </c>
      <c r="Z109" s="329"/>
      <c r="AA109" s="329"/>
      <c r="AB109" s="329"/>
      <c r="AC109" s="329"/>
      <c r="AD109" s="329"/>
      <c r="AE109" s="329"/>
      <c r="AF109" s="329"/>
      <c r="AG109" s="329"/>
      <c r="AH109" s="329"/>
      <c r="AI109" s="329"/>
      <c r="AJ109" s="329"/>
      <c r="AK109" s="329"/>
      <c r="AL109" s="329"/>
      <c r="AM109" s="329"/>
      <c r="AN109" s="329"/>
      <c r="AO109" s="329"/>
      <c r="AP109" s="335" t="s">
        <v>697</v>
      </c>
      <c r="AQ109" s="336"/>
      <c r="AR109" s="336"/>
      <c r="AS109" s="336"/>
      <c r="AT109" s="336"/>
      <c r="AU109" s="336"/>
      <c r="AV109" s="336"/>
      <c r="AW109" s="337"/>
      <c r="AX109" s="335" t="s">
        <v>100</v>
      </c>
      <c r="AY109" s="336"/>
      <c r="AZ109" s="336"/>
      <c r="BA109" s="336"/>
      <c r="BB109" s="336"/>
      <c r="BC109" s="336"/>
      <c r="BD109" s="337"/>
      <c r="BE109" s="332" t="s">
        <v>842</v>
      </c>
      <c r="BF109" s="340"/>
      <c r="BG109" s="340"/>
      <c r="BH109" s="340"/>
      <c r="BI109" s="340"/>
      <c r="BJ109" s="340"/>
      <c r="BK109" s="340"/>
      <c r="BL109" s="340"/>
      <c r="BM109" s="340"/>
      <c r="BN109" s="341"/>
      <c r="BO109" s="205" t="s">
        <v>716</v>
      </c>
      <c r="BP109" s="209"/>
      <c r="BQ109" s="209"/>
      <c r="BR109" s="209"/>
      <c r="BS109" s="209"/>
      <c r="BT109" s="209"/>
      <c r="BU109" s="209"/>
      <c r="BV109" s="209"/>
      <c r="BW109" s="209"/>
      <c r="BX109" s="209"/>
      <c r="BY109" s="209"/>
      <c r="BZ109" s="209"/>
      <c r="CA109" s="209"/>
      <c r="CB109" s="209"/>
      <c r="CC109" s="209"/>
      <c r="CD109" s="231" t="s">
        <v>101</v>
      </c>
      <c r="CE109" s="227"/>
      <c r="CF109" s="232"/>
    </row>
    <row r="110" spans="2:84" ht="96" customHeight="1" x14ac:dyDescent="0.2">
      <c r="B110" s="227" t="s">
        <v>204</v>
      </c>
      <c r="C110" s="227"/>
      <c r="D110" s="325" t="s">
        <v>694</v>
      </c>
      <c r="E110" s="326"/>
      <c r="F110" s="325" t="s">
        <v>364</v>
      </c>
      <c r="G110" s="326"/>
      <c r="H110" s="231" t="s">
        <v>695</v>
      </c>
      <c r="I110" s="227"/>
      <c r="J110" s="227"/>
      <c r="K110" s="325">
        <v>1</v>
      </c>
      <c r="L110" s="327"/>
      <c r="M110" s="326"/>
      <c r="N110" s="325">
        <v>1</v>
      </c>
      <c r="O110" s="327"/>
      <c r="P110" s="326"/>
      <c r="Q110" s="325">
        <v>3</v>
      </c>
      <c r="R110" s="326"/>
      <c r="S110" s="205" t="s">
        <v>524</v>
      </c>
      <c r="T110" s="205"/>
      <c r="U110" s="205"/>
      <c r="V110" s="205"/>
      <c r="W110" s="205"/>
      <c r="X110" s="205"/>
      <c r="Y110" s="328" t="s">
        <v>717</v>
      </c>
      <c r="Z110" s="329"/>
      <c r="AA110" s="329"/>
      <c r="AB110" s="329"/>
      <c r="AC110" s="329"/>
      <c r="AD110" s="329"/>
      <c r="AE110" s="329"/>
      <c r="AF110" s="329"/>
      <c r="AG110" s="329"/>
      <c r="AH110" s="329"/>
      <c r="AI110" s="329"/>
      <c r="AJ110" s="329"/>
      <c r="AK110" s="329"/>
      <c r="AL110" s="329"/>
      <c r="AM110" s="329"/>
      <c r="AN110" s="329"/>
      <c r="AO110" s="329"/>
      <c r="AP110" s="335" t="s">
        <v>697</v>
      </c>
      <c r="AQ110" s="336"/>
      <c r="AR110" s="336"/>
      <c r="AS110" s="336"/>
      <c r="AT110" s="336"/>
      <c r="AU110" s="336"/>
      <c r="AV110" s="336"/>
      <c r="AW110" s="337"/>
      <c r="AX110" s="335" t="s">
        <v>100</v>
      </c>
      <c r="AY110" s="336"/>
      <c r="AZ110" s="336"/>
      <c r="BA110" s="336"/>
      <c r="BB110" s="336"/>
      <c r="BC110" s="336"/>
      <c r="BD110" s="337"/>
      <c r="BE110" s="332" t="s">
        <v>843</v>
      </c>
      <c r="BF110" s="340"/>
      <c r="BG110" s="340"/>
      <c r="BH110" s="340"/>
      <c r="BI110" s="340"/>
      <c r="BJ110" s="340"/>
      <c r="BK110" s="340"/>
      <c r="BL110" s="340"/>
      <c r="BM110" s="340"/>
      <c r="BN110" s="341"/>
      <c r="BO110" s="205" t="s">
        <v>719</v>
      </c>
      <c r="BP110" s="209"/>
      <c r="BQ110" s="209"/>
      <c r="BR110" s="209"/>
      <c r="BS110" s="209"/>
      <c r="BT110" s="209"/>
      <c r="BU110" s="209"/>
      <c r="BV110" s="209"/>
      <c r="BW110" s="209"/>
      <c r="BX110" s="209"/>
      <c r="BY110" s="209"/>
      <c r="BZ110" s="209"/>
      <c r="CA110" s="209"/>
      <c r="CB110" s="209"/>
      <c r="CC110" s="209"/>
      <c r="CD110" s="231" t="s">
        <v>101</v>
      </c>
      <c r="CE110" s="227"/>
      <c r="CF110" s="232"/>
    </row>
    <row r="111" spans="2:84" ht="84.95" customHeight="1" x14ac:dyDescent="0.2">
      <c r="B111" s="227" t="s">
        <v>205</v>
      </c>
      <c r="C111" s="227"/>
      <c r="D111" s="325" t="s">
        <v>694</v>
      </c>
      <c r="E111" s="326"/>
      <c r="F111" s="325" t="s">
        <v>364</v>
      </c>
      <c r="G111" s="326"/>
      <c r="H111" s="231" t="s">
        <v>695</v>
      </c>
      <c r="I111" s="227"/>
      <c r="J111" s="227"/>
      <c r="K111" s="325">
        <v>1</v>
      </c>
      <c r="L111" s="327"/>
      <c r="M111" s="326"/>
      <c r="N111" s="325">
        <v>1</v>
      </c>
      <c r="O111" s="327"/>
      <c r="P111" s="326"/>
      <c r="Q111" s="325">
        <v>3</v>
      </c>
      <c r="R111" s="326"/>
      <c r="S111" s="205" t="s">
        <v>527</v>
      </c>
      <c r="T111" s="205"/>
      <c r="U111" s="205"/>
      <c r="V111" s="205"/>
      <c r="W111" s="205"/>
      <c r="X111" s="205"/>
      <c r="Y111" s="205" t="s">
        <v>720</v>
      </c>
      <c r="Z111" s="209"/>
      <c r="AA111" s="209"/>
      <c r="AB111" s="209"/>
      <c r="AC111" s="209"/>
      <c r="AD111" s="209"/>
      <c r="AE111" s="209"/>
      <c r="AF111" s="209"/>
      <c r="AG111" s="209"/>
      <c r="AH111" s="209"/>
      <c r="AI111" s="209"/>
      <c r="AJ111" s="209"/>
      <c r="AK111" s="209"/>
      <c r="AL111" s="209"/>
      <c r="AM111" s="209"/>
      <c r="AN111" s="209"/>
      <c r="AO111" s="209"/>
      <c r="AP111" s="335" t="s">
        <v>697</v>
      </c>
      <c r="AQ111" s="336"/>
      <c r="AR111" s="336"/>
      <c r="AS111" s="336"/>
      <c r="AT111" s="336"/>
      <c r="AU111" s="336"/>
      <c r="AV111" s="336"/>
      <c r="AW111" s="337"/>
      <c r="AX111" s="335" t="s">
        <v>100</v>
      </c>
      <c r="AY111" s="336"/>
      <c r="AZ111" s="336"/>
      <c r="BA111" s="336"/>
      <c r="BB111" s="336"/>
      <c r="BC111" s="336"/>
      <c r="BD111" s="337"/>
      <c r="BE111" s="332" t="s">
        <v>844</v>
      </c>
      <c r="BF111" s="340"/>
      <c r="BG111" s="340"/>
      <c r="BH111" s="340"/>
      <c r="BI111" s="340"/>
      <c r="BJ111" s="340"/>
      <c r="BK111" s="340"/>
      <c r="BL111" s="340"/>
      <c r="BM111" s="340"/>
      <c r="BN111" s="341"/>
      <c r="BO111" s="205" t="s">
        <v>722</v>
      </c>
      <c r="BP111" s="209"/>
      <c r="BQ111" s="209"/>
      <c r="BR111" s="209"/>
      <c r="BS111" s="209"/>
      <c r="BT111" s="209"/>
      <c r="BU111" s="209"/>
      <c r="BV111" s="209"/>
      <c r="BW111" s="209"/>
      <c r="BX111" s="209"/>
      <c r="BY111" s="209"/>
      <c r="BZ111" s="209"/>
      <c r="CA111" s="209"/>
      <c r="CB111" s="209"/>
      <c r="CC111" s="209"/>
      <c r="CD111" s="231" t="s">
        <v>101</v>
      </c>
      <c r="CE111" s="227"/>
      <c r="CF111" s="232"/>
    </row>
    <row r="112" spans="2:84" ht="89.1" customHeight="1" x14ac:dyDescent="0.2">
      <c r="B112" s="227" t="s">
        <v>206</v>
      </c>
      <c r="C112" s="227"/>
      <c r="D112" s="325" t="s">
        <v>694</v>
      </c>
      <c r="E112" s="326"/>
      <c r="F112" s="325" t="s">
        <v>364</v>
      </c>
      <c r="G112" s="326"/>
      <c r="H112" s="231" t="s">
        <v>695</v>
      </c>
      <c r="I112" s="227"/>
      <c r="J112" s="227"/>
      <c r="K112" s="325">
        <v>1</v>
      </c>
      <c r="L112" s="327"/>
      <c r="M112" s="326"/>
      <c r="N112" s="325">
        <v>1</v>
      </c>
      <c r="O112" s="327"/>
      <c r="P112" s="326"/>
      <c r="Q112" s="325">
        <v>3</v>
      </c>
      <c r="R112" s="326"/>
      <c r="S112" s="205" t="s">
        <v>528</v>
      </c>
      <c r="T112" s="205"/>
      <c r="U112" s="205"/>
      <c r="V112" s="205"/>
      <c r="W112" s="205"/>
      <c r="X112" s="205"/>
      <c r="Y112" s="328" t="s">
        <v>723</v>
      </c>
      <c r="Z112" s="329"/>
      <c r="AA112" s="329"/>
      <c r="AB112" s="329"/>
      <c r="AC112" s="329"/>
      <c r="AD112" s="329"/>
      <c r="AE112" s="329"/>
      <c r="AF112" s="329"/>
      <c r="AG112" s="329"/>
      <c r="AH112" s="329"/>
      <c r="AI112" s="329"/>
      <c r="AJ112" s="329"/>
      <c r="AK112" s="329"/>
      <c r="AL112" s="329"/>
      <c r="AM112" s="329"/>
      <c r="AN112" s="329"/>
      <c r="AO112" s="329"/>
      <c r="AP112" s="335" t="s">
        <v>697</v>
      </c>
      <c r="AQ112" s="336"/>
      <c r="AR112" s="336"/>
      <c r="AS112" s="336"/>
      <c r="AT112" s="336"/>
      <c r="AU112" s="336"/>
      <c r="AV112" s="336"/>
      <c r="AW112" s="337"/>
      <c r="AX112" s="335" t="s">
        <v>100</v>
      </c>
      <c r="AY112" s="336"/>
      <c r="AZ112" s="336"/>
      <c r="BA112" s="336"/>
      <c r="BB112" s="336"/>
      <c r="BC112" s="336"/>
      <c r="BD112" s="337"/>
      <c r="BE112" s="332" t="s">
        <v>845</v>
      </c>
      <c r="BF112" s="340"/>
      <c r="BG112" s="340"/>
      <c r="BH112" s="340"/>
      <c r="BI112" s="340"/>
      <c r="BJ112" s="340"/>
      <c r="BK112" s="340"/>
      <c r="BL112" s="340"/>
      <c r="BM112" s="340"/>
      <c r="BN112" s="341"/>
      <c r="BO112" s="205" t="s">
        <v>725</v>
      </c>
      <c r="BP112" s="209"/>
      <c r="BQ112" s="209"/>
      <c r="BR112" s="209"/>
      <c r="BS112" s="209"/>
      <c r="BT112" s="209"/>
      <c r="BU112" s="209"/>
      <c r="BV112" s="209"/>
      <c r="BW112" s="209"/>
      <c r="BX112" s="209"/>
      <c r="BY112" s="209"/>
      <c r="BZ112" s="209"/>
      <c r="CA112" s="209"/>
      <c r="CB112" s="209"/>
      <c r="CC112" s="209"/>
      <c r="CD112" s="231" t="s">
        <v>101</v>
      </c>
      <c r="CE112" s="227"/>
      <c r="CF112" s="232"/>
    </row>
    <row r="113" spans="2:84" ht="81.95" customHeight="1" x14ac:dyDescent="0.2">
      <c r="B113" s="227" t="s">
        <v>207</v>
      </c>
      <c r="C113" s="227"/>
      <c r="D113" s="325" t="s">
        <v>694</v>
      </c>
      <c r="E113" s="326"/>
      <c r="F113" s="325" t="s">
        <v>364</v>
      </c>
      <c r="G113" s="326"/>
      <c r="H113" s="231" t="s">
        <v>695</v>
      </c>
      <c r="I113" s="227"/>
      <c r="J113" s="227"/>
      <c r="K113" s="325">
        <v>1</v>
      </c>
      <c r="L113" s="327"/>
      <c r="M113" s="326"/>
      <c r="N113" s="325">
        <v>1</v>
      </c>
      <c r="O113" s="327"/>
      <c r="P113" s="326"/>
      <c r="Q113" s="325">
        <v>3</v>
      </c>
      <c r="R113" s="326"/>
      <c r="S113" s="205" t="s">
        <v>530</v>
      </c>
      <c r="T113" s="205"/>
      <c r="U113" s="205"/>
      <c r="V113" s="205"/>
      <c r="W113" s="205"/>
      <c r="X113" s="205"/>
      <c r="Y113" s="328" t="s">
        <v>726</v>
      </c>
      <c r="Z113" s="329"/>
      <c r="AA113" s="329"/>
      <c r="AB113" s="329"/>
      <c r="AC113" s="329"/>
      <c r="AD113" s="329"/>
      <c r="AE113" s="329"/>
      <c r="AF113" s="329"/>
      <c r="AG113" s="329"/>
      <c r="AH113" s="329"/>
      <c r="AI113" s="329"/>
      <c r="AJ113" s="329"/>
      <c r="AK113" s="329"/>
      <c r="AL113" s="329"/>
      <c r="AM113" s="329"/>
      <c r="AN113" s="329"/>
      <c r="AO113" s="329"/>
      <c r="AP113" s="335" t="s">
        <v>697</v>
      </c>
      <c r="AQ113" s="336"/>
      <c r="AR113" s="336"/>
      <c r="AS113" s="336"/>
      <c r="AT113" s="336"/>
      <c r="AU113" s="336"/>
      <c r="AV113" s="336"/>
      <c r="AW113" s="337"/>
      <c r="AX113" s="335" t="s">
        <v>100</v>
      </c>
      <c r="AY113" s="336"/>
      <c r="AZ113" s="336"/>
      <c r="BA113" s="336"/>
      <c r="BB113" s="336"/>
      <c r="BC113" s="336"/>
      <c r="BD113" s="337"/>
      <c r="BE113" s="332" t="s">
        <v>846</v>
      </c>
      <c r="BF113" s="340"/>
      <c r="BG113" s="340"/>
      <c r="BH113" s="340"/>
      <c r="BI113" s="340"/>
      <c r="BJ113" s="340"/>
      <c r="BK113" s="340"/>
      <c r="BL113" s="340"/>
      <c r="BM113" s="340"/>
      <c r="BN113" s="341"/>
      <c r="BO113" s="205" t="s">
        <v>728</v>
      </c>
      <c r="BP113" s="209"/>
      <c r="BQ113" s="209"/>
      <c r="BR113" s="209"/>
      <c r="BS113" s="209"/>
      <c r="BT113" s="209"/>
      <c r="BU113" s="209"/>
      <c r="BV113" s="209"/>
      <c r="BW113" s="209"/>
      <c r="BX113" s="209"/>
      <c r="BY113" s="209"/>
      <c r="BZ113" s="209"/>
      <c r="CA113" s="209"/>
      <c r="CB113" s="209"/>
      <c r="CC113" s="209"/>
      <c r="CD113" s="231" t="s">
        <v>101</v>
      </c>
      <c r="CE113" s="227"/>
      <c r="CF113" s="232"/>
    </row>
    <row r="114" spans="2:84" ht="81" customHeight="1" x14ac:dyDescent="0.2">
      <c r="B114" s="227" t="s">
        <v>208</v>
      </c>
      <c r="C114" s="227"/>
      <c r="D114" s="227" t="s">
        <v>694</v>
      </c>
      <c r="E114" s="227"/>
      <c r="F114" s="227" t="s">
        <v>364</v>
      </c>
      <c r="G114" s="227"/>
      <c r="H114" s="231" t="s">
        <v>695</v>
      </c>
      <c r="I114" s="227"/>
      <c r="J114" s="227"/>
      <c r="K114" s="227">
        <v>1</v>
      </c>
      <c r="L114" s="227"/>
      <c r="M114" s="227"/>
      <c r="N114" s="227">
        <v>1</v>
      </c>
      <c r="O114" s="227"/>
      <c r="P114" s="227"/>
      <c r="Q114" s="227">
        <v>3</v>
      </c>
      <c r="R114" s="227"/>
      <c r="S114" s="205" t="s">
        <v>533</v>
      </c>
      <c r="T114" s="205"/>
      <c r="U114" s="205"/>
      <c r="V114" s="205"/>
      <c r="W114" s="205"/>
      <c r="X114" s="205"/>
      <c r="Y114" s="205" t="s">
        <v>729</v>
      </c>
      <c r="Z114" s="209"/>
      <c r="AA114" s="209"/>
      <c r="AB114" s="209"/>
      <c r="AC114" s="209"/>
      <c r="AD114" s="209"/>
      <c r="AE114" s="209"/>
      <c r="AF114" s="209"/>
      <c r="AG114" s="209"/>
      <c r="AH114" s="209"/>
      <c r="AI114" s="209"/>
      <c r="AJ114" s="209"/>
      <c r="AK114" s="209"/>
      <c r="AL114" s="209"/>
      <c r="AM114" s="209"/>
      <c r="AN114" s="209"/>
      <c r="AO114" s="209"/>
      <c r="AP114" s="335" t="s">
        <v>697</v>
      </c>
      <c r="AQ114" s="336"/>
      <c r="AR114" s="336"/>
      <c r="AS114" s="336"/>
      <c r="AT114" s="336"/>
      <c r="AU114" s="336"/>
      <c r="AV114" s="336"/>
      <c r="AW114" s="337"/>
      <c r="AX114" s="335" t="s">
        <v>100</v>
      </c>
      <c r="AY114" s="336"/>
      <c r="AZ114" s="336"/>
      <c r="BA114" s="336"/>
      <c r="BB114" s="336"/>
      <c r="BC114" s="336"/>
      <c r="BD114" s="337"/>
      <c r="BE114" s="332" t="s">
        <v>847</v>
      </c>
      <c r="BF114" s="340"/>
      <c r="BG114" s="340"/>
      <c r="BH114" s="340"/>
      <c r="BI114" s="340"/>
      <c r="BJ114" s="340"/>
      <c r="BK114" s="340"/>
      <c r="BL114" s="340"/>
      <c r="BM114" s="340"/>
      <c r="BN114" s="341"/>
      <c r="BO114" s="205" t="s">
        <v>731</v>
      </c>
      <c r="BP114" s="209"/>
      <c r="BQ114" s="209"/>
      <c r="BR114" s="209"/>
      <c r="BS114" s="209"/>
      <c r="BT114" s="209"/>
      <c r="BU114" s="209"/>
      <c r="BV114" s="209"/>
      <c r="BW114" s="209"/>
      <c r="BX114" s="209"/>
      <c r="BY114" s="209"/>
      <c r="BZ114" s="209"/>
      <c r="CA114" s="209"/>
      <c r="CB114" s="209"/>
      <c r="CC114" s="209"/>
      <c r="CD114" s="231" t="s">
        <v>101</v>
      </c>
      <c r="CE114" s="227"/>
      <c r="CF114" s="232"/>
    </row>
    <row r="115" spans="2:84" ht="75" customHeight="1" x14ac:dyDescent="0.2">
      <c r="B115" s="227" t="s">
        <v>210</v>
      </c>
      <c r="C115" s="227"/>
      <c r="D115" s="227" t="s">
        <v>694</v>
      </c>
      <c r="E115" s="227"/>
      <c r="F115" s="227" t="s">
        <v>364</v>
      </c>
      <c r="G115" s="227"/>
      <c r="H115" s="231" t="s">
        <v>732</v>
      </c>
      <c r="I115" s="227"/>
      <c r="J115" s="227"/>
      <c r="K115" s="227">
        <v>1</v>
      </c>
      <c r="L115" s="227"/>
      <c r="M115" s="227"/>
      <c r="N115" s="227">
        <v>1</v>
      </c>
      <c r="O115" s="227"/>
      <c r="P115" s="227"/>
      <c r="Q115" s="227">
        <v>3</v>
      </c>
      <c r="R115" s="227"/>
      <c r="S115" s="205" t="s">
        <v>535</v>
      </c>
      <c r="T115" s="205"/>
      <c r="U115" s="205"/>
      <c r="V115" s="205"/>
      <c r="W115" s="205"/>
      <c r="X115" s="205"/>
      <c r="Y115" s="205" t="s">
        <v>733</v>
      </c>
      <c r="Z115" s="209"/>
      <c r="AA115" s="209"/>
      <c r="AB115" s="209"/>
      <c r="AC115" s="209"/>
      <c r="AD115" s="209"/>
      <c r="AE115" s="209"/>
      <c r="AF115" s="209"/>
      <c r="AG115" s="209"/>
      <c r="AH115" s="209"/>
      <c r="AI115" s="209"/>
      <c r="AJ115" s="209"/>
      <c r="AK115" s="209"/>
      <c r="AL115" s="209"/>
      <c r="AM115" s="209"/>
      <c r="AN115" s="209"/>
      <c r="AO115" s="209"/>
      <c r="AP115" s="335" t="s">
        <v>697</v>
      </c>
      <c r="AQ115" s="336"/>
      <c r="AR115" s="336"/>
      <c r="AS115" s="336"/>
      <c r="AT115" s="336"/>
      <c r="AU115" s="336"/>
      <c r="AV115" s="336"/>
      <c r="AW115" s="337"/>
      <c r="AX115" s="335" t="s">
        <v>100</v>
      </c>
      <c r="AY115" s="336"/>
      <c r="AZ115" s="336"/>
      <c r="BA115" s="336"/>
      <c r="BB115" s="336"/>
      <c r="BC115" s="336"/>
      <c r="BD115" s="337"/>
      <c r="BE115" s="332" t="s">
        <v>848</v>
      </c>
      <c r="BF115" s="340"/>
      <c r="BG115" s="340"/>
      <c r="BH115" s="340"/>
      <c r="BI115" s="340"/>
      <c r="BJ115" s="340"/>
      <c r="BK115" s="340"/>
      <c r="BL115" s="340"/>
      <c r="BM115" s="340"/>
      <c r="BN115" s="341"/>
      <c r="BO115" s="205" t="s">
        <v>735</v>
      </c>
      <c r="BP115" s="209"/>
      <c r="BQ115" s="209"/>
      <c r="BR115" s="209"/>
      <c r="BS115" s="209"/>
      <c r="BT115" s="209"/>
      <c r="BU115" s="209"/>
      <c r="BV115" s="209"/>
      <c r="BW115" s="209"/>
      <c r="BX115" s="209"/>
      <c r="BY115" s="209"/>
      <c r="BZ115" s="209"/>
      <c r="CA115" s="209"/>
      <c r="CB115" s="209"/>
      <c r="CC115" s="209"/>
      <c r="CD115" s="231" t="s">
        <v>101</v>
      </c>
      <c r="CE115" s="227"/>
      <c r="CF115" s="232"/>
    </row>
    <row r="116" spans="2:84" ht="75" customHeight="1" x14ac:dyDescent="0.2">
      <c r="B116" s="227" t="s">
        <v>211</v>
      </c>
      <c r="C116" s="227"/>
      <c r="D116" s="227" t="s">
        <v>694</v>
      </c>
      <c r="E116" s="227"/>
      <c r="F116" s="227" t="s">
        <v>364</v>
      </c>
      <c r="G116" s="227"/>
      <c r="H116" s="231" t="s">
        <v>732</v>
      </c>
      <c r="I116" s="227"/>
      <c r="J116" s="227"/>
      <c r="K116" s="227">
        <v>1</v>
      </c>
      <c r="L116" s="227"/>
      <c r="M116" s="227"/>
      <c r="N116" s="227">
        <v>1</v>
      </c>
      <c r="O116" s="227"/>
      <c r="P116" s="227"/>
      <c r="Q116" s="227">
        <v>3</v>
      </c>
      <c r="R116" s="227"/>
      <c r="S116" s="205" t="s">
        <v>538</v>
      </c>
      <c r="T116" s="205"/>
      <c r="U116" s="205"/>
      <c r="V116" s="205"/>
      <c r="W116" s="205"/>
      <c r="X116" s="205"/>
      <c r="Y116" s="205" t="s">
        <v>736</v>
      </c>
      <c r="Z116" s="209"/>
      <c r="AA116" s="209"/>
      <c r="AB116" s="209"/>
      <c r="AC116" s="209"/>
      <c r="AD116" s="209"/>
      <c r="AE116" s="209"/>
      <c r="AF116" s="209"/>
      <c r="AG116" s="209"/>
      <c r="AH116" s="209"/>
      <c r="AI116" s="209"/>
      <c r="AJ116" s="209"/>
      <c r="AK116" s="209"/>
      <c r="AL116" s="209"/>
      <c r="AM116" s="209"/>
      <c r="AN116" s="209"/>
      <c r="AO116" s="209"/>
      <c r="AP116" s="335" t="s">
        <v>697</v>
      </c>
      <c r="AQ116" s="336"/>
      <c r="AR116" s="336"/>
      <c r="AS116" s="336"/>
      <c r="AT116" s="336"/>
      <c r="AU116" s="336"/>
      <c r="AV116" s="336"/>
      <c r="AW116" s="337"/>
      <c r="AX116" s="335" t="s">
        <v>100</v>
      </c>
      <c r="AY116" s="336"/>
      <c r="AZ116" s="336"/>
      <c r="BA116" s="336"/>
      <c r="BB116" s="336"/>
      <c r="BC116" s="336"/>
      <c r="BD116" s="337"/>
      <c r="BE116" s="332" t="s">
        <v>849</v>
      </c>
      <c r="BF116" s="340"/>
      <c r="BG116" s="340"/>
      <c r="BH116" s="340"/>
      <c r="BI116" s="340"/>
      <c r="BJ116" s="340"/>
      <c r="BK116" s="340"/>
      <c r="BL116" s="340"/>
      <c r="BM116" s="340"/>
      <c r="BN116" s="341"/>
      <c r="BO116" s="205" t="s">
        <v>738</v>
      </c>
      <c r="BP116" s="209"/>
      <c r="BQ116" s="209"/>
      <c r="BR116" s="209"/>
      <c r="BS116" s="209"/>
      <c r="BT116" s="209"/>
      <c r="BU116" s="209"/>
      <c r="BV116" s="209"/>
      <c r="BW116" s="209"/>
      <c r="BX116" s="209"/>
      <c r="BY116" s="209"/>
      <c r="BZ116" s="209"/>
      <c r="CA116" s="209"/>
      <c r="CB116" s="209"/>
      <c r="CC116" s="209"/>
      <c r="CD116" s="231" t="s">
        <v>101</v>
      </c>
      <c r="CE116" s="227"/>
      <c r="CF116" s="232"/>
    </row>
    <row r="117" spans="2:84" ht="93" customHeight="1" x14ac:dyDescent="0.2">
      <c r="B117" s="227" t="s">
        <v>212</v>
      </c>
      <c r="C117" s="227"/>
      <c r="D117" s="227" t="s">
        <v>694</v>
      </c>
      <c r="E117" s="227"/>
      <c r="F117" s="227" t="s">
        <v>364</v>
      </c>
      <c r="G117" s="227"/>
      <c r="H117" s="231" t="s">
        <v>732</v>
      </c>
      <c r="I117" s="227"/>
      <c r="J117" s="227"/>
      <c r="K117" s="227">
        <v>1</v>
      </c>
      <c r="L117" s="227"/>
      <c r="M117" s="227"/>
      <c r="N117" s="227">
        <v>1</v>
      </c>
      <c r="O117" s="227"/>
      <c r="P117" s="227"/>
      <c r="Q117" s="227">
        <v>3</v>
      </c>
      <c r="R117" s="227"/>
      <c r="S117" s="205" t="s">
        <v>540</v>
      </c>
      <c r="T117" s="205"/>
      <c r="U117" s="205"/>
      <c r="V117" s="205"/>
      <c r="W117" s="205"/>
      <c r="X117" s="205"/>
      <c r="Y117" s="205" t="s">
        <v>739</v>
      </c>
      <c r="Z117" s="209"/>
      <c r="AA117" s="209"/>
      <c r="AB117" s="209"/>
      <c r="AC117" s="209"/>
      <c r="AD117" s="209"/>
      <c r="AE117" s="209"/>
      <c r="AF117" s="209"/>
      <c r="AG117" s="209"/>
      <c r="AH117" s="209"/>
      <c r="AI117" s="209"/>
      <c r="AJ117" s="209"/>
      <c r="AK117" s="209"/>
      <c r="AL117" s="209"/>
      <c r="AM117" s="209"/>
      <c r="AN117" s="209"/>
      <c r="AO117" s="209"/>
      <c r="AP117" s="335" t="s">
        <v>697</v>
      </c>
      <c r="AQ117" s="336"/>
      <c r="AR117" s="336"/>
      <c r="AS117" s="336"/>
      <c r="AT117" s="336"/>
      <c r="AU117" s="336"/>
      <c r="AV117" s="336"/>
      <c r="AW117" s="337"/>
      <c r="AX117" s="335" t="s">
        <v>100</v>
      </c>
      <c r="AY117" s="336"/>
      <c r="AZ117" s="336"/>
      <c r="BA117" s="336"/>
      <c r="BB117" s="336"/>
      <c r="BC117" s="336"/>
      <c r="BD117" s="337"/>
      <c r="BE117" s="332" t="s">
        <v>850</v>
      </c>
      <c r="BF117" s="333"/>
      <c r="BG117" s="333"/>
      <c r="BH117" s="333"/>
      <c r="BI117" s="333"/>
      <c r="BJ117" s="333"/>
      <c r="BK117" s="333"/>
      <c r="BL117" s="333"/>
      <c r="BM117" s="333"/>
      <c r="BN117" s="334"/>
      <c r="BO117" s="205" t="s">
        <v>741</v>
      </c>
      <c r="BP117" s="209"/>
      <c r="BQ117" s="209"/>
      <c r="BR117" s="209"/>
      <c r="BS117" s="209"/>
      <c r="BT117" s="209"/>
      <c r="BU117" s="209"/>
      <c r="BV117" s="209"/>
      <c r="BW117" s="209"/>
      <c r="BX117" s="209"/>
      <c r="BY117" s="209"/>
      <c r="BZ117" s="209"/>
      <c r="CA117" s="209"/>
      <c r="CB117" s="209"/>
      <c r="CC117" s="209"/>
      <c r="CD117" s="231" t="s">
        <v>101</v>
      </c>
      <c r="CE117" s="227"/>
      <c r="CF117" s="232"/>
    </row>
    <row r="118" spans="2:84" ht="93" customHeight="1" x14ac:dyDescent="0.2">
      <c r="B118" s="227" t="s">
        <v>213</v>
      </c>
      <c r="C118" s="227"/>
      <c r="D118" s="227" t="s">
        <v>694</v>
      </c>
      <c r="E118" s="227"/>
      <c r="F118" s="227" t="s">
        <v>364</v>
      </c>
      <c r="G118" s="227"/>
      <c r="H118" s="231" t="s">
        <v>732</v>
      </c>
      <c r="I118" s="227"/>
      <c r="J118" s="227"/>
      <c r="K118" s="227">
        <v>1</v>
      </c>
      <c r="L118" s="227"/>
      <c r="M118" s="227"/>
      <c r="N118" s="227">
        <v>1</v>
      </c>
      <c r="O118" s="227"/>
      <c r="P118" s="227"/>
      <c r="Q118" s="227">
        <v>3</v>
      </c>
      <c r="R118" s="227"/>
      <c r="S118" s="205" t="s">
        <v>543</v>
      </c>
      <c r="T118" s="205"/>
      <c r="U118" s="205"/>
      <c r="V118" s="205"/>
      <c r="W118" s="205"/>
      <c r="X118" s="205"/>
      <c r="Y118" s="205" t="s">
        <v>742</v>
      </c>
      <c r="Z118" s="209"/>
      <c r="AA118" s="209"/>
      <c r="AB118" s="209"/>
      <c r="AC118" s="209"/>
      <c r="AD118" s="209"/>
      <c r="AE118" s="209"/>
      <c r="AF118" s="209"/>
      <c r="AG118" s="209"/>
      <c r="AH118" s="209"/>
      <c r="AI118" s="209"/>
      <c r="AJ118" s="209"/>
      <c r="AK118" s="209"/>
      <c r="AL118" s="209"/>
      <c r="AM118" s="209"/>
      <c r="AN118" s="209"/>
      <c r="AO118" s="209"/>
      <c r="AP118" s="335" t="s">
        <v>697</v>
      </c>
      <c r="AQ118" s="336"/>
      <c r="AR118" s="336"/>
      <c r="AS118" s="336"/>
      <c r="AT118" s="336"/>
      <c r="AU118" s="336"/>
      <c r="AV118" s="336"/>
      <c r="AW118" s="337"/>
      <c r="AX118" s="335" t="s">
        <v>100</v>
      </c>
      <c r="AY118" s="336"/>
      <c r="AZ118" s="336"/>
      <c r="BA118" s="336"/>
      <c r="BB118" s="336"/>
      <c r="BC118" s="336"/>
      <c r="BD118" s="337"/>
      <c r="BE118" s="332" t="s">
        <v>851</v>
      </c>
      <c r="BF118" s="340"/>
      <c r="BG118" s="340"/>
      <c r="BH118" s="340"/>
      <c r="BI118" s="340"/>
      <c r="BJ118" s="340"/>
      <c r="BK118" s="340"/>
      <c r="BL118" s="340"/>
      <c r="BM118" s="340"/>
      <c r="BN118" s="341"/>
      <c r="BO118" s="205" t="s">
        <v>744</v>
      </c>
      <c r="BP118" s="209"/>
      <c r="BQ118" s="209"/>
      <c r="BR118" s="209"/>
      <c r="BS118" s="209"/>
      <c r="BT118" s="209"/>
      <c r="BU118" s="209"/>
      <c r="BV118" s="209"/>
      <c r="BW118" s="209"/>
      <c r="BX118" s="209"/>
      <c r="BY118" s="209"/>
      <c r="BZ118" s="209"/>
      <c r="CA118" s="209"/>
      <c r="CB118" s="209"/>
      <c r="CC118" s="209"/>
      <c r="CD118" s="231" t="s">
        <v>101</v>
      </c>
      <c r="CE118" s="227"/>
      <c r="CF118" s="232"/>
    </row>
    <row r="119" spans="2:84" ht="117" customHeight="1" x14ac:dyDescent="0.2">
      <c r="B119" s="227" t="s">
        <v>214</v>
      </c>
      <c r="C119" s="227"/>
      <c r="D119" s="227" t="s">
        <v>694</v>
      </c>
      <c r="E119" s="227"/>
      <c r="F119" s="227" t="s">
        <v>364</v>
      </c>
      <c r="G119" s="227"/>
      <c r="H119" s="231" t="s">
        <v>732</v>
      </c>
      <c r="I119" s="227"/>
      <c r="J119" s="227"/>
      <c r="K119" s="227">
        <v>1</v>
      </c>
      <c r="L119" s="227"/>
      <c r="M119" s="227"/>
      <c r="N119" s="227">
        <v>1</v>
      </c>
      <c r="O119" s="227"/>
      <c r="P119" s="227"/>
      <c r="Q119" s="227">
        <v>3</v>
      </c>
      <c r="R119" s="227"/>
      <c r="S119" s="205" t="s">
        <v>544</v>
      </c>
      <c r="T119" s="205"/>
      <c r="U119" s="205"/>
      <c r="V119" s="205"/>
      <c r="W119" s="205"/>
      <c r="X119" s="205"/>
      <c r="Y119" s="205" t="s">
        <v>745</v>
      </c>
      <c r="Z119" s="209"/>
      <c r="AA119" s="209"/>
      <c r="AB119" s="209"/>
      <c r="AC119" s="209"/>
      <c r="AD119" s="209"/>
      <c r="AE119" s="209"/>
      <c r="AF119" s="209"/>
      <c r="AG119" s="209"/>
      <c r="AH119" s="209"/>
      <c r="AI119" s="209"/>
      <c r="AJ119" s="209"/>
      <c r="AK119" s="209"/>
      <c r="AL119" s="209"/>
      <c r="AM119" s="209"/>
      <c r="AN119" s="209"/>
      <c r="AO119" s="209"/>
      <c r="AP119" s="335" t="s">
        <v>697</v>
      </c>
      <c r="AQ119" s="336"/>
      <c r="AR119" s="336"/>
      <c r="AS119" s="336"/>
      <c r="AT119" s="336"/>
      <c r="AU119" s="336"/>
      <c r="AV119" s="336"/>
      <c r="AW119" s="337"/>
      <c r="AX119" s="335" t="s">
        <v>100</v>
      </c>
      <c r="AY119" s="336"/>
      <c r="AZ119" s="336"/>
      <c r="BA119" s="336"/>
      <c r="BB119" s="336"/>
      <c r="BC119" s="336"/>
      <c r="BD119" s="337"/>
      <c r="BE119" s="332" t="s">
        <v>852</v>
      </c>
      <c r="BF119" s="333"/>
      <c r="BG119" s="333"/>
      <c r="BH119" s="333"/>
      <c r="BI119" s="333"/>
      <c r="BJ119" s="333"/>
      <c r="BK119" s="333"/>
      <c r="BL119" s="333"/>
      <c r="BM119" s="333"/>
      <c r="BN119" s="334"/>
      <c r="BO119" s="205" t="s">
        <v>747</v>
      </c>
      <c r="BP119" s="209"/>
      <c r="BQ119" s="209"/>
      <c r="BR119" s="209"/>
      <c r="BS119" s="209"/>
      <c r="BT119" s="209"/>
      <c r="BU119" s="209"/>
      <c r="BV119" s="209"/>
      <c r="BW119" s="209"/>
      <c r="BX119" s="209"/>
      <c r="BY119" s="209"/>
      <c r="BZ119" s="209"/>
      <c r="CA119" s="209"/>
      <c r="CB119" s="209"/>
      <c r="CC119" s="209"/>
      <c r="CD119" s="231" t="s">
        <v>101</v>
      </c>
      <c r="CE119" s="227"/>
      <c r="CF119" s="232"/>
    </row>
    <row r="120" spans="2:84" ht="161.25" customHeight="1" x14ac:dyDescent="0.2">
      <c r="B120" s="227" t="s">
        <v>215</v>
      </c>
      <c r="C120" s="227"/>
      <c r="D120" s="227" t="s">
        <v>694</v>
      </c>
      <c r="E120" s="227"/>
      <c r="F120" s="227" t="s">
        <v>364</v>
      </c>
      <c r="G120" s="227"/>
      <c r="H120" s="231" t="s">
        <v>748</v>
      </c>
      <c r="I120" s="227"/>
      <c r="J120" s="227"/>
      <c r="K120" s="227">
        <v>1</v>
      </c>
      <c r="L120" s="227"/>
      <c r="M120" s="227"/>
      <c r="N120" s="227">
        <v>1</v>
      </c>
      <c r="O120" s="227"/>
      <c r="P120" s="227"/>
      <c r="Q120" s="227">
        <v>3</v>
      </c>
      <c r="R120" s="227"/>
      <c r="S120" s="205" t="s">
        <v>546</v>
      </c>
      <c r="T120" s="205"/>
      <c r="U120" s="205"/>
      <c r="V120" s="205"/>
      <c r="W120" s="205"/>
      <c r="X120" s="205"/>
      <c r="Y120" s="206" t="s">
        <v>749</v>
      </c>
      <c r="Z120" s="207"/>
      <c r="AA120" s="207"/>
      <c r="AB120" s="207"/>
      <c r="AC120" s="207"/>
      <c r="AD120" s="207"/>
      <c r="AE120" s="207"/>
      <c r="AF120" s="207"/>
      <c r="AG120" s="207"/>
      <c r="AH120" s="207"/>
      <c r="AI120" s="207"/>
      <c r="AJ120" s="207"/>
      <c r="AK120" s="207"/>
      <c r="AL120" s="207"/>
      <c r="AM120" s="207"/>
      <c r="AN120" s="207"/>
      <c r="AO120" s="208"/>
      <c r="AP120" s="335" t="s">
        <v>750</v>
      </c>
      <c r="AQ120" s="336"/>
      <c r="AR120" s="336"/>
      <c r="AS120" s="336"/>
      <c r="AT120" s="336"/>
      <c r="AU120" s="336"/>
      <c r="AV120" s="336"/>
      <c r="AW120" s="337"/>
      <c r="AX120" s="335" t="s">
        <v>100</v>
      </c>
      <c r="AY120" s="336"/>
      <c r="AZ120" s="336"/>
      <c r="BA120" s="336"/>
      <c r="BB120" s="336"/>
      <c r="BC120" s="336"/>
      <c r="BD120" s="337"/>
      <c r="BE120" s="332" t="s">
        <v>853</v>
      </c>
      <c r="BF120" s="333"/>
      <c r="BG120" s="333"/>
      <c r="BH120" s="333"/>
      <c r="BI120" s="333"/>
      <c r="BJ120" s="333"/>
      <c r="BK120" s="333"/>
      <c r="BL120" s="333"/>
      <c r="BM120" s="333"/>
      <c r="BN120" s="334"/>
      <c r="BO120" s="205" t="s">
        <v>752</v>
      </c>
      <c r="BP120" s="209"/>
      <c r="BQ120" s="209"/>
      <c r="BR120" s="209"/>
      <c r="BS120" s="209"/>
      <c r="BT120" s="209"/>
      <c r="BU120" s="209"/>
      <c r="BV120" s="209"/>
      <c r="BW120" s="209"/>
      <c r="BX120" s="209"/>
      <c r="BY120" s="209"/>
      <c r="BZ120" s="209"/>
      <c r="CA120" s="209"/>
      <c r="CB120" s="209"/>
      <c r="CC120" s="209"/>
      <c r="CD120" s="231" t="s">
        <v>101</v>
      </c>
      <c r="CE120" s="227"/>
      <c r="CF120" s="232"/>
    </row>
    <row r="121" spans="2:84" ht="161.25" customHeight="1" x14ac:dyDescent="0.2">
      <c r="B121" s="227" t="s">
        <v>216</v>
      </c>
      <c r="C121" s="227"/>
      <c r="D121" s="227" t="s">
        <v>694</v>
      </c>
      <c r="E121" s="227"/>
      <c r="F121" s="227" t="s">
        <v>364</v>
      </c>
      <c r="G121" s="227"/>
      <c r="H121" s="231" t="s">
        <v>748</v>
      </c>
      <c r="I121" s="227"/>
      <c r="J121" s="227"/>
      <c r="K121" s="227">
        <v>1</v>
      </c>
      <c r="L121" s="227"/>
      <c r="M121" s="227"/>
      <c r="N121" s="227">
        <v>1</v>
      </c>
      <c r="O121" s="227"/>
      <c r="P121" s="227"/>
      <c r="Q121" s="227">
        <v>3</v>
      </c>
      <c r="R121" s="227"/>
      <c r="S121" s="205" t="s">
        <v>548</v>
      </c>
      <c r="T121" s="205"/>
      <c r="U121" s="205"/>
      <c r="V121" s="205"/>
      <c r="W121" s="205"/>
      <c r="X121" s="205"/>
      <c r="Y121" s="210" t="s">
        <v>753</v>
      </c>
      <c r="Z121" s="211"/>
      <c r="AA121" s="211"/>
      <c r="AB121" s="211"/>
      <c r="AC121" s="211"/>
      <c r="AD121" s="211"/>
      <c r="AE121" s="211"/>
      <c r="AF121" s="211"/>
      <c r="AG121" s="211"/>
      <c r="AH121" s="211"/>
      <c r="AI121" s="211"/>
      <c r="AJ121" s="211"/>
      <c r="AK121" s="211"/>
      <c r="AL121" s="211"/>
      <c r="AM121" s="211"/>
      <c r="AN121" s="211"/>
      <c r="AO121" s="212"/>
      <c r="AP121" s="335" t="s">
        <v>750</v>
      </c>
      <c r="AQ121" s="336"/>
      <c r="AR121" s="336"/>
      <c r="AS121" s="336"/>
      <c r="AT121" s="336"/>
      <c r="AU121" s="336"/>
      <c r="AV121" s="336"/>
      <c r="AW121" s="337"/>
      <c r="AX121" s="335" t="s">
        <v>100</v>
      </c>
      <c r="AY121" s="336"/>
      <c r="AZ121" s="336"/>
      <c r="BA121" s="336"/>
      <c r="BB121" s="336"/>
      <c r="BC121" s="336"/>
      <c r="BD121" s="337"/>
      <c r="BE121" s="332" t="s">
        <v>854</v>
      </c>
      <c r="BF121" s="340"/>
      <c r="BG121" s="340"/>
      <c r="BH121" s="340"/>
      <c r="BI121" s="340"/>
      <c r="BJ121" s="340"/>
      <c r="BK121" s="340"/>
      <c r="BL121" s="340"/>
      <c r="BM121" s="340"/>
      <c r="BN121" s="341"/>
      <c r="BO121" s="205" t="s">
        <v>755</v>
      </c>
      <c r="BP121" s="209"/>
      <c r="BQ121" s="209"/>
      <c r="BR121" s="209"/>
      <c r="BS121" s="209"/>
      <c r="BT121" s="209"/>
      <c r="BU121" s="209"/>
      <c r="BV121" s="209"/>
      <c r="BW121" s="209"/>
      <c r="BX121" s="209"/>
      <c r="BY121" s="209"/>
      <c r="BZ121" s="209"/>
      <c r="CA121" s="209"/>
      <c r="CB121" s="209"/>
      <c r="CC121" s="209"/>
      <c r="CD121" s="231" t="s">
        <v>101</v>
      </c>
      <c r="CE121" s="227"/>
      <c r="CF121" s="232"/>
    </row>
    <row r="122" spans="2:84" ht="161.25" customHeight="1" x14ac:dyDescent="0.2">
      <c r="B122" s="227" t="s">
        <v>218</v>
      </c>
      <c r="C122" s="227"/>
      <c r="D122" s="227" t="s">
        <v>694</v>
      </c>
      <c r="E122" s="227"/>
      <c r="F122" s="227" t="s">
        <v>364</v>
      </c>
      <c r="G122" s="227"/>
      <c r="H122" s="231" t="s">
        <v>748</v>
      </c>
      <c r="I122" s="227"/>
      <c r="J122" s="227"/>
      <c r="K122" s="227">
        <v>1</v>
      </c>
      <c r="L122" s="227"/>
      <c r="M122" s="227"/>
      <c r="N122" s="227">
        <v>1</v>
      </c>
      <c r="O122" s="227"/>
      <c r="P122" s="227"/>
      <c r="Q122" s="227">
        <v>3</v>
      </c>
      <c r="R122" s="227"/>
      <c r="S122" s="205" t="s">
        <v>549</v>
      </c>
      <c r="T122" s="205"/>
      <c r="U122" s="205"/>
      <c r="V122" s="205"/>
      <c r="W122" s="205"/>
      <c r="X122" s="205"/>
      <c r="Y122" s="206" t="s">
        <v>756</v>
      </c>
      <c r="Z122" s="207"/>
      <c r="AA122" s="207"/>
      <c r="AB122" s="207"/>
      <c r="AC122" s="207"/>
      <c r="AD122" s="207"/>
      <c r="AE122" s="207"/>
      <c r="AF122" s="207"/>
      <c r="AG122" s="207"/>
      <c r="AH122" s="207"/>
      <c r="AI122" s="207"/>
      <c r="AJ122" s="207"/>
      <c r="AK122" s="207"/>
      <c r="AL122" s="207"/>
      <c r="AM122" s="207"/>
      <c r="AN122" s="207"/>
      <c r="AO122" s="208"/>
      <c r="AP122" s="335" t="s">
        <v>750</v>
      </c>
      <c r="AQ122" s="336"/>
      <c r="AR122" s="336"/>
      <c r="AS122" s="336"/>
      <c r="AT122" s="336"/>
      <c r="AU122" s="336"/>
      <c r="AV122" s="336"/>
      <c r="AW122" s="337"/>
      <c r="AX122" s="335" t="s">
        <v>100</v>
      </c>
      <c r="AY122" s="336"/>
      <c r="AZ122" s="336"/>
      <c r="BA122" s="336"/>
      <c r="BB122" s="336"/>
      <c r="BC122" s="336"/>
      <c r="BD122" s="337"/>
      <c r="BE122" s="332" t="s">
        <v>853</v>
      </c>
      <c r="BF122" s="333"/>
      <c r="BG122" s="333"/>
      <c r="BH122" s="333"/>
      <c r="BI122" s="333"/>
      <c r="BJ122" s="333"/>
      <c r="BK122" s="333"/>
      <c r="BL122" s="333"/>
      <c r="BM122" s="333"/>
      <c r="BN122" s="334"/>
      <c r="BO122" s="205" t="s">
        <v>757</v>
      </c>
      <c r="BP122" s="209"/>
      <c r="BQ122" s="209"/>
      <c r="BR122" s="209"/>
      <c r="BS122" s="209"/>
      <c r="BT122" s="209"/>
      <c r="BU122" s="209"/>
      <c r="BV122" s="209"/>
      <c r="BW122" s="209"/>
      <c r="BX122" s="209"/>
      <c r="BY122" s="209"/>
      <c r="BZ122" s="209"/>
      <c r="CA122" s="209"/>
      <c r="CB122" s="209"/>
      <c r="CC122" s="209"/>
      <c r="CD122" s="231" t="s">
        <v>101</v>
      </c>
      <c r="CE122" s="227"/>
      <c r="CF122" s="232"/>
    </row>
    <row r="123" spans="2:84" ht="161.25" customHeight="1" x14ac:dyDescent="0.2">
      <c r="B123" s="227" t="s">
        <v>219</v>
      </c>
      <c r="C123" s="227"/>
      <c r="D123" s="227" t="s">
        <v>694</v>
      </c>
      <c r="E123" s="227"/>
      <c r="F123" s="227" t="s">
        <v>364</v>
      </c>
      <c r="G123" s="227"/>
      <c r="H123" s="231" t="s">
        <v>748</v>
      </c>
      <c r="I123" s="227"/>
      <c r="J123" s="227"/>
      <c r="K123" s="227">
        <v>1</v>
      </c>
      <c r="L123" s="227"/>
      <c r="M123" s="227"/>
      <c r="N123" s="227">
        <v>1</v>
      </c>
      <c r="O123" s="227"/>
      <c r="P123" s="227"/>
      <c r="Q123" s="227">
        <v>3</v>
      </c>
      <c r="R123" s="227"/>
      <c r="S123" s="205" t="s">
        <v>550</v>
      </c>
      <c r="T123" s="205"/>
      <c r="U123" s="205"/>
      <c r="V123" s="205"/>
      <c r="W123" s="205"/>
      <c r="X123" s="205"/>
      <c r="Y123" s="210" t="s">
        <v>758</v>
      </c>
      <c r="Z123" s="211"/>
      <c r="AA123" s="211"/>
      <c r="AB123" s="211"/>
      <c r="AC123" s="211"/>
      <c r="AD123" s="211"/>
      <c r="AE123" s="211"/>
      <c r="AF123" s="211"/>
      <c r="AG123" s="211"/>
      <c r="AH123" s="211"/>
      <c r="AI123" s="211"/>
      <c r="AJ123" s="211"/>
      <c r="AK123" s="211"/>
      <c r="AL123" s="211"/>
      <c r="AM123" s="211"/>
      <c r="AN123" s="211"/>
      <c r="AO123" s="212"/>
      <c r="AP123" s="335" t="s">
        <v>750</v>
      </c>
      <c r="AQ123" s="336"/>
      <c r="AR123" s="336"/>
      <c r="AS123" s="336"/>
      <c r="AT123" s="336"/>
      <c r="AU123" s="336"/>
      <c r="AV123" s="336"/>
      <c r="AW123" s="337"/>
      <c r="AX123" s="335" t="s">
        <v>100</v>
      </c>
      <c r="AY123" s="336"/>
      <c r="AZ123" s="336"/>
      <c r="BA123" s="336"/>
      <c r="BB123" s="336"/>
      <c r="BC123" s="336"/>
      <c r="BD123" s="337"/>
      <c r="BE123" s="332" t="s">
        <v>854</v>
      </c>
      <c r="BF123" s="340"/>
      <c r="BG123" s="340"/>
      <c r="BH123" s="340"/>
      <c r="BI123" s="340"/>
      <c r="BJ123" s="340"/>
      <c r="BK123" s="340"/>
      <c r="BL123" s="340"/>
      <c r="BM123" s="340"/>
      <c r="BN123" s="341"/>
      <c r="BO123" s="205" t="s">
        <v>759</v>
      </c>
      <c r="BP123" s="209"/>
      <c r="BQ123" s="209"/>
      <c r="BR123" s="209"/>
      <c r="BS123" s="209"/>
      <c r="BT123" s="209"/>
      <c r="BU123" s="209"/>
      <c r="BV123" s="209"/>
      <c r="BW123" s="209"/>
      <c r="BX123" s="209"/>
      <c r="BY123" s="209"/>
      <c r="BZ123" s="209"/>
      <c r="CA123" s="209"/>
      <c r="CB123" s="209"/>
      <c r="CC123" s="209"/>
      <c r="CD123" s="231" t="s">
        <v>101</v>
      </c>
      <c r="CE123" s="227"/>
      <c r="CF123" s="232"/>
    </row>
    <row r="124" spans="2:84" ht="161.25" customHeight="1" x14ac:dyDescent="0.2">
      <c r="B124" s="227" t="s">
        <v>220</v>
      </c>
      <c r="C124" s="227"/>
      <c r="D124" s="227" t="s">
        <v>694</v>
      </c>
      <c r="E124" s="227"/>
      <c r="F124" s="227" t="s">
        <v>364</v>
      </c>
      <c r="G124" s="227"/>
      <c r="H124" s="231" t="s">
        <v>748</v>
      </c>
      <c r="I124" s="227"/>
      <c r="J124" s="227"/>
      <c r="K124" s="227">
        <v>1</v>
      </c>
      <c r="L124" s="227"/>
      <c r="M124" s="227"/>
      <c r="N124" s="227">
        <v>1</v>
      </c>
      <c r="O124" s="227"/>
      <c r="P124" s="227"/>
      <c r="Q124" s="227">
        <v>3</v>
      </c>
      <c r="R124" s="227"/>
      <c r="S124" s="205" t="s">
        <v>551</v>
      </c>
      <c r="T124" s="205"/>
      <c r="U124" s="205"/>
      <c r="V124" s="205"/>
      <c r="W124" s="205"/>
      <c r="X124" s="205"/>
      <c r="Y124" s="206" t="s">
        <v>760</v>
      </c>
      <c r="Z124" s="207"/>
      <c r="AA124" s="207"/>
      <c r="AB124" s="207"/>
      <c r="AC124" s="207"/>
      <c r="AD124" s="207"/>
      <c r="AE124" s="207"/>
      <c r="AF124" s="207"/>
      <c r="AG124" s="207"/>
      <c r="AH124" s="207"/>
      <c r="AI124" s="207"/>
      <c r="AJ124" s="207"/>
      <c r="AK124" s="207"/>
      <c r="AL124" s="207"/>
      <c r="AM124" s="207"/>
      <c r="AN124" s="207"/>
      <c r="AO124" s="208"/>
      <c r="AP124" s="335" t="s">
        <v>750</v>
      </c>
      <c r="AQ124" s="336"/>
      <c r="AR124" s="336"/>
      <c r="AS124" s="336"/>
      <c r="AT124" s="336"/>
      <c r="AU124" s="336"/>
      <c r="AV124" s="336"/>
      <c r="AW124" s="337"/>
      <c r="AX124" s="335" t="s">
        <v>100</v>
      </c>
      <c r="AY124" s="336"/>
      <c r="AZ124" s="336"/>
      <c r="BA124" s="336"/>
      <c r="BB124" s="336"/>
      <c r="BC124" s="336"/>
      <c r="BD124" s="337"/>
      <c r="BE124" s="332" t="s">
        <v>853</v>
      </c>
      <c r="BF124" s="333"/>
      <c r="BG124" s="333"/>
      <c r="BH124" s="333"/>
      <c r="BI124" s="333"/>
      <c r="BJ124" s="333"/>
      <c r="BK124" s="333"/>
      <c r="BL124" s="333"/>
      <c r="BM124" s="333"/>
      <c r="BN124" s="334"/>
      <c r="BO124" s="205" t="s">
        <v>761</v>
      </c>
      <c r="BP124" s="209"/>
      <c r="BQ124" s="209"/>
      <c r="BR124" s="209"/>
      <c r="BS124" s="209"/>
      <c r="BT124" s="209"/>
      <c r="BU124" s="209"/>
      <c r="BV124" s="209"/>
      <c r="BW124" s="209"/>
      <c r="BX124" s="209"/>
      <c r="BY124" s="209"/>
      <c r="BZ124" s="209"/>
      <c r="CA124" s="209"/>
      <c r="CB124" s="209"/>
      <c r="CC124" s="209"/>
      <c r="CD124" s="231" t="s">
        <v>101</v>
      </c>
      <c r="CE124" s="227"/>
      <c r="CF124" s="232"/>
    </row>
    <row r="125" spans="2:84" ht="161.25" customHeight="1" x14ac:dyDescent="0.2">
      <c r="B125" s="227" t="s">
        <v>221</v>
      </c>
      <c r="C125" s="227"/>
      <c r="D125" s="227" t="s">
        <v>694</v>
      </c>
      <c r="E125" s="227"/>
      <c r="F125" s="227" t="s">
        <v>364</v>
      </c>
      <c r="G125" s="227"/>
      <c r="H125" s="231" t="s">
        <v>748</v>
      </c>
      <c r="I125" s="227"/>
      <c r="J125" s="227"/>
      <c r="K125" s="227">
        <v>1</v>
      </c>
      <c r="L125" s="227"/>
      <c r="M125" s="227"/>
      <c r="N125" s="227">
        <v>1</v>
      </c>
      <c r="O125" s="227"/>
      <c r="P125" s="227"/>
      <c r="Q125" s="227">
        <v>3</v>
      </c>
      <c r="R125" s="227"/>
      <c r="S125" s="205" t="s">
        <v>552</v>
      </c>
      <c r="T125" s="205"/>
      <c r="U125" s="205"/>
      <c r="V125" s="205"/>
      <c r="W125" s="205"/>
      <c r="X125" s="205"/>
      <c r="Y125" s="210" t="s">
        <v>762</v>
      </c>
      <c r="Z125" s="211"/>
      <c r="AA125" s="211"/>
      <c r="AB125" s="211"/>
      <c r="AC125" s="211"/>
      <c r="AD125" s="211"/>
      <c r="AE125" s="211"/>
      <c r="AF125" s="211"/>
      <c r="AG125" s="211"/>
      <c r="AH125" s="211"/>
      <c r="AI125" s="211"/>
      <c r="AJ125" s="211"/>
      <c r="AK125" s="211"/>
      <c r="AL125" s="211"/>
      <c r="AM125" s="211"/>
      <c r="AN125" s="211"/>
      <c r="AO125" s="212"/>
      <c r="AP125" s="335" t="s">
        <v>750</v>
      </c>
      <c r="AQ125" s="336"/>
      <c r="AR125" s="336"/>
      <c r="AS125" s="336"/>
      <c r="AT125" s="336"/>
      <c r="AU125" s="336"/>
      <c r="AV125" s="336"/>
      <c r="AW125" s="337"/>
      <c r="AX125" s="335" t="s">
        <v>100</v>
      </c>
      <c r="AY125" s="336"/>
      <c r="AZ125" s="336"/>
      <c r="BA125" s="336"/>
      <c r="BB125" s="336"/>
      <c r="BC125" s="336"/>
      <c r="BD125" s="337"/>
      <c r="BE125" s="332" t="s">
        <v>854</v>
      </c>
      <c r="BF125" s="340"/>
      <c r="BG125" s="340"/>
      <c r="BH125" s="340"/>
      <c r="BI125" s="340"/>
      <c r="BJ125" s="340"/>
      <c r="BK125" s="340"/>
      <c r="BL125" s="340"/>
      <c r="BM125" s="340"/>
      <c r="BN125" s="341"/>
      <c r="BO125" s="205" t="s">
        <v>763</v>
      </c>
      <c r="BP125" s="209"/>
      <c r="BQ125" s="209"/>
      <c r="BR125" s="209"/>
      <c r="BS125" s="209"/>
      <c r="BT125" s="209"/>
      <c r="BU125" s="209"/>
      <c r="BV125" s="209"/>
      <c r="BW125" s="209"/>
      <c r="BX125" s="209"/>
      <c r="BY125" s="209"/>
      <c r="BZ125" s="209"/>
      <c r="CA125" s="209"/>
      <c r="CB125" s="209"/>
      <c r="CC125" s="209"/>
      <c r="CD125" s="231" t="s">
        <v>101</v>
      </c>
      <c r="CE125" s="227"/>
      <c r="CF125" s="232"/>
    </row>
    <row r="126" spans="2:84" ht="160.5" customHeight="1" x14ac:dyDescent="0.2">
      <c r="B126" s="227" t="s">
        <v>222</v>
      </c>
      <c r="C126" s="227"/>
      <c r="D126" s="227" t="s">
        <v>694</v>
      </c>
      <c r="E126" s="227"/>
      <c r="F126" s="227" t="s">
        <v>364</v>
      </c>
      <c r="G126" s="227"/>
      <c r="H126" s="231" t="s">
        <v>748</v>
      </c>
      <c r="I126" s="227"/>
      <c r="J126" s="227"/>
      <c r="K126" s="227">
        <v>1</v>
      </c>
      <c r="L126" s="227"/>
      <c r="M126" s="227"/>
      <c r="N126" s="227">
        <v>1</v>
      </c>
      <c r="O126" s="227"/>
      <c r="P126" s="227"/>
      <c r="Q126" s="227">
        <v>3</v>
      </c>
      <c r="R126" s="227"/>
      <c r="S126" s="205" t="s">
        <v>553</v>
      </c>
      <c r="T126" s="205"/>
      <c r="U126" s="205"/>
      <c r="V126" s="205"/>
      <c r="W126" s="205"/>
      <c r="X126" s="205"/>
      <c r="Y126" s="210" t="s">
        <v>764</v>
      </c>
      <c r="Z126" s="211"/>
      <c r="AA126" s="211"/>
      <c r="AB126" s="211"/>
      <c r="AC126" s="211"/>
      <c r="AD126" s="211"/>
      <c r="AE126" s="211"/>
      <c r="AF126" s="211"/>
      <c r="AG126" s="211"/>
      <c r="AH126" s="211"/>
      <c r="AI126" s="211"/>
      <c r="AJ126" s="211"/>
      <c r="AK126" s="211"/>
      <c r="AL126" s="211"/>
      <c r="AM126" s="211"/>
      <c r="AN126" s="211"/>
      <c r="AO126" s="212"/>
      <c r="AP126" s="335" t="s">
        <v>750</v>
      </c>
      <c r="AQ126" s="336"/>
      <c r="AR126" s="336"/>
      <c r="AS126" s="336"/>
      <c r="AT126" s="336"/>
      <c r="AU126" s="336"/>
      <c r="AV126" s="336"/>
      <c r="AW126" s="337"/>
      <c r="AX126" s="335" t="s">
        <v>100</v>
      </c>
      <c r="AY126" s="336"/>
      <c r="AZ126" s="336"/>
      <c r="BA126" s="336"/>
      <c r="BB126" s="336"/>
      <c r="BC126" s="336"/>
      <c r="BD126" s="337"/>
      <c r="BE126" s="332" t="s">
        <v>559</v>
      </c>
      <c r="BF126" s="333"/>
      <c r="BG126" s="333"/>
      <c r="BH126" s="333"/>
      <c r="BI126" s="333"/>
      <c r="BJ126" s="333"/>
      <c r="BK126" s="333"/>
      <c r="BL126" s="333"/>
      <c r="BM126" s="333"/>
      <c r="BN126" s="334"/>
      <c r="BO126" s="205" t="s">
        <v>765</v>
      </c>
      <c r="BP126" s="209"/>
      <c r="BQ126" s="209"/>
      <c r="BR126" s="209"/>
      <c r="BS126" s="209"/>
      <c r="BT126" s="209"/>
      <c r="BU126" s="209"/>
      <c r="BV126" s="209"/>
      <c r="BW126" s="209"/>
      <c r="BX126" s="209"/>
      <c r="BY126" s="209"/>
      <c r="BZ126" s="209"/>
      <c r="CA126" s="209"/>
      <c r="CB126" s="209"/>
      <c r="CC126" s="209"/>
      <c r="CD126" s="231" t="s">
        <v>101</v>
      </c>
      <c r="CE126" s="227"/>
      <c r="CF126" s="232"/>
    </row>
    <row r="127" spans="2:84" ht="160.5" customHeight="1" x14ac:dyDescent="0.2">
      <c r="B127" s="227" t="s">
        <v>223</v>
      </c>
      <c r="C127" s="227"/>
      <c r="D127" s="227" t="s">
        <v>694</v>
      </c>
      <c r="E127" s="227"/>
      <c r="F127" s="227" t="s">
        <v>364</v>
      </c>
      <c r="G127" s="227"/>
      <c r="H127" s="231" t="s">
        <v>748</v>
      </c>
      <c r="I127" s="227"/>
      <c r="J127" s="227"/>
      <c r="K127" s="227">
        <v>1</v>
      </c>
      <c r="L127" s="227"/>
      <c r="M127" s="227"/>
      <c r="N127" s="227">
        <v>1</v>
      </c>
      <c r="O127" s="227"/>
      <c r="P127" s="227"/>
      <c r="Q127" s="227">
        <v>3</v>
      </c>
      <c r="R127" s="227"/>
      <c r="S127" s="205" t="s">
        <v>555</v>
      </c>
      <c r="T127" s="205"/>
      <c r="U127" s="205"/>
      <c r="V127" s="205"/>
      <c r="W127" s="205"/>
      <c r="X127" s="205"/>
      <c r="Y127" s="210" t="s">
        <v>766</v>
      </c>
      <c r="Z127" s="211"/>
      <c r="AA127" s="211"/>
      <c r="AB127" s="211"/>
      <c r="AC127" s="211"/>
      <c r="AD127" s="211"/>
      <c r="AE127" s="211"/>
      <c r="AF127" s="211"/>
      <c r="AG127" s="211"/>
      <c r="AH127" s="211"/>
      <c r="AI127" s="211"/>
      <c r="AJ127" s="211"/>
      <c r="AK127" s="211"/>
      <c r="AL127" s="211"/>
      <c r="AM127" s="211"/>
      <c r="AN127" s="211"/>
      <c r="AO127" s="212"/>
      <c r="AP127" s="335" t="s">
        <v>750</v>
      </c>
      <c r="AQ127" s="336"/>
      <c r="AR127" s="336"/>
      <c r="AS127" s="336"/>
      <c r="AT127" s="336"/>
      <c r="AU127" s="336"/>
      <c r="AV127" s="336"/>
      <c r="AW127" s="337"/>
      <c r="AX127" s="335" t="s">
        <v>100</v>
      </c>
      <c r="AY127" s="336"/>
      <c r="AZ127" s="336"/>
      <c r="BA127" s="336"/>
      <c r="BB127" s="336"/>
      <c r="BC127" s="336"/>
      <c r="BD127" s="337"/>
      <c r="BE127" s="332" t="s">
        <v>855</v>
      </c>
      <c r="BF127" s="340"/>
      <c r="BG127" s="340"/>
      <c r="BH127" s="340"/>
      <c r="BI127" s="340"/>
      <c r="BJ127" s="340"/>
      <c r="BK127" s="340"/>
      <c r="BL127" s="340"/>
      <c r="BM127" s="340"/>
      <c r="BN127" s="341"/>
      <c r="BO127" s="205" t="s">
        <v>755</v>
      </c>
      <c r="BP127" s="209"/>
      <c r="BQ127" s="209"/>
      <c r="BR127" s="209"/>
      <c r="BS127" s="209"/>
      <c r="BT127" s="209"/>
      <c r="BU127" s="209"/>
      <c r="BV127" s="209"/>
      <c r="BW127" s="209"/>
      <c r="BX127" s="209"/>
      <c r="BY127" s="209"/>
      <c r="BZ127" s="209"/>
      <c r="CA127" s="209"/>
      <c r="CB127" s="209"/>
      <c r="CC127" s="209"/>
      <c r="CD127" s="231" t="s">
        <v>101</v>
      </c>
      <c r="CE127" s="227"/>
      <c r="CF127" s="232"/>
    </row>
    <row r="128" spans="2:84" ht="160.5" customHeight="1" x14ac:dyDescent="0.2">
      <c r="B128" s="227" t="s">
        <v>224</v>
      </c>
      <c r="C128" s="227"/>
      <c r="D128" s="227" t="s">
        <v>694</v>
      </c>
      <c r="E128" s="227"/>
      <c r="F128" s="227" t="s">
        <v>364</v>
      </c>
      <c r="G128" s="227"/>
      <c r="H128" s="231" t="s">
        <v>748</v>
      </c>
      <c r="I128" s="227"/>
      <c r="J128" s="227"/>
      <c r="K128" s="227">
        <v>1</v>
      </c>
      <c r="L128" s="227"/>
      <c r="M128" s="227"/>
      <c r="N128" s="227">
        <v>1</v>
      </c>
      <c r="O128" s="227"/>
      <c r="P128" s="227"/>
      <c r="Q128" s="227">
        <v>3</v>
      </c>
      <c r="R128" s="227"/>
      <c r="S128" s="205" t="s">
        <v>556</v>
      </c>
      <c r="T128" s="205"/>
      <c r="U128" s="205"/>
      <c r="V128" s="205"/>
      <c r="W128" s="205"/>
      <c r="X128" s="205"/>
      <c r="Y128" s="210" t="s">
        <v>768</v>
      </c>
      <c r="Z128" s="211"/>
      <c r="AA128" s="211"/>
      <c r="AB128" s="211"/>
      <c r="AC128" s="211"/>
      <c r="AD128" s="211"/>
      <c r="AE128" s="211"/>
      <c r="AF128" s="211"/>
      <c r="AG128" s="211"/>
      <c r="AH128" s="211"/>
      <c r="AI128" s="211"/>
      <c r="AJ128" s="211"/>
      <c r="AK128" s="211"/>
      <c r="AL128" s="211"/>
      <c r="AM128" s="211"/>
      <c r="AN128" s="211"/>
      <c r="AO128" s="212"/>
      <c r="AP128" s="335" t="s">
        <v>750</v>
      </c>
      <c r="AQ128" s="336"/>
      <c r="AR128" s="336"/>
      <c r="AS128" s="336"/>
      <c r="AT128" s="336"/>
      <c r="AU128" s="336"/>
      <c r="AV128" s="336"/>
      <c r="AW128" s="337"/>
      <c r="AX128" s="335" t="s">
        <v>100</v>
      </c>
      <c r="AY128" s="336"/>
      <c r="AZ128" s="336"/>
      <c r="BA128" s="336"/>
      <c r="BB128" s="336"/>
      <c r="BC128" s="336"/>
      <c r="BD128" s="337"/>
      <c r="BE128" s="332" t="s">
        <v>559</v>
      </c>
      <c r="BF128" s="333"/>
      <c r="BG128" s="333"/>
      <c r="BH128" s="333"/>
      <c r="BI128" s="333"/>
      <c r="BJ128" s="333"/>
      <c r="BK128" s="333"/>
      <c r="BL128" s="333"/>
      <c r="BM128" s="333"/>
      <c r="BN128" s="334"/>
      <c r="BO128" s="205" t="s">
        <v>769</v>
      </c>
      <c r="BP128" s="209"/>
      <c r="BQ128" s="209"/>
      <c r="BR128" s="209"/>
      <c r="BS128" s="209"/>
      <c r="BT128" s="209"/>
      <c r="BU128" s="209"/>
      <c r="BV128" s="209"/>
      <c r="BW128" s="209"/>
      <c r="BX128" s="209"/>
      <c r="BY128" s="209"/>
      <c r="BZ128" s="209"/>
      <c r="CA128" s="209"/>
      <c r="CB128" s="209"/>
      <c r="CC128" s="209"/>
      <c r="CD128" s="231" t="s">
        <v>101</v>
      </c>
      <c r="CE128" s="227"/>
      <c r="CF128" s="232"/>
    </row>
    <row r="129" spans="2:84" ht="160.5" customHeight="1" x14ac:dyDescent="0.2">
      <c r="B129" s="227" t="s">
        <v>225</v>
      </c>
      <c r="C129" s="227"/>
      <c r="D129" s="227" t="s">
        <v>694</v>
      </c>
      <c r="E129" s="227"/>
      <c r="F129" s="227" t="s">
        <v>364</v>
      </c>
      <c r="G129" s="227"/>
      <c r="H129" s="231" t="s">
        <v>748</v>
      </c>
      <c r="I129" s="227"/>
      <c r="J129" s="227"/>
      <c r="K129" s="227">
        <v>1</v>
      </c>
      <c r="L129" s="227"/>
      <c r="M129" s="227"/>
      <c r="N129" s="227">
        <v>1</v>
      </c>
      <c r="O129" s="227"/>
      <c r="P129" s="227"/>
      <c r="Q129" s="227">
        <v>3</v>
      </c>
      <c r="R129" s="227"/>
      <c r="S129" s="205" t="s">
        <v>557</v>
      </c>
      <c r="T129" s="205"/>
      <c r="U129" s="205"/>
      <c r="V129" s="205"/>
      <c r="W129" s="205"/>
      <c r="X129" s="205"/>
      <c r="Y129" s="210" t="s">
        <v>770</v>
      </c>
      <c r="Z129" s="211"/>
      <c r="AA129" s="211"/>
      <c r="AB129" s="211"/>
      <c r="AC129" s="211"/>
      <c r="AD129" s="211"/>
      <c r="AE129" s="211"/>
      <c r="AF129" s="211"/>
      <c r="AG129" s="211"/>
      <c r="AH129" s="211"/>
      <c r="AI129" s="211"/>
      <c r="AJ129" s="211"/>
      <c r="AK129" s="211"/>
      <c r="AL129" s="211"/>
      <c r="AM129" s="211"/>
      <c r="AN129" s="211"/>
      <c r="AO129" s="212"/>
      <c r="AP129" s="335" t="s">
        <v>750</v>
      </c>
      <c r="AQ129" s="336"/>
      <c r="AR129" s="336"/>
      <c r="AS129" s="336"/>
      <c r="AT129" s="336"/>
      <c r="AU129" s="336"/>
      <c r="AV129" s="336"/>
      <c r="AW129" s="337"/>
      <c r="AX129" s="335" t="s">
        <v>100</v>
      </c>
      <c r="AY129" s="336"/>
      <c r="AZ129" s="336"/>
      <c r="BA129" s="336"/>
      <c r="BB129" s="336"/>
      <c r="BC129" s="336"/>
      <c r="BD129" s="337"/>
      <c r="BE129" s="332" t="s">
        <v>855</v>
      </c>
      <c r="BF129" s="340"/>
      <c r="BG129" s="340"/>
      <c r="BH129" s="340"/>
      <c r="BI129" s="340"/>
      <c r="BJ129" s="340"/>
      <c r="BK129" s="340"/>
      <c r="BL129" s="340"/>
      <c r="BM129" s="340"/>
      <c r="BN129" s="341"/>
      <c r="BO129" s="205" t="s">
        <v>771</v>
      </c>
      <c r="BP129" s="209"/>
      <c r="BQ129" s="209"/>
      <c r="BR129" s="209"/>
      <c r="BS129" s="209"/>
      <c r="BT129" s="209"/>
      <c r="BU129" s="209"/>
      <c r="BV129" s="209"/>
      <c r="BW129" s="209"/>
      <c r="BX129" s="209"/>
      <c r="BY129" s="209"/>
      <c r="BZ129" s="209"/>
      <c r="CA129" s="209"/>
      <c r="CB129" s="209"/>
      <c r="CC129" s="209"/>
      <c r="CD129" s="231" t="s">
        <v>101</v>
      </c>
      <c r="CE129" s="227"/>
      <c r="CF129" s="232"/>
    </row>
    <row r="130" spans="2:84" ht="160.5" customHeight="1" x14ac:dyDescent="0.2">
      <c r="B130" s="227" t="s">
        <v>226</v>
      </c>
      <c r="C130" s="227"/>
      <c r="D130" s="227" t="s">
        <v>694</v>
      </c>
      <c r="E130" s="227"/>
      <c r="F130" s="227" t="s">
        <v>364</v>
      </c>
      <c r="G130" s="227"/>
      <c r="H130" s="231" t="s">
        <v>748</v>
      </c>
      <c r="I130" s="227"/>
      <c r="J130" s="227"/>
      <c r="K130" s="227">
        <v>1</v>
      </c>
      <c r="L130" s="227"/>
      <c r="M130" s="227"/>
      <c r="N130" s="227">
        <v>1</v>
      </c>
      <c r="O130" s="227"/>
      <c r="P130" s="227"/>
      <c r="Q130" s="227">
        <v>3</v>
      </c>
      <c r="R130" s="227"/>
      <c r="S130" s="205" t="s">
        <v>558</v>
      </c>
      <c r="T130" s="205"/>
      <c r="U130" s="205"/>
      <c r="V130" s="205"/>
      <c r="W130" s="205"/>
      <c r="X130" s="205"/>
      <c r="Y130" s="210" t="s">
        <v>772</v>
      </c>
      <c r="Z130" s="211"/>
      <c r="AA130" s="211"/>
      <c r="AB130" s="211"/>
      <c r="AC130" s="211"/>
      <c r="AD130" s="211"/>
      <c r="AE130" s="211"/>
      <c r="AF130" s="211"/>
      <c r="AG130" s="211"/>
      <c r="AH130" s="211"/>
      <c r="AI130" s="211"/>
      <c r="AJ130" s="211"/>
      <c r="AK130" s="211"/>
      <c r="AL130" s="211"/>
      <c r="AM130" s="211"/>
      <c r="AN130" s="211"/>
      <c r="AO130" s="212"/>
      <c r="AP130" s="335" t="s">
        <v>750</v>
      </c>
      <c r="AQ130" s="336"/>
      <c r="AR130" s="336"/>
      <c r="AS130" s="336"/>
      <c r="AT130" s="336"/>
      <c r="AU130" s="336"/>
      <c r="AV130" s="336"/>
      <c r="AW130" s="337"/>
      <c r="AX130" s="335" t="s">
        <v>100</v>
      </c>
      <c r="AY130" s="336"/>
      <c r="AZ130" s="336"/>
      <c r="BA130" s="336"/>
      <c r="BB130" s="336"/>
      <c r="BC130" s="336"/>
      <c r="BD130" s="337"/>
      <c r="BE130" s="332" t="s">
        <v>559</v>
      </c>
      <c r="BF130" s="333"/>
      <c r="BG130" s="333"/>
      <c r="BH130" s="333"/>
      <c r="BI130" s="333"/>
      <c r="BJ130" s="333"/>
      <c r="BK130" s="333"/>
      <c r="BL130" s="333"/>
      <c r="BM130" s="333"/>
      <c r="BN130" s="334"/>
      <c r="BO130" s="205" t="s">
        <v>773</v>
      </c>
      <c r="BP130" s="209"/>
      <c r="BQ130" s="209"/>
      <c r="BR130" s="209"/>
      <c r="BS130" s="209"/>
      <c r="BT130" s="209"/>
      <c r="BU130" s="209"/>
      <c r="BV130" s="209"/>
      <c r="BW130" s="209"/>
      <c r="BX130" s="209"/>
      <c r="BY130" s="209"/>
      <c r="BZ130" s="209"/>
      <c r="CA130" s="209"/>
      <c r="CB130" s="209"/>
      <c r="CC130" s="209"/>
      <c r="CD130" s="231" t="s">
        <v>101</v>
      </c>
      <c r="CE130" s="227"/>
      <c r="CF130" s="232"/>
    </row>
    <row r="131" spans="2:84" ht="160.5" customHeight="1" x14ac:dyDescent="0.2">
      <c r="B131" s="227" t="s">
        <v>227</v>
      </c>
      <c r="C131" s="227"/>
      <c r="D131" s="227" t="s">
        <v>694</v>
      </c>
      <c r="E131" s="227"/>
      <c r="F131" s="227" t="s">
        <v>364</v>
      </c>
      <c r="G131" s="227"/>
      <c r="H131" s="231" t="s">
        <v>748</v>
      </c>
      <c r="I131" s="227"/>
      <c r="J131" s="227"/>
      <c r="K131" s="227">
        <v>1</v>
      </c>
      <c r="L131" s="227"/>
      <c r="M131" s="227"/>
      <c r="N131" s="227">
        <v>1</v>
      </c>
      <c r="O131" s="227"/>
      <c r="P131" s="227"/>
      <c r="Q131" s="227">
        <v>3</v>
      </c>
      <c r="R131" s="227"/>
      <c r="S131" s="205" t="s">
        <v>560</v>
      </c>
      <c r="T131" s="205"/>
      <c r="U131" s="205"/>
      <c r="V131" s="205"/>
      <c r="W131" s="205"/>
      <c r="X131" s="205"/>
      <c r="Y131" s="210" t="s">
        <v>774</v>
      </c>
      <c r="Z131" s="211"/>
      <c r="AA131" s="211"/>
      <c r="AB131" s="211"/>
      <c r="AC131" s="211"/>
      <c r="AD131" s="211"/>
      <c r="AE131" s="211"/>
      <c r="AF131" s="211"/>
      <c r="AG131" s="211"/>
      <c r="AH131" s="211"/>
      <c r="AI131" s="211"/>
      <c r="AJ131" s="211"/>
      <c r="AK131" s="211"/>
      <c r="AL131" s="211"/>
      <c r="AM131" s="211"/>
      <c r="AN131" s="211"/>
      <c r="AO131" s="212"/>
      <c r="AP131" s="335" t="s">
        <v>750</v>
      </c>
      <c r="AQ131" s="336"/>
      <c r="AR131" s="336"/>
      <c r="AS131" s="336"/>
      <c r="AT131" s="336"/>
      <c r="AU131" s="336"/>
      <c r="AV131" s="336"/>
      <c r="AW131" s="337"/>
      <c r="AX131" s="335" t="s">
        <v>100</v>
      </c>
      <c r="AY131" s="336"/>
      <c r="AZ131" s="336"/>
      <c r="BA131" s="336"/>
      <c r="BB131" s="336"/>
      <c r="BC131" s="336"/>
      <c r="BD131" s="337"/>
      <c r="BE131" s="332" t="s">
        <v>855</v>
      </c>
      <c r="BF131" s="340"/>
      <c r="BG131" s="340"/>
      <c r="BH131" s="340"/>
      <c r="BI131" s="340"/>
      <c r="BJ131" s="340"/>
      <c r="BK131" s="340"/>
      <c r="BL131" s="340"/>
      <c r="BM131" s="340"/>
      <c r="BN131" s="341"/>
      <c r="BO131" s="205" t="s">
        <v>775</v>
      </c>
      <c r="BP131" s="209"/>
      <c r="BQ131" s="209"/>
      <c r="BR131" s="209"/>
      <c r="BS131" s="209"/>
      <c r="BT131" s="209"/>
      <c r="BU131" s="209"/>
      <c r="BV131" s="209"/>
      <c r="BW131" s="209"/>
      <c r="BX131" s="209"/>
      <c r="BY131" s="209"/>
      <c r="BZ131" s="209"/>
      <c r="CA131" s="209"/>
      <c r="CB131" s="209"/>
      <c r="CC131" s="209"/>
      <c r="CD131" s="231" t="s">
        <v>101</v>
      </c>
      <c r="CE131" s="227"/>
      <c r="CF131" s="232"/>
    </row>
    <row r="132" spans="2:84" ht="160.5" customHeight="1" x14ac:dyDescent="0.2">
      <c r="B132" s="227" t="s">
        <v>228</v>
      </c>
      <c r="C132" s="227"/>
      <c r="D132" s="227" t="s">
        <v>694</v>
      </c>
      <c r="E132" s="227"/>
      <c r="F132" s="227" t="s">
        <v>364</v>
      </c>
      <c r="G132" s="227"/>
      <c r="H132" s="231" t="s">
        <v>748</v>
      </c>
      <c r="I132" s="227"/>
      <c r="J132" s="227"/>
      <c r="K132" s="227">
        <v>1</v>
      </c>
      <c r="L132" s="227"/>
      <c r="M132" s="227"/>
      <c r="N132" s="227">
        <v>1</v>
      </c>
      <c r="O132" s="227"/>
      <c r="P132" s="227"/>
      <c r="Q132" s="227">
        <v>3</v>
      </c>
      <c r="R132" s="227"/>
      <c r="S132" s="205" t="s">
        <v>561</v>
      </c>
      <c r="T132" s="205"/>
      <c r="U132" s="205"/>
      <c r="V132" s="205"/>
      <c r="W132" s="205"/>
      <c r="X132" s="205"/>
      <c r="Y132" s="210" t="s">
        <v>776</v>
      </c>
      <c r="Z132" s="211"/>
      <c r="AA132" s="211"/>
      <c r="AB132" s="211"/>
      <c r="AC132" s="211"/>
      <c r="AD132" s="211"/>
      <c r="AE132" s="211"/>
      <c r="AF132" s="211"/>
      <c r="AG132" s="211"/>
      <c r="AH132" s="211"/>
      <c r="AI132" s="211"/>
      <c r="AJ132" s="211"/>
      <c r="AK132" s="211"/>
      <c r="AL132" s="211"/>
      <c r="AM132" s="211"/>
      <c r="AN132" s="211"/>
      <c r="AO132" s="212"/>
      <c r="AP132" s="335" t="s">
        <v>750</v>
      </c>
      <c r="AQ132" s="336"/>
      <c r="AR132" s="336"/>
      <c r="AS132" s="336"/>
      <c r="AT132" s="336"/>
      <c r="AU132" s="336"/>
      <c r="AV132" s="336"/>
      <c r="AW132" s="337"/>
      <c r="AX132" s="335" t="s">
        <v>100</v>
      </c>
      <c r="AY132" s="336"/>
      <c r="AZ132" s="336"/>
      <c r="BA132" s="336"/>
      <c r="BB132" s="336"/>
      <c r="BC132" s="336"/>
      <c r="BD132" s="337"/>
      <c r="BE132" s="332" t="s">
        <v>856</v>
      </c>
      <c r="BF132" s="333"/>
      <c r="BG132" s="333"/>
      <c r="BH132" s="333"/>
      <c r="BI132" s="333"/>
      <c r="BJ132" s="333"/>
      <c r="BK132" s="333"/>
      <c r="BL132" s="333"/>
      <c r="BM132" s="333"/>
      <c r="BN132" s="334"/>
      <c r="BO132" s="205" t="s">
        <v>765</v>
      </c>
      <c r="BP132" s="209"/>
      <c r="BQ132" s="209"/>
      <c r="BR132" s="209"/>
      <c r="BS132" s="209"/>
      <c r="BT132" s="209"/>
      <c r="BU132" s="209"/>
      <c r="BV132" s="209"/>
      <c r="BW132" s="209"/>
      <c r="BX132" s="209"/>
      <c r="BY132" s="209"/>
      <c r="BZ132" s="209"/>
      <c r="CA132" s="209"/>
      <c r="CB132" s="209"/>
      <c r="CC132" s="209"/>
      <c r="CD132" s="231" t="s">
        <v>101</v>
      </c>
      <c r="CE132" s="227"/>
      <c r="CF132" s="232"/>
    </row>
    <row r="133" spans="2:84" ht="160.5" customHeight="1" x14ac:dyDescent="0.2">
      <c r="B133" s="227" t="s">
        <v>229</v>
      </c>
      <c r="C133" s="227"/>
      <c r="D133" s="227" t="s">
        <v>694</v>
      </c>
      <c r="E133" s="227"/>
      <c r="F133" s="227" t="s">
        <v>364</v>
      </c>
      <c r="G133" s="227"/>
      <c r="H133" s="231" t="s">
        <v>748</v>
      </c>
      <c r="I133" s="227"/>
      <c r="J133" s="227"/>
      <c r="K133" s="227">
        <v>1</v>
      </c>
      <c r="L133" s="227"/>
      <c r="M133" s="227"/>
      <c r="N133" s="227">
        <v>1</v>
      </c>
      <c r="O133" s="227"/>
      <c r="P133" s="227"/>
      <c r="Q133" s="227">
        <v>3</v>
      </c>
      <c r="R133" s="227"/>
      <c r="S133" s="205" t="s">
        <v>563</v>
      </c>
      <c r="T133" s="205"/>
      <c r="U133" s="205"/>
      <c r="V133" s="205"/>
      <c r="W133" s="205"/>
      <c r="X133" s="205"/>
      <c r="Y133" s="210" t="s">
        <v>778</v>
      </c>
      <c r="Z133" s="211"/>
      <c r="AA133" s="211"/>
      <c r="AB133" s="211"/>
      <c r="AC133" s="211"/>
      <c r="AD133" s="211"/>
      <c r="AE133" s="211"/>
      <c r="AF133" s="211"/>
      <c r="AG133" s="211"/>
      <c r="AH133" s="211"/>
      <c r="AI133" s="211"/>
      <c r="AJ133" s="211"/>
      <c r="AK133" s="211"/>
      <c r="AL133" s="211"/>
      <c r="AM133" s="211"/>
      <c r="AN133" s="211"/>
      <c r="AO133" s="212"/>
      <c r="AP133" s="335" t="s">
        <v>750</v>
      </c>
      <c r="AQ133" s="336"/>
      <c r="AR133" s="336"/>
      <c r="AS133" s="336"/>
      <c r="AT133" s="336"/>
      <c r="AU133" s="336"/>
      <c r="AV133" s="336"/>
      <c r="AW133" s="337"/>
      <c r="AX133" s="335" t="s">
        <v>100</v>
      </c>
      <c r="AY133" s="336"/>
      <c r="AZ133" s="336"/>
      <c r="BA133" s="336"/>
      <c r="BB133" s="336"/>
      <c r="BC133" s="336"/>
      <c r="BD133" s="337"/>
      <c r="BE133" s="332" t="s">
        <v>856</v>
      </c>
      <c r="BF133" s="333"/>
      <c r="BG133" s="333"/>
      <c r="BH133" s="333"/>
      <c r="BI133" s="333"/>
      <c r="BJ133" s="333"/>
      <c r="BK133" s="333"/>
      <c r="BL133" s="333"/>
      <c r="BM133" s="333"/>
      <c r="BN133" s="334"/>
      <c r="BO133" s="205" t="s">
        <v>779</v>
      </c>
      <c r="BP133" s="209"/>
      <c r="BQ133" s="209"/>
      <c r="BR133" s="209"/>
      <c r="BS133" s="209"/>
      <c r="BT133" s="209"/>
      <c r="BU133" s="209"/>
      <c r="BV133" s="209"/>
      <c r="BW133" s="209"/>
      <c r="BX133" s="209"/>
      <c r="BY133" s="209"/>
      <c r="BZ133" s="209"/>
      <c r="CA133" s="209"/>
      <c r="CB133" s="209"/>
      <c r="CC133" s="209"/>
      <c r="CD133" s="231" t="s">
        <v>101</v>
      </c>
      <c r="CE133" s="227"/>
      <c r="CF133" s="232"/>
    </row>
    <row r="134" spans="2:84" ht="160.5" customHeight="1" x14ac:dyDescent="0.2">
      <c r="B134" s="227" t="s">
        <v>230</v>
      </c>
      <c r="C134" s="227"/>
      <c r="D134" s="227" t="s">
        <v>694</v>
      </c>
      <c r="E134" s="227"/>
      <c r="F134" s="227" t="s">
        <v>364</v>
      </c>
      <c r="G134" s="227"/>
      <c r="H134" s="231" t="s">
        <v>748</v>
      </c>
      <c r="I134" s="227"/>
      <c r="J134" s="227"/>
      <c r="K134" s="227">
        <v>1</v>
      </c>
      <c r="L134" s="227"/>
      <c r="M134" s="227"/>
      <c r="N134" s="227">
        <v>1</v>
      </c>
      <c r="O134" s="227"/>
      <c r="P134" s="227"/>
      <c r="Q134" s="227">
        <v>3</v>
      </c>
      <c r="R134" s="227"/>
      <c r="S134" s="205" t="s">
        <v>564</v>
      </c>
      <c r="T134" s="205"/>
      <c r="U134" s="205"/>
      <c r="V134" s="205"/>
      <c r="W134" s="205"/>
      <c r="X134" s="205"/>
      <c r="Y134" s="210" t="s">
        <v>780</v>
      </c>
      <c r="Z134" s="211"/>
      <c r="AA134" s="211"/>
      <c r="AB134" s="211"/>
      <c r="AC134" s="211"/>
      <c r="AD134" s="211"/>
      <c r="AE134" s="211"/>
      <c r="AF134" s="211"/>
      <c r="AG134" s="211"/>
      <c r="AH134" s="211"/>
      <c r="AI134" s="211"/>
      <c r="AJ134" s="211"/>
      <c r="AK134" s="211"/>
      <c r="AL134" s="211"/>
      <c r="AM134" s="211"/>
      <c r="AN134" s="211"/>
      <c r="AO134" s="212"/>
      <c r="AP134" s="335" t="s">
        <v>750</v>
      </c>
      <c r="AQ134" s="336"/>
      <c r="AR134" s="336"/>
      <c r="AS134" s="336"/>
      <c r="AT134" s="336"/>
      <c r="AU134" s="336"/>
      <c r="AV134" s="336"/>
      <c r="AW134" s="337"/>
      <c r="AX134" s="335" t="s">
        <v>100</v>
      </c>
      <c r="AY134" s="336"/>
      <c r="AZ134" s="336"/>
      <c r="BA134" s="336"/>
      <c r="BB134" s="336"/>
      <c r="BC134" s="336"/>
      <c r="BD134" s="337"/>
      <c r="BE134" s="332" t="s">
        <v>856</v>
      </c>
      <c r="BF134" s="333"/>
      <c r="BG134" s="333"/>
      <c r="BH134" s="333"/>
      <c r="BI134" s="333"/>
      <c r="BJ134" s="333"/>
      <c r="BK134" s="333"/>
      <c r="BL134" s="333"/>
      <c r="BM134" s="333"/>
      <c r="BN134" s="334"/>
      <c r="BO134" s="205" t="s">
        <v>781</v>
      </c>
      <c r="BP134" s="209"/>
      <c r="BQ134" s="209"/>
      <c r="BR134" s="209"/>
      <c r="BS134" s="209"/>
      <c r="BT134" s="209"/>
      <c r="BU134" s="209"/>
      <c r="BV134" s="209"/>
      <c r="BW134" s="209"/>
      <c r="BX134" s="209"/>
      <c r="BY134" s="209"/>
      <c r="BZ134" s="209"/>
      <c r="CA134" s="209"/>
      <c r="CB134" s="209"/>
      <c r="CC134" s="209"/>
      <c r="CD134" s="231" t="s">
        <v>101</v>
      </c>
      <c r="CE134" s="227"/>
      <c r="CF134" s="232"/>
    </row>
    <row r="135" spans="2:84" ht="160.5" customHeight="1" x14ac:dyDescent="0.2">
      <c r="B135" s="227" t="s">
        <v>231</v>
      </c>
      <c r="C135" s="227"/>
      <c r="D135" s="227" t="s">
        <v>694</v>
      </c>
      <c r="E135" s="227"/>
      <c r="F135" s="227" t="s">
        <v>364</v>
      </c>
      <c r="G135" s="227"/>
      <c r="H135" s="231" t="s">
        <v>748</v>
      </c>
      <c r="I135" s="227"/>
      <c r="J135" s="227"/>
      <c r="K135" s="227">
        <v>1</v>
      </c>
      <c r="L135" s="227"/>
      <c r="M135" s="227"/>
      <c r="N135" s="227">
        <v>1</v>
      </c>
      <c r="O135" s="227"/>
      <c r="P135" s="227"/>
      <c r="Q135" s="227">
        <v>3</v>
      </c>
      <c r="R135" s="227"/>
      <c r="S135" s="205" t="s">
        <v>565</v>
      </c>
      <c r="T135" s="205"/>
      <c r="U135" s="205"/>
      <c r="V135" s="205"/>
      <c r="W135" s="205"/>
      <c r="X135" s="205"/>
      <c r="Y135" s="210" t="s">
        <v>782</v>
      </c>
      <c r="Z135" s="211"/>
      <c r="AA135" s="211"/>
      <c r="AB135" s="211"/>
      <c r="AC135" s="211"/>
      <c r="AD135" s="211"/>
      <c r="AE135" s="211"/>
      <c r="AF135" s="211"/>
      <c r="AG135" s="211"/>
      <c r="AH135" s="211"/>
      <c r="AI135" s="211"/>
      <c r="AJ135" s="211"/>
      <c r="AK135" s="211"/>
      <c r="AL135" s="211"/>
      <c r="AM135" s="211"/>
      <c r="AN135" s="211"/>
      <c r="AO135" s="212"/>
      <c r="AP135" s="335" t="s">
        <v>750</v>
      </c>
      <c r="AQ135" s="336"/>
      <c r="AR135" s="336"/>
      <c r="AS135" s="336"/>
      <c r="AT135" s="336"/>
      <c r="AU135" s="336"/>
      <c r="AV135" s="336"/>
      <c r="AW135" s="337"/>
      <c r="AX135" s="335" t="s">
        <v>100</v>
      </c>
      <c r="AY135" s="336"/>
      <c r="AZ135" s="336"/>
      <c r="BA135" s="336"/>
      <c r="BB135" s="336"/>
      <c r="BC135" s="336"/>
      <c r="BD135" s="337"/>
      <c r="BE135" s="332" t="s">
        <v>857</v>
      </c>
      <c r="BF135" s="333"/>
      <c r="BG135" s="333"/>
      <c r="BH135" s="333"/>
      <c r="BI135" s="333"/>
      <c r="BJ135" s="333"/>
      <c r="BK135" s="333"/>
      <c r="BL135" s="333"/>
      <c r="BM135" s="333"/>
      <c r="BN135" s="334"/>
      <c r="BO135" s="205" t="s">
        <v>784</v>
      </c>
      <c r="BP135" s="209"/>
      <c r="BQ135" s="209"/>
      <c r="BR135" s="209"/>
      <c r="BS135" s="209"/>
      <c r="BT135" s="209"/>
      <c r="BU135" s="209"/>
      <c r="BV135" s="209"/>
      <c r="BW135" s="209"/>
      <c r="BX135" s="209"/>
      <c r="BY135" s="209"/>
      <c r="BZ135" s="209"/>
      <c r="CA135" s="209"/>
      <c r="CB135" s="209"/>
      <c r="CC135" s="209"/>
      <c r="CD135" s="231" t="s">
        <v>101</v>
      </c>
      <c r="CE135" s="227"/>
      <c r="CF135" s="232"/>
    </row>
    <row r="136" spans="2:84" ht="160.5" customHeight="1" x14ac:dyDescent="0.2">
      <c r="B136" s="227" t="s">
        <v>232</v>
      </c>
      <c r="C136" s="227"/>
      <c r="D136" s="227" t="s">
        <v>694</v>
      </c>
      <c r="E136" s="227"/>
      <c r="F136" s="227" t="s">
        <v>364</v>
      </c>
      <c r="G136" s="227"/>
      <c r="H136" s="231" t="s">
        <v>748</v>
      </c>
      <c r="I136" s="227"/>
      <c r="J136" s="227"/>
      <c r="K136" s="227">
        <v>1</v>
      </c>
      <c r="L136" s="227"/>
      <c r="M136" s="227"/>
      <c r="N136" s="227">
        <v>1</v>
      </c>
      <c r="O136" s="227"/>
      <c r="P136" s="227"/>
      <c r="Q136" s="227">
        <v>3</v>
      </c>
      <c r="R136" s="227"/>
      <c r="S136" s="205" t="s">
        <v>567</v>
      </c>
      <c r="T136" s="205"/>
      <c r="U136" s="205"/>
      <c r="V136" s="205"/>
      <c r="W136" s="205"/>
      <c r="X136" s="205"/>
      <c r="Y136" s="210" t="s">
        <v>785</v>
      </c>
      <c r="Z136" s="211"/>
      <c r="AA136" s="211"/>
      <c r="AB136" s="211"/>
      <c r="AC136" s="211"/>
      <c r="AD136" s="211"/>
      <c r="AE136" s="211"/>
      <c r="AF136" s="211"/>
      <c r="AG136" s="211"/>
      <c r="AH136" s="211"/>
      <c r="AI136" s="211"/>
      <c r="AJ136" s="211"/>
      <c r="AK136" s="211"/>
      <c r="AL136" s="211"/>
      <c r="AM136" s="211"/>
      <c r="AN136" s="211"/>
      <c r="AO136" s="212"/>
      <c r="AP136" s="335" t="s">
        <v>750</v>
      </c>
      <c r="AQ136" s="336"/>
      <c r="AR136" s="336"/>
      <c r="AS136" s="336"/>
      <c r="AT136" s="336"/>
      <c r="AU136" s="336"/>
      <c r="AV136" s="336"/>
      <c r="AW136" s="337"/>
      <c r="AX136" s="335" t="s">
        <v>100</v>
      </c>
      <c r="AY136" s="336"/>
      <c r="AZ136" s="336"/>
      <c r="BA136" s="336"/>
      <c r="BB136" s="336"/>
      <c r="BC136" s="336"/>
      <c r="BD136" s="337"/>
      <c r="BE136" s="332" t="s">
        <v>858</v>
      </c>
      <c r="BF136" s="340"/>
      <c r="BG136" s="340"/>
      <c r="BH136" s="340"/>
      <c r="BI136" s="340"/>
      <c r="BJ136" s="340"/>
      <c r="BK136" s="340"/>
      <c r="BL136" s="340"/>
      <c r="BM136" s="340"/>
      <c r="BN136" s="341"/>
      <c r="BO136" s="205" t="s">
        <v>787</v>
      </c>
      <c r="BP136" s="209"/>
      <c r="BQ136" s="209"/>
      <c r="BR136" s="209"/>
      <c r="BS136" s="209"/>
      <c r="BT136" s="209"/>
      <c r="BU136" s="209"/>
      <c r="BV136" s="209"/>
      <c r="BW136" s="209"/>
      <c r="BX136" s="209"/>
      <c r="BY136" s="209"/>
      <c r="BZ136" s="209"/>
      <c r="CA136" s="209"/>
      <c r="CB136" s="209"/>
      <c r="CC136" s="209"/>
      <c r="CD136" s="231" t="s">
        <v>101</v>
      </c>
      <c r="CE136" s="227"/>
      <c r="CF136" s="232"/>
    </row>
    <row r="137" spans="2:84" ht="160.5" customHeight="1" x14ac:dyDescent="0.2">
      <c r="B137" s="227" t="s">
        <v>233</v>
      </c>
      <c r="C137" s="227"/>
      <c r="D137" s="227" t="s">
        <v>694</v>
      </c>
      <c r="E137" s="227"/>
      <c r="F137" s="227" t="s">
        <v>364</v>
      </c>
      <c r="G137" s="227"/>
      <c r="H137" s="231" t="s">
        <v>748</v>
      </c>
      <c r="I137" s="227"/>
      <c r="J137" s="227"/>
      <c r="K137" s="227">
        <v>1</v>
      </c>
      <c r="L137" s="227"/>
      <c r="M137" s="227"/>
      <c r="N137" s="227">
        <v>1</v>
      </c>
      <c r="O137" s="227"/>
      <c r="P137" s="227"/>
      <c r="Q137" s="227">
        <v>3</v>
      </c>
      <c r="R137" s="227"/>
      <c r="S137" s="205" t="s">
        <v>568</v>
      </c>
      <c r="T137" s="205"/>
      <c r="U137" s="205"/>
      <c r="V137" s="205"/>
      <c r="W137" s="205"/>
      <c r="X137" s="205"/>
      <c r="Y137" s="210" t="s">
        <v>788</v>
      </c>
      <c r="Z137" s="211"/>
      <c r="AA137" s="211"/>
      <c r="AB137" s="211"/>
      <c r="AC137" s="211"/>
      <c r="AD137" s="211"/>
      <c r="AE137" s="211"/>
      <c r="AF137" s="211"/>
      <c r="AG137" s="211"/>
      <c r="AH137" s="211"/>
      <c r="AI137" s="211"/>
      <c r="AJ137" s="211"/>
      <c r="AK137" s="211"/>
      <c r="AL137" s="211"/>
      <c r="AM137" s="211"/>
      <c r="AN137" s="211"/>
      <c r="AO137" s="212"/>
      <c r="AP137" s="335" t="s">
        <v>750</v>
      </c>
      <c r="AQ137" s="336"/>
      <c r="AR137" s="336"/>
      <c r="AS137" s="336"/>
      <c r="AT137" s="336"/>
      <c r="AU137" s="336"/>
      <c r="AV137" s="336"/>
      <c r="AW137" s="337"/>
      <c r="AX137" s="335" t="s">
        <v>100</v>
      </c>
      <c r="AY137" s="336"/>
      <c r="AZ137" s="336"/>
      <c r="BA137" s="336"/>
      <c r="BB137" s="336"/>
      <c r="BC137" s="336"/>
      <c r="BD137" s="337"/>
      <c r="BE137" s="332" t="s">
        <v>857</v>
      </c>
      <c r="BF137" s="333"/>
      <c r="BG137" s="333"/>
      <c r="BH137" s="333"/>
      <c r="BI137" s="333"/>
      <c r="BJ137" s="333"/>
      <c r="BK137" s="333"/>
      <c r="BL137" s="333"/>
      <c r="BM137" s="333"/>
      <c r="BN137" s="334"/>
      <c r="BO137" s="205" t="s">
        <v>789</v>
      </c>
      <c r="BP137" s="209"/>
      <c r="BQ137" s="209"/>
      <c r="BR137" s="209"/>
      <c r="BS137" s="209"/>
      <c r="BT137" s="209"/>
      <c r="BU137" s="209"/>
      <c r="BV137" s="209"/>
      <c r="BW137" s="209"/>
      <c r="BX137" s="209"/>
      <c r="BY137" s="209"/>
      <c r="BZ137" s="209"/>
      <c r="CA137" s="209"/>
      <c r="CB137" s="209"/>
      <c r="CC137" s="209"/>
      <c r="CD137" s="231" t="s">
        <v>101</v>
      </c>
      <c r="CE137" s="227"/>
      <c r="CF137" s="232"/>
    </row>
    <row r="138" spans="2:84" ht="160.5" customHeight="1" x14ac:dyDescent="0.2">
      <c r="B138" s="227" t="s">
        <v>234</v>
      </c>
      <c r="C138" s="227"/>
      <c r="D138" s="227" t="s">
        <v>694</v>
      </c>
      <c r="E138" s="227"/>
      <c r="F138" s="227" t="s">
        <v>364</v>
      </c>
      <c r="G138" s="227"/>
      <c r="H138" s="231" t="s">
        <v>748</v>
      </c>
      <c r="I138" s="227"/>
      <c r="J138" s="227"/>
      <c r="K138" s="227">
        <v>1</v>
      </c>
      <c r="L138" s="227"/>
      <c r="M138" s="227"/>
      <c r="N138" s="227">
        <v>1</v>
      </c>
      <c r="O138" s="227"/>
      <c r="P138" s="227"/>
      <c r="Q138" s="227">
        <v>3</v>
      </c>
      <c r="R138" s="227"/>
      <c r="S138" s="205" t="s">
        <v>569</v>
      </c>
      <c r="T138" s="205"/>
      <c r="U138" s="205"/>
      <c r="V138" s="205"/>
      <c r="W138" s="205"/>
      <c r="X138" s="205"/>
      <c r="Y138" s="210" t="s">
        <v>790</v>
      </c>
      <c r="Z138" s="211"/>
      <c r="AA138" s="211"/>
      <c r="AB138" s="211"/>
      <c r="AC138" s="211"/>
      <c r="AD138" s="211"/>
      <c r="AE138" s="211"/>
      <c r="AF138" s="211"/>
      <c r="AG138" s="211"/>
      <c r="AH138" s="211"/>
      <c r="AI138" s="211"/>
      <c r="AJ138" s="211"/>
      <c r="AK138" s="211"/>
      <c r="AL138" s="211"/>
      <c r="AM138" s="211"/>
      <c r="AN138" s="211"/>
      <c r="AO138" s="212"/>
      <c r="AP138" s="335" t="s">
        <v>750</v>
      </c>
      <c r="AQ138" s="336"/>
      <c r="AR138" s="336"/>
      <c r="AS138" s="336"/>
      <c r="AT138" s="336"/>
      <c r="AU138" s="336"/>
      <c r="AV138" s="336"/>
      <c r="AW138" s="337"/>
      <c r="AX138" s="335" t="s">
        <v>100</v>
      </c>
      <c r="AY138" s="336"/>
      <c r="AZ138" s="336"/>
      <c r="BA138" s="336"/>
      <c r="BB138" s="336"/>
      <c r="BC138" s="336"/>
      <c r="BD138" s="337"/>
      <c r="BE138" s="332" t="s">
        <v>858</v>
      </c>
      <c r="BF138" s="340"/>
      <c r="BG138" s="340"/>
      <c r="BH138" s="340"/>
      <c r="BI138" s="340"/>
      <c r="BJ138" s="340"/>
      <c r="BK138" s="340"/>
      <c r="BL138" s="340"/>
      <c r="BM138" s="340"/>
      <c r="BN138" s="341"/>
      <c r="BO138" s="205" t="s">
        <v>791</v>
      </c>
      <c r="BP138" s="209"/>
      <c r="BQ138" s="209"/>
      <c r="BR138" s="209"/>
      <c r="BS138" s="209"/>
      <c r="BT138" s="209"/>
      <c r="BU138" s="209"/>
      <c r="BV138" s="209"/>
      <c r="BW138" s="209"/>
      <c r="BX138" s="209"/>
      <c r="BY138" s="209"/>
      <c r="BZ138" s="209"/>
      <c r="CA138" s="209"/>
      <c r="CB138" s="209"/>
      <c r="CC138" s="209"/>
      <c r="CD138" s="231" t="s">
        <v>101</v>
      </c>
      <c r="CE138" s="227"/>
      <c r="CF138" s="232"/>
    </row>
    <row r="139" spans="2:84" ht="160.5" customHeight="1" x14ac:dyDescent="0.2">
      <c r="B139" s="227" t="s">
        <v>235</v>
      </c>
      <c r="C139" s="227"/>
      <c r="D139" s="227" t="s">
        <v>694</v>
      </c>
      <c r="E139" s="227"/>
      <c r="F139" s="227" t="s">
        <v>364</v>
      </c>
      <c r="G139" s="227"/>
      <c r="H139" s="231" t="s">
        <v>748</v>
      </c>
      <c r="I139" s="227"/>
      <c r="J139" s="227"/>
      <c r="K139" s="227">
        <v>1</v>
      </c>
      <c r="L139" s="227"/>
      <c r="M139" s="227"/>
      <c r="N139" s="227">
        <v>1</v>
      </c>
      <c r="O139" s="227"/>
      <c r="P139" s="227"/>
      <c r="Q139" s="227">
        <v>3</v>
      </c>
      <c r="R139" s="227"/>
      <c r="S139" s="205" t="s">
        <v>570</v>
      </c>
      <c r="T139" s="205"/>
      <c r="U139" s="205"/>
      <c r="V139" s="205"/>
      <c r="W139" s="205"/>
      <c r="X139" s="205"/>
      <c r="Y139" s="210" t="s">
        <v>792</v>
      </c>
      <c r="Z139" s="211"/>
      <c r="AA139" s="211"/>
      <c r="AB139" s="211"/>
      <c r="AC139" s="211"/>
      <c r="AD139" s="211"/>
      <c r="AE139" s="211"/>
      <c r="AF139" s="211"/>
      <c r="AG139" s="211"/>
      <c r="AH139" s="211"/>
      <c r="AI139" s="211"/>
      <c r="AJ139" s="211"/>
      <c r="AK139" s="211"/>
      <c r="AL139" s="211"/>
      <c r="AM139" s="211"/>
      <c r="AN139" s="211"/>
      <c r="AO139" s="212"/>
      <c r="AP139" s="335" t="s">
        <v>750</v>
      </c>
      <c r="AQ139" s="336"/>
      <c r="AR139" s="336"/>
      <c r="AS139" s="336"/>
      <c r="AT139" s="336"/>
      <c r="AU139" s="336"/>
      <c r="AV139" s="336"/>
      <c r="AW139" s="337"/>
      <c r="AX139" s="335" t="s">
        <v>100</v>
      </c>
      <c r="AY139" s="336"/>
      <c r="AZ139" s="336"/>
      <c r="BA139" s="336"/>
      <c r="BB139" s="336"/>
      <c r="BC139" s="336"/>
      <c r="BD139" s="337"/>
      <c r="BE139" s="332" t="s">
        <v>857</v>
      </c>
      <c r="BF139" s="333"/>
      <c r="BG139" s="333"/>
      <c r="BH139" s="333"/>
      <c r="BI139" s="333"/>
      <c r="BJ139" s="333"/>
      <c r="BK139" s="333"/>
      <c r="BL139" s="333"/>
      <c r="BM139" s="333"/>
      <c r="BN139" s="334"/>
      <c r="BO139" s="205" t="s">
        <v>793</v>
      </c>
      <c r="BP139" s="209"/>
      <c r="BQ139" s="209"/>
      <c r="BR139" s="209"/>
      <c r="BS139" s="209"/>
      <c r="BT139" s="209"/>
      <c r="BU139" s="209"/>
      <c r="BV139" s="209"/>
      <c r="BW139" s="209"/>
      <c r="BX139" s="209"/>
      <c r="BY139" s="209"/>
      <c r="BZ139" s="209"/>
      <c r="CA139" s="209"/>
      <c r="CB139" s="209"/>
      <c r="CC139" s="209"/>
      <c r="CD139" s="231" t="s">
        <v>101</v>
      </c>
      <c r="CE139" s="227"/>
      <c r="CF139" s="232"/>
    </row>
    <row r="140" spans="2:84" ht="160.5" customHeight="1" x14ac:dyDescent="0.2">
      <c r="B140" s="227" t="s">
        <v>236</v>
      </c>
      <c r="C140" s="227"/>
      <c r="D140" s="227" t="s">
        <v>694</v>
      </c>
      <c r="E140" s="227"/>
      <c r="F140" s="227" t="s">
        <v>364</v>
      </c>
      <c r="G140" s="227"/>
      <c r="H140" s="231" t="s">
        <v>748</v>
      </c>
      <c r="I140" s="227"/>
      <c r="J140" s="227"/>
      <c r="K140" s="227">
        <v>1</v>
      </c>
      <c r="L140" s="227"/>
      <c r="M140" s="227"/>
      <c r="N140" s="227">
        <v>1</v>
      </c>
      <c r="O140" s="227"/>
      <c r="P140" s="227"/>
      <c r="Q140" s="227">
        <v>3</v>
      </c>
      <c r="R140" s="227"/>
      <c r="S140" s="205" t="s">
        <v>571</v>
      </c>
      <c r="T140" s="205"/>
      <c r="U140" s="205"/>
      <c r="V140" s="205"/>
      <c r="W140" s="205"/>
      <c r="X140" s="205"/>
      <c r="Y140" s="210" t="s">
        <v>794</v>
      </c>
      <c r="Z140" s="211"/>
      <c r="AA140" s="211"/>
      <c r="AB140" s="211"/>
      <c r="AC140" s="211"/>
      <c r="AD140" s="211"/>
      <c r="AE140" s="211"/>
      <c r="AF140" s="211"/>
      <c r="AG140" s="211"/>
      <c r="AH140" s="211"/>
      <c r="AI140" s="211"/>
      <c r="AJ140" s="211"/>
      <c r="AK140" s="211"/>
      <c r="AL140" s="211"/>
      <c r="AM140" s="211"/>
      <c r="AN140" s="211"/>
      <c r="AO140" s="212"/>
      <c r="AP140" s="335" t="s">
        <v>750</v>
      </c>
      <c r="AQ140" s="336"/>
      <c r="AR140" s="336"/>
      <c r="AS140" s="336"/>
      <c r="AT140" s="336"/>
      <c r="AU140" s="336"/>
      <c r="AV140" s="336"/>
      <c r="AW140" s="337"/>
      <c r="AX140" s="335" t="s">
        <v>100</v>
      </c>
      <c r="AY140" s="336"/>
      <c r="AZ140" s="336"/>
      <c r="BA140" s="336"/>
      <c r="BB140" s="336"/>
      <c r="BC140" s="336"/>
      <c r="BD140" s="337"/>
      <c r="BE140" s="332" t="s">
        <v>858</v>
      </c>
      <c r="BF140" s="340"/>
      <c r="BG140" s="340"/>
      <c r="BH140" s="340"/>
      <c r="BI140" s="340"/>
      <c r="BJ140" s="340"/>
      <c r="BK140" s="340"/>
      <c r="BL140" s="340"/>
      <c r="BM140" s="340"/>
      <c r="BN140" s="341"/>
      <c r="BO140" s="205" t="s">
        <v>795</v>
      </c>
      <c r="BP140" s="209"/>
      <c r="BQ140" s="209"/>
      <c r="BR140" s="209"/>
      <c r="BS140" s="209"/>
      <c r="BT140" s="209"/>
      <c r="BU140" s="209"/>
      <c r="BV140" s="209"/>
      <c r="BW140" s="209"/>
      <c r="BX140" s="209"/>
      <c r="BY140" s="209"/>
      <c r="BZ140" s="209"/>
      <c r="CA140" s="209"/>
      <c r="CB140" s="209"/>
      <c r="CC140" s="209"/>
      <c r="CD140" s="231" t="s">
        <v>101</v>
      </c>
      <c r="CE140" s="227"/>
      <c r="CF140" s="232"/>
    </row>
    <row r="141" spans="2:84" ht="198" customHeight="1" x14ac:dyDescent="0.2">
      <c r="B141" s="227" t="s">
        <v>238</v>
      </c>
      <c r="C141" s="227"/>
      <c r="D141" s="227" t="s">
        <v>694</v>
      </c>
      <c r="E141" s="227"/>
      <c r="F141" s="227" t="s">
        <v>364</v>
      </c>
      <c r="G141" s="227"/>
      <c r="H141" s="231" t="s">
        <v>796</v>
      </c>
      <c r="I141" s="227"/>
      <c r="J141" s="227"/>
      <c r="K141" s="227">
        <v>1</v>
      </c>
      <c r="L141" s="227"/>
      <c r="M141" s="227"/>
      <c r="N141" s="227">
        <v>1</v>
      </c>
      <c r="O141" s="227"/>
      <c r="P141" s="227"/>
      <c r="Q141" s="227">
        <v>3</v>
      </c>
      <c r="R141" s="227"/>
      <c r="S141" s="205" t="s">
        <v>572</v>
      </c>
      <c r="T141" s="205"/>
      <c r="U141" s="205"/>
      <c r="V141" s="205"/>
      <c r="W141" s="205"/>
      <c r="X141" s="205"/>
      <c r="Y141" s="210" t="s">
        <v>797</v>
      </c>
      <c r="Z141" s="211"/>
      <c r="AA141" s="211"/>
      <c r="AB141" s="211"/>
      <c r="AC141" s="211"/>
      <c r="AD141" s="211"/>
      <c r="AE141" s="211"/>
      <c r="AF141" s="211"/>
      <c r="AG141" s="211"/>
      <c r="AH141" s="211"/>
      <c r="AI141" s="211"/>
      <c r="AJ141" s="211"/>
      <c r="AK141" s="211"/>
      <c r="AL141" s="211"/>
      <c r="AM141" s="211"/>
      <c r="AN141" s="211"/>
      <c r="AO141" s="212"/>
      <c r="AP141" s="335" t="s">
        <v>697</v>
      </c>
      <c r="AQ141" s="336"/>
      <c r="AR141" s="336"/>
      <c r="AS141" s="336"/>
      <c r="AT141" s="336"/>
      <c r="AU141" s="336"/>
      <c r="AV141" s="336"/>
      <c r="AW141" s="337"/>
      <c r="AX141" s="335" t="s">
        <v>100</v>
      </c>
      <c r="AY141" s="336"/>
      <c r="AZ141" s="336"/>
      <c r="BA141" s="336"/>
      <c r="BB141" s="336"/>
      <c r="BC141" s="336"/>
      <c r="BD141" s="337"/>
      <c r="BE141" s="332" t="s">
        <v>859</v>
      </c>
      <c r="BF141" s="333"/>
      <c r="BG141" s="333"/>
      <c r="BH141" s="333"/>
      <c r="BI141" s="333"/>
      <c r="BJ141" s="333"/>
      <c r="BK141" s="333"/>
      <c r="BL141" s="333"/>
      <c r="BM141" s="333"/>
      <c r="BN141" s="334"/>
      <c r="BO141" s="205" t="s">
        <v>799</v>
      </c>
      <c r="BP141" s="209"/>
      <c r="BQ141" s="209"/>
      <c r="BR141" s="209"/>
      <c r="BS141" s="209"/>
      <c r="BT141" s="209"/>
      <c r="BU141" s="209"/>
      <c r="BV141" s="209"/>
      <c r="BW141" s="209"/>
      <c r="BX141" s="209"/>
      <c r="BY141" s="209"/>
      <c r="BZ141" s="209"/>
      <c r="CA141" s="209"/>
      <c r="CB141" s="209"/>
      <c r="CC141" s="209"/>
      <c r="CD141" s="231" t="s">
        <v>101</v>
      </c>
      <c r="CE141" s="227"/>
      <c r="CF141" s="232"/>
    </row>
    <row r="142" spans="2:84" ht="197.25" customHeight="1" x14ac:dyDescent="0.2">
      <c r="B142" s="227" t="s">
        <v>240</v>
      </c>
      <c r="C142" s="227"/>
      <c r="D142" s="227" t="s">
        <v>694</v>
      </c>
      <c r="E142" s="227"/>
      <c r="F142" s="227" t="s">
        <v>364</v>
      </c>
      <c r="G142" s="227"/>
      <c r="H142" s="231" t="s">
        <v>800</v>
      </c>
      <c r="I142" s="227"/>
      <c r="J142" s="227"/>
      <c r="K142" s="227">
        <v>1</v>
      </c>
      <c r="L142" s="227"/>
      <c r="M142" s="227"/>
      <c r="N142" s="227">
        <v>1</v>
      </c>
      <c r="O142" s="227"/>
      <c r="P142" s="227"/>
      <c r="Q142" s="227">
        <v>3</v>
      </c>
      <c r="R142" s="227"/>
      <c r="S142" s="205" t="s">
        <v>575</v>
      </c>
      <c r="T142" s="205"/>
      <c r="U142" s="205"/>
      <c r="V142" s="205"/>
      <c r="W142" s="205"/>
      <c r="X142" s="205"/>
      <c r="Y142" s="210" t="s">
        <v>801</v>
      </c>
      <c r="Z142" s="211"/>
      <c r="AA142" s="211"/>
      <c r="AB142" s="211"/>
      <c r="AC142" s="211"/>
      <c r="AD142" s="211"/>
      <c r="AE142" s="211"/>
      <c r="AF142" s="211"/>
      <c r="AG142" s="211"/>
      <c r="AH142" s="211"/>
      <c r="AI142" s="211"/>
      <c r="AJ142" s="211"/>
      <c r="AK142" s="211"/>
      <c r="AL142" s="211"/>
      <c r="AM142" s="211"/>
      <c r="AN142" s="211"/>
      <c r="AO142" s="212"/>
      <c r="AP142" s="335" t="s">
        <v>697</v>
      </c>
      <c r="AQ142" s="336"/>
      <c r="AR142" s="336"/>
      <c r="AS142" s="336"/>
      <c r="AT142" s="336"/>
      <c r="AU142" s="336"/>
      <c r="AV142" s="336"/>
      <c r="AW142" s="337"/>
      <c r="AX142" s="335" t="s">
        <v>100</v>
      </c>
      <c r="AY142" s="336"/>
      <c r="AZ142" s="336"/>
      <c r="BA142" s="336"/>
      <c r="BB142" s="336"/>
      <c r="BC142" s="336"/>
      <c r="BD142" s="337"/>
      <c r="BE142" s="332" t="s">
        <v>860</v>
      </c>
      <c r="BF142" s="340"/>
      <c r="BG142" s="340"/>
      <c r="BH142" s="340"/>
      <c r="BI142" s="340"/>
      <c r="BJ142" s="340"/>
      <c r="BK142" s="340"/>
      <c r="BL142" s="340"/>
      <c r="BM142" s="340"/>
      <c r="BN142" s="341"/>
      <c r="BO142" s="205" t="s">
        <v>803</v>
      </c>
      <c r="BP142" s="209"/>
      <c r="BQ142" s="209"/>
      <c r="BR142" s="209"/>
      <c r="BS142" s="209"/>
      <c r="BT142" s="209"/>
      <c r="BU142" s="209"/>
      <c r="BV142" s="209"/>
      <c r="BW142" s="209"/>
      <c r="BX142" s="209"/>
      <c r="BY142" s="209"/>
      <c r="BZ142" s="209"/>
      <c r="CA142" s="209"/>
      <c r="CB142" s="209"/>
      <c r="CC142" s="209"/>
      <c r="CD142" s="231" t="s">
        <v>101</v>
      </c>
      <c r="CE142" s="227"/>
      <c r="CF142" s="232"/>
    </row>
    <row r="143" spans="2:84" ht="160.5" customHeight="1" x14ac:dyDescent="0.2">
      <c r="B143" s="227" t="s">
        <v>242</v>
      </c>
      <c r="C143" s="227"/>
      <c r="D143" s="227" t="s">
        <v>694</v>
      </c>
      <c r="E143" s="227"/>
      <c r="F143" s="227" t="s">
        <v>364</v>
      </c>
      <c r="G143" s="227"/>
      <c r="H143" s="231" t="s">
        <v>800</v>
      </c>
      <c r="I143" s="227"/>
      <c r="J143" s="227"/>
      <c r="K143" s="227">
        <v>1</v>
      </c>
      <c r="L143" s="227"/>
      <c r="M143" s="227"/>
      <c r="N143" s="227">
        <v>1</v>
      </c>
      <c r="O143" s="227"/>
      <c r="P143" s="227"/>
      <c r="Q143" s="227">
        <v>3</v>
      </c>
      <c r="R143" s="227"/>
      <c r="S143" s="205" t="s">
        <v>577</v>
      </c>
      <c r="T143" s="205"/>
      <c r="U143" s="205"/>
      <c r="V143" s="205"/>
      <c r="W143" s="205"/>
      <c r="X143" s="205"/>
      <c r="Y143" s="206" t="s">
        <v>804</v>
      </c>
      <c r="Z143" s="207"/>
      <c r="AA143" s="207"/>
      <c r="AB143" s="207"/>
      <c r="AC143" s="207"/>
      <c r="AD143" s="207"/>
      <c r="AE143" s="207"/>
      <c r="AF143" s="207"/>
      <c r="AG143" s="207"/>
      <c r="AH143" s="207"/>
      <c r="AI143" s="207"/>
      <c r="AJ143" s="207"/>
      <c r="AK143" s="207"/>
      <c r="AL143" s="207"/>
      <c r="AM143" s="207"/>
      <c r="AN143" s="207"/>
      <c r="AO143" s="208"/>
      <c r="AP143" s="335" t="s">
        <v>697</v>
      </c>
      <c r="AQ143" s="336"/>
      <c r="AR143" s="336"/>
      <c r="AS143" s="336"/>
      <c r="AT143" s="336"/>
      <c r="AU143" s="336"/>
      <c r="AV143" s="336"/>
      <c r="AW143" s="337"/>
      <c r="AX143" s="335" t="s">
        <v>100</v>
      </c>
      <c r="AY143" s="336"/>
      <c r="AZ143" s="336"/>
      <c r="BA143" s="336"/>
      <c r="BB143" s="336"/>
      <c r="BC143" s="336"/>
      <c r="BD143" s="337"/>
      <c r="BE143" s="332" t="s">
        <v>861</v>
      </c>
      <c r="BF143" s="333"/>
      <c r="BG143" s="333"/>
      <c r="BH143" s="333"/>
      <c r="BI143" s="333"/>
      <c r="BJ143" s="333"/>
      <c r="BK143" s="333"/>
      <c r="BL143" s="333"/>
      <c r="BM143" s="333"/>
      <c r="BN143" s="334"/>
      <c r="BO143" s="205" t="s">
        <v>806</v>
      </c>
      <c r="BP143" s="209"/>
      <c r="BQ143" s="209"/>
      <c r="BR143" s="209"/>
      <c r="BS143" s="209"/>
      <c r="BT143" s="209"/>
      <c r="BU143" s="209"/>
      <c r="BV143" s="209"/>
      <c r="BW143" s="209"/>
      <c r="BX143" s="209"/>
      <c r="BY143" s="209"/>
      <c r="BZ143" s="209"/>
      <c r="CA143" s="209"/>
      <c r="CB143" s="209"/>
      <c r="CC143" s="209"/>
      <c r="CD143" s="231" t="s">
        <v>101</v>
      </c>
      <c r="CE143" s="227"/>
      <c r="CF143" s="232"/>
    </row>
    <row r="144" spans="2:84" ht="160.5" customHeight="1" x14ac:dyDescent="0.2">
      <c r="B144" s="227" t="s">
        <v>244</v>
      </c>
      <c r="C144" s="227"/>
      <c r="D144" s="227" t="s">
        <v>694</v>
      </c>
      <c r="E144" s="227"/>
      <c r="F144" s="227" t="s">
        <v>364</v>
      </c>
      <c r="G144" s="227"/>
      <c r="H144" s="231" t="s">
        <v>800</v>
      </c>
      <c r="I144" s="227"/>
      <c r="J144" s="227"/>
      <c r="K144" s="227">
        <v>1</v>
      </c>
      <c r="L144" s="227"/>
      <c r="M144" s="227"/>
      <c r="N144" s="227">
        <v>1</v>
      </c>
      <c r="O144" s="227"/>
      <c r="P144" s="227"/>
      <c r="Q144" s="227">
        <v>3</v>
      </c>
      <c r="R144" s="227"/>
      <c r="S144" s="205" t="s">
        <v>579</v>
      </c>
      <c r="T144" s="205"/>
      <c r="U144" s="205"/>
      <c r="V144" s="205"/>
      <c r="W144" s="205"/>
      <c r="X144" s="205"/>
      <c r="Y144" s="206" t="s">
        <v>807</v>
      </c>
      <c r="Z144" s="207"/>
      <c r="AA144" s="207"/>
      <c r="AB144" s="207"/>
      <c r="AC144" s="207"/>
      <c r="AD144" s="207"/>
      <c r="AE144" s="207"/>
      <c r="AF144" s="207"/>
      <c r="AG144" s="207"/>
      <c r="AH144" s="207"/>
      <c r="AI144" s="207"/>
      <c r="AJ144" s="207"/>
      <c r="AK144" s="207"/>
      <c r="AL144" s="207"/>
      <c r="AM144" s="207"/>
      <c r="AN144" s="207"/>
      <c r="AO144" s="208"/>
      <c r="AP144" s="335" t="s">
        <v>697</v>
      </c>
      <c r="AQ144" s="336"/>
      <c r="AR144" s="336"/>
      <c r="AS144" s="336"/>
      <c r="AT144" s="336"/>
      <c r="AU144" s="336"/>
      <c r="AV144" s="336"/>
      <c r="AW144" s="337"/>
      <c r="AX144" s="335" t="s">
        <v>100</v>
      </c>
      <c r="AY144" s="336"/>
      <c r="AZ144" s="336"/>
      <c r="BA144" s="336"/>
      <c r="BB144" s="336"/>
      <c r="BC144" s="336"/>
      <c r="BD144" s="337"/>
      <c r="BE144" s="332" t="s">
        <v>862</v>
      </c>
      <c r="BF144" s="340"/>
      <c r="BG144" s="340"/>
      <c r="BH144" s="340"/>
      <c r="BI144" s="340"/>
      <c r="BJ144" s="340"/>
      <c r="BK144" s="340"/>
      <c r="BL144" s="340"/>
      <c r="BM144" s="340"/>
      <c r="BN144" s="341"/>
      <c r="BO144" s="205" t="s">
        <v>809</v>
      </c>
      <c r="BP144" s="209"/>
      <c r="BQ144" s="209"/>
      <c r="BR144" s="209"/>
      <c r="BS144" s="209"/>
      <c r="BT144" s="209"/>
      <c r="BU144" s="209"/>
      <c r="BV144" s="209"/>
      <c r="BW144" s="209"/>
      <c r="BX144" s="209"/>
      <c r="BY144" s="209"/>
      <c r="BZ144" s="209"/>
      <c r="CA144" s="209"/>
      <c r="CB144" s="209"/>
      <c r="CC144" s="209"/>
      <c r="CD144" s="231" t="s">
        <v>101</v>
      </c>
      <c r="CE144" s="227"/>
      <c r="CF144" s="232"/>
    </row>
    <row r="145" spans="2:84" ht="160.5" customHeight="1" x14ac:dyDescent="0.2">
      <c r="B145" s="227" t="s">
        <v>245</v>
      </c>
      <c r="C145" s="227"/>
      <c r="D145" s="227" t="s">
        <v>694</v>
      </c>
      <c r="E145" s="227"/>
      <c r="F145" s="227" t="s">
        <v>364</v>
      </c>
      <c r="G145" s="227"/>
      <c r="H145" s="231" t="s">
        <v>810</v>
      </c>
      <c r="I145" s="227"/>
      <c r="J145" s="227"/>
      <c r="K145" s="227">
        <v>1</v>
      </c>
      <c r="L145" s="227"/>
      <c r="M145" s="227"/>
      <c r="N145" s="227">
        <v>1</v>
      </c>
      <c r="O145" s="227"/>
      <c r="P145" s="227"/>
      <c r="Q145" s="227">
        <v>3</v>
      </c>
      <c r="R145" s="227"/>
      <c r="S145" s="205" t="s">
        <v>863</v>
      </c>
      <c r="T145" s="205"/>
      <c r="U145" s="205"/>
      <c r="V145" s="205"/>
      <c r="W145" s="205"/>
      <c r="X145" s="205"/>
      <c r="Y145" s="206" t="s">
        <v>812</v>
      </c>
      <c r="Z145" s="207"/>
      <c r="AA145" s="207"/>
      <c r="AB145" s="207"/>
      <c r="AC145" s="207"/>
      <c r="AD145" s="207"/>
      <c r="AE145" s="207"/>
      <c r="AF145" s="207"/>
      <c r="AG145" s="207"/>
      <c r="AH145" s="207"/>
      <c r="AI145" s="207"/>
      <c r="AJ145" s="207"/>
      <c r="AK145" s="207"/>
      <c r="AL145" s="207"/>
      <c r="AM145" s="207"/>
      <c r="AN145" s="207"/>
      <c r="AO145" s="208"/>
      <c r="AP145" s="335" t="s">
        <v>697</v>
      </c>
      <c r="AQ145" s="336"/>
      <c r="AR145" s="336"/>
      <c r="AS145" s="336"/>
      <c r="AT145" s="336"/>
      <c r="AU145" s="336"/>
      <c r="AV145" s="336"/>
      <c r="AW145" s="337"/>
      <c r="AX145" s="335" t="s">
        <v>100</v>
      </c>
      <c r="AY145" s="336"/>
      <c r="AZ145" s="336"/>
      <c r="BA145" s="336"/>
      <c r="BB145" s="336"/>
      <c r="BC145" s="336"/>
      <c r="BD145" s="337"/>
      <c r="BE145" s="335" t="s">
        <v>864</v>
      </c>
      <c r="BF145" s="338"/>
      <c r="BG145" s="338"/>
      <c r="BH145" s="338"/>
      <c r="BI145" s="338"/>
      <c r="BJ145" s="338"/>
      <c r="BK145" s="338"/>
      <c r="BL145" s="338"/>
      <c r="BM145" s="338"/>
      <c r="BN145" s="339"/>
      <c r="BO145" s="205" t="s">
        <v>814</v>
      </c>
      <c r="BP145" s="209"/>
      <c r="BQ145" s="209"/>
      <c r="BR145" s="209"/>
      <c r="BS145" s="209"/>
      <c r="BT145" s="209"/>
      <c r="BU145" s="209"/>
      <c r="BV145" s="209"/>
      <c r="BW145" s="209"/>
      <c r="BX145" s="209"/>
      <c r="BY145" s="209"/>
      <c r="BZ145" s="209"/>
      <c r="CA145" s="209"/>
      <c r="CB145" s="209"/>
      <c r="CC145" s="209"/>
      <c r="CD145" s="231" t="s">
        <v>101</v>
      </c>
      <c r="CE145" s="227"/>
      <c r="CF145" s="232"/>
    </row>
    <row r="146" spans="2:84" ht="121.5" customHeight="1" x14ac:dyDescent="0.2">
      <c r="B146" s="227" t="s">
        <v>246</v>
      </c>
      <c r="C146" s="227"/>
      <c r="D146" s="227" t="s">
        <v>694</v>
      </c>
      <c r="E146" s="227"/>
      <c r="F146" s="227" t="s">
        <v>364</v>
      </c>
      <c r="G146" s="227"/>
      <c r="H146" s="231" t="s">
        <v>810</v>
      </c>
      <c r="I146" s="227"/>
      <c r="J146" s="227"/>
      <c r="K146" s="227">
        <v>1</v>
      </c>
      <c r="L146" s="227"/>
      <c r="M146" s="227"/>
      <c r="N146" s="227">
        <v>1</v>
      </c>
      <c r="O146" s="227"/>
      <c r="P146" s="227"/>
      <c r="Q146" s="227">
        <v>3</v>
      </c>
      <c r="R146" s="227"/>
      <c r="S146" s="205" t="s">
        <v>865</v>
      </c>
      <c r="T146" s="205"/>
      <c r="U146" s="205"/>
      <c r="V146" s="205"/>
      <c r="W146" s="205"/>
      <c r="X146" s="205"/>
      <c r="Y146" s="206" t="s">
        <v>816</v>
      </c>
      <c r="Z146" s="207"/>
      <c r="AA146" s="207"/>
      <c r="AB146" s="207"/>
      <c r="AC146" s="207"/>
      <c r="AD146" s="207"/>
      <c r="AE146" s="207"/>
      <c r="AF146" s="207"/>
      <c r="AG146" s="207"/>
      <c r="AH146" s="207"/>
      <c r="AI146" s="207"/>
      <c r="AJ146" s="207"/>
      <c r="AK146" s="207"/>
      <c r="AL146" s="207"/>
      <c r="AM146" s="207"/>
      <c r="AN146" s="207"/>
      <c r="AO146" s="208"/>
      <c r="AP146" s="335" t="s">
        <v>697</v>
      </c>
      <c r="AQ146" s="336"/>
      <c r="AR146" s="336"/>
      <c r="AS146" s="336"/>
      <c r="AT146" s="336"/>
      <c r="AU146" s="336"/>
      <c r="AV146" s="336"/>
      <c r="AW146" s="337"/>
      <c r="AX146" s="335" t="s">
        <v>100</v>
      </c>
      <c r="AY146" s="336"/>
      <c r="AZ146" s="336"/>
      <c r="BA146" s="336"/>
      <c r="BB146" s="336"/>
      <c r="BC146" s="336"/>
      <c r="BD146" s="337"/>
      <c r="BE146" s="335" t="s">
        <v>866</v>
      </c>
      <c r="BF146" s="338"/>
      <c r="BG146" s="338"/>
      <c r="BH146" s="338"/>
      <c r="BI146" s="338"/>
      <c r="BJ146" s="338"/>
      <c r="BK146" s="338"/>
      <c r="BL146" s="338"/>
      <c r="BM146" s="338"/>
      <c r="BN146" s="339"/>
      <c r="BO146" s="205" t="s">
        <v>818</v>
      </c>
      <c r="BP146" s="209"/>
      <c r="BQ146" s="209"/>
      <c r="BR146" s="209"/>
      <c r="BS146" s="209"/>
      <c r="BT146" s="209"/>
      <c r="BU146" s="209"/>
      <c r="BV146" s="209"/>
      <c r="BW146" s="209"/>
      <c r="BX146" s="209"/>
      <c r="BY146" s="209"/>
      <c r="BZ146" s="209"/>
      <c r="CA146" s="209"/>
      <c r="CB146" s="209"/>
      <c r="CC146" s="209"/>
      <c r="CD146" s="231" t="s">
        <v>101</v>
      </c>
      <c r="CE146" s="227"/>
      <c r="CF146" s="232"/>
    </row>
    <row r="147" spans="2:84" ht="105" customHeight="1" x14ac:dyDescent="0.2">
      <c r="B147" s="227" t="s">
        <v>248</v>
      </c>
      <c r="C147" s="227"/>
      <c r="D147" s="227" t="s">
        <v>694</v>
      </c>
      <c r="E147" s="227"/>
      <c r="F147" s="227" t="s">
        <v>364</v>
      </c>
      <c r="G147" s="227"/>
      <c r="H147" s="231" t="s">
        <v>819</v>
      </c>
      <c r="I147" s="227"/>
      <c r="J147" s="227"/>
      <c r="K147" s="227">
        <v>1</v>
      </c>
      <c r="L147" s="227"/>
      <c r="M147" s="227"/>
      <c r="N147" s="227">
        <v>1</v>
      </c>
      <c r="O147" s="227"/>
      <c r="P147" s="227"/>
      <c r="Q147" s="227">
        <v>3</v>
      </c>
      <c r="R147" s="227"/>
      <c r="S147" s="205" t="s">
        <v>586</v>
      </c>
      <c r="T147" s="205"/>
      <c r="U147" s="205"/>
      <c r="V147" s="205"/>
      <c r="W147" s="205"/>
      <c r="X147" s="205"/>
      <c r="Y147" s="210" t="s">
        <v>820</v>
      </c>
      <c r="Z147" s="211"/>
      <c r="AA147" s="211"/>
      <c r="AB147" s="211"/>
      <c r="AC147" s="211"/>
      <c r="AD147" s="211"/>
      <c r="AE147" s="211"/>
      <c r="AF147" s="211"/>
      <c r="AG147" s="211"/>
      <c r="AH147" s="211"/>
      <c r="AI147" s="211"/>
      <c r="AJ147" s="211"/>
      <c r="AK147" s="211"/>
      <c r="AL147" s="211"/>
      <c r="AM147" s="211"/>
      <c r="AN147" s="211"/>
      <c r="AO147" s="212"/>
      <c r="AP147" s="335" t="s">
        <v>697</v>
      </c>
      <c r="AQ147" s="336"/>
      <c r="AR147" s="336"/>
      <c r="AS147" s="336"/>
      <c r="AT147" s="336"/>
      <c r="AU147" s="336"/>
      <c r="AV147" s="336"/>
      <c r="AW147" s="337"/>
      <c r="AX147" s="335" t="s">
        <v>100</v>
      </c>
      <c r="AY147" s="336"/>
      <c r="AZ147" s="336"/>
      <c r="BA147" s="336"/>
      <c r="BB147" s="336"/>
      <c r="BC147" s="336"/>
      <c r="BD147" s="337"/>
      <c r="BE147" s="332" t="s">
        <v>867</v>
      </c>
      <c r="BF147" s="333"/>
      <c r="BG147" s="333"/>
      <c r="BH147" s="333"/>
      <c r="BI147" s="333"/>
      <c r="BJ147" s="333"/>
      <c r="BK147" s="333"/>
      <c r="BL147" s="333"/>
      <c r="BM147" s="333"/>
      <c r="BN147" s="334"/>
      <c r="BO147" s="205" t="s">
        <v>868</v>
      </c>
      <c r="BP147" s="209"/>
      <c r="BQ147" s="209"/>
      <c r="BR147" s="209"/>
      <c r="BS147" s="209"/>
      <c r="BT147" s="209"/>
      <c r="BU147" s="209"/>
      <c r="BV147" s="209"/>
      <c r="BW147" s="209"/>
      <c r="BX147" s="209"/>
      <c r="BY147" s="209"/>
      <c r="BZ147" s="209"/>
      <c r="CA147" s="209"/>
      <c r="CB147" s="209"/>
      <c r="CC147" s="209"/>
      <c r="CD147" s="231" t="s">
        <v>101</v>
      </c>
      <c r="CE147" s="227"/>
      <c r="CF147" s="232"/>
    </row>
    <row r="148" spans="2:84" ht="105" customHeight="1" x14ac:dyDescent="0.2">
      <c r="B148" s="227" t="s">
        <v>250</v>
      </c>
      <c r="C148" s="227"/>
      <c r="D148" s="227" t="s">
        <v>694</v>
      </c>
      <c r="E148" s="227"/>
      <c r="F148" s="227" t="s">
        <v>364</v>
      </c>
      <c r="G148" s="227"/>
      <c r="H148" s="231" t="s">
        <v>819</v>
      </c>
      <c r="I148" s="227"/>
      <c r="J148" s="227"/>
      <c r="K148" s="227">
        <v>1</v>
      </c>
      <c r="L148" s="227"/>
      <c r="M148" s="227"/>
      <c r="N148" s="227">
        <v>1</v>
      </c>
      <c r="O148" s="227"/>
      <c r="P148" s="227"/>
      <c r="Q148" s="227">
        <v>3</v>
      </c>
      <c r="R148" s="227"/>
      <c r="S148" s="205" t="s">
        <v>588</v>
      </c>
      <c r="T148" s="205"/>
      <c r="U148" s="205"/>
      <c r="V148" s="205"/>
      <c r="W148" s="205"/>
      <c r="X148" s="205"/>
      <c r="Y148" s="210" t="s">
        <v>823</v>
      </c>
      <c r="Z148" s="211"/>
      <c r="AA148" s="211"/>
      <c r="AB148" s="211"/>
      <c r="AC148" s="211"/>
      <c r="AD148" s="211"/>
      <c r="AE148" s="211"/>
      <c r="AF148" s="211"/>
      <c r="AG148" s="211"/>
      <c r="AH148" s="211"/>
      <c r="AI148" s="211"/>
      <c r="AJ148" s="211"/>
      <c r="AK148" s="211"/>
      <c r="AL148" s="211"/>
      <c r="AM148" s="211"/>
      <c r="AN148" s="211"/>
      <c r="AO148" s="212"/>
      <c r="AP148" s="335" t="s">
        <v>697</v>
      </c>
      <c r="AQ148" s="336"/>
      <c r="AR148" s="336"/>
      <c r="AS148" s="336"/>
      <c r="AT148" s="336"/>
      <c r="AU148" s="336"/>
      <c r="AV148" s="336"/>
      <c r="AW148" s="337"/>
      <c r="AX148" s="335" t="s">
        <v>100</v>
      </c>
      <c r="AY148" s="336"/>
      <c r="AZ148" s="336"/>
      <c r="BA148" s="336"/>
      <c r="BB148" s="336"/>
      <c r="BC148" s="336"/>
      <c r="BD148" s="337"/>
      <c r="BE148" s="332" t="s">
        <v>869</v>
      </c>
      <c r="BF148" s="333"/>
      <c r="BG148" s="333"/>
      <c r="BH148" s="333"/>
      <c r="BI148" s="333"/>
      <c r="BJ148" s="333"/>
      <c r="BK148" s="333"/>
      <c r="BL148" s="333"/>
      <c r="BM148" s="333"/>
      <c r="BN148" s="334"/>
      <c r="BO148" s="205" t="s">
        <v>870</v>
      </c>
      <c r="BP148" s="209"/>
      <c r="BQ148" s="209"/>
      <c r="BR148" s="209"/>
      <c r="BS148" s="209"/>
      <c r="BT148" s="209"/>
      <c r="BU148" s="209"/>
      <c r="BV148" s="209"/>
      <c r="BW148" s="209"/>
      <c r="BX148" s="209"/>
      <c r="BY148" s="209"/>
      <c r="BZ148" s="209"/>
      <c r="CA148" s="209"/>
      <c r="CB148" s="209"/>
      <c r="CC148" s="209"/>
      <c r="CD148" s="231" t="s">
        <v>101</v>
      </c>
      <c r="CE148" s="227"/>
      <c r="CF148" s="232"/>
    </row>
    <row r="149" spans="2:84" ht="105" customHeight="1" x14ac:dyDescent="0.2">
      <c r="B149" s="227" t="s">
        <v>253</v>
      </c>
      <c r="C149" s="227"/>
      <c r="D149" s="227" t="s">
        <v>694</v>
      </c>
      <c r="E149" s="227"/>
      <c r="F149" s="227" t="s">
        <v>364</v>
      </c>
      <c r="G149" s="227"/>
      <c r="H149" s="231" t="s">
        <v>819</v>
      </c>
      <c r="I149" s="227"/>
      <c r="J149" s="227"/>
      <c r="K149" s="227">
        <v>1</v>
      </c>
      <c r="L149" s="227"/>
      <c r="M149" s="227"/>
      <c r="N149" s="227">
        <v>1</v>
      </c>
      <c r="O149" s="227"/>
      <c r="P149" s="227"/>
      <c r="Q149" s="227">
        <v>3</v>
      </c>
      <c r="R149" s="227"/>
      <c r="S149" s="205" t="s">
        <v>251</v>
      </c>
      <c r="T149" s="205"/>
      <c r="U149" s="205"/>
      <c r="V149" s="205"/>
      <c r="W149" s="205"/>
      <c r="X149" s="205"/>
      <c r="Y149" s="210" t="s">
        <v>826</v>
      </c>
      <c r="Z149" s="211"/>
      <c r="AA149" s="211"/>
      <c r="AB149" s="211"/>
      <c r="AC149" s="211"/>
      <c r="AD149" s="211"/>
      <c r="AE149" s="211"/>
      <c r="AF149" s="211"/>
      <c r="AG149" s="211"/>
      <c r="AH149" s="211"/>
      <c r="AI149" s="211"/>
      <c r="AJ149" s="211"/>
      <c r="AK149" s="211"/>
      <c r="AL149" s="211"/>
      <c r="AM149" s="211"/>
      <c r="AN149" s="211"/>
      <c r="AO149" s="212"/>
      <c r="AP149" s="335" t="s">
        <v>697</v>
      </c>
      <c r="AQ149" s="336"/>
      <c r="AR149" s="336"/>
      <c r="AS149" s="336"/>
      <c r="AT149" s="336"/>
      <c r="AU149" s="336"/>
      <c r="AV149" s="336"/>
      <c r="AW149" s="337"/>
      <c r="AX149" s="335" t="s">
        <v>100</v>
      </c>
      <c r="AY149" s="336"/>
      <c r="AZ149" s="336"/>
      <c r="BA149" s="336"/>
      <c r="BB149" s="336"/>
      <c r="BC149" s="336"/>
      <c r="BD149" s="337"/>
      <c r="BE149" s="332" t="s">
        <v>867</v>
      </c>
      <c r="BF149" s="333"/>
      <c r="BG149" s="333"/>
      <c r="BH149" s="333"/>
      <c r="BI149" s="333"/>
      <c r="BJ149" s="333"/>
      <c r="BK149" s="333"/>
      <c r="BL149" s="333"/>
      <c r="BM149" s="333"/>
      <c r="BN149" s="334"/>
      <c r="BO149" s="205" t="s">
        <v>871</v>
      </c>
      <c r="BP149" s="209"/>
      <c r="BQ149" s="209"/>
      <c r="BR149" s="209"/>
      <c r="BS149" s="209"/>
      <c r="BT149" s="209"/>
      <c r="BU149" s="209"/>
      <c r="BV149" s="209"/>
      <c r="BW149" s="209"/>
      <c r="BX149" s="209"/>
      <c r="BY149" s="209"/>
      <c r="BZ149" s="209"/>
      <c r="CA149" s="209"/>
      <c r="CB149" s="209"/>
      <c r="CC149" s="209"/>
      <c r="CD149" s="231" t="s">
        <v>101</v>
      </c>
      <c r="CE149" s="227"/>
      <c r="CF149" s="232"/>
    </row>
    <row r="150" spans="2:84" ht="105" customHeight="1" x14ac:dyDescent="0.2">
      <c r="B150" s="227" t="s">
        <v>256</v>
      </c>
      <c r="C150" s="227"/>
      <c r="D150" s="227" t="s">
        <v>694</v>
      </c>
      <c r="E150" s="227"/>
      <c r="F150" s="227" t="s">
        <v>364</v>
      </c>
      <c r="G150" s="227"/>
      <c r="H150" s="231" t="s">
        <v>819</v>
      </c>
      <c r="I150" s="227"/>
      <c r="J150" s="227"/>
      <c r="K150" s="227">
        <v>1</v>
      </c>
      <c r="L150" s="227"/>
      <c r="M150" s="227"/>
      <c r="N150" s="227">
        <v>1</v>
      </c>
      <c r="O150" s="227"/>
      <c r="P150" s="227"/>
      <c r="Q150" s="227">
        <v>3</v>
      </c>
      <c r="R150" s="227"/>
      <c r="S150" s="205" t="s">
        <v>254</v>
      </c>
      <c r="T150" s="205"/>
      <c r="U150" s="205"/>
      <c r="V150" s="205"/>
      <c r="W150" s="205"/>
      <c r="X150" s="205"/>
      <c r="Y150" s="210" t="s">
        <v>828</v>
      </c>
      <c r="Z150" s="211"/>
      <c r="AA150" s="211"/>
      <c r="AB150" s="211"/>
      <c r="AC150" s="211"/>
      <c r="AD150" s="211"/>
      <c r="AE150" s="211"/>
      <c r="AF150" s="211"/>
      <c r="AG150" s="211"/>
      <c r="AH150" s="211"/>
      <c r="AI150" s="211"/>
      <c r="AJ150" s="211"/>
      <c r="AK150" s="211"/>
      <c r="AL150" s="211"/>
      <c r="AM150" s="211"/>
      <c r="AN150" s="211"/>
      <c r="AO150" s="212"/>
      <c r="AP150" s="335" t="s">
        <v>697</v>
      </c>
      <c r="AQ150" s="336"/>
      <c r="AR150" s="336"/>
      <c r="AS150" s="336"/>
      <c r="AT150" s="336"/>
      <c r="AU150" s="336"/>
      <c r="AV150" s="336"/>
      <c r="AW150" s="337"/>
      <c r="AX150" s="335" t="s">
        <v>100</v>
      </c>
      <c r="AY150" s="336"/>
      <c r="AZ150" s="336"/>
      <c r="BA150" s="336"/>
      <c r="BB150" s="336"/>
      <c r="BC150" s="336"/>
      <c r="BD150" s="337"/>
      <c r="BE150" s="332" t="s">
        <v>869</v>
      </c>
      <c r="BF150" s="333"/>
      <c r="BG150" s="333"/>
      <c r="BH150" s="333"/>
      <c r="BI150" s="333"/>
      <c r="BJ150" s="333"/>
      <c r="BK150" s="333"/>
      <c r="BL150" s="333"/>
      <c r="BM150" s="333"/>
      <c r="BN150" s="334"/>
      <c r="BO150" s="205" t="s">
        <v>872</v>
      </c>
      <c r="BP150" s="209"/>
      <c r="BQ150" s="209"/>
      <c r="BR150" s="209"/>
      <c r="BS150" s="209"/>
      <c r="BT150" s="209"/>
      <c r="BU150" s="209"/>
      <c r="BV150" s="209"/>
      <c r="BW150" s="209"/>
      <c r="BX150" s="209"/>
      <c r="BY150" s="209"/>
      <c r="BZ150" s="209"/>
      <c r="CA150" s="209"/>
      <c r="CB150" s="209"/>
      <c r="CC150" s="209"/>
      <c r="CD150" s="231" t="s">
        <v>101</v>
      </c>
      <c r="CE150" s="227"/>
      <c r="CF150" s="232"/>
    </row>
    <row r="151" spans="2:84" ht="105" customHeight="1" x14ac:dyDescent="0.2">
      <c r="B151" s="227" t="s">
        <v>259</v>
      </c>
      <c r="C151" s="227"/>
      <c r="D151" s="227" t="s">
        <v>694</v>
      </c>
      <c r="E151" s="227"/>
      <c r="F151" s="227" t="s">
        <v>364</v>
      </c>
      <c r="G151" s="227"/>
      <c r="H151" s="231" t="s">
        <v>819</v>
      </c>
      <c r="I151" s="227"/>
      <c r="J151" s="227"/>
      <c r="K151" s="227">
        <v>1</v>
      </c>
      <c r="L151" s="227"/>
      <c r="M151" s="227"/>
      <c r="N151" s="227">
        <v>1</v>
      </c>
      <c r="O151" s="227"/>
      <c r="P151" s="227"/>
      <c r="Q151" s="227">
        <v>3</v>
      </c>
      <c r="R151" s="227"/>
      <c r="S151" s="205" t="s">
        <v>257</v>
      </c>
      <c r="T151" s="205"/>
      <c r="U151" s="205"/>
      <c r="V151" s="205"/>
      <c r="W151" s="205"/>
      <c r="X151" s="205"/>
      <c r="Y151" s="210" t="s">
        <v>830</v>
      </c>
      <c r="Z151" s="211"/>
      <c r="AA151" s="211"/>
      <c r="AB151" s="211"/>
      <c r="AC151" s="211"/>
      <c r="AD151" s="211"/>
      <c r="AE151" s="211"/>
      <c r="AF151" s="211"/>
      <c r="AG151" s="211"/>
      <c r="AH151" s="211"/>
      <c r="AI151" s="211"/>
      <c r="AJ151" s="211"/>
      <c r="AK151" s="211"/>
      <c r="AL151" s="211"/>
      <c r="AM151" s="211"/>
      <c r="AN151" s="211"/>
      <c r="AO151" s="212"/>
      <c r="AP151" s="335" t="s">
        <v>697</v>
      </c>
      <c r="AQ151" s="336"/>
      <c r="AR151" s="336"/>
      <c r="AS151" s="336"/>
      <c r="AT151" s="336"/>
      <c r="AU151" s="336"/>
      <c r="AV151" s="336"/>
      <c r="AW151" s="337"/>
      <c r="AX151" s="335" t="s">
        <v>100</v>
      </c>
      <c r="AY151" s="336"/>
      <c r="AZ151" s="336"/>
      <c r="BA151" s="336"/>
      <c r="BB151" s="336"/>
      <c r="BC151" s="336"/>
      <c r="BD151" s="337"/>
      <c r="BE151" s="332" t="s">
        <v>873</v>
      </c>
      <c r="BF151" s="333"/>
      <c r="BG151" s="333"/>
      <c r="BH151" s="333"/>
      <c r="BI151" s="333"/>
      <c r="BJ151" s="333"/>
      <c r="BK151" s="333"/>
      <c r="BL151" s="333"/>
      <c r="BM151" s="333"/>
      <c r="BN151" s="334"/>
      <c r="BO151" s="205" t="s">
        <v>874</v>
      </c>
      <c r="BP151" s="209"/>
      <c r="BQ151" s="209"/>
      <c r="BR151" s="209"/>
      <c r="BS151" s="209"/>
      <c r="BT151" s="209"/>
      <c r="BU151" s="209"/>
      <c r="BV151" s="209"/>
      <c r="BW151" s="209"/>
      <c r="BX151" s="209"/>
      <c r="BY151" s="209"/>
      <c r="BZ151" s="209"/>
      <c r="CA151" s="209"/>
      <c r="CB151" s="209"/>
      <c r="CC151" s="209"/>
      <c r="CD151" s="231" t="s">
        <v>101</v>
      </c>
      <c r="CE151" s="227"/>
      <c r="CF151" s="232"/>
    </row>
    <row r="152" spans="2:84" ht="105" customHeight="1" x14ac:dyDescent="0.2">
      <c r="B152" s="227" t="s">
        <v>262</v>
      </c>
      <c r="C152" s="227"/>
      <c r="D152" s="227" t="s">
        <v>694</v>
      </c>
      <c r="E152" s="227"/>
      <c r="F152" s="227" t="s">
        <v>364</v>
      </c>
      <c r="G152" s="227"/>
      <c r="H152" s="231" t="s">
        <v>819</v>
      </c>
      <c r="I152" s="227"/>
      <c r="J152" s="227"/>
      <c r="K152" s="227">
        <v>1</v>
      </c>
      <c r="L152" s="227"/>
      <c r="M152" s="227"/>
      <c r="N152" s="227">
        <v>1</v>
      </c>
      <c r="O152" s="227"/>
      <c r="P152" s="227"/>
      <c r="Q152" s="227">
        <v>3</v>
      </c>
      <c r="R152" s="227"/>
      <c r="S152" s="205" t="s">
        <v>260</v>
      </c>
      <c r="T152" s="205"/>
      <c r="U152" s="205"/>
      <c r="V152" s="205"/>
      <c r="W152" s="205"/>
      <c r="X152" s="205"/>
      <c r="Y152" s="210" t="s">
        <v>832</v>
      </c>
      <c r="Z152" s="211"/>
      <c r="AA152" s="211"/>
      <c r="AB152" s="211"/>
      <c r="AC152" s="211"/>
      <c r="AD152" s="211"/>
      <c r="AE152" s="211"/>
      <c r="AF152" s="211"/>
      <c r="AG152" s="211"/>
      <c r="AH152" s="211"/>
      <c r="AI152" s="211"/>
      <c r="AJ152" s="211"/>
      <c r="AK152" s="211"/>
      <c r="AL152" s="211"/>
      <c r="AM152" s="211"/>
      <c r="AN152" s="211"/>
      <c r="AO152" s="212"/>
      <c r="AP152" s="335" t="s">
        <v>697</v>
      </c>
      <c r="AQ152" s="336"/>
      <c r="AR152" s="336"/>
      <c r="AS152" s="336"/>
      <c r="AT152" s="336"/>
      <c r="AU152" s="336"/>
      <c r="AV152" s="336"/>
      <c r="AW152" s="337"/>
      <c r="AX152" s="335" t="s">
        <v>100</v>
      </c>
      <c r="AY152" s="336"/>
      <c r="AZ152" s="336"/>
      <c r="BA152" s="336"/>
      <c r="BB152" s="336"/>
      <c r="BC152" s="336"/>
      <c r="BD152" s="337"/>
      <c r="BE152" s="332" t="s">
        <v>875</v>
      </c>
      <c r="BF152" s="333"/>
      <c r="BG152" s="333"/>
      <c r="BH152" s="333"/>
      <c r="BI152" s="333"/>
      <c r="BJ152" s="333"/>
      <c r="BK152" s="333"/>
      <c r="BL152" s="333"/>
      <c r="BM152" s="333"/>
      <c r="BN152" s="334"/>
      <c r="BO152" s="205" t="s">
        <v>876</v>
      </c>
      <c r="BP152" s="209"/>
      <c r="BQ152" s="209"/>
      <c r="BR152" s="209"/>
      <c r="BS152" s="209"/>
      <c r="BT152" s="209"/>
      <c r="BU152" s="209"/>
      <c r="BV152" s="209"/>
      <c r="BW152" s="209"/>
      <c r="BX152" s="209"/>
      <c r="BY152" s="209"/>
      <c r="BZ152" s="209"/>
      <c r="CA152" s="209"/>
      <c r="CB152" s="209"/>
      <c r="CC152" s="209"/>
      <c r="CD152" s="231" t="s">
        <v>101</v>
      </c>
      <c r="CE152" s="227"/>
      <c r="CF152" s="232"/>
    </row>
    <row r="153" spans="2:84" ht="105" customHeight="1" x14ac:dyDescent="0.2">
      <c r="B153" s="89" t="s">
        <v>264</v>
      </c>
      <c r="C153" s="89"/>
      <c r="D153" s="227" t="s">
        <v>694</v>
      </c>
      <c r="E153" s="227"/>
      <c r="F153" s="227" t="s">
        <v>364</v>
      </c>
      <c r="G153" s="227"/>
      <c r="H153" s="231" t="s">
        <v>819</v>
      </c>
      <c r="I153" s="227"/>
      <c r="J153" s="227"/>
      <c r="K153" s="227">
        <v>1</v>
      </c>
      <c r="L153" s="227"/>
      <c r="M153" s="227"/>
      <c r="N153" s="227">
        <v>1</v>
      </c>
      <c r="O153" s="227"/>
      <c r="P153" s="227"/>
      <c r="Q153" s="227">
        <v>3</v>
      </c>
      <c r="R153" s="227"/>
      <c r="S153" s="205" t="s">
        <v>592</v>
      </c>
      <c r="T153" s="205"/>
      <c r="U153" s="205"/>
      <c r="V153" s="205"/>
      <c r="W153" s="205"/>
      <c r="X153" s="205"/>
      <c r="Y153" s="210" t="s">
        <v>834</v>
      </c>
      <c r="Z153" s="211"/>
      <c r="AA153" s="211"/>
      <c r="AB153" s="211"/>
      <c r="AC153" s="211"/>
      <c r="AD153" s="211"/>
      <c r="AE153" s="211"/>
      <c r="AF153" s="211"/>
      <c r="AG153" s="211"/>
      <c r="AH153" s="211"/>
      <c r="AI153" s="211"/>
      <c r="AJ153" s="211"/>
      <c r="AK153" s="211"/>
      <c r="AL153" s="211"/>
      <c r="AM153" s="211"/>
      <c r="AN153" s="211"/>
      <c r="AO153" s="212"/>
      <c r="AP153" s="335" t="s">
        <v>697</v>
      </c>
      <c r="AQ153" s="336"/>
      <c r="AR153" s="336"/>
      <c r="AS153" s="336"/>
      <c r="AT153" s="336"/>
      <c r="AU153" s="336"/>
      <c r="AV153" s="336"/>
      <c r="AW153" s="337"/>
      <c r="AX153" s="335" t="s">
        <v>100</v>
      </c>
      <c r="AY153" s="336"/>
      <c r="AZ153" s="336"/>
      <c r="BA153" s="336"/>
      <c r="BB153" s="336"/>
      <c r="BC153" s="336"/>
      <c r="BD153" s="337"/>
      <c r="BE153" s="332" t="s">
        <v>875</v>
      </c>
      <c r="BF153" s="333"/>
      <c r="BG153" s="333"/>
      <c r="BH153" s="333"/>
      <c r="BI153" s="333"/>
      <c r="BJ153" s="333"/>
      <c r="BK153" s="333"/>
      <c r="BL153" s="333"/>
      <c r="BM153" s="333"/>
      <c r="BN153" s="334"/>
      <c r="BO153" s="205" t="s">
        <v>877</v>
      </c>
      <c r="BP153" s="209"/>
      <c r="BQ153" s="209"/>
      <c r="BR153" s="209"/>
      <c r="BS153" s="209"/>
      <c r="BT153" s="209"/>
      <c r="BU153" s="209"/>
      <c r="BV153" s="209"/>
      <c r="BW153" s="209"/>
      <c r="BX153" s="209"/>
      <c r="BY153" s="209"/>
      <c r="BZ153" s="209"/>
      <c r="CA153" s="209"/>
      <c r="CB153" s="209"/>
      <c r="CC153" s="209"/>
      <c r="CD153" s="231" t="s">
        <v>101</v>
      </c>
      <c r="CE153" s="227"/>
      <c r="CF153" s="232"/>
    </row>
    <row r="154" spans="2:84" ht="105" customHeight="1" x14ac:dyDescent="0.2">
      <c r="B154" s="227" t="s">
        <v>265</v>
      </c>
      <c r="C154" s="227"/>
      <c r="D154" s="227" t="s">
        <v>694</v>
      </c>
      <c r="E154" s="227"/>
      <c r="F154" s="227" t="s">
        <v>364</v>
      </c>
      <c r="G154" s="227"/>
      <c r="H154" s="231" t="s">
        <v>819</v>
      </c>
      <c r="I154" s="227"/>
      <c r="J154" s="227"/>
      <c r="K154" s="227">
        <v>1</v>
      </c>
      <c r="L154" s="227"/>
      <c r="M154" s="227"/>
      <c r="N154" s="227">
        <v>1</v>
      </c>
      <c r="O154" s="227"/>
      <c r="P154" s="227"/>
      <c r="Q154" s="227">
        <v>3</v>
      </c>
      <c r="R154" s="227"/>
      <c r="S154" s="205" t="s">
        <v>594</v>
      </c>
      <c r="T154" s="205"/>
      <c r="U154" s="205"/>
      <c r="V154" s="205"/>
      <c r="W154" s="205"/>
      <c r="X154" s="205"/>
      <c r="Y154" s="210" t="s">
        <v>834</v>
      </c>
      <c r="Z154" s="211"/>
      <c r="AA154" s="211"/>
      <c r="AB154" s="211"/>
      <c r="AC154" s="211"/>
      <c r="AD154" s="211"/>
      <c r="AE154" s="211"/>
      <c r="AF154" s="211"/>
      <c r="AG154" s="211"/>
      <c r="AH154" s="211"/>
      <c r="AI154" s="211"/>
      <c r="AJ154" s="211"/>
      <c r="AK154" s="211"/>
      <c r="AL154" s="211"/>
      <c r="AM154" s="211"/>
      <c r="AN154" s="211"/>
      <c r="AO154" s="212"/>
      <c r="AP154" s="335" t="s">
        <v>697</v>
      </c>
      <c r="AQ154" s="336"/>
      <c r="AR154" s="336"/>
      <c r="AS154" s="336"/>
      <c r="AT154" s="336"/>
      <c r="AU154" s="336"/>
      <c r="AV154" s="336"/>
      <c r="AW154" s="337"/>
      <c r="AX154" s="335" t="s">
        <v>100</v>
      </c>
      <c r="AY154" s="336"/>
      <c r="AZ154" s="336"/>
      <c r="BA154" s="336"/>
      <c r="BB154" s="336"/>
      <c r="BC154" s="336"/>
      <c r="BD154" s="337"/>
      <c r="BE154" s="332" t="s">
        <v>875</v>
      </c>
      <c r="BF154" s="333"/>
      <c r="BG154" s="333"/>
      <c r="BH154" s="333"/>
      <c r="BI154" s="333"/>
      <c r="BJ154" s="333"/>
      <c r="BK154" s="333"/>
      <c r="BL154" s="333"/>
      <c r="BM154" s="333"/>
      <c r="BN154" s="334"/>
      <c r="BO154" s="205" t="s">
        <v>877</v>
      </c>
      <c r="BP154" s="209"/>
      <c r="BQ154" s="209"/>
      <c r="BR154" s="209"/>
      <c r="BS154" s="209"/>
      <c r="BT154" s="209"/>
      <c r="BU154" s="209"/>
      <c r="BV154" s="209"/>
      <c r="BW154" s="209"/>
      <c r="BX154" s="209"/>
      <c r="BY154" s="209"/>
      <c r="BZ154" s="209"/>
      <c r="CA154" s="209"/>
      <c r="CB154" s="209"/>
      <c r="CC154" s="209"/>
      <c r="CD154" s="231" t="s">
        <v>101</v>
      </c>
      <c r="CE154" s="227"/>
      <c r="CF154" s="232"/>
    </row>
    <row r="155" spans="2:84" ht="105" customHeight="1" x14ac:dyDescent="0.2">
      <c r="B155" s="227" t="s">
        <v>266</v>
      </c>
      <c r="C155" s="227"/>
      <c r="D155" s="227" t="s">
        <v>694</v>
      </c>
      <c r="E155" s="227"/>
      <c r="F155" s="227" t="s">
        <v>364</v>
      </c>
      <c r="G155" s="227"/>
      <c r="H155" s="231" t="s">
        <v>819</v>
      </c>
      <c r="I155" s="227"/>
      <c r="J155" s="227"/>
      <c r="K155" s="227">
        <v>1</v>
      </c>
      <c r="L155" s="227"/>
      <c r="M155" s="227"/>
      <c r="N155" s="227">
        <v>1</v>
      </c>
      <c r="O155" s="227"/>
      <c r="P155" s="227"/>
      <c r="Q155" s="227">
        <v>3</v>
      </c>
      <c r="R155" s="227"/>
      <c r="S155" s="205" t="s">
        <v>595</v>
      </c>
      <c r="T155" s="205"/>
      <c r="U155" s="205"/>
      <c r="V155" s="205"/>
      <c r="W155" s="205"/>
      <c r="X155" s="205"/>
      <c r="Y155" s="210" t="s">
        <v>834</v>
      </c>
      <c r="Z155" s="211"/>
      <c r="AA155" s="211"/>
      <c r="AB155" s="211"/>
      <c r="AC155" s="211"/>
      <c r="AD155" s="211"/>
      <c r="AE155" s="211"/>
      <c r="AF155" s="211"/>
      <c r="AG155" s="211"/>
      <c r="AH155" s="211"/>
      <c r="AI155" s="211"/>
      <c r="AJ155" s="211"/>
      <c r="AK155" s="211"/>
      <c r="AL155" s="211"/>
      <c r="AM155" s="211"/>
      <c r="AN155" s="211"/>
      <c r="AO155" s="212"/>
      <c r="AP155" s="335" t="s">
        <v>697</v>
      </c>
      <c r="AQ155" s="336"/>
      <c r="AR155" s="336"/>
      <c r="AS155" s="336"/>
      <c r="AT155" s="336"/>
      <c r="AU155" s="336"/>
      <c r="AV155" s="336"/>
      <c r="AW155" s="337"/>
      <c r="AX155" s="335" t="s">
        <v>100</v>
      </c>
      <c r="AY155" s="336"/>
      <c r="AZ155" s="336"/>
      <c r="BA155" s="336"/>
      <c r="BB155" s="336"/>
      <c r="BC155" s="336"/>
      <c r="BD155" s="337"/>
      <c r="BE155" s="332" t="s">
        <v>875</v>
      </c>
      <c r="BF155" s="333"/>
      <c r="BG155" s="333"/>
      <c r="BH155" s="333"/>
      <c r="BI155" s="333"/>
      <c r="BJ155" s="333"/>
      <c r="BK155" s="333"/>
      <c r="BL155" s="333"/>
      <c r="BM155" s="333"/>
      <c r="BN155" s="334"/>
      <c r="BO155" s="205" t="s">
        <v>877</v>
      </c>
      <c r="BP155" s="209"/>
      <c r="BQ155" s="209"/>
      <c r="BR155" s="209"/>
      <c r="BS155" s="209"/>
      <c r="BT155" s="209"/>
      <c r="BU155" s="209"/>
      <c r="BV155" s="209"/>
      <c r="BW155" s="209"/>
      <c r="BX155" s="209"/>
      <c r="BY155" s="209"/>
      <c r="BZ155" s="209"/>
      <c r="CA155" s="209"/>
      <c r="CB155" s="209"/>
      <c r="CC155" s="209"/>
      <c r="CD155" s="231" t="s">
        <v>101</v>
      </c>
      <c r="CE155" s="227"/>
      <c r="CF155" s="232"/>
    </row>
    <row r="156" spans="2:84" ht="105" customHeight="1" x14ac:dyDescent="0.2">
      <c r="B156" s="227" t="s">
        <v>267</v>
      </c>
      <c r="C156" s="227"/>
      <c r="D156" s="227" t="s">
        <v>694</v>
      </c>
      <c r="E156" s="227"/>
      <c r="F156" s="227" t="s">
        <v>364</v>
      </c>
      <c r="G156" s="227"/>
      <c r="H156" s="231" t="s">
        <v>819</v>
      </c>
      <c r="I156" s="227"/>
      <c r="J156" s="227"/>
      <c r="K156" s="227">
        <v>1</v>
      </c>
      <c r="L156" s="227"/>
      <c r="M156" s="227"/>
      <c r="N156" s="227">
        <v>1</v>
      </c>
      <c r="O156" s="227"/>
      <c r="P156" s="227"/>
      <c r="Q156" s="227">
        <v>3</v>
      </c>
      <c r="R156" s="227"/>
      <c r="S156" s="205" t="s">
        <v>596</v>
      </c>
      <c r="T156" s="205"/>
      <c r="U156" s="205"/>
      <c r="V156" s="205"/>
      <c r="W156" s="205"/>
      <c r="X156" s="205"/>
      <c r="Y156" s="210" t="s">
        <v>834</v>
      </c>
      <c r="Z156" s="211"/>
      <c r="AA156" s="211"/>
      <c r="AB156" s="211"/>
      <c r="AC156" s="211"/>
      <c r="AD156" s="211"/>
      <c r="AE156" s="211"/>
      <c r="AF156" s="211"/>
      <c r="AG156" s="211"/>
      <c r="AH156" s="211"/>
      <c r="AI156" s="211"/>
      <c r="AJ156" s="211"/>
      <c r="AK156" s="211"/>
      <c r="AL156" s="211"/>
      <c r="AM156" s="211"/>
      <c r="AN156" s="211"/>
      <c r="AO156" s="212"/>
      <c r="AP156" s="335" t="s">
        <v>697</v>
      </c>
      <c r="AQ156" s="336"/>
      <c r="AR156" s="336"/>
      <c r="AS156" s="336"/>
      <c r="AT156" s="336"/>
      <c r="AU156" s="336"/>
      <c r="AV156" s="336"/>
      <c r="AW156" s="337"/>
      <c r="AX156" s="335" t="s">
        <v>100</v>
      </c>
      <c r="AY156" s="336"/>
      <c r="AZ156" s="336"/>
      <c r="BA156" s="336"/>
      <c r="BB156" s="336"/>
      <c r="BC156" s="336"/>
      <c r="BD156" s="337"/>
      <c r="BE156" s="332" t="s">
        <v>875</v>
      </c>
      <c r="BF156" s="333"/>
      <c r="BG156" s="333"/>
      <c r="BH156" s="333"/>
      <c r="BI156" s="333"/>
      <c r="BJ156" s="333"/>
      <c r="BK156" s="333"/>
      <c r="BL156" s="333"/>
      <c r="BM156" s="333"/>
      <c r="BN156" s="334"/>
      <c r="BO156" s="205" t="s">
        <v>877</v>
      </c>
      <c r="BP156" s="209"/>
      <c r="BQ156" s="209"/>
      <c r="BR156" s="209"/>
      <c r="BS156" s="209"/>
      <c r="BT156" s="209"/>
      <c r="BU156" s="209"/>
      <c r="BV156" s="209"/>
      <c r="BW156" s="209"/>
      <c r="BX156" s="209"/>
      <c r="BY156" s="209"/>
      <c r="BZ156" s="209"/>
      <c r="CA156" s="209"/>
      <c r="CB156" s="209"/>
      <c r="CC156" s="209"/>
      <c r="CD156" s="231" t="s">
        <v>101</v>
      </c>
      <c r="CE156" s="227"/>
      <c r="CF156" s="232"/>
    </row>
    <row r="157" spans="2:84" ht="105" customHeight="1" x14ac:dyDescent="0.2">
      <c r="B157" s="227" t="s">
        <v>268</v>
      </c>
      <c r="C157" s="227"/>
      <c r="D157" s="227" t="s">
        <v>694</v>
      </c>
      <c r="E157" s="227"/>
      <c r="F157" s="227" t="s">
        <v>364</v>
      </c>
      <c r="G157" s="227"/>
      <c r="H157" s="231" t="s">
        <v>819</v>
      </c>
      <c r="I157" s="227"/>
      <c r="J157" s="227"/>
      <c r="K157" s="227">
        <v>1</v>
      </c>
      <c r="L157" s="227"/>
      <c r="M157" s="227"/>
      <c r="N157" s="227">
        <v>1</v>
      </c>
      <c r="O157" s="227"/>
      <c r="P157" s="227"/>
      <c r="Q157" s="227">
        <v>3</v>
      </c>
      <c r="R157" s="227"/>
      <c r="S157" s="205" t="s">
        <v>597</v>
      </c>
      <c r="T157" s="205"/>
      <c r="U157" s="205"/>
      <c r="V157" s="205"/>
      <c r="W157" s="205"/>
      <c r="X157" s="205"/>
      <c r="Y157" s="210" t="s">
        <v>834</v>
      </c>
      <c r="Z157" s="211"/>
      <c r="AA157" s="211"/>
      <c r="AB157" s="211"/>
      <c r="AC157" s="211"/>
      <c r="AD157" s="211"/>
      <c r="AE157" s="211"/>
      <c r="AF157" s="211"/>
      <c r="AG157" s="211"/>
      <c r="AH157" s="211"/>
      <c r="AI157" s="211"/>
      <c r="AJ157" s="211"/>
      <c r="AK157" s="211"/>
      <c r="AL157" s="211"/>
      <c r="AM157" s="211"/>
      <c r="AN157" s="211"/>
      <c r="AO157" s="212"/>
      <c r="AP157" s="335" t="s">
        <v>697</v>
      </c>
      <c r="AQ157" s="336"/>
      <c r="AR157" s="336"/>
      <c r="AS157" s="336"/>
      <c r="AT157" s="336"/>
      <c r="AU157" s="336"/>
      <c r="AV157" s="336"/>
      <c r="AW157" s="337"/>
      <c r="AX157" s="335" t="s">
        <v>100</v>
      </c>
      <c r="AY157" s="336"/>
      <c r="AZ157" s="336"/>
      <c r="BA157" s="336"/>
      <c r="BB157" s="336"/>
      <c r="BC157" s="336"/>
      <c r="BD157" s="337"/>
      <c r="BE157" s="332" t="s">
        <v>875</v>
      </c>
      <c r="BF157" s="333"/>
      <c r="BG157" s="333"/>
      <c r="BH157" s="333"/>
      <c r="BI157" s="333"/>
      <c r="BJ157" s="333"/>
      <c r="BK157" s="333"/>
      <c r="BL157" s="333"/>
      <c r="BM157" s="333"/>
      <c r="BN157" s="334"/>
      <c r="BO157" s="205" t="s">
        <v>877</v>
      </c>
      <c r="BP157" s="209"/>
      <c r="BQ157" s="209"/>
      <c r="BR157" s="209"/>
      <c r="BS157" s="209"/>
      <c r="BT157" s="209"/>
      <c r="BU157" s="209"/>
      <c r="BV157" s="209"/>
      <c r="BW157" s="209"/>
      <c r="BX157" s="209"/>
      <c r="BY157" s="209"/>
      <c r="BZ157" s="209"/>
      <c r="CA157" s="209"/>
      <c r="CB157" s="209"/>
      <c r="CC157" s="209"/>
      <c r="CD157" s="231" t="s">
        <v>101</v>
      </c>
      <c r="CE157" s="227"/>
      <c r="CF157" s="232"/>
    </row>
    <row r="158" spans="2:84" ht="105" customHeight="1" x14ac:dyDescent="0.2">
      <c r="B158" s="227" t="s">
        <v>269</v>
      </c>
      <c r="C158" s="227"/>
      <c r="D158" s="227" t="s">
        <v>694</v>
      </c>
      <c r="E158" s="227"/>
      <c r="F158" s="227" t="s">
        <v>364</v>
      </c>
      <c r="G158" s="227"/>
      <c r="H158" s="231" t="s">
        <v>819</v>
      </c>
      <c r="I158" s="227"/>
      <c r="J158" s="227"/>
      <c r="K158" s="227">
        <v>1</v>
      </c>
      <c r="L158" s="227"/>
      <c r="M158" s="227"/>
      <c r="N158" s="227">
        <v>1</v>
      </c>
      <c r="O158" s="227"/>
      <c r="P158" s="227"/>
      <c r="Q158" s="227">
        <v>3</v>
      </c>
      <c r="R158" s="227"/>
      <c r="S158" s="205" t="s">
        <v>598</v>
      </c>
      <c r="T158" s="205"/>
      <c r="U158" s="205"/>
      <c r="V158" s="205"/>
      <c r="W158" s="205"/>
      <c r="X158" s="205"/>
      <c r="Y158" s="210" t="s">
        <v>834</v>
      </c>
      <c r="Z158" s="211"/>
      <c r="AA158" s="211"/>
      <c r="AB158" s="211"/>
      <c r="AC158" s="211"/>
      <c r="AD158" s="211"/>
      <c r="AE158" s="211"/>
      <c r="AF158" s="211"/>
      <c r="AG158" s="211"/>
      <c r="AH158" s="211"/>
      <c r="AI158" s="211"/>
      <c r="AJ158" s="211"/>
      <c r="AK158" s="211"/>
      <c r="AL158" s="211"/>
      <c r="AM158" s="211"/>
      <c r="AN158" s="211"/>
      <c r="AO158" s="212"/>
      <c r="AP158" s="335" t="s">
        <v>697</v>
      </c>
      <c r="AQ158" s="336"/>
      <c r="AR158" s="336"/>
      <c r="AS158" s="336"/>
      <c r="AT158" s="336"/>
      <c r="AU158" s="336"/>
      <c r="AV158" s="336"/>
      <c r="AW158" s="337"/>
      <c r="AX158" s="335" t="s">
        <v>100</v>
      </c>
      <c r="AY158" s="336"/>
      <c r="AZ158" s="336"/>
      <c r="BA158" s="336"/>
      <c r="BB158" s="336"/>
      <c r="BC158" s="336"/>
      <c r="BD158" s="337"/>
      <c r="BE158" s="332" t="s">
        <v>875</v>
      </c>
      <c r="BF158" s="333"/>
      <c r="BG158" s="333"/>
      <c r="BH158" s="333"/>
      <c r="BI158" s="333"/>
      <c r="BJ158" s="333"/>
      <c r="BK158" s="333"/>
      <c r="BL158" s="333"/>
      <c r="BM158" s="333"/>
      <c r="BN158" s="334"/>
      <c r="BO158" s="205" t="s">
        <v>877</v>
      </c>
      <c r="BP158" s="209"/>
      <c r="BQ158" s="209"/>
      <c r="BR158" s="209"/>
      <c r="BS158" s="209"/>
      <c r="BT158" s="209"/>
      <c r="BU158" s="209"/>
      <c r="BV158" s="209"/>
      <c r="BW158" s="209"/>
      <c r="BX158" s="209"/>
      <c r="BY158" s="209"/>
      <c r="BZ158" s="209"/>
      <c r="CA158" s="209"/>
      <c r="CB158" s="209"/>
      <c r="CC158" s="209"/>
      <c r="CD158" s="231" t="s">
        <v>101</v>
      </c>
      <c r="CE158" s="227"/>
      <c r="CF158" s="232"/>
    </row>
    <row r="159" spans="2:84" ht="69.599999999999994" customHeight="1" x14ac:dyDescent="0.2">
      <c r="B159" s="227" t="s">
        <v>270</v>
      </c>
      <c r="C159" s="227"/>
      <c r="D159" s="227" t="s">
        <v>694</v>
      </c>
      <c r="E159" s="227"/>
      <c r="F159" s="227" t="s">
        <v>364</v>
      </c>
      <c r="G159" s="227"/>
      <c r="H159" s="231" t="s">
        <v>695</v>
      </c>
      <c r="I159" s="227"/>
      <c r="J159" s="227"/>
      <c r="K159" s="227">
        <v>1</v>
      </c>
      <c r="L159" s="227"/>
      <c r="M159" s="227"/>
      <c r="N159" s="227">
        <v>1</v>
      </c>
      <c r="O159" s="227"/>
      <c r="P159" s="227"/>
      <c r="Q159" s="227">
        <v>3</v>
      </c>
      <c r="R159" s="227"/>
      <c r="S159" s="205" t="s">
        <v>599</v>
      </c>
      <c r="T159" s="205"/>
      <c r="U159" s="205"/>
      <c r="V159" s="205"/>
      <c r="W159" s="205"/>
      <c r="X159" s="205"/>
      <c r="Y159" s="205" t="s">
        <v>696</v>
      </c>
      <c r="Z159" s="209"/>
      <c r="AA159" s="209"/>
      <c r="AB159" s="209"/>
      <c r="AC159" s="209"/>
      <c r="AD159" s="209"/>
      <c r="AE159" s="209"/>
      <c r="AF159" s="209"/>
      <c r="AG159" s="209"/>
      <c r="AH159" s="209"/>
      <c r="AI159" s="209"/>
      <c r="AJ159" s="209"/>
      <c r="AK159" s="209"/>
      <c r="AL159" s="209"/>
      <c r="AM159" s="209"/>
      <c r="AN159" s="209"/>
      <c r="AO159" s="209"/>
      <c r="AP159" s="335" t="s">
        <v>697</v>
      </c>
      <c r="AQ159" s="336"/>
      <c r="AR159" s="336"/>
      <c r="AS159" s="336"/>
      <c r="AT159" s="336"/>
      <c r="AU159" s="336"/>
      <c r="AV159" s="336"/>
      <c r="AW159" s="337"/>
      <c r="AX159" s="335" t="s">
        <v>100</v>
      </c>
      <c r="AY159" s="336"/>
      <c r="AZ159" s="336"/>
      <c r="BA159" s="336"/>
      <c r="BB159" s="336"/>
      <c r="BC159" s="336"/>
      <c r="BD159" s="337"/>
      <c r="BE159" s="332" t="s">
        <v>878</v>
      </c>
      <c r="BF159" s="340"/>
      <c r="BG159" s="340"/>
      <c r="BH159" s="340"/>
      <c r="BI159" s="340"/>
      <c r="BJ159" s="340"/>
      <c r="BK159" s="340"/>
      <c r="BL159" s="340"/>
      <c r="BM159" s="340"/>
      <c r="BN159" s="341"/>
      <c r="BO159" s="205" t="s">
        <v>699</v>
      </c>
      <c r="BP159" s="209"/>
      <c r="BQ159" s="209"/>
      <c r="BR159" s="209"/>
      <c r="BS159" s="209"/>
      <c r="BT159" s="209"/>
      <c r="BU159" s="209"/>
      <c r="BV159" s="209"/>
      <c r="BW159" s="209"/>
      <c r="BX159" s="209"/>
      <c r="BY159" s="209"/>
      <c r="BZ159" s="209"/>
      <c r="CA159" s="209"/>
      <c r="CB159" s="209"/>
      <c r="CC159" s="209"/>
      <c r="CD159" s="231" t="s">
        <v>101</v>
      </c>
      <c r="CE159" s="227"/>
      <c r="CF159" s="232"/>
    </row>
    <row r="160" spans="2:84" ht="81.599999999999994" customHeight="1" x14ac:dyDescent="0.2">
      <c r="B160" s="227" t="s">
        <v>271</v>
      </c>
      <c r="C160" s="227"/>
      <c r="D160" s="227" t="s">
        <v>694</v>
      </c>
      <c r="E160" s="227"/>
      <c r="F160" s="227" t="s">
        <v>364</v>
      </c>
      <c r="G160" s="227"/>
      <c r="H160" s="231" t="s">
        <v>695</v>
      </c>
      <c r="I160" s="227"/>
      <c r="J160" s="227"/>
      <c r="K160" s="227">
        <v>1</v>
      </c>
      <c r="L160" s="227"/>
      <c r="M160" s="227"/>
      <c r="N160" s="227">
        <v>1</v>
      </c>
      <c r="O160" s="227"/>
      <c r="P160" s="227"/>
      <c r="Q160" s="227">
        <v>3</v>
      </c>
      <c r="R160" s="227"/>
      <c r="S160" s="205" t="s">
        <v>602</v>
      </c>
      <c r="T160" s="205"/>
      <c r="U160" s="205"/>
      <c r="V160" s="205"/>
      <c r="W160" s="205"/>
      <c r="X160" s="205"/>
      <c r="Y160" s="205" t="s">
        <v>879</v>
      </c>
      <c r="Z160" s="209"/>
      <c r="AA160" s="209"/>
      <c r="AB160" s="209"/>
      <c r="AC160" s="209"/>
      <c r="AD160" s="209"/>
      <c r="AE160" s="209"/>
      <c r="AF160" s="209"/>
      <c r="AG160" s="209"/>
      <c r="AH160" s="209"/>
      <c r="AI160" s="209"/>
      <c r="AJ160" s="209"/>
      <c r="AK160" s="209"/>
      <c r="AL160" s="209"/>
      <c r="AM160" s="209"/>
      <c r="AN160" s="209"/>
      <c r="AO160" s="209"/>
      <c r="AP160" s="335" t="s">
        <v>697</v>
      </c>
      <c r="AQ160" s="336"/>
      <c r="AR160" s="336"/>
      <c r="AS160" s="336"/>
      <c r="AT160" s="336"/>
      <c r="AU160" s="336"/>
      <c r="AV160" s="336"/>
      <c r="AW160" s="337"/>
      <c r="AX160" s="335" t="s">
        <v>100</v>
      </c>
      <c r="AY160" s="336"/>
      <c r="AZ160" s="336"/>
      <c r="BA160" s="336"/>
      <c r="BB160" s="336"/>
      <c r="BC160" s="336"/>
      <c r="BD160" s="337"/>
      <c r="BE160" s="332" t="s">
        <v>880</v>
      </c>
      <c r="BF160" s="340"/>
      <c r="BG160" s="340"/>
      <c r="BH160" s="340"/>
      <c r="BI160" s="340"/>
      <c r="BJ160" s="340"/>
      <c r="BK160" s="340"/>
      <c r="BL160" s="340"/>
      <c r="BM160" s="340"/>
      <c r="BN160" s="341"/>
      <c r="BO160" s="205" t="s">
        <v>702</v>
      </c>
      <c r="BP160" s="209"/>
      <c r="BQ160" s="209"/>
      <c r="BR160" s="209"/>
      <c r="BS160" s="209"/>
      <c r="BT160" s="209"/>
      <c r="BU160" s="209"/>
      <c r="BV160" s="209"/>
      <c r="BW160" s="209"/>
      <c r="BX160" s="209"/>
      <c r="BY160" s="209"/>
      <c r="BZ160" s="209"/>
      <c r="CA160" s="209"/>
      <c r="CB160" s="209"/>
      <c r="CC160" s="209"/>
      <c r="CD160" s="231" t="s">
        <v>101</v>
      </c>
      <c r="CE160" s="227"/>
      <c r="CF160" s="232"/>
    </row>
    <row r="161" spans="2:84" ht="75" customHeight="1" x14ac:dyDescent="0.2">
      <c r="B161" s="227" t="s">
        <v>272</v>
      </c>
      <c r="C161" s="227"/>
      <c r="D161" s="227" t="s">
        <v>694</v>
      </c>
      <c r="E161" s="227"/>
      <c r="F161" s="227" t="s">
        <v>364</v>
      </c>
      <c r="G161" s="227"/>
      <c r="H161" s="231" t="s">
        <v>695</v>
      </c>
      <c r="I161" s="227"/>
      <c r="J161" s="227"/>
      <c r="K161" s="227">
        <v>1</v>
      </c>
      <c r="L161" s="227"/>
      <c r="M161" s="227"/>
      <c r="N161" s="227">
        <v>1</v>
      </c>
      <c r="O161" s="227"/>
      <c r="P161" s="227"/>
      <c r="Q161" s="227">
        <v>3</v>
      </c>
      <c r="R161" s="227"/>
      <c r="S161" s="205" t="s">
        <v>605</v>
      </c>
      <c r="T161" s="205"/>
      <c r="U161" s="205"/>
      <c r="V161" s="205"/>
      <c r="W161" s="205"/>
      <c r="X161" s="205"/>
      <c r="Y161" s="205" t="s">
        <v>703</v>
      </c>
      <c r="Z161" s="209"/>
      <c r="AA161" s="209"/>
      <c r="AB161" s="209"/>
      <c r="AC161" s="209"/>
      <c r="AD161" s="209"/>
      <c r="AE161" s="209"/>
      <c r="AF161" s="209"/>
      <c r="AG161" s="209"/>
      <c r="AH161" s="209"/>
      <c r="AI161" s="209"/>
      <c r="AJ161" s="209"/>
      <c r="AK161" s="209"/>
      <c r="AL161" s="209"/>
      <c r="AM161" s="209"/>
      <c r="AN161" s="209"/>
      <c r="AO161" s="209"/>
      <c r="AP161" s="335" t="s">
        <v>697</v>
      </c>
      <c r="AQ161" s="336"/>
      <c r="AR161" s="336"/>
      <c r="AS161" s="336"/>
      <c r="AT161" s="336"/>
      <c r="AU161" s="336"/>
      <c r="AV161" s="336"/>
      <c r="AW161" s="337"/>
      <c r="AX161" s="335" t="s">
        <v>100</v>
      </c>
      <c r="AY161" s="336"/>
      <c r="AZ161" s="336"/>
      <c r="BA161" s="336"/>
      <c r="BB161" s="336"/>
      <c r="BC161" s="336"/>
      <c r="BD161" s="337"/>
      <c r="BE161" s="332" t="s">
        <v>881</v>
      </c>
      <c r="BF161" s="340"/>
      <c r="BG161" s="340"/>
      <c r="BH161" s="340"/>
      <c r="BI161" s="340"/>
      <c r="BJ161" s="340"/>
      <c r="BK161" s="340"/>
      <c r="BL161" s="340"/>
      <c r="BM161" s="340"/>
      <c r="BN161" s="341"/>
      <c r="BO161" s="205" t="s">
        <v>705</v>
      </c>
      <c r="BP161" s="209"/>
      <c r="BQ161" s="209"/>
      <c r="BR161" s="209"/>
      <c r="BS161" s="209"/>
      <c r="BT161" s="209"/>
      <c r="BU161" s="209"/>
      <c r="BV161" s="209"/>
      <c r="BW161" s="209"/>
      <c r="BX161" s="209"/>
      <c r="BY161" s="209"/>
      <c r="BZ161" s="209"/>
      <c r="CA161" s="209"/>
      <c r="CB161" s="209"/>
      <c r="CC161" s="209"/>
      <c r="CD161" s="231" t="s">
        <v>101</v>
      </c>
      <c r="CE161" s="227"/>
      <c r="CF161" s="232"/>
    </row>
    <row r="162" spans="2:84" ht="75" customHeight="1" x14ac:dyDescent="0.2">
      <c r="B162" s="227" t="s">
        <v>274</v>
      </c>
      <c r="C162" s="227"/>
      <c r="D162" s="227" t="s">
        <v>694</v>
      </c>
      <c r="E162" s="227"/>
      <c r="F162" s="227" t="s">
        <v>364</v>
      </c>
      <c r="G162" s="227"/>
      <c r="H162" s="231" t="s">
        <v>695</v>
      </c>
      <c r="I162" s="227"/>
      <c r="J162" s="227"/>
      <c r="K162" s="227">
        <v>1</v>
      </c>
      <c r="L162" s="227"/>
      <c r="M162" s="227"/>
      <c r="N162" s="227">
        <v>1</v>
      </c>
      <c r="O162" s="227"/>
      <c r="P162" s="227"/>
      <c r="Q162" s="227">
        <v>3</v>
      </c>
      <c r="R162" s="227"/>
      <c r="S162" s="205" t="s">
        <v>607</v>
      </c>
      <c r="T162" s="205"/>
      <c r="U162" s="205"/>
      <c r="V162" s="205"/>
      <c r="W162" s="205"/>
      <c r="X162" s="205"/>
      <c r="Y162" s="205" t="s">
        <v>703</v>
      </c>
      <c r="Z162" s="209"/>
      <c r="AA162" s="209"/>
      <c r="AB162" s="209"/>
      <c r="AC162" s="209"/>
      <c r="AD162" s="209"/>
      <c r="AE162" s="209"/>
      <c r="AF162" s="209"/>
      <c r="AG162" s="209"/>
      <c r="AH162" s="209"/>
      <c r="AI162" s="209"/>
      <c r="AJ162" s="209"/>
      <c r="AK162" s="209"/>
      <c r="AL162" s="209"/>
      <c r="AM162" s="209"/>
      <c r="AN162" s="209"/>
      <c r="AO162" s="209"/>
      <c r="AP162" s="335" t="s">
        <v>697</v>
      </c>
      <c r="AQ162" s="336"/>
      <c r="AR162" s="336"/>
      <c r="AS162" s="336"/>
      <c r="AT162" s="336"/>
      <c r="AU162" s="336"/>
      <c r="AV162" s="336"/>
      <c r="AW162" s="337"/>
      <c r="AX162" s="335" t="s">
        <v>100</v>
      </c>
      <c r="AY162" s="336"/>
      <c r="AZ162" s="336"/>
      <c r="BA162" s="336"/>
      <c r="BB162" s="336"/>
      <c r="BC162" s="336"/>
      <c r="BD162" s="337"/>
      <c r="BE162" s="332" t="s">
        <v>882</v>
      </c>
      <c r="BF162" s="340"/>
      <c r="BG162" s="340"/>
      <c r="BH162" s="340"/>
      <c r="BI162" s="340"/>
      <c r="BJ162" s="340"/>
      <c r="BK162" s="340"/>
      <c r="BL162" s="340"/>
      <c r="BM162" s="340"/>
      <c r="BN162" s="341"/>
      <c r="BO162" s="205" t="s">
        <v>708</v>
      </c>
      <c r="BP162" s="209"/>
      <c r="BQ162" s="209"/>
      <c r="BR162" s="209"/>
      <c r="BS162" s="209"/>
      <c r="BT162" s="209"/>
      <c r="BU162" s="209"/>
      <c r="BV162" s="209"/>
      <c r="BW162" s="209"/>
      <c r="BX162" s="209"/>
      <c r="BY162" s="209"/>
      <c r="BZ162" s="209"/>
      <c r="CA162" s="209"/>
      <c r="CB162" s="209"/>
      <c r="CC162" s="209"/>
      <c r="CD162" s="231" t="s">
        <v>101</v>
      </c>
      <c r="CE162" s="227"/>
      <c r="CF162" s="232"/>
    </row>
    <row r="163" spans="2:84" ht="84.6" customHeight="1" x14ac:dyDescent="0.2">
      <c r="B163" s="227" t="s">
        <v>276</v>
      </c>
      <c r="C163" s="227"/>
      <c r="D163" s="227" t="s">
        <v>694</v>
      </c>
      <c r="E163" s="227"/>
      <c r="F163" s="227" t="s">
        <v>364</v>
      </c>
      <c r="G163" s="227"/>
      <c r="H163" s="231" t="s">
        <v>695</v>
      </c>
      <c r="I163" s="227"/>
      <c r="J163" s="227"/>
      <c r="K163" s="227">
        <v>1</v>
      </c>
      <c r="L163" s="227"/>
      <c r="M163" s="227"/>
      <c r="N163" s="227">
        <v>1</v>
      </c>
      <c r="O163" s="227"/>
      <c r="P163" s="227"/>
      <c r="Q163" s="227">
        <v>3</v>
      </c>
      <c r="R163" s="227"/>
      <c r="S163" s="205" t="s">
        <v>609</v>
      </c>
      <c r="T163" s="205"/>
      <c r="U163" s="205"/>
      <c r="V163" s="205"/>
      <c r="W163" s="205"/>
      <c r="X163" s="205"/>
      <c r="Y163" s="205" t="s">
        <v>709</v>
      </c>
      <c r="Z163" s="209"/>
      <c r="AA163" s="209"/>
      <c r="AB163" s="209"/>
      <c r="AC163" s="209"/>
      <c r="AD163" s="209"/>
      <c r="AE163" s="209"/>
      <c r="AF163" s="209"/>
      <c r="AG163" s="209"/>
      <c r="AH163" s="209"/>
      <c r="AI163" s="209"/>
      <c r="AJ163" s="209"/>
      <c r="AK163" s="209"/>
      <c r="AL163" s="209"/>
      <c r="AM163" s="209"/>
      <c r="AN163" s="209"/>
      <c r="AO163" s="209"/>
      <c r="AP163" s="335" t="s">
        <v>697</v>
      </c>
      <c r="AQ163" s="336"/>
      <c r="AR163" s="336"/>
      <c r="AS163" s="336"/>
      <c r="AT163" s="336"/>
      <c r="AU163" s="336"/>
      <c r="AV163" s="336"/>
      <c r="AW163" s="337"/>
      <c r="AX163" s="335" t="s">
        <v>100</v>
      </c>
      <c r="AY163" s="336"/>
      <c r="AZ163" s="336"/>
      <c r="BA163" s="336"/>
      <c r="BB163" s="336"/>
      <c r="BC163" s="336"/>
      <c r="BD163" s="337"/>
      <c r="BE163" s="332" t="s">
        <v>883</v>
      </c>
      <c r="BF163" s="340"/>
      <c r="BG163" s="340"/>
      <c r="BH163" s="340"/>
      <c r="BI163" s="340"/>
      <c r="BJ163" s="340"/>
      <c r="BK163" s="340"/>
      <c r="BL163" s="340"/>
      <c r="BM163" s="340"/>
      <c r="BN163" s="341"/>
      <c r="BO163" s="205" t="s">
        <v>711</v>
      </c>
      <c r="BP163" s="209"/>
      <c r="BQ163" s="209"/>
      <c r="BR163" s="209"/>
      <c r="BS163" s="209"/>
      <c r="BT163" s="209"/>
      <c r="BU163" s="209"/>
      <c r="BV163" s="209"/>
      <c r="BW163" s="209"/>
      <c r="BX163" s="209"/>
      <c r="BY163" s="209"/>
      <c r="BZ163" s="209"/>
      <c r="CA163" s="209"/>
      <c r="CB163" s="209"/>
      <c r="CC163" s="209"/>
      <c r="CD163" s="231" t="s">
        <v>101</v>
      </c>
      <c r="CE163" s="227"/>
      <c r="CF163" s="232"/>
    </row>
    <row r="164" spans="2:84" ht="95.1" customHeight="1" x14ac:dyDescent="0.2">
      <c r="B164" s="227" t="s">
        <v>278</v>
      </c>
      <c r="C164" s="227"/>
      <c r="D164" s="325" t="s">
        <v>694</v>
      </c>
      <c r="E164" s="326"/>
      <c r="F164" s="325" t="s">
        <v>364</v>
      </c>
      <c r="G164" s="326"/>
      <c r="H164" s="231" t="s">
        <v>695</v>
      </c>
      <c r="I164" s="227"/>
      <c r="J164" s="227"/>
      <c r="K164" s="325">
        <v>1</v>
      </c>
      <c r="L164" s="327"/>
      <c r="M164" s="326"/>
      <c r="N164" s="325">
        <v>1</v>
      </c>
      <c r="O164" s="327"/>
      <c r="P164" s="326"/>
      <c r="Q164" s="325">
        <v>3</v>
      </c>
      <c r="R164" s="326"/>
      <c r="S164" s="205" t="s">
        <v>611</v>
      </c>
      <c r="T164" s="205"/>
      <c r="U164" s="205"/>
      <c r="V164" s="205"/>
      <c r="W164" s="205"/>
      <c r="X164" s="205"/>
      <c r="Y164" s="205" t="s">
        <v>712</v>
      </c>
      <c r="Z164" s="209"/>
      <c r="AA164" s="209"/>
      <c r="AB164" s="209"/>
      <c r="AC164" s="209"/>
      <c r="AD164" s="209"/>
      <c r="AE164" s="209"/>
      <c r="AF164" s="209"/>
      <c r="AG164" s="209"/>
      <c r="AH164" s="209"/>
      <c r="AI164" s="209"/>
      <c r="AJ164" s="209"/>
      <c r="AK164" s="209"/>
      <c r="AL164" s="209"/>
      <c r="AM164" s="209"/>
      <c r="AN164" s="209"/>
      <c r="AO164" s="209"/>
      <c r="AP164" s="335" t="s">
        <v>697</v>
      </c>
      <c r="AQ164" s="336"/>
      <c r="AR164" s="336"/>
      <c r="AS164" s="336"/>
      <c r="AT164" s="336"/>
      <c r="AU164" s="336"/>
      <c r="AV164" s="336"/>
      <c r="AW164" s="337"/>
      <c r="AX164" s="335" t="s">
        <v>100</v>
      </c>
      <c r="AY164" s="336"/>
      <c r="AZ164" s="336"/>
      <c r="BA164" s="336"/>
      <c r="BB164" s="336"/>
      <c r="BC164" s="336"/>
      <c r="BD164" s="337"/>
      <c r="BE164" s="332" t="s">
        <v>884</v>
      </c>
      <c r="BF164" s="340"/>
      <c r="BG164" s="340"/>
      <c r="BH164" s="340"/>
      <c r="BI164" s="340"/>
      <c r="BJ164" s="340"/>
      <c r="BK164" s="340"/>
      <c r="BL164" s="340"/>
      <c r="BM164" s="340"/>
      <c r="BN164" s="341"/>
      <c r="BO164" s="205" t="s">
        <v>714</v>
      </c>
      <c r="BP164" s="209"/>
      <c r="BQ164" s="209"/>
      <c r="BR164" s="209"/>
      <c r="BS164" s="209"/>
      <c r="BT164" s="209"/>
      <c r="BU164" s="209"/>
      <c r="BV164" s="209"/>
      <c r="BW164" s="209"/>
      <c r="BX164" s="209"/>
      <c r="BY164" s="209"/>
      <c r="BZ164" s="209"/>
      <c r="CA164" s="209"/>
      <c r="CB164" s="209"/>
      <c r="CC164" s="209"/>
      <c r="CD164" s="231" t="s">
        <v>101</v>
      </c>
      <c r="CE164" s="227"/>
      <c r="CF164" s="232"/>
    </row>
    <row r="165" spans="2:84" ht="96" customHeight="1" x14ac:dyDescent="0.2">
      <c r="B165" s="227" t="s">
        <v>279</v>
      </c>
      <c r="C165" s="227"/>
      <c r="D165" s="325" t="s">
        <v>694</v>
      </c>
      <c r="E165" s="326"/>
      <c r="F165" s="325" t="s">
        <v>364</v>
      </c>
      <c r="G165" s="326"/>
      <c r="H165" s="231" t="s">
        <v>695</v>
      </c>
      <c r="I165" s="227"/>
      <c r="J165" s="227"/>
      <c r="K165" s="325">
        <v>1</v>
      </c>
      <c r="L165" s="327"/>
      <c r="M165" s="326"/>
      <c r="N165" s="325">
        <v>1</v>
      </c>
      <c r="O165" s="327"/>
      <c r="P165" s="326"/>
      <c r="Q165" s="325">
        <v>3</v>
      </c>
      <c r="R165" s="326"/>
      <c r="S165" s="205" t="s">
        <v>613</v>
      </c>
      <c r="T165" s="205"/>
      <c r="U165" s="205"/>
      <c r="V165" s="205"/>
      <c r="W165" s="205"/>
      <c r="X165" s="205"/>
      <c r="Y165" s="328" t="s">
        <v>389</v>
      </c>
      <c r="Z165" s="329"/>
      <c r="AA165" s="329"/>
      <c r="AB165" s="329"/>
      <c r="AC165" s="329"/>
      <c r="AD165" s="329"/>
      <c r="AE165" s="329"/>
      <c r="AF165" s="329"/>
      <c r="AG165" s="329"/>
      <c r="AH165" s="329"/>
      <c r="AI165" s="329"/>
      <c r="AJ165" s="329"/>
      <c r="AK165" s="329"/>
      <c r="AL165" s="329"/>
      <c r="AM165" s="329"/>
      <c r="AN165" s="329"/>
      <c r="AO165" s="329"/>
      <c r="AP165" s="335" t="s">
        <v>697</v>
      </c>
      <c r="AQ165" s="336"/>
      <c r="AR165" s="336"/>
      <c r="AS165" s="336"/>
      <c r="AT165" s="336"/>
      <c r="AU165" s="336"/>
      <c r="AV165" s="336"/>
      <c r="AW165" s="337"/>
      <c r="AX165" s="335" t="s">
        <v>100</v>
      </c>
      <c r="AY165" s="336"/>
      <c r="AZ165" s="336"/>
      <c r="BA165" s="336"/>
      <c r="BB165" s="336"/>
      <c r="BC165" s="336"/>
      <c r="BD165" s="337"/>
      <c r="BE165" s="332" t="s">
        <v>885</v>
      </c>
      <c r="BF165" s="340"/>
      <c r="BG165" s="340"/>
      <c r="BH165" s="340"/>
      <c r="BI165" s="340"/>
      <c r="BJ165" s="340"/>
      <c r="BK165" s="340"/>
      <c r="BL165" s="340"/>
      <c r="BM165" s="340"/>
      <c r="BN165" s="341"/>
      <c r="BO165" s="205" t="s">
        <v>716</v>
      </c>
      <c r="BP165" s="209"/>
      <c r="BQ165" s="209"/>
      <c r="BR165" s="209"/>
      <c r="BS165" s="209"/>
      <c r="BT165" s="209"/>
      <c r="BU165" s="209"/>
      <c r="BV165" s="209"/>
      <c r="BW165" s="209"/>
      <c r="BX165" s="209"/>
      <c r="BY165" s="209"/>
      <c r="BZ165" s="209"/>
      <c r="CA165" s="209"/>
      <c r="CB165" s="209"/>
      <c r="CC165" s="209"/>
      <c r="CD165" s="231" t="s">
        <v>101</v>
      </c>
      <c r="CE165" s="227"/>
      <c r="CF165" s="232"/>
    </row>
    <row r="166" spans="2:84" ht="96" customHeight="1" x14ac:dyDescent="0.2">
      <c r="B166" s="227" t="s">
        <v>279</v>
      </c>
      <c r="C166" s="227"/>
      <c r="D166" s="325" t="s">
        <v>694</v>
      </c>
      <c r="E166" s="326"/>
      <c r="F166" s="325" t="s">
        <v>364</v>
      </c>
      <c r="G166" s="326"/>
      <c r="H166" s="231" t="s">
        <v>695</v>
      </c>
      <c r="I166" s="227"/>
      <c r="J166" s="227"/>
      <c r="K166" s="325">
        <v>1</v>
      </c>
      <c r="L166" s="327"/>
      <c r="M166" s="326"/>
      <c r="N166" s="325">
        <v>1</v>
      </c>
      <c r="O166" s="327"/>
      <c r="P166" s="326"/>
      <c r="Q166" s="325">
        <v>3</v>
      </c>
      <c r="R166" s="326"/>
      <c r="S166" s="205" t="s">
        <v>615</v>
      </c>
      <c r="T166" s="205"/>
      <c r="U166" s="205"/>
      <c r="V166" s="205"/>
      <c r="W166" s="205"/>
      <c r="X166" s="205"/>
      <c r="Y166" s="328" t="s">
        <v>717</v>
      </c>
      <c r="Z166" s="329"/>
      <c r="AA166" s="329"/>
      <c r="AB166" s="329"/>
      <c r="AC166" s="329"/>
      <c r="AD166" s="329"/>
      <c r="AE166" s="329"/>
      <c r="AF166" s="329"/>
      <c r="AG166" s="329"/>
      <c r="AH166" s="329"/>
      <c r="AI166" s="329"/>
      <c r="AJ166" s="329"/>
      <c r="AK166" s="329"/>
      <c r="AL166" s="329"/>
      <c r="AM166" s="329"/>
      <c r="AN166" s="329"/>
      <c r="AO166" s="329"/>
      <c r="AP166" s="335" t="s">
        <v>697</v>
      </c>
      <c r="AQ166" s="336"/>
      <c r="AR166" s="336"/>
      <c r="AS166" s="336"/>
      <c r="AT166" s="336"/>
      <c r="AU166" s="336"/>
      <c r="AV166" s="336"/>
      <c r="AW166" s="337"/>
      <c r="AX166" s="335" t="s">
        <v>100</v>
      </c>
      <c r="AY166" s="336"/>
      <c r="AZ166" s="336"/>
      <c r="BA166" s="336"/>
      <c r="BB166" s="336"/>
      <c r="BC166" s="336"/>
      <c r="BD166" s="337"/>
      <c r="BE166" s="332" t="s">
        <v>886</v>
      </c>
      <c r="BF166" s="340"/>
      <c r="BG166" s="340"/>
      <c r="BH166" s="340"/>
      <c r="BI166" s="340"/>
      <c r="BJ166" s="340"/>
      <c r="BK166" s="340"/>
      <c r="BL166" s="340"/>
      <c r="BM166" s="340"/>
      <c r="BN166" s="341"/>
      <c r="BO166" s="205" t="s">
        <v>719</v>
      </c>
      <c r="BP166" s="209"/>
      <c r="BQ166" s="209"/>
      <c r="BR166" s="209"/>
      <c r="BS166" s="209"/>
      <c r="BT166" s="209"/>
      <c r="BU166" s="209"/>
      <c r="BV166" s="209"/>
      <c r="BW166" s="209"/>
      <c r="BX166" s="209"/>
      <c r="BY166" s="209"/>
      <c r="BZ166" s="209"/>
      <c r="CA166" s="209"/>
      <c r="CB166" s="209"/>
      <c r="CC166" s="209"/>
      <c r="CD166" s="231" t="s">
        <v>101</v>
      </c>
      <c r="CE166" s="227"/>
      <c r="CF166" s="232"/>
    </row>
    <row r="167" spans="2:84" ht="84.95" customHeight="1" x14ac:dyDescent="0.2">
      <c r="B167" s="227" t="s">
        <v>280</v>
      </c>
      <c r="C167" s="227"/>
      <c r="D167" s="325" t="s">
        <v>694</v>
      </c>
      <c r="E167" s="326"/>
      <c r="F167" s="325" t="s">
        <v>364</v>
      </c>
      <c r="G167" s="326"/>
      <c r="H167" s="231" t="s">
        <v>695</v>
      </c>
      <c r="I167" s="227"/>
      <c r="J167" s="227"/>
      <c r="K167" s="325">
        <v>1</v>
      </c>
      <c r="L167" s="327"/>
      <c r="M167" s="326"/>
      <c r="N167" s="325">
        <v>1</v>
      </c>
      <c r="O167" s="327"/>
      <c r="P167" s="326"/>
      <c r="Q167" s="325">
        <v>3</v>
      </c>
      <c r="R167" s="326"/>
      <c r="S167" s="205" t="s">
        <v>617</v>
      </c>
      <c r="T167" s="205"/>
      <c r="U167" s="205"/>
      <c r="V167" s="205"/>
      <c r="W167" s="205"/>
      <c r="X167" s="205"/>
      <c r="Y167" s="205" t="s">
        <v>720</v>
      </c>
      <c r="Z167" s="209"/>
      <c r="AA167" s="209"/>
      <c r="AB167" s="209"/>
      <c r="AC167" s="209"/>
      <c r="AD167" s="209"/>
      <c r="AE167" s="209"/>
      <c r="AF167" s="209"/>
      <c r="AG167" s="209"/>
      <c r="AH167" s="209"/>
      <c r="AI167" s="209"/>
      <c r="AJ167" s="209"/>
      <c r="AK167" s="209"/>
      <c r="AL167" s="209"/>
      <c r="AM167" s="209"/>
      <c r="AN167" s="209"/>
      <c r="AO167" s="209"/>
      <c r="AP167" s="335" t="s">
        <v>697</v>
      </c>
      <c r="AQ167" s="336"/>
      <c r="AR167" s="336"/>
      <c r="AS167" s="336"/>
      <c r="AT167" s="336"/>
      <c r="AU167" s="336"/>
      <c r="AV167" s="336"/>
      <c r="AW167" s="337"/>
      <c r="AX167" s="335" t="s">
        <v>100</v>
      </c>
      <c r="AY167" s="336"/>
      <c r="AZ167" s="336"/>
      <c r="BA167" s="336"/>
      <c r="BB167" s="336"/>
      <c r="BC167" s="336"/>
      <c r="BD167" s="337"/>
      <c r="BE167" s="332" t="s">
        <v>887</v>
      </c>
      <c r="BF167" s="340"/>
      <c r="BG167" s="340"/>
      <c r="BH167" s="340"/>
      <c r="BI167" s="340"/>
      <c r="BJ167" s="340"/>
      <c r="BK167" s="340"/>
      <c r="BL167" s="340"/>
      <c r="BM167" s="340"/>
      <c r="BN167" s="341"/>
      <c r="BO167" s="205" t="s">
        <v>722</v>
      </c>
      <c r="BP167" s="209"/>
      <c r="BQ167" s="209"/>
      <c r="BR167" s="209"/>
      <c r="BS167" s="209"/>
      <c r="BT167" s="209"/>
      <c r="BU167" s="209"/>
      <c r="BV167" s="209"/>
      <c r="BW167" s="209"/>
      <c r="BX167" s="209"/>
      <c r="BY167" s="209"/>
      <c r="BZ167" s="209"/>
      <c r="CA167" s="209"/>
      <c r="CB167" s="209"/>
      <c r="CC167" s="209"/>
      <c r="CD167" s="231" t="s">
        <v>101</v>
      </c>
      <c r="CE167" s="227"/>
      <c r="CF167" s="232"/>
    </row>
    <row r="168" spans="2:84" ht="89.1" customHeight="1" x14ac:dyDescent="0.2">
      <c r="B168" s="227" t="s">
        <v>281</v>
      </c>
      <c r="C168" s="227"/>
      <c r="D168" s="325" t="s">
        <v>694</v>
      </c>
      <c r="E168" s="326"/>
      <c r="F168" s="325" t="s">
        <v>364</v>
      </c>
      <c r="G168" s="326"/>
      <c r="H168" s="231" t="s">
        <v>695</v>
      </c>
      <c r="I168" s="227"/>
      <c r="J168" s="227"/>
      <c r="K168" s="325">
        <v>1</v>
      </c>
      <c r="L168" s="327"/>
      <c r="M168" s="326"/>
      <c r="N168" s="325">
        <v>1</v>
      </c>
      <c r="O168" s="327"/>
      <c r="P168" s="326"/>
      <c r="Q168" s="325">
        <v>3</v>
      </c>
      <c r="R168" s="326"/>
      <c r="S168" s="205" t="s">
        <v>618</v>
      </c>
      <c r="T168" s="205"/>
      <c r="U168" s="205"/>
      <c r="V168" s="205"/>
      <c r="W168" s="205"/>
      <c r="X168" s="205"/>
      <c r="Y168" s="328" t="s">
        <v>723</v>
      </c>
      <c r="Z168" s="329"/>
      <c r="AA168" s="329"/>
      <c r="AB168" s="329"/>
      <c r="AC168" s="329"/>
      <c r="AD168" s="329"/>
      <c r="AE168" s="329"/>
      <c r="AF168" s="329"/>
      <c r="AG168" s="329"/>
      <c r="AH168" s="329"/>
      <c r="AI168" s="329"/>
      <c r="AJ168" s="329"/>
      <c r="AK168" s="329"/>
      <c r="AL168" s="329"/>
      <c r="AM168" s="329"/>
      <c r="AN168" s="329"/>
      <c r="AO168" s="329"/>
      <c r="AP168" s="335" t="s">
        <v>697</v>
      </c>
      <c r="AQ168" s="336"/>
      <c r="AR168" s="336"/>
      <c r="AS168" s="336"/>
      <c r="AT168" s="336"/>
      <c r="AU168" s="336"/>
      <c r="AV168" s="336"/>
      <c r="AW168" s="337"/>
      <c r="AX168" s="335" t="s">
        <v>100</v>
      </c>
      <c r="AY168" s="336"/>
      <c r="AZ168" s="336"/>
      <c r="BA168" s="336"/>
      <c r="BB168" s="336"/>
      <c r="BC168" s="336"/>
      <c r="BD168" s="337"/>
      <c r="BE168" s="332" t="s">
        <v>888</v>
      </c>
      <c r="BF168" s="340"/>
      <c r="BG168" s="340"/>
      <c r="BH168" s="340"/>
      <c r="BI168" s="340"/>
      <c r="BJ168" s="340"/>
      <c r="BK168" s="340"/>
      <c r="BL168" s="340"/>
      <c r="BM168" s="340"/>
      <c r="BN168" s="341"/>
      <c r="BO168" s="205" t="s">
        <v>725</v>
      </c>
      <c r="BP168" s="209"/>
      <c r="BQ168" s="209"/>
      <c r="BR168" s="209"/>
      <c r="BS168" s="209"/>
      <c r="BT168" s="209"/>
      <c r="BU168" s="209"/>
      <c r="BV168" s="209"/>
      <c r="BW168" s="209"/>
      <c r="BX168" s="209"/>
      <c r="BY168" s="209"/>
      <c r="BZ168" s="209"/>
      <c r="CA168" s="209"/>
      <c r="CB168" s="209"/>
      <c r="CC168" s="209"/>
      <c r="CD168" s="231" t="s">
        <v>101</v>
      </c>
      <c r="CE168" s="227"/>
      <c r="CF168" s="232"/>
    </row>
    <row r="169" spans="2:84" ht="81.95" customHeight="1" x14ac:dyDescent="0.2">
      <c r="B169" s="227" t="s">
        <v>282</v>
      </c>
      <c r="C169" s="227"/>
      <c r="D169" s="325" t="s">
        <v>694</v>
      </c>
      <c r="E169" s="326"/>
      <c r="F169" s="325" t="s">
        <v>364</v>
      </c>
      <c r="G169" s="326"/>
      <c r="H169" s="231" t="s">
        <v>695</v>
      </c>
      <c r="I169" s="227"/>
      <c r="J169" s="227"/>
      <c r="K169" s="325">
        <v>1</v>
      </c>
      <c r="L169" s="327"/>
      <c r="M169" s="326"/>
      <c r="N169" s="325">
        <v>1</v>
      </c>
      <c r="O169" s="327"/>
      <c r="P169" s="326"/>
      <c r="Q169" s="325">
        <v>3</v>
      </c>
      <c r="R169" s="326"/>
      <c r="S169" s="205" t="s">
        <v>620</v>
      </c>
      <c r="T169" s="205"/>
      <c r="U169" s="205"/>
      <c r="V169" s="205"/>
      <c r="W169" s="205"/>
      <c r="X169" s="205"/>
      <c r="Y169" s="328" t="s">
        <v>726</v>
      </c>
      <c r="Z169" s="329"/>
      <c r="AA169" s="329"/>
      <c r="AB169" s="329"/>
      <c r="AC169" s="329"/>
      <c r="AD169" s="329"/>
      <c r="AE169" s="329"/>
      <c r="AF169" s="329"/>
      <c r="AG169" s="329"/>
      <c r="AH169" s="329"/>
      <c r="AI169" s="329"/>
      <c r="AJ169" s="329"/>
      <c r="AK169" s="329"/>
      <c r="AL169" s="329"/>
      <c r="AM169" s="329"/>
      <c r="AN169" s="329"/>
      <c r="AO169" s="329"/>
      <c r="AP169" s="335" t="s">
        <v>697</v>
      </c>
      <c r="AQ169" s="336"/>
      <c r="AR169" s="336"/>
      <c r="AS169" s="336"/>
      <c r="AT169" s="336"/>
      <c r="AU169" s="336"/>
      <c r="AV169" s="336"/>
      <c r="AW169" s="337"/>
      <c r="AX169" s="335" t="s">
        <v>100</v>
      </c>
      <c r="AY169" s="336"/>
      <c r="AZ169" s="336"/>
      <c r="BA169" s="336"/>
      <c r="BB169" s="336"/>
      <c r="BC169" s="336"/>
      <c r="BD169" s="337"/>
      <c r="BE169" s="332" t="s">
        <v>889</v>
      </c>
      <c r="BF169" s="340"/>
      <c r="BG169" s="340"/>
      <c r="BH169" s="340"/>
      <c r="BI169" s="340"/>
      <c r="BJ169" s="340"/>
      <c r="BK169" s="340"/>
      <c r="BL169" s="340"/>
      <c r="BM169" s="340"/>
      <c r="BN169" s="341"/>
      <c r="BO169" s="205" t="s">
        <v>728</v>
      </c>
      <c r="BP169" s="209"/>
      <c r="BQ169" s="209"/>
      <c r="BR169" s="209"/>
      <c r="BS169" s="209"/>
      <c r="BT169" s="209"/>
      <c r="BU169" s="209"/>
      <c r="BV169" s="209"/>
      <c r="BW169" s="209"/>
      <c r="BX169" s="209"/>
      <c r="BY169" s="209"/>
      <c r="BZ169" s="209"/>
      <c r="CA169" s="209"/>
      <c r="CB169" s="209"/>
      <c r="CC169" s="209"/>
      <c r="CD169" s="231" t="s">
        <v>101</v>
      </c>
      <c r="CE169" s="227"/>
      <c r="CF169" s="232"/>
    </row>
    <row r="170" spans="2:84" ht="81" customHeight="1" x14ac:dyDescent="0.2">
      <c r="B170" s="227" t="s">
        <v>283</v>
      </c>
      <c r="C170" s="227"/>
      <c r="D170" s="227" t="s">
        <v>694</v>
      </c>
      <c r="E170" s="227"/>
      <c r="F170" s="227" t="s">
        <v>364</v>
      </c>
      <c r="G170" s="227"/>
      <c r="H170" s="231" t="s">
        <v>695</v>
      </c>
      <c r="I170" s="227"/>
      <c r="J170" s="227"/>
      <c r="K170" s="227">
        <v>1</v>
      </c>
      <c r="L170" s="227"/>
      <c r="M170" s="227"/>
      <c r="N170" s="227">
        <v>1</v>
      </c>
      <c r="O170" s="227"/>
      <c r="P170" s="227"/>
      <c r="Q170" s="227">
        <v>3</v>
      </c>
      <c r="R170" s="227"/>
      <c r="S170" s="205" t="s">
        <v>622</v>
      </c>
      <c r="T170" s="205"/>
      <c r="U170" s="205"/>
      <c r="V170" s="205"/>
      <c r="W170" s="205"/>
      <c r="X170" s="205"/>
      <c r="Y170" s="205" t="s">
        <v>729</v>
      </c>
      <c r="Z170" s="209"/>
      <c r="AA170" s="209"/>
      <c r="AB170" s="209"/>
      <c r="AC170" s="209"/>
      <c r="AD170" s="209"/>
      <c r="AE170" s="209"/>
      <c r="AF170" s="209"/>
      <c r="AG170" s="209"/>
      <c r="AH170" s="209"/>
      <c r="AI170" s="209"/>
      <c r="AJ170" s="209"/>
      <c r="AK170" s="209"/>
      <c r="AL170" s="209"/>
      <c r="AM170" s="209"/>
      <c r="AN170" s="209"/>
      <c r="AO170" s="209"/>
      <c r="AP170" s="335" t="s">
        <v>697</v>
      </c>
      <c r="AQ170" s="336"/>
      <c r="AR170" s="336"/>
      <c r="AS170" s="336"/>
      <c r="AT170" s="336"/>
      <c r="AU170" s="336"/>
      <c r="AV170" s="336"/>
      <c r="AW170" s="337"/>
      <c r="AX170" s="335" t="s">
        <v>100</v>
      </c>
      <c r="AY170" s="336"/>
      <c r="AZ170" s="336"/>
      <c r="BA170" s="336"/>
      <c r="BB170" s="336"/>
      <c r="BC170" s="336"/>
      <c r="BD170" s="337"/>
      <c r="BE170" s="332" t="s">
        <v>890</v>
      </c>
      <c r="BF170" s="340"/>
      <c r="BG170" s="340"/>
      <c r="BH170" s="340"/>
      <c r="BI170" s="340"/>
      <c r="BJ170" s="340"/>
      <c r="BK170" s="340"/>
      <c r="BL170" s="340"/>
      <c r="BM170" s="340"/>
      <c r="BN170" s="341"/>
      <c r="BO170" s="205" t="s">
        <v>731</v>
      </c>
      <c r="BP170" s="209"/>
      <c r="BQ170" s="209"/>
      <c r="BR170" s="209"/>
      <c r="BS170" s="209"/>
      <c r="BT170" s="209"/>
      <c r="BU170" s="209"/>
      <c r="BV170" s="209"/>
      <c r="BW170" s="209"/>
      <c r="BX170" s="209"/>
      <c r="BY170" s="209"/>
      <c r="BZ170" s="209"/>
      <c r="CA170" s="209"/>
      <c r="CB170" s="209"/>
      <c r="CC170" s="209"/>
      <c r="CD170" s="231" t="s">
        <v>101</v>
      </c>
      <c r="CE170" s="227"/>
      <c r="CF170" s="232"/>
    </row>
    <row r="171" spans="2:84" ht="75" customHeight="1" x14ac:dyDescent="0.2">
      <c r="B171" s="227" t="s">
        <v>284</v>
      </c>
      <c r="C171" s="227"/>
      <c r="D171" s="227" t="s">
        <v>694</v>
      </c>
      <c r="E171" s="227"/>
      <c r="F171" s="227" t="s">
        <v>364</v>
      </c>
      <c r="G171" s="227"/>
      <c r="H171" s="231" t="s">
        <v>732</v>
      </c>
      <c r="I171" s="227"/>
      <c r="J171" s="227"/>
      <c r="K171" s="227">
        <v>1</v>
      </c>
      <c r="L171" s="227"/>
      <c r="M171" s="227"/>
      <c r="N171" s="227">
        <v>1</v>
      </c>
      <c r="O171" s="227"/>
      <c r="P171" s="227"/>
      <c r="Q171" s="227">
        <v>3</v>
      </c>
      <c r="R171" s="227"/>
      <c r="S171" s="205" t="s">
        <v>624</v>
      </c>
      <c r="T171" s="205"/>
      <c r="U171" s="205"/>
      <c r="V171" s="205"/>
      <c r="W171" s="205"/>
      <c r="X171" s="205"/>
      <c r="Y171" s="205" t="s">
        <v>733</v>
      </c>
      <c r="Z171" s="209"/>
      <c r="AA171" s="209"/>
      <c r="AB171" s="209"/>
      <c r="AC171" s="209"/>
      <c r="AD171" s="209"/>
      <c r="AE171" s="209"/>
      <c r="AF171" s="209"/>
      <c r="AG171" s="209"/>
      <c r="AH171" s="209"/>
      <c r="AI171" s="209"/>
      <c r="AJ171" s="209"/>
      <c r="AK171" s="209"/>
      <c r="AL171" s="209"/>
      <c r="AM171" s="209"/>
      <c r="AN171" s="209"/>
      <c r="AO171" s="209"/>
      <c r="AP171" s="335" t="s">
        <v>697</v>
      </c>
      <c r="AQ171" s="336"/>
      <c r="AR171" s="336"/>
      <c r="AS171" s="336"/>
      <c r="AT171" s="336"/>
      <c r="AU171" s="336"/>
      <c r="AV171" s="336"/>
      <c r="AW171" s="337"/>
      <c r="AX171" s="335" t="s">
        <v>100</v>
      </c>
      <c r="AY171" s="336"/>
      <c r="AZ171" s="336"/>
      <c r="BA171" s="336"/>
      <c r="BB171" s="336"/>
      <c r="BC171" s="336"/>
      <c r="BD171" s="337"/>
      <c r="BE171" s="332" t="s">
        <v>891</v>
      </c>
      <c r="BF171" s="340"/>
      <c r="BG171" s="340"/>
      <c r="BH171" s="340"/>
      <c r="BI171" s="340"/>
      <c r="BJ171" s="340"/>
      <c r="BK171" s="340"/>
      <c r="BL171" s="340"/>
      <c r="BM171" s="340"/>
      <c r="BN171" s="341"/>
      <c r="BO171" s="205" t="s">
        <v>735</v>
      </c>
      <c r="BP171" s="209"/>
      <c r="BQ171" s="209"/>
      <c r="BR171" s="209"/>
      <c r="BS171" s="209"/>
      <c r="BT171" s="209"/>
      <c r="BU171" s="209"/>
      <c r="BV171" s="209"/>
      <c r="BW171" s="209"/>
      <c r="BX171" s="209"/>
      <c r="BY171" s="209"/>
      <c r="BZ171" s="209"/>
      <c r="CA171" s="209"/>
      <c r="CB171" s="209"/>
      <c r="CC171" s="209"/>
      <c r="CD171" s="231" t="s">
        <v>101</v>
      </c>
      <c r="CE171" s="227"/>
      <c r="CF171" s="232"/>
    </row>
    <row r="172" spans="2:84" ht="75" customHeight="1" x14ac:dyDescent="0.2">
      <c r="B172" s="227" t="s">
        <v>286</v>
      </c>
      <c r="C172" s="227"/>
      <c r="D172" s="227" t="s">
        <v>694</v>
      </c>
      <c r="E172" s="227"/>
      <c r="F172" s="227" t="s">
        <v>364</v>
      </c>
      <c r="G172" s="227"/>
      <c r="H172" s="231" t="s">
        <v>732</v>
      </c>
      <c r="I172" s="227"/>
      <c r="J172" s="227"/>
      <c r="K172" s="227">
        <v>1</v>
      </c>
      <c r="L172" s="227"/>
      <c r="M172" s="227"/>
      <c r="N172" s="227">
        <v>1</v>
      </c>
      <c r="O172" s="227"/>
      <c r="P172" s="227"/>
      <c r="Q172" s="227">
        <v>3</v>
      </c>
      <c r="R172" s="227"/>
      <c r="S172" s="205" t="s">
        <v>626</v>
      </c>
      <c r="T172" s="205"/>
      <c r="U172" s="205"/>
      <c r="V172" s="205"/>
      <c r="W172" s="205"/>
      <c r="X172" s="205"/>
      <c r="Y172" s="205" t="s">
        <v>736</v>
      </c>
      <c r="Z172" s="209"/>
      <c r="AA172" s="209"/>
      <c r="AB172" s="209"/>
      <c r="AC172" s="209"/>
      <c r="AD172" s="209"/>
      <c r="AE172" s="209"/>
      <c r="AF172" s="209"/>
      <c r="AG172" s="209"/>
      <c r="AH172" s="209"/>
      <c r="AI172" s="209"/>
      <c r="AJ172" s="209"/>
      <c r="AK172" s="209"/>
      <c r="AL172" s="209"/>
      <c r="AM172" s="209"/>
      <c r="AN172" s="209"/>
      <c r="AO172" s="209"/>
      <c r="AP172" s="335" t="s">
        <v>697</v>
      </c>
      <c r="AQ172" s="336"/>
      <c r="AR172" s="336"/>
      <c r="AS172" s="336"/>
      <c r="AT172" s="336"/>
      <c r="AU172" s="336"/>
      <c r="AV172" s="336"/>
      <c r="AW172" s="337"/>
      <c r="AX172" s="335" t="s">
        <v>100</v>
      </c>
      <c r="AY172" s="336"/>
      <c r="AZ172" s="336"/>
      <c r="BA172" s="336"/>
      <c r="BB172" s="336"/>
      <c r="BC172" s="336"/>
      <c r="BD172" s="337"/>
      <c r="BE172" s="332" t="s">
        <v>892</v>
      </c>
      <c r="BF172" s="340"/>
      <c r="BG172" s="340"/>
      <c r="BH172" s="340"/>
      <c r="BI172" s="340"/>
      <c r="BJ172" s="340"/>
      <c r="BK172" s="340"/>
      <c r="BL172" s="340"/>
      <c r="BM172" s="340"/>
      <c r="BN172" s="341"/>
      <c r="BO172" s="205" t="s">
        <v>738</v>
      </c>
      <c r="BP172" s="209"/>
      <c r="BQ172" s="209"/>
      <c r="BR172" s="209"/>
      <c r="BS172" s="209"/>
      <c r="BT172" s="209"/>
      <c r="BU172" s="209"/>
      <c r="BV172" s="209"/>
      <c r="BW172" s="209"/>
      <c r="BX172" s="209"/>
      <c r="BY172" s="209"/>
      <c r="BZ172" s="209"/>
      <c r="CA172" s="209"/>
      <c r="CB172" s="209"/>
      <c r="CC172" s="209"/>
      <c r="CD172" s="231" t="s">
        <v>101</v>
      </c>
      <c r="CE172" s="227"/>
      <c r="CF172" s="232"/>
    </row>
    <row r="173" spans="2:84" ht="93" customHeight="1" x14ac:dyDescent="0.2">
      <c r="B173" s="227" t="s">
        <v>288</v>
      </c>
      <c r="C173" s="227"/>
      <c r="D173" s="227" t="s">
        <v>694</v>
      </c>
      <c r="E173" s="227"/>
      <c r="F173" s="227" t="s">
        <v>364</v>
      </c>
      <c r="G173" s="227"/>
      <c r="H173" s="231" t="s">
        <v>732</v>
      </c>
      <c r="I173" s="227"/>
      <c r="J173" s="227"/>
      <c r="K173" s="227">
        <v>1</v>
      </c>
      <c r="L173" s="227"/>
      <c r="M173" s="227"/>
      <c r="N173" s="227">
        <v>1</v>
      </c>
      <c r="O173" s="227"/>
      <c r="P173" s="227"/>
      <c r="Q173" s="227">
        <v>3</v>
      </c>
      <c r="R173" s="227"/>
      <c r="S173" s="205" t="s">
        <v>627</v>
      </c>
      <c r="T173" s="205"/>
      <c r="U173" s="205"/>
      <c r="V173" s="205"/>
      <c r="W173" s="205"/>
      <c r="X173" s="205"/>
      <c r="Y173" s="205" t="s">
        <v>739</v>
      </c>
      <c r="Z173" s="209"/>
      <c r="AA173" s="209"/>
      <c r="AB173" s="209"/>
      <c r="AC173" s="209"/>
      <c r="AD173" s="209"/>
      <c r="AE173" s="209"/>
      <c r="AF173" s="209"/>
      <c r="AG173" s="209"/>
      <c r="AH173" s="209"/>
      <c r="AI173" s="209"/>
      <c r="AJ173" s="209"/>
      <c r="AK173" s="209"/>
      <c r="AL173" s="209"/>
      <c r="AM173" s="209"/>
      <c r="AN173" s="209"/>
      <c r="AO173" s="209"/>
      <c r="AP173" s="335" t="s">
        <v>697</v>
      </c>
      <c r="AQ173" s="336"/>
      <c r="AR173" s="336"/>
      <c r="AS173" s="336"/>
      <c r="AT173" s="336"/>
      <c r="AU173" s="336"/>
      <c r="AV173" s="336"/>
      <c r="AW173" s="337"/>
      <c r="AX173" s="335" t="s">
        <v>100</v>
      </c>
      <c r="AY173" s="336"/>
      <c r="AZ173" s="336"/>
      <c r="BA173" s="336"/>
      <c r="BB173" s="336"/>
      <c r="BC173" s="336"/>
      <c r="BD173" s="337"/>
      <c r="BE173" s="332" t="s">
        <v>893</v>
      </c>
      <c r="BF173" s="333"/>
      <c r="BG173" s="333"/>
      <c r="BH173" s="333"/>
      <c r="BI173" s="333"/>
      <c r="BJ173" s="333"/>
      <c r="BK173" s="333"/>
      <c r="BL173" s="333"/>
      <c r="BM173" s="333"/>
      <c r="BN173" s="334"/>
      <c r="BO173" s="205" t="s">
        <v>741</v>
      </c>
      <c r="BP173" s="209"/>
      <c r="BQ173" s="209"/>
      <c r="BR173" s="209"/>
      <c r="BS173" s="209"/>
      <c r="BT173" s="209"/>
      <c r="BU173" s="209"/>
      <c r="BV173" s="209"/>
      <c r="BW173" s="209"/>
      <c r="BX173" s="209"/>
      <c r="BY173" s="209"/>
      <c r="BZ173" s="209"/>
      <c r="CA173" s="209"/>
      <c r="CB173" s="209"/>
      <c r="CC173" s="209"/>
      <c r="CD173" s="231" t="s">
        <v>101</v>
      </c>
      <c r="CE173" s="227"/>
      <c r="CF173" s="232"/>
    </row>
    <row r="174" spans="2:84" ht="93" customHeight="1" x14ac:dyDescent="0.2">
      <c r="B174" s="227" t="s">
        <v>290</v>
      </c>
      <c r="C174" s="227"/>
      <c r="D174" s="227" t="s">
        <v>694</v>
      </c>
      <c r="E174" s="227"/>
      <c r="F174" s="227" t="s">
        <v>364</v>
      </c>
      <c r="G174" s="227"/>
      <c r="H174" s="231" t="s">
        <v>732</v>
      </c>
      <c r="I174" s="227"/>
      <c r="J174" s="227"/>
      <c r="K174" s="227">
        <v>1</v>
      </c>
      <c r="L174" s="227"/>
      <c r="M174" s="227"/>
      <c r="N174" s="227">
        <v>1</v>
      </c>
      <c r="O174" s="227"/>
      <c r="P174" s="227"/>
      <c r="Q174" s="227">
        <v>3</v>
      </c>
      <c r="R174" s="227"/>
      <c r="S174" s="205" t="s">
        <v>629</v>
      </c>
      <c r="T174" s="205"/>
      <c r="U174" s="205"/>
      <c r="V174" s="205"/>
      <c r="W174" s="205"/>
      <c r="X174" s="205"/>
      <c r="Y174" s="205" t="s">
        <v>742</v>
      </c>
      <c r="Z174" s="209"/>
      <c r="AA174" s="209"/>
      <c r="AB174" s="209"/>
      <c r="AC174" s="209"/>
      <c r="AD174" s="209"/>
      <c r="AE174" s="209"/>
      <c r="AF174" s="209"/>
      <c r="AG174" s="209"/>
      <c r="AH174" s="209"/>
      <c r="AI174" s="209"/>
      <c r="AJ174" s="209"/>
      <c r="AK174" s="209"/>
      <c r="AL174" s="209"/>
      <c r="AM174" s="209"/>
      <c r="AN174" s="209"/>
      <c r="AO174" s="209"/>
      <c r="AP174" s="335" t="s">
        <v>697</v>
      </c>
      <c r="AQ174" s="336"/>
      <c r="AR174" s="336"/>
      <c r="AS174" s="336"/>
      <c r="AT174" s="336"/>
      <c r="AU174" s="336"/>
      <c r="AV174" s="336"/>
      <c r="AW174" s="337"/>
      <c r="AX174" s="335" t="s">
        <v>100</v>
      </c>
      <c r="AY174" s="336"/>
      <c r="AZ174" s="336"/>
      <c r="BA174" s="336"/>
      <c r="BB174" s="336"/>
      <c r="BC174" s="336"/>
      <c r="BD174" s="337"/>
      <c r="BE174" s="332" t="s">
        <v>894</v>
      </c>
      <c r="BF174" s="340"/>
      <c r="BG174" s="340"/>
      <c r="BH174" s="340"/>
      <c r="BI174" s="340"/>
      <c r="BJ174" s="340"/>
      <c r="BK174" s="340"/>
      <c r="BL174" s="340"/>
      <c r="BM174" s="340"/>
      <c r="BN174" s="341"/>
      <c r="BO174" s="205" t="s">
        <v>744</v>
      </c>
      <c r="BP174" s="209"/>
      <c r="BQ174" s="209"/>
      <c r="BR174" s="209"/>
      <c r="BS174" s="209"/>
      <c r="BT174" s="209"/>
      <c r="BU174" s="209"/>
      <c r="BV174" s="209"/>
      <c r="BW174" s="209"/>
      <c r="BX174" s="209"/>
      <c r="BY174" s="209"/>
      <c r="BZ174" s="209"/>
      <c r="CA174" s="209"/>
      <c r="CB174" s="209"/>
      <c r="CC174" s="209"/>
      <c r="CD174" s="231" t="s">
        <v>101</v>
      </c>
      <c r="CE174" s="227"/>
      <c r="CF174" s="232"/>
    </row>
    <row r="175" spans="2:84" ht="117" customHeight="1" x14ac:dyDescent="0.2">
      <c r="B175" s="227" t="s">
        <v>292</v>
      </c>
      <c r="C175" s="227"/>
      <c r="D175" s="227" t="s">
        <v>694</v>
      </c>
      <c r="E175" s="227"/>
      <c r="F175" s="227" t="s">
        <v>364</v>
      </c>
      <c r="G175" s="227"/>
      <c r="H175" s="231" t="s">
        <v>732</v>
      </c>
      <c r="I175" s="227"/>
      <c r="J175" s="227"/>
      <c r="K175" s="227">
        <v>1</v>
      </c>
      <c r="L175" s="227"/>
      <c r="M175" s="227"/>
      <c r="N175" s="227">
        <v>1</v>
      </c>
      <c r="O175" s="227"/>
      <c r="P175" s="227"/>
      <c r="Q175" s="227">
        <v>3</v>
      </c>
      <c r="R175" s="227"/>
      <c r="S175" s="205" t="s">
        <v>630</v>
      </c>
      <c r="T175" s="205"/>
      <c r="U175" s="205"/>
      <c r="V175" s="205"/>
      <c r="W175" s="205"/>
      <c r="X175" s="205"/>
      <c r="Y175" s="205" t="s">
        <v>745</v>
      </c>
      <c r="Z175" s="209"/>
      <c r="AA175" s="209"/>
      <c r="AB175" s="209"/>
      <c r="AC175" s="209"/>
      <c r="AD175" s="209"/>
      <c r="AE175" s="209"/>
      <c r="AF175" s="209"/>
      <c r="AG175" s="209"/>
      <c r="AH175" s="209"/>
      <c r="AI175" s="209"/>
      <c r="AJ175" s="209"/>
      <c r="AK175" s="209"/>
      <c r="AL175" s="209"/>
      <c r="AM175" s="209"/>
      <c r="AN175" s="209"/>
      <c r="AO175" s="209"/>
      <c r="AP175" s="335" t="s">
        <v>697</v>
      </c>
      <c r="AQ175" s="336"/>
      <c r="AR175" s="336"/>
      <c r="AS175" s="336"/>
      <c r="AT175" s="336"/>
      <c r="AU175" s="336"/>
      <c r="AV175" s="336"/>
      <c r="AW175" s="337"/>
      <c r="AX175" s="335" t="s">
        <v>100</v>
      </c>
      <c r="AY175" s="336"/>
      <c r="AZ175" s="336"/>
      <c r="BA175" s="336"/>
      <c r="BB175" s="336"/>
      <c r="BC175" s="336"/>
      <c r="BD175" s="337"/>
      <c r="BE175" s="332" t="s">
        <v>895</v>
      </c>
      <c r="BF175" s="333"/>
      <c r="BG175" s="333"/>
      <c r="BH175" s="333"/>
      <c r="BI175" s="333"/>
      <c r="BJ175" s="333"/>
      <c r="BK175" s="333"/>
      <c r="BL175" s="333"/>
      <c r="BM175" s="333"/>
      <c r="BN175" s="334"/>
      <c r="BO175" s="205" t="s">
        <v>747</v>
      </c>
      <c r="BP175" s="209"/>
      <c r="BQ175" s="209"/>
      <c r="BR175" s="209"/>
      <c r="BS175" s="209"/>
      <c r="BT175" s="209"/>
      <c r="BU175" s="209"/>
      <c r="BV175" s="209"/>
      <c r="BW175" s="209"/>
      <c r="BX175" s="209"/>
      <c r="BY175" s="209"/>
      <c r="BZ175" s="209"/>
      <c r="CA175" s="209"/>
      <c r="CB175" s="209"/>
      <c r="CC175" s="209"/>
      <c r="CD175" s="231" t="s">
        <v>101</v>
      </c>
      <c r="CE175" s="227"/>
      <c r="CF175" s="232"/>
    </row>
    <row r="176" spans="2:84" ht="161.25" customHeight="1" x14ac:dyDescent="0.2">
      <c r="B176" s="227" t="s">
        <v>293</v>
      </c>
      <c r="C176" s="227"/>
      <c r="D176" s="227" t="s">
        <v>694</v>
      </c>
      <c r="E176" s="227"/>
      <c r="F176" s="227" t="s">
        <v>364</v>
      </c>
      <c r="G176" s="227"/>
      <c r="H176" s="231" t="s">
        <v>748</v>
      </c>
      <c r="I176" s="227"/>
      <c r="J176" s="227"/>
      <c r="K176" s="227">
        <v>1</v>
      </c>
      <c r="L176" s="227"/>
      <c r="M176" s="227"/>
      <c r="N176" s="227">
        <v>1</v>
      </c>
      <c r="O176" s="227"/>
      <c r="P176" s="227"/>
      <c r="Q176" s="227">
        <v>3</v>
      </c>
      <c r="R176" s="227"/>
      <c r="S176" s="205" t="s">
        <v>632</v>
      </c>
      <c r="T176" s="205"/>
      <c r="U176" s="205"/>
      <c r="V176" s="205"/>
      <c r="W176" s="205"/>
      <c r="X176" s="205"/>
      <c r="Y176" s="206" t="s">
        <v>749</v>
      </c>
      <c r="Z176" s="207"/>
      <c r="AA176" s="207"/>
      <c r="AB176" s="207"/>
      <c r="AC176" s="207"/>
      <c r="AD176" s="207"/>
      <c r="AE176" s="207"/>
      <c r="AF176" s="207"/>
      <c r="AG176" s="207"/>
      <c r="AH176" s="207"/>
      <c r="AI176" s="207"/>
      <c r="AJ176" s="207"/>
      <c r="AK176" s="207"/>
      <c r="AL176" s="207"/>
      <c r="AM176" s="207"/>
      <c r="AN176" s="207"/>
      <c r="AO176" s="208"/>
      <c r="AP176" s="335" t="s">
        <v>750</v>
      </c>
      <c r="AQ176" s="336"/>
      <c r="AR176" s="336"/>
      <c r="AS176" s="336"/>
      <c r="AT176" s="336"/>
      <c r="AU176" s="336"/>
      <c r="AV176" s="336"/>
      <c r="AW176" s="337"/>
      <c r="AX176" s="335" t="s">
        <v>100</v>
      </c>
      <c r="AY176" s="336"/>
      <c r="AZ176" s="336"/>
      <c r="BA176" s="336"/>
      <c r="BB176" s="336"/>
      <c r="BC176" s="336"/>
      <c r="BD176" s="337"/>
      <c r="BE176" s="332" t="s">
        <v>896</v>
      </c>
      <c r="BF176" s="333"/>
      <c r="BG176" s="333"/>
      <c r="BH176" s="333"/>
      <c r="BI176" s="333"/>
      <c r="BJ176" s="333"/>
      <c r="BK176" s="333"/>
      <c r="BL176" s="333"/>
      <c r="BM176" s="333"/>
      <c r="BN176" s="334"/>
      <c r="BO176" s="205" t="s">
        <v>752</v>
      </c>
      <c r="BP176" s="209"/>
      <c r="BQ176" s="209"/>
      <c r="BR176" s="209"/>
      <c r="BS176" s="209"/>
      <c r="BT176" s="209"/>
      <c r="BU176" s="209"/>
      <c r="BV176" s="209"/>
      <c r="BW176" s="209"/>
      <c r="BX176" s="209"/>
      <c r="BY176" s="209"/>
      <c r="BZ176" s="209"/>
      <c r="CA176" s="209"/>
      <c r="CB176" s="209"/>
      <c r="CC176" s="209"/>
      <c r="CD176" s="231" t="s">
        <v>101</v>
      </c>
      <c r="CE176" s="227"/>
      <c r="CF176" s="232"/>
    </row>
    <row r="177" spans="2:84" ht="161.25" customHeight="1" x14ac:dyDescent="0.2">
      <c r="B177" s="227" t="s">
        <v>294</v>
      </c>
      <c r="C177" s="227"/>
      <c r="D177" s="227" t="s">
        <v>694</v>
      </c>
      <c r="E177" s="227"/>
      <c r="F177" s="227" t="s">
        <v>364</v>
      </c>
      <c r="G177" s="227"/>
      <c r="H177" s="231" t="s">
        <v>748</v>
      </c>
      <c r="I177" s="227"/>
      <c r="J177" s="227"/>
      <c r="K177" s="227">
        <v>1</v>
      </c>
      <c r="L177" s="227"/>
      <c r="M177" s="227"/>
      <c r="N177" s="227">
        <v>1</v>
      </c>
      <c r="O177" s="227"/>
      <c r="P177" s="227"/>
      <c r="Q177" s="227">
        <v>3</v>
      </c>
      <c r="R177" s="227"/>
      <c r="S177" s="205" t="s">
        <v>634</v>
      </c>
      <c r="T177" s="205"/>
      <c r="U177" s="205"/>
      <c r="V177" s="205"/>
      <c r="W177" s="205"/>
      <c r="X177" s="205"/>
      <c r="Y177" s="210" t="s">
        <v>753</v>
      </c>
      <c r="Z177" s="211"/>
      <c r="AA177" s="211"/>
      <c r="AB177" s="211"/>
      <c r="AC177" s="211"/>
      <c r="AD177" s="211"/>
      <c r="AE177" s="211"/>
      <c r="AF177" s="211"/>
      <c r="AG177" s="211"/>
      <c r="AH177" s="211"/>
      <c r="AI177" s="211"/>
      <c r="AJ177" s="211"/>
      <c r="AK177" s="211"/>
      <c r="AL177" s="211"/>
      <c r="AM177" s="211"/>
      <c r="AN177" s="211"/>
      <c r="AO177" s="212"/>
      <c r="AP177" s="335" t="s">
        <v>750</v>
      </c>
      <c r="AQ177" s="336"/>
      <c r="AR177" s="336"/>
      <c r="AS177" s="336"/>
      <c r="AT177" s="336"/>
      <c r="AU177" s="336"/>
      <c r="AV177" s="336"/>
      <c r="AW177" s="337"/>
      <c r="AX177" s="335" t="s">
        <v>100</v>
      </c>
      <c r="AY177" s="336"/>
      <c r="AZ177" s="336"/>
      <c r="BA177" s="336"/>
      <c r="BB177" s="336"/>
      <c r="BC177" s="336"/>
      <c r="BD177" s="337"/>
      <c r="BE177" s="332" t="s">
        <v>897</v>
      </c>
      <c r="BF177" s="340"/>
      <c r="BG177" s="340"/>
      <c r="BH177" s="340"/>
      <c r="BI177" s="340"/>
      <c r="BJ177" s="340"/>
      <c r="BK177" s="340"/>
      <c r="BL177" s="340"/>
      <c r="BM177" s="340"/>
      <c r="BN177" s="341"/>
      <c r="BO177" s="205" t="s">
        <v>755</v>
      </c>
      <c r="BP177" s="209"/>
      <c r="BQ177" s="209"/>
      <c r="BR177" s="209"/>
      <c r="BS177" s="209"/>
      <c r="BT177" s="209"/>
      <c r="BU177" s="209"/>
      <c r="BV177" s="209"/>
      <c r="BW177" s="209"/>
      <c r="BX177" s="209"/>
      <c r="BY177" s="209"/>
      <c r="BZ177" s="209"/>
      <c r="CA177" s="209"/>
      <c r="CB177" s="209"/>
      <c r="CC177" s="209"/>
      <c r="CD177" s="231" t="s">
        <v>101</v>
      </c>
      <c r="CE177" s="227"/>
      <c r="CF177" s="232"/>
    </row>
    <row r="178" spans="2:84" ht="161.25" customHeight="1" x14ac:dyDescent="0.2">
      <c r="B178" s="227" t="s">
        <v>295</v>
      </c>
      <c r="C178" s="227"/>
      <c r="D178" s="227" t="s">
        <v>694</v>
      </c>
      <c r="E178" s="227"/>
      <c r="F178" s="227" t="s">
        <v>364</v>
      </c>
      <c r="G178" s="227"/>
      <c r="H178" s="231" t="s">
        <v>748</v>
      </c>
      <c r="I178" s="227"/>
      <c r="J178" s="227"/>
      <c r="K178" s="227">
        <v>1</v>
      </c>
      <c r="L178" s="227"/>
      <c r="M178" s="227"/>
      <c r="N178" s="227">
        <v>1</v>
      </c>
      <c r="O178" s="227"/>
      <c r="P178" s="227"/>
      <c r="Q178" s="227">
        <v>3</v>
      </c>
      <c r="R178" s="227"/>
      <c r="S178" s="205" t="s">
        <v>635</v>
      </c>
      <c r="T178" s="205"/>
      <c r="U178" s="205"/>
      <c r="V178" s="205"/>
      <c r="W178" s="205"/>
      <c r="X178" s="205"/>
      <c r="Y178" s="206" t="s">
        <v>756</v>
      </c>
      <c r="Z178" s="207"/>
      <c r="AA178" s="207"/>
      <c r="AB178" s="207"/>
      <c r="AC178" s="207"/>
      <c r="AD178" s="207"/>
      <c r="AE178" s="207"/>
      <c r="AF178" s="207"/>
      <c r="AG178" s="207"/>
      <c r="AH178" s="207"/>
      <c r="AI178" s="207"/>
      <c r="AJ178" s="207"/>
      <c r="AK178" s="207"/>
      <c r="AL178" s="207"/>
      <c r="AM178" s="207"/>
      <c r="AN178" s="207"/>
      <c r="AO178" s="208"/>
      <c r="AP178" s="335" t="s">
        <v>750</v>
      </c>
      <c r="AQ178" s="336"/>
      <c r="AR178" s="336"/>
      <c r="AS178" s="336"/>
      <c r="AT178" s="336"/>
      <c r="AU178" s="336"/>
      <c r="AV178" s="336"/>
      <c r="AW178" s="337"/>
      <c r="AX178" s="335" t="s">
        <v>100</v>
      </c>
      <c r="AY178" s="336"/>
      <c r="AZ178" s="336"/>
      <c r="BA178" s="336"/>
      <c r="BB178" s="336"/>
      <c r="BC178" s="336"/>
      <c r="BD178" s="337"/>
      <c r="BE178" s="332" t="s">
        <v>896</v>
      </c>
      <c r="BF178" s="333"/>
      <c r="BG178" s="333"/>
      <c r="BH178" s="333"/>
      <c r="BI178" s="333"/>
      <c r="BJ178" s="333"/>
      <c r="BK178" s="333"/>
      <c r="BL178" s="333"/>
      <c r="BM178" s="333"/>
      <c r="BN178" s="334"/>
      <c r="BO178" s="205" t="s">
        <v>757</v>
      </c>
      <c r="BP178" s="209"/>
      <c r="BQ178" s="209"/>
      <c r="BR178" s="209"/>
      <c r="BS178" s="209"/>
      <c r="BT178" s="209"/>
      <c r="BU178" s="209"/>
      <c r="BV178" s="209"/>
      <c r="BW178" s="209"/>
      <c r="BX178" s="209"/>
      <c r="BY178" s="209"/>
      <c r="BZ178" s="209"/>
      <c r="CA178" s="209"/>
      <c r="CB178" s="209"/>
      <c r="CC178" s="209"/>
      <c r="CD178" s="231" t="s">
        <v>101</v>
      </c>
      <c r="CE178" s="227"/>
      <c r="CF178" s="232"/>
    </row>
    <row r="179" spans="2:84" ht="161.25" customHeight="1" x14ac:dyDescent="0.2">
      <c r="B179" s="227" t="s">
        <v>296</v>
      </c>
      <c r="C179" s="227"/>
      <c r="D179" s="227" t="s">
        <v>694</v>
      </c>
      <c r="E179" s="227"/>
      <c r="F179" s="227" t="s">
        <v>364</v>
      </c>
      <c r="G179" s="227"/>
      <c r="H179" s="231" t="s">
        <v>748</v>
      </c>
      <c r="I179" s="227"/>
      <c r="J179" s="227"/>
      <c r="K179" s="227">
        <v>1</v>
      </c>
      <c r="L179" s="227"/>
      <c r="M179" s="227"/>
      <c r="N179" s="227">
        <v>1</v>
      </c>
      <c r="O179" s="227"/>
      <c r="P179" s="227"/>
      <c r="Q179" s="227">
        <v>3</v>
      </c>
      <c r="R179" s="227"/>
      <c r="S179" s="205" t="s">
        <v>636</v>
      </c>
      <c r="T179" s="205"/>
      <c r="U179" s="205"/>
      <c r="V179" s="205"/>
      <c r="W179" s="205"/>
      <c r="X179" s="205"/>
      <c r="Y179" s="210" t="s">
        <v>758</v>
      </c>
      <c r="Z179" s="211"/>
      <c r="AA179" s="211"/>
      <c r="AB179" s="211"/>
      <c r="AC179" s="211"/>
      <c r="AD179" s="211"/>
      <c r="AE179" s="211"/>
      <c r="AF179" s="211"/>
      <c r="AG179" s="211"/>
      <c r="AH179" s="211"/>
      <c r="AI179" s="211"/>
      <c r="AJ179" s="211"/>
      <c r="AK179" s="211"/>
      <c r="AL179" s="211"/>
      <c r="AM179" s="211"/>
      <c r="AN179" s="211"/>
      <c r="AO179" s="212"/>
      <c r="AP179" s="335" t="s">
        <v>750</v>
      </c>
      <c r="AQ179" s="336"/>
      <c r="AR179" s="336"/>
      <c r="AS179" s="336"/>
      <c r="AT179" s="336"/>
      <c r="AU179" s="336"/>
      <c r="AV179" s="336"/>
      <c r="AW179" s="337"/>
      <c r="AX179" s="335" t="s">
        <v>100</v>
      </c>
      <c r="AY179" s="336"/>
      <c r="AZ179" s="336"/>
      <c r="BA179" s="336"/>
      <c r="BB179" s="336"/>
      <c r="BC179" s="336"/>
      <c r="BD179" s="337"/>
      <c r="BE179" s="332" t="s">
        <v>897</v>
      </c>
      <c r="BF179" s="340"/>
      <c r="BG179" s="340"/>
      <c r="BH179" s="340"/>
      <c r="BI179" s="340"/>
      <c r="BJ179" s="340"/>
      <c r="BK179" s="340"/>
      <c r="BL179" s="340"/>
      <c r="BM179" s="340"/>
      <c r="BN179" s="341"/>
      <c r="BO179" s="205" t="s">
        <v>759</v>
      </c>
      <c r="BP179" s="209"/>
      <c r="BQ179" s="209"/>
      <c r="BR179" s="209"/>
      <c r="BS179" s="209"/>
      <c r="BT179" s="209"/>
      <c r="BU179" s="209"/>
      <c r="BV179" s="209"/>
      <c r="BW179" s="209"/>
      <c r="BX179" s="209"/>
      <c r="BY179" s="209"/>
      <c r="BZ179" s="209"/>
      <c r="CA179" s="209"/>
      <c r="CB179" s="209"/>
      <c r="CC179" s="209"/>
      <c r="CD179" s="231" t="s">
        <v>101</v>
      </c>
      <c r="CE179" s="227"/>
      <c r="CF179" s="232"/>
    </row>
    <row r="180" spans="2:84" ht="161.25" customHeight="1" x14ac:dyDescent="0.2">
      <c r="B180" s="227" t="s">
        <v>297</v>
      </c>
      <c r="C180" s="227"/>
      <c r="D180" s="227" t="s">
        <v>694</v>
      </c>
      <c r="E180" s="227"/>
      <c r="F180" s="227" t="s">
        <v>364</v>
      </c>
      <c r="G180" s="227"/>
      <c r="H180" s="231" t="s">
        <v>748</v>
      </c>
      <c r="I180" s="227"/>
      <c r="J180" s="227"/>
      <c r="K180" s="227">
        <v>1</v>
      </c>
      <c r="L180" s="227"/>
      <c r="M180" s="227"/>
      <c r="N180" s="227">
        <v>1</v>
      </c>
      <c r="O180" s="227"/>
      <c r="P180" s="227"/>
      <c r="Q180" s="227">
        <v>3</v>
      </c>
      <c r="R180" s="227"/>
      <c r="S180" s="205" t="s">
        <v>637</v>
      </c>
      <c r="T180" s="205"/>
      <c r="U180" s="205"/>
      <c r="V180" s="205"/>
      <c r="W180" s="205"/>
      <c r="X180" s="205"/>
      <c r="Y180" s="206" t="s">
        <v>760</v>
      </c>
      <c r="Z180" s="207"/>
      <c r="AA180" s="207"/>
      <c r="AB180" s="207"/>
      <c r="AC180" s="207"/>
      <c r="AD180" s="207"/>
      <c r="AE180" s="207"/>
      <c r="AF180" s="207"/>
      <c r="AG180" s="207"/>
      <c r="AH180" s="207"/>
      <c r="AI180" s="207"/>
      <c r="AJ180" s="207"/>
      <c r="AK180" s="207"/>
      <c r="AL180" s="207"/>
      <c r="AM180" s="207"/>
      <c r="AN180" s="207"/>
      <c r="AO180" s="208"/>
      <c r="AP180" s="335" t="s">
        <v>750</v>
      </c>
      <c r="AQ180" s="336"/>
      <c r="AR180" s="336"/>
      <c r="AS180" s="336"/>
      <c r="AT180" s="336"/>
      <c r="AU180" s="336"/>
      <c r="AV180" s="336"/>
      <c r="AW180" s="337"/>
      <c r="AX180" s="335" t="s">
        <v>100</v>
      </c>
      <c r="AY180" s="336"/>
      <c r="AZ180" s="336"/>
      <c r="BA180" s="336"/>
      <c r="BB180" s="336"/>
      <c r="BC180" s="336"/>
      <c r="BD180" s="337"/>
      <c r="BE180" s="332" t="s">
        <v>896</v>
      </c>
      <c r="BF180" s="333"/>
      <c r="BG180" s="333"/>
      <c r="BH180" s="333"/>
      <c r="BI180" s="333"/>
      <c r="BJ180" s="333"/>
      <c r="BK180" s="333"/>
      <c r="BL180" s="333"/>
      <c r="BM180" s="333"/>
      <c r="BN180" s="334"/>
      <c r="BO180" s="205" t="s">
        <v>761</v>
      </c>
      <c r="BP180" s="209"/>
      <c r="BQ180" s="209"/>
      <c r="BR180" s="209"/>
      <c r="BS180" s="209"/>
      <c r="BT180" s="209"/>
      <c r="BU180" s="209"/>
      <c r="BV180" s="209"/>
      <c r="BW180" s="209"/>
      <c r="BX180" s="209"/>
      <c r="BY180" s="209"/>
      <c r="BZ180" s="209"/>
      <c r="CA180" s="209"/>
      <c r="CB180" s="209"/>
      <c r="CC180" s="209"/>
      <c r="CD180" s="231" t="s">
        <v>101</v>
      </c>
      <c r="CE180" s="227"/>
      <c r="CF180" s="232"/>
    </row>
    <row r="181" spans="2:84" ht="161.25" customHeight="1" x14ac:dyDescent="0.2">
      <c r="B181" s="227" t="s">
        <v>298</v>
      </c>
      <c r="C181" s="227"/>
      <c r="D181" s="227" t="s">
        <v>694</v>
      </c>
      <c r="E181" s="227"/>
      <c r="F181" s="227" t="s">
        <v>364</v>
      </c>
      <c r="G181" s="227"/>
      <c r="H181" s="231" t="s">
        <v>748</v>
      </c>
      <c r="I181" s="227"/>
      <c r="J181" s="227"/>
      <c r="K181" s="227">
        <v>1</v>
      </c>
      <c r="L181" s="227"/>
      <c r="M181" s="227"/>
      <c r="N181" s="227">
        <v>1</v>
      </c>
      <c r="O181" s="227"/>
      <c r="P181" s="227"/>
      <c r="Q181" s="227">
        <v>3</v>
      </c>
      <c r="R181" s="227"/>
      <c r="S181" s="205" t="s">
        <v>638</v>
      </c>
      <c r="T181" s="205"/>
      <c r="U181" s="205"/>
      <c r="V181" s="205"/>
      <c r="W181" s="205"/>
      <c r="X181" s="205"/>
      <c r="Y181" s="210" t="s">
        <v>762</v>
      </c>
      <c r="Z181" s="211"/>
      <c r="AA181" s="211"/>
      <c r="AB181" s="211"/>
      <c r="AC181" s="211"/>
      <c r="AD181" s="211"/>
      <c r="AE181" s="211"/>
      <c r="AF181" s="211"/>
      <c r="AG181" s="211"/>
      <c r="AH181" s="211"/>
      <c r="AI181" s="211"/>
      <c r="AJ181" s="211"/>
      <c r="AK181" s="211"/>
      <c r="AL181" s="211"/>
      <c r="AM181" s="211"/>
      <c r="AN181" s="211"/>
      <c r="AO181" s="212"/>
      <c r="AP181" s="335" t="s">
        <v>750</v>
      </c>
      <c r="AQ181" s="336"/>
      <c r="AR181" s="336"/>
      <c r="AS181" s="336"/>
      <c r="AT181" s="336"/>
      <c r="AU181" s="336"/>
      <c r="AV181" s="336"/>
      <c r="AW181" s="337"/>
      <c r="AX181" s="335" t="s">
        <v>100</v>
      </c>
      <c r="AY181" s="336"/>
      <c r="AZ181" s="336"/>
      <c r="BA181" s="336"/>
      <c r="BB181" s="336"/>
      <c r="BC181" s="336"/>
      <c r="BD181" s="337"/>
      <c r="BE181" s="332" t="s">
        <v>897</v>
      </c>
      <c r="BF181" s="340"/>
      <c r="BG181" s="340"/>
      <c r="BH181" s="340"/>
      <c r="BI181" s="340"/>
      <c r="BJ181" s="340"/>
      <c r="BK181" s="340"/>
      <c r="BL181" s="340"/>
      <c r="BM181" s="340"/>
      <c r="BN181" s="341"/>
      <c r="BO181" s="205" t="s">
        <v>763</v>
      </c>
      <c r="BP181" s="209"/>
      <c r="BQ181" s="209"/>
      <c r="BR181" s="209"/>
      <c r="BS181" s="209"/>
      <c r="BT181" s="209"/>
      <c r="BU181" s="209"/>
      <c r="BV181" s="209"/>
      <c r="BW181" s="209"/>
      <c r="BX181" s="209"/>
      <c r="BY181" s="209"/>
      <c r="BZ181" s="209"/>
      <c r="CA181" s="209"/>
      <c r="CB181" s="209"/>
      <c r="CC181" s="209"/>
      <c r="CD181" s="231" t="s">
        <v>101</v>
      </c>
      <c r="CE181" s="227"/>
      <c r="CF181" s="232"/>
    </row>
    <row r="182" spans="2:84" ht="160.5" customHeight="1" x14ac:dyDescent="0.2">
      <c r="B182" s="227" t="s">
        <v>299</v>
      </c>
      <c r="C182" s="227"/>
      <c r="D182" s="227" t="s">
        <v>694</v>
      </c>
      <c r="E182" s="227"/>
      <c r="F182" s="227" t="s">
        <v>364</v>
      </c>
      <c r="G182" s="227"/>
      <c r="H182" s="231" t="s">
        <v>748</v>
      </c>
      <c r="I182" s="227"/>
      <c r="J182" s="227"/>
      <c r="K182" s="227">
        <v>1</v>
      </c>
      <c r="L182" s="227"/>
      <c r="M182" s="227"/>
      <c r="N182" s="227">
        <v>1</v>
      </c>
      <c r="O182" s="227"/>
      <c r="P182" s="227"/>
      <c r="Q182" s="227">
        <v>3</v>
      </c>
      <c r="R182" s="227"/>
      <c r="S182" s="205" t="s">
        <v>639</v>
      </c>
      <c r="T182" s="205"/>
      <c r="U182" s="205"/>
      <c r="V182" s="205"/>
      <c r="W182" s="205"/>
      <c r="X182" s="205"/>
      <c r="Y182" s="210" t="s">
        <v>764</v>
      </c>
      <c r="Z182" s="211"/>
      <c r="AA182" s="211"/>
      <c r="AB182" s="211"/>
      <c r="AC182" s="211"/>
      <c r="AD182" s="211"/>
      <c r="AE182" s="211"/>
      <c r="AF182" s="211"/>
      <c r="AG182" s="211"/>
      <c r="AH182" s="211"/>
      <c r="AI182" s="211"/>
      <c r="AJ182" s="211"/>
      <c r="AK182" s="211"/>
      <c r="AL182" s="211"/>
      <c r="AM182" s="211"/>
      <c r="AN182" s="211"/>
      <c r="AO182" s="212"/>
      <c r="AP182" s="335" t="s">
        <v>750</v>
      </c>
      <c r="AQ182" s="336"/>
      <c r="AR182" s="336"/>
      <c r="AS182" s="336"/>
      <c r="AT182" s="336"/>
      <c r="AU182" s="336"/>
      <c r="AV182" s="336"/>
      <c r="AW182" s="337"/>
      <c r="AX182" s="335" t="s">
        <v>100</v>
      </c>
      <c r="AY182" s="336"/>
      <c r="AZ182" s="336"/>
      <c r="BA182" s="336"/>
      <c r="BB182" s="336"/>
      <c r="BC182" s="336"/>
      <c r="BD182" s="337"/>
      <c r="BE182" s="332" t="s">
        <v>645</v>
      </c>
      <c r="BF182" s="333"/>
      <c r="BG182" s="333"/>
      <c r="BH182" s="333"/>
      <c r="BI182" s="333"/>
      <c r="BJ182" s="333"/>
      <c r="BK182" s="333"/>
      <c r="BL182" s="333"/>
      <c r="BM182" s="333"/>
      <c r="BN182" s="334"/>
      <c r="BO182" s="205" t="s">
        <v>765</v>
      </c>
      <c r="BP182" s="209"/>
      <c r="BQ182" s="209"/>
      <c r="BR182" s="209"/>
      <c r="BS182" s="209"/>
      <c r="BT182" s="209"/>
      <c r="BU182" s="209"/>
      <c r="BV182" s="209"/>
      <c r="BW182" s="209"/>
      <c r="BX182" s="209"/>
      <c r="BY182" s="209"/>
      <c r="BZ182" s="209"/>
      <c r="CA182" s="209"/>
      <c r="CB182" s="209"/>
      <c r="CC182" s="209"/>
      <c r="CD182" s="231" t="s">
        <v>101</v>
      </c>
      <c r="CE182" s="227"/>
      <c r="CF182" s="232"/>
    </row>
    <row r="183" spans="2:84" ht="160.5" customHeight="1" x14ac:dyDescent="0.2">
      <c r="B183" s="227" t="s">
        <v>300</v>
      </c>
      <c r="C183" s="227"/>
      <c r="D183" s="227" t="s">
        <v>694</v>
      </c>
      <c r="E183" s="227"/>
      <c r="F183" s="227" t="s">
        <v>364</v>
      </c>
      <c r="G183" s="227"/>
      <c r="H183" s="231" t="s">
        <v>748</v>
      </c>
      <c r="I183" s="227"/>
      <c r="J183" s="227"/>
      <c r="K183" s="227">
        <v>1</v>
      </c>
      <c r="L183" s="227"/>
      <c r="M183" s="227"/>
      <c r="N183" s="227">
        <v>1</v>
      </c>
      <c r="O183" s="227"/>
      <c r="P183" s="227"/>
      <c r="Q183" s="227">
        <v>3</v>
      </c>
      <c r="R183" s="227"/>
      <c r="S183" s="205" t="s">
        <v>641</v>
      </c>
      <c r="T183" s="205"/>
      <c r="U183" s="205"/>
      <c r="V183" s="205"/>
      <c r="W183" s="205"/>
      <c r="X183" s="205"/>
      <c r="Y183" s="210" t="s">
        <v>766</v>
      </c>
      <c r="Z183" s="211"/>
      <c r="AA183" s="211"/>
      <c r="AB183" s="211"/>
      <c r="AC183" s="211"/>
      <c r="AD183" s="211"/>
      <c r="AE183" s="211"/>
      <c r="AF183" s="211"/>
      <c r="AG183" s="211"/>
      <c r="AH183" s="211"/>
      <c r="AI183" s="211"/>
      <c r="AJ183" s="211"/>
      <c r="AK183" s="211"/>
      <c r="AL183" s="211"/>
      <c r="AM183" s="211"/>
      <c r="AN183" s="211"/>
      <c r="AO183" s="212"/>
      <c r="AP183" s="335" t="s">
        <v>750</v>
      </c>
      <c r="AQ183" s="336"/>
      <c r="AR183" s="336"/>
      <c r="AS183" s="336"/>
      <c r="AT183" s="336"/>
      <c r="AU183" s="336"/>
      <c r="AV183" s="336"/>
      <c r="AW183" s="337"/>
      <c r="AX183" s="335" t="s">
        <v>100</v>
      </c>
      <c r="AY183" s="336"/>
      <c r="AZ183" s="336"/>
      <c r="BA183" s="336"/>
      <c r="BB183" s="336"/>
      <c r="BC183" s="336"/>
      <c r="BD183" s="337"/>
      <c r="BE183" s="332" t="s">
        <v>898</v>
      </c>
      <c r="BF183" s="340"/>
      <c r="BG183" s="340"/>
      <c r="BH183" s="340"/>
      <c r="BI183" s="340"/>
      <c r="BJ183" s="340"/>
      <c r="BK183" s="340"/>
      <c r="BL183" s="340"/>
      <c r="BM183" s="340"/>
      <c r="BN183" s="341"/>
      <c r="BO183" s="205" t="s">
        <v>755</v>
      </c>
      <c r="BP183" s="209"/>
      <c r="BQ183" s="209"/>
      <c r="BR183" s="209"/>
      <c r="BS183" s="209"/>
      <c r="BT183" s="209"/>
      <c r="BU183" s="209"/>
      <c r="BV183" s="209"/>
      <c r="BW183" s="209"/>
      <c r="BX183" s="209"/>
      <c r="BY183" s="209"/>
      <c r="BZ183" s="209"/>
      <c r="CA183" s="209"/>
      <c r="CB183" s="209"/>
      <c r="CC183" s="209"/>
      <c r="CD183" s="231" t="s">
        <v>101</v>
      </c>
      <c r="CE183" s="227"/>
      <c r="CF183" s="232"/>
    </row>
    <row r="184" spans="2:84" ht="160.5" customHeight="1" x14ac:dyDescent="0.2">
      <c r="B184" s="227" t="s">
        <v>301</v>
      </c>
      <c r="C184" s="227"/>
      <c r="D184" s="227" t="s">
        <v>694</v>
      </c>
      <c r="E184" s="227"/>
      <c r="F184" s="227" t="s">
        <v>364</v>
      </c>
      <c r="G184" s="227"/>
      <c r="H184" s="231" t="s">
        <v>748</v>
      </c>
      <c r="I184" s="227"/>
      <c r="J184" s="227"/>
      <c r="K184" s="227">
        <v>1</v>
      </c>
      <c r="L184" s="227"/>
      <c r="M184" s="227"/>
      <c r="N184" s="227">
        <v>1</v>
      </c>
      <c r="O184" s="227"/>
      <c r="P184" s="227"/>
      <c r="Q184" s="227">
        <v>3</v>
      </c>
      <c r="R184" s="227"/>
      <c r="S184" s="205" t="s">
        <v>642</v>
      </c>
      <c r="T184" s="205"/>
      <c r="U184" s="205"/>
      <c r="V184" s="205"/>
      <c r="W184" s="205"/>
      <c r="X184" s="205"/>
      <c r="Y184" s="210" t="s">
        <v>768</v>
      </c>
      <c r="Z184" s="211"/>
      <c r="AA184" s="211"/>
      <c r="AB184" s="211"/>
      <c r="AC184" s="211"/>
      <c r="AD184" s="211"/>
      <c r="AE184" s="211"/>
      <c r="AF184" s="211"/>
      <c r="AG184" s="211"/>
      <c r="AH184" s="211"/>
      <c r="AI184" s="211"/>
      <c r="AJ184" s="211"/>
      <c r="AK184" s="211"/>
      <c r="AL184" s="211"/>
      <c r="AM184" s="211"/>
      <c r="AN184" s="211"/>
      <c r="AO184" s="212"/>
      <c r="AP184" s="335" t="s">
        <v>750</v>
      </c>
      <c r="AQ184" s="336"/>
      <c r="AR184" s="336"/>
      <c r="AS184" s="336"/>
      <c r="AT184" s="336"/>
      <c r="AU184" s="336"/>
      <c r="AV184" s="336"/>
      <c r="AW184" s="337"/>
      <c r="AX184" s="335" t="s">
        <v>100</v>
      </c>
      <c r="AY184" s="336"/>
      <c r="AZ184" s="336"/>
      <c r="BA184" s="336"/>
      <c r="BB184" s="336"/>
      <c r="BC184" s="336"/>
      <c r="BD184" s="337"/>
      <c r="BE184" s="332" t="s">
        <v>645</v>
      </c>
      <c r="BF184" s="333"/>
      <c r="BG184" s="333"/>
      <c r="BH184" s="333"/>
      <c r="BI184" s="333"/>
      <c r="BJ184" s="333"/>
      <c r="BK184" s="333"/>
      <c r="BL184" s="333"/>
      <c r="BM184" s="333"/>
      <c r="BN184" s="334"/>
      <c r="BO184" s="205" t="s">
        <v>769</v>
      </c>
      <c r="BP184" s="209"/>
      <c r="BQ184" s="209"/>
      <c r="BR184" s="209"/>
      <c r="BS184" s="209"/>
      <c r="BT184" s="209"/>
      <c r="BU184" s="209"/>
      <c r="BV184" s="209"/>
      <c r="BW184" s="209"/>
      <c r="BX184" s="209"/>
      <c r="BY184" s="209"/>
      <c r="BZ184" s="209"/>
      <c r="CA184" s="209"/>
      <c r="CB184" s="209"/>
      <c r="CC184" s="209"/>
      <c r="CD184" s="231" t="s">
        <v>101</v>
      </c>
      <c r="CE184" s="227"/>
      <c r="CF184" s="232"/>
    </row>
    <row r="185" spans="2:84" ht="160.5" customHeight="1" x14ac:dyDescent="0.2">
      <c r="B185" s="227" t="s">
        <v>302</v>
      </c>
      <c r="C185" s="227"/>
      <c r="D185" s="227" t="s">
        <v>694</v>
      </c>
      <c r="E185" s="227"/>
      <c r="F185" s="227" t="s">
        <v>364</v>
      </c>
      <c r="G185" s="227"/>
      <c r="H185" s="231" t="s">
        <v>748</v>
      </c>
      <c r="I185" s="227"/>
      <c r="J185" s="227"/>
      <c r="K185" s="227">
        <v>1</v>
      </c>
      <c r="L185" s="227"/>
      <c r="M185" s="227"/>
      <c r="N185" s="227">
        <v>1</v>
      </c>
      <c r="O185" s="227"/>
      <c r="P185" s="227"/>
      <c r="Q185" s="227">
        <v>3</v>
      </c>
      <c r="R185" s="227"/>
      <c r="S185" s="205" t="s">
        <v>643</v>
      </c>
      <c r="T185" s="205"/>
      <c r="U185" s="205"/>
      <c r="V185" s="205"/>
      <c r="W185" s="205"/>
      <c r="X185" s="205"/>
      <c r="Y185" s="210" t="s">
        <v>770</v>
      </c>
      <c r="Z185" s="211"/>
      <c r="AA185" s="211"/>
      <c r="AB185" s="211"/>
      <c r="AC185" s="211"/>
      <c r="AD185" s="211"/>
      <c r="AE185" s="211"/>
      <c r="AF185" s="211"/>
      <c r="AG185" s="211"/>
      <c r="AH185" s="211"/>
      <c r="AI185" s="211"/>
      <c r="AJ185" s="211"/>
      <c r="AK185" s="211"/>
      <c r="AL185" s="211"/>
      <c r="AM185" s="211"/>
      <c r="AN185" s="211"/>
      <c r="AO185" s="212"/>
      <c r="AP185" s="335" t="s">
        <v>750</v>
      </c>
      <c r="AQ185" s="336"/>
      <c r="AR185" s="336"/>
      <c r="AS185" s="336"/>
      <c r="AT185" s="336"/>
      <c r="AU185" s="336"/>
      <c r="AV185" s="336"/>
      <c r="AW185" s="337"/>
      <c r="AX185" s="335" t="s">
        <v>100</v>
      </c>
      <c r="AY185" s="336"/>
      <c r="AZ185" s="336"/>
      <c r="BA185" s="336"/>
      <c r="BB185" s="336"/>
      <c r="BC185" s="336"/>
      <c r="BD185" s="337"/>
      <c r="BE185" s="332" t="s">
        <v>898</v>
      </c>
      <c r="BF185" s="340"/>
      <c r="BG185" s="340"/>
      <c r="BH185" s="340"/>
      <c r="BI185" s="340"/>
      <c r="BJ185" s="340"/>
      <c r="BK185" s="340"/>
      <c r="BL185" s="340"/>
      <c r="BM185" s="340"/>
      <c r="BN185" s="341"/>
      <c r="BO185" s="205" t="s">
        <v>771</v>
      </c>
      <c r="BP185" s="209"/>
      <c r="BQ185" s="209"/>
      <c r="BR185" s="209"/>
      <c r="BS185" s="209"/>
      <c r="BT185" s="209"/>
      <c r="BU185" s="209"/>
      <c r="BV185" s="209"/>
      <c r="BW185" s="209"/>
      <c r="BX185" s="209"/>
      <c r="BY185" s="209"/>
      <c r="BZ185" s="209"/>
      <c r="CA185" s="209"/>
      <c r="CB185" s="209"/>
      <c r="CC185" s="209"/>
      <c r="CD185" s="231" t="s">
        <v>101</v>
      </c>
      <c r="CE185" s="227"/>
      <c r="CF185" s="232"/>
    </row>
    <row r="186" spans="2:84" ht="160.5" customHeight="1" x14ac:dyDescent="0.2">
      <c r="B186" s="227" t="s">
        <v>303</v>
      </c>
      <c r="C186" s="227"/>
      <c r="D186" s="227" t="s">
        <v>694</v>
      </c>
      <c r="E186" s="227"/>
      <c r="F186" s="227" t="s">
        <v>364</v>
      </c>
      <c r="G186" s="227"/>
      <c r="H186" s="231" t="s">
        <v>748</v>
      </c>
      <c r="I186" s="227"/>
      <c r="J186" s="227"/>
      <c r="K186" s="227">
        <v>1</v>
      </c>
      <c r="L186" s="227"/>
      <c r="M186" s="227"/>
      <c r="N186" s="227">
        <v>1</v>
      </c>
      <c r="O186" s="227"/>
      <c r="P186" s="227"/>
      <c r="Q186" s="227">
        <v>3</v>
      </c>
      <c r="R186" s="227"/>
      <c r="S186" s="205" t="s">
        <v>644</v>
      </c>
      <c r="T186" s="205"/>
      <c r="U186" s="205"/>
      <c r="V186" s="205"/>
      <c r="W186" s="205"/>
      <c r="X186" s="205"/>
      <c r="Y186" s="210" t="s">
        <v>772</v>
      </c>
      <c r="Z186" s="211"/>
      <c r="AA186" s="211"/>
      <c r="AB186" s="211"/>
      <c r="AC186" s="211"/>
      <c r="AD186" s="211"/>
      <c r="AE186" s="211"/>
      <c r="AF186" s="211"/>
      <c r="AG186" s="211"/>
      <c r="AH186" s="211"/>
      <c r="AI186" s="211"/>
      <c r="AJ186" s="211"/>
      <c r="AK186" s="211"/>
      <c r="AL186" s="211"/>
      <c r="AM186" s="211"/>
      <c r="AN186" s="211"/>
      <c r="AO186" s="212"/>
      <c r="AP186" s="335" t="s">
        <v>750</v>
      </c>
      <c r="AQ186" s="336"/>
      <c r="AR186" s="336"/>
      <c r="AS186" s="336"/>
      <c r="AT186" s="336"/>
      <c r="AU186" s="336"/>
      <c r="AV186" s="336"/>
      <c r="AW186" s="337"/>
      <c r="AX186" s="335" t="s">
        <v>100</v>
      </c>
      <c r="AY186" s="336"/>
      <c r="AZ186" s="336"/>
      <c r="BA186" s="336"/>
      <c r="BB186" s="336"/>
      <c r="BC186" s="336"/>
      <c r="BD186" s="337"/>
      <c r="BE186" s="332" t="s">
        <v>645</v>
      </c>
      <c r="BF186" s="333"/>
      <c r="BG186" s="333"/>
      <c r="BH186" s="333"/>
      <c r="BI186" s="333"/>
      <c r="BJ186" s="333"/>
      <c r="BK186" s="333"/>
      <c r="BL186" s="333"/>
      <c r="BM186" s="333"/>
      <c r="BN186" s="334"/>
      <c r="BO186" s="205" t="s">
        <v>773</v>
      </c>
      <c r="BP186" s="209"/>
      <c r="BQ186" s="209"/>
      <c r="BR186" s="209"/>
      <c r="BS186" s="209"/>
      <c r="BT186" s="209"/>
      <c r="BU186" s="209"/>
      <c r="BV186" s="209"/>
      <c r="BW186" s="209"/>
      <c r="BX186" s="209"/>
      <c r="BY186" s="209"/>
      <c r="BZ186" s="209"/>
      <c r="CA186" s="209"/>
      <c r="CB186" s="209"/>
      <c r="CC186" s="209"/>
      <c r="CD186" s="231" t="s">
        <v>101</v>
      </c>
      <c r="CE186" s="227"/>
      <c r="CF186" s="232"/>
    </row>
    <row r="187" spans="2:84" ht="160.5" customHeight="1" x14ac:dyDescent="0.2">
      <c r="B187" s="227" t="s">
        <v>304</v>
      </c>
      <c r="C187" s="227"/>
      <c r="D187" s="227" t="s">
        <v>694</v>
      </c>
      <c r="E187" s="227"/>
      <c r="F187" s="227" t="s">
        <v>364</v>
      </c>
      <c r="G187" s="227"/>
      <c r="H187" s="231" t="s">
        <v>748</v>
      </c>
      <c r="I187" s="227"/>
      <c r="J187" s="227"/>
      <c r="K187" s="227">
        <v>1</v>
      </c>
      <c r="L187" s="227"/>
      <c r="M187" s="227"/>
      <c r="N187" s="227">
        <v>1</v>
      </c>
      <c r="O187" s="227"/>
      <c r="P187" s="227"/>
      <c r="Q187" s="227">
        <v>3</v>
      </c>
      <c r="R187" s="227"/>
      <c r="S187" s="205" t="s">
        <v>646</v>
      </c>
      <c r="T187" s="205"/>
      <c r="U187" s="205"/>
      <c r="V187" s="205"/>
      <c r="W187" s="205"/>
      <c r="X187" s="205"/>
      <c r="Y187" s="210" t="s">
        <v>774</v>
      </c>
      <c r="Z187" s="211"/>
      <c r="AA187" s="211"/>
      <c r="AB187" s="211"/>
      <c r="AC187" s="211"/>
      <c r="AD187" s="211"/>
      <c r="AE187" s="211"/>
      <c r="AF187" s="211"/>
      <c r="AG187" s="211"/>
      <c r="AH187" s="211"/>
      <c r="AI187" s="211"/>
      <c r="AJ187" s="211"/>
      <c r="AK187" s="211"/>
      <c r="AL187" s="211"/>
      <c r="AM187" s="211"/>
      <c r="AN187" s="211"/>
      <c r="AO187" s="212"/>
      <c r="AP187" s="335" t="s">
        <v>750</v>
      </c>
      <c r="AQ187" s="336"/>
      <c r="AR187" s="336"/>
      <c r="AS187" s="336"/>
      <c r="AT187" s="336"/>
      <c r="AU187" s="336"/>
      <c r="AV187" s="336"/>
      <c r="AW187" s="337"/>
      <c r="AX187" s="335" t="s">
        <v>100</v>
      </c>
      <c r="AY187" s="336"/>
      <c r="AZ187" s="336"/>
      <c r="BA187" s="336"/>
      <c r="BB187" s="336"/>
      <c r="BC187" s="336"/>
      <c r="BD187" s="337"/>
      <c r="BE187" s="332" t="s">
        <v>898</v>
      </c>
      <c r="BF187" s="340"/>
      <c r="BG187" s="340"/>
      <c r="BH187" s="340"/>
      <c r="BI187" s="340"/>
      <c r="BJ187" s="340"/>
      <c r="BK187" s="340"/>
      <c r="BL187" s="340"/>
      <c r="BM187" s="340"/>
      <c r="BN187" s="341"/>
      <c r="BO187" s="205" t="s">
        <v>775</v>
      </c>
      <c r="BP187" s="209"/>
      <c r="BQ187" s="209"/>
      <c r="BR187" s="209"/>
      <c r="BS187" s="209"/>
      <c r="BT187" s="209"/>
      <c r="BU187" s="209"/>
      <c r="BV187" s="209"/>
      <c r="BW187" s="209"/>
      <c r="BX187" s="209"/>
      <c r="BY187" s="209"/>
      <c r="BZ187" s="209"/>
      <c r="CA187" s="209"/>
      <c r="CB187" s="209"/>
      <c r="CC187" s="209"/>
      <c r="CD187" s="231" t="s">
        <v>101</v>
      </c>
      <c r="CE187" s="227"/>
      <c r="CF187" s="232"/>
    </row>
    <row r="188" spans="2:84" ht="160.5" customHeight="1" x14ac:dyDescent="0.2">
      <c r="B188" s="227" t="s">
        <v>305</v>
      </c>
      <c r="C188" s="227"/>
      <c r="D188" s="227" t="s">
        <v>694</v>
      </c>
      <c r="E188" s="227"/>
      <c r="F188" s="227" t="s">
        <v>364</v>
      </c>
      <c r="G188" s="227"/>
      <c r="H188" s="231" t="s">
        <v>748</v>
      </c>
      <c r="I188" s="227"/>
      <c r="J188" s="227"/>
      <c r="K188" s="227">
        <v>1</v>
      </c>
      <c r="L188" s="227"/>
      <c r="M188" s="227"/>
      <c r="N188" s="227">
        <v>1</v>
      </c>
      <c r="O188" s="227"/>
      <c r="P188" s="227"/>
      <c r="Q188" s="227">
        <v>3</v>
      </c>
      <c r="R188" s="227"/>
      <c r="S188" s="205" t="s">
        <v>647</v>
      </c>
      <c r="T188" s="205"/>
      <c r="U188" s="205"/>
      <c r="V188" s="205"/>
      <c r="W188" s="205"/>
      <c r="X188" s="205"/>
      <c r="Y188" s="210" t="s">
        <v>776</v>
      </c>
      <c r="Z188" s="211"/>
      <c r="AA188" s="211"/>
      <c r="AB188" s="211"/>
      <c r="AC188" s="211"/>
      <c r="AD188" s="211"/>
      <c r="AE188" s="211"/>
      <c r="AF188" s="211"/>
      <c r="AG188" s="211"/>
      <c r="AH188" s="211"/>
      <c r="AI188" s="211"/>
      <c r="AJ188" s="211"/>
      <c r="AK188" s="211"/>
      <c r="AL188" s="211"/>
      <c r="AM188" s="211"/>
      <c r="AN188" s="211"/>
      <c r="AO188" s="212"/>
      <c r="AP188" s="335" t="s">
        <v>750</v>
      </c>
      <c r="AQ188" s="336"/>
      <c r="AR188" s="336"/>
      <c r="AS188" s="336"/>
      <c r="AT188" s="336"/>
      <c r="AU188" s="336"/>
      <c r="AV188" s="336"/>
      <c r="AW188" s="337"/>
      <c r="AX188" s="335" t="s">
        <v>100</v>
      </c>
      <c r="AY188" s="336"/>
      <c r="AZ188" s="336"/>
      <c r="BA188" s="336"/>
      <c r="BB188" s="336"/>
      <c r="BC188" s="336"/>
      <c r="BD188" s="337"/>
      <c r="BE188" s="332" t="s">
        <v>899</v>
      </c>
      <c r="BF188" s="333"/>
      <c r="BG188" s="333"/>
      <c r="BH188" s="333"/>
      <c r="BI188" s="333"/>
      <c r="BJ188" s="333"/>
      <c r="BK188" s="333"/>
      <c r="BL188" s="333"/>
      <c r="BM188" s="333"/>
      <c r="BN188" s="334"/>
      <c r="BO188" s="205" t="s">
        <v>765</v>
      </c>
      <c r="BP188" s="209"/>
      <c r="BQ188" s="209"/>
      <c r="BR188" s="209"/>
      <c r="BS188" s="209"/>
      <c r="BT188" s="209"/>
      <c r="BU188" s="209"/>
      <c r="BV188" s="209"/>
      <c r="BW188" s="209"/>
      <c r="BX188" s="209"/>
      <c r="BY188" s="209"/>
      <c r="BZ188" s="209"/>
      <c r="CA188" s="209"/>
      <c r="CB188" s="209"/>
      <c r="CC188" s="209"/>
      <c r="CD188" s="231" t="s">
        <v>101</v>
      </c>
      <c r="CE188" s="227"/>
      <c r="CF188" s="232"/>
    </row>
    <row r="189" spans="2:84" ht="160.5" customHeight="1" x14ac:dyDescent="0.2">
      <c r="B189" s="227" t="s">
        <v>306</v>
      </c>
      <c r="C189" s="227"/>
      <c r="D189" s="227" t="s">
        <v>694</v>
      </c>
      <c r="E189" s="227"/>
      <c r="F189" s="227" t="s">
        <v>364</v>
      </c>
      <c r="G189" s="227"/>
      <c r="H189" s="231" t="s">
        <v>748</v>
      </c>
      <c r="I189" s="227"/>
      <c r="J189" s="227"/>
      <c r="K189" s="227">
        <v>1</v>
      </c>
      <c r="L189" s="227"/>
      <c r="M189" s="227"/>
      <c r="N189" s="227">
        <v>1</v>
      </c>
      <c r="O189" s="227"/>
      <c r="P189" s="227"/>
      <c r="Q189" s="227">
        <v>3</v>
      </c>
      <c r="R189" s="227"/>
      <c r="S189" s="205" t="s">
        <v>649</v>
      </c>
      <c r="T189" s="205"/>
      <c r="U189" s="205"/>
      <c r="V189" s="205"/>
      <c r="W189" s="205"/>
      <c r="X189" s="205"/>
      <c r="Y189" s="210" t="s">
        <v>778</v>
      </c>
      <c r="Z189" s="211"/>
      <c r="AA189" s="211"/>
      <c r="AB189" s="211"/>
      <c r="AC189" s="211"/>
      <c r="AD189" s="211"/>
      <c r="AE189" s="211"/>
      <c r="AF189" s="211"/>
      <c r="AG189" s="211"/>
      <c r="AH189" s="211"/>
      <c r="AI189" s="211"/>
      <c r="AJ189" s="211"/>
      <c r="AK189" s="211"/>
      <c r="AL189" s="211"/>
      <c r="AM189" s="211"/>
      <c r="AN189" s="211"/>
      <c r="AO189" s="212"/>
      <c r="AP189" s="335" t="s">
        <v>750</v>
      </c>
      <c r="AQ189" s="336"/>
      <c r="AR189" s="336"/>
      <c r="AS189" s="336"/>
      <c r="AT189" s="336"/>
      <c r="AU189" s="336"/>
      <c r="AV189" s="336"/>
      <c r="AW189" s="337"/>
      <c r="AX189" s="335" t="s">
        <v>100</v>
      </c>
      <c r="AY189" s="336"/>
      <c r="AZ189" s="336"/>
      <c r="BA189" s="336"/>
      <c r="BB189" s="336"/>
      <c r="BC189" s="336"/>
      <c r="BD189" s="337"/>
      <c r="BE189" s="332" t="s">
        <v>899</v>
      </c>
      <c r="BF189" s="333"/>
      <c r="BG189" s="333"/>
      <c r="BH189" s="333"/>
      <c r="BI189" s="333"/>
      <c r="BJ189" s="333"/>
      <c r="BK189" s="333"/>
      <c r="BL189" s="333"/>
      <c r="BM189" s="333"/>
      <c r="BN189" s="334"/>
      <c r="BO189" s="205" t="s">
        <v>779</v>
      </c>
      <c r="BP189" s="209"/>
      <c r="BQ189" s="209"/>
      <c r="BR189" s="209"/>
      <c r="BS189" s="209"/>
      <c r="BT189" s="209"/>
      <c r="BU189" s="209"/>
      <c r="BV189" s="209"/>
      <c r="BW189" s="209"/>
      <c r="BX189" s="209"/>
      <c r="BY189" s="209"/>
      <c r="BZ189" s="209"/>
      <c r="CA189" s="209"/>
      <c r="CB189" s="209"/>
      <c r="CC189" s="209"/>
      <c r="CD189" s="231" t="s">
        <v>101</v>
      </c>
      <c r="CE189" s="227"/>
      <c r="CF189" s="232"/>
    </row>
    <row r="190" spans="2:84" ht="160.5" customHeight="1" x14ac:dyDescent="0.2">
      <c r="B190" s="227" t="s">
        <v>307</v>
      </c>
      <c r="C190" s="227"/>
      <c r="D190" s="227" t="s">
        <v>694</v>
      </c>
      <c r="E190" s="227"/>
      <c r="F190" s="227" t="s">
        <v>364</v>
      </c>
      <c r="G190" s="227"/>
      <c r="H190" s="231" t="s">
        <v>748</v>
      </c>
      <c r="I190" s="227"/>
      <c r="J190" s="227"/>
      <c r="K190" s="227">
        <v>1</v>
      </c>
      <c r="L190" s="227"/>
      <c r="M190" s="227"/>
      <c r="N190" s="227">
        <v>1</v>
      </c>
      <c r="O190" s="227"/>
      <c r="P190" s="227"/>
      <c r="Q190" s="227">
        <v>3</v>
      </c>
      <c r="R190" s="227"/>
      <c r="S190" s="205" t="s">
        <v>650</v>
      </c>
      <c r="T190" s="205"/>
      <c r="U190" s="205"/>
      <c r="V190" s="205"/>
      <c r="W190" s="205"/>
      <c r="X190" s="205"/>
      <c r="Y190" s="210" t="s">
        <v>780</v>
      </c>
      <c r="Z190" s="211"/>
      <c r="AA190" s="211"/>
      <c r="AB190" s="211"/>
      <c r="AC190" s="211"/>
      <c r="AD190" s="211"/>
      <c r="AE190" s="211"/>
      <c r="AF190" s="211"/>
      <c r="AG190" s="211"/>
      <c r="AH190" s="211"/>
      <c r="AI190" s="211"/>
      <c r="AJ190" s="211"/>
      <c r="AK190" s="211"/>
      <c r="AL190" s="211"/>
      <c r="AM190" s="211"/>
      <c r="AN190" s="211"/>
      <c r="AO190" s="212"/>
      <c r="AP190" s="335" t="s">
        <v>750</v>
      </c>
      <c r="AQ190" s="336"/>
      <c r="AR190" s="336"/>
      <c r="AS190" s="336"/>
      <c r="AT190" s="336"/>
      <c r="AU190" s="336"/>
      <c r="AV190" s="336"/>
      <c r="AW190" s="337"/>
      <c r="AX190" s="335" t="s">
        <v>100</v>
      </c>
      <c r="AY190" s="336"/>
      <c r="AZ190" s="336"/>
      <c r="BA190" s="336"/>
      <c r="BB190" s="336"/>
      <c r="BC190" s="336"/>
      <c r="BD190" s="337"/>
      <c r="BE190" s="332" t="s">
        <v>899</v>
      </c>
      <c r="BF190" s="333"/>
      <c r="BG190" s="333"/>
      <c r="BH190" s="333"/>
      <c r="BI190" s="333"/>
      <c r="BJ190" s="333"/>
      <c r="BK190" s="333"/>
      <c r="BL190" s="333"/>
      <c r="BM190" s="333"/>
      <c r="BN190" s="334"/>
      <c r="BO190" s="205" t="s">
        <v>781</v>
      </c>
      <c r="BP190" s="209"/>
      <c r="BQ190" s="209"/>
      <c r="BR190" s="209"/>
      <c r="BS190" s="209"/>
      <c r="BT190" s="209"/>
      <c r="BU190" s="209"/>
      <c r="BV190" s="209"/>
      <c r="BW190" s="209"/>
      <c r="BX190" s="209"/>
      <c r="BY190" s="209"/>
      <c r="BZ190" s="209"/>
      <c r="CA190" s="209"/>
      <c r="CB190" s="209"/>
      <c r="CC190" s="209"/>
      <c r="CD190" s="231" t="s">
        <v>101</v>
      </c>
      <c r="CE190" s="227"/>
      <c r="CF190" s="232"/>
    </row>
    <row r="191" spans="2:84" ht="160.5" customHeight="1" x14ac:dyDescent="0.2">
      <c r="B191" s="227" t="s">
        <v>308</v>
      </c>
      <c r="C191" s="227"/>
      <c r="D191" s="227" t="s">
        <v>694</v>
      </c>
      <c r="E191" s="227"/>
      <c r="F191" s="227" t="s">
        <v>364</v>
      </c>
      <c r="G191" s="227"/>
      <c r="H191" s="231" t="s">
        <v>748</v>
      </c>
      <c r="I191" s="227"/>
      <c r="J191" s="227"/>
      <c r="K191" s="227">
        <v>1</v>
      </c>
      <c r="L191" s="227"/>
      <c r="M191" s="227"/>
      <c r="N191" s="227">
        <v>1</v>
      </c>
      <c r="O191" s="227"/>
      <c r="P191" s="227"/>
      <c r="Q191" s="227">
        <v>3</v>
      </c>
      <c r="R191" s="227"/>
      <c r="S191" s="205" t="s">
        <v>651</v>
      </c>
      <c r="T191" s="205"/>
      <c r="U191" s="205"/>
      <c r="V191" s="205"/>
      <c r="W191" s="205"/>
      <c r="X191" s="205"/>
      <c r="Y191" s="210" t="s">
        <v>782</v>
      </c>
      <c r="Z191" s="211"/>
      <c r="AA191" s="211"/>
      <c r="AB191" s="211"/>
      <c r="AC191" s="211"/>
      <c r="AD191" s="211"/>
      <c r="AE191" s="211"/>
      <c r="AF191" s="211"/>
      <c r="AG191" s="211"/>
      <c r="AH191" s="211"/>
      <c r="AI191" s="211"/>
      <c r="AJ191" s="211"/>
      <c r="AK191" s="211"/>
      <c r="AL191" s="211"/>
      <c r="AM191" s="211"/>
      <c r="AN191" s="211"/>
      <c r="AO191" s="212"/>
      <c r="AP191" s="335" t="s">
        <v>750</v>
      </c>
      <c r="AQ191" s="336"/>
      <c r="AR191" s="336"/>
      <c r="AS191" s="336"/>
      <c r="AT191" s="336"/>
      <c r="AU191" s="336"/>
      <c r="AV191" s="336"/>
      <c r="AW191" s="337"/>
      <c r="AX191" s="335" t="s">
        <v>100</v>
      </c>
      <c r="AY191" s="336"/>
      <c r="AZ191" s="336"/>
      <c r="BA191" s="336"/>
      <c r="BB191" s="336"/>
      <c r="BC191" s="336"/>
      <c r="BD191" s="337"/>
      <c r="BE191" s="332" t="s">
        <v>900</v>
      </c>
      <c r="BF191" s="333"/>
      <c r="BG191" s="333"/>
      <c r="BH191" s="333"/>
      <c r="BI191" s="333"/>
      <c r="BJ191" s="333"/>
      <c r="BK191" s="333"/>
      <c r="BL191" s="333"/>
      <c r="BM191" s="333"/>
      <c r="BN191" s="334"/>
      <c r="BO191" s="205" t="s">
        <v>784</v>
      </c>
      <c r="BP191" s="209"/>
      <c r="BQ191" s="209"/>
      <c r="BR191" s="209"/>
      <c r="BS191" s="209"/>
      <c r="BT191" s="209"/>
      <c r="BU191" s="209"/>
      <c r="BV191" s="209"/>
      <c r="BW191" s="209"/>
      <c r="BX191" s="209"/>
      <c r="BY191" s="209"/>
      <c r="BZ191" s="209"/>
      <c r="CA191" s="209"/>
      <c r="CB191" s="209"/>
      <c r="CC191" s="209"/>
      <c r="CD191" s="231" t="s">
        <v>101</v>
      </c>
      <c r="CE191" s="227"/>
      <c r="CF191" s="232"/>
    </row>
    <row r="192" spans="2:84" ht="160.5" customHeight="1" x14ac:dyDescent="0.2">
      <c r="B192" s="227" t="s">
        <v>309</v>
      </c>
      <c r="C192" s="227"/>
      <c r="D192" s="227" t="s">
        <v>694</v>
      </c>
      <c r="E192" s="227"/>
      <c r="F192" s="227" t="s">
        <v>364</v>
      </c>
      <c r="G192" s="227"/>
      <c r="H192" s="231" t="s">
        <v>748</v>
      </c>
      <c r="I192" s="227"/>
      <c r="J192" s="227"/>
      <c r="K192" s="227">
        <v>1</v>
      </c>
      <c r="L192" s="227"/>
      <c r="M192" s="227"/>
      <c r="N192" s="227">
        <v>1</v>
      </c>
      <c r="O192" s="227"/>
      <c r="P192" s="227"/>
      <c r="Q192" s="227">
        <v>3</v>
      </c>
      <c r="R192" s="227"/>
      <c r="S192" s="205" t="s">
        <v>653</v>
      </c>
      <c r="T192" s="205"/>
      <c r="U192" s="205"/>
      <c r="V192" s="205"/>
      <c r="W192" s="205"/>
      <c r="X192" s="205"/>
      <c r="Y192" s="210" t="s">
        <v>785</v>
      </c>
      <c r="Z192" s="211"/>
      <c r="AA192" s="211"/>
      <c r="AB192" s="211"/>
      <c r="AC192" s="211"/>
      <c r="AD192" s="211"/>
      <c r="AE192" s="211"/>
      <c r="AF192" s="211"/>
      <c r="AG192" s="211"/>
      <c r="AH192" s="211"/>
      <c r="AI192" s="211"/>
      <c r="AJ192" s="211"/>
      <c r="AK192" s="211"/>
      <c r="AL192" s="211"/>
      <c r="AM192" s="211"/>
      <c r="AN192" s="211"/>
      <c r="AO192" s="212"/>
      <c r="AP192" s="335" t="s">
        <v>750</v>
      </c>
      <c r="AQ192" s="336"/>
      <c r="AR192" s="336"/>
      <c r="AS192" s="336"/>
      <c r="AT192" s="336"/>
      <c r="AU192" s="336"/>
      <c r="AV192" s="336"/>
      <c r="AW192" s="337"/>
      <c r="AX192" s="335" t="s">
        <v>100</v>
      </c>
      <c r="AY192" s="336"/>
      <c r="AZ192" s="336"/>
      <c r="BA192" s="336"/>
      <c r="BB192" s="336"/>
      <c r="BC192" s="336"/>
      <c r="BD192" s="337"/>
      <c r="BE192" s="332" t="s">
        <v>901</v>
      </c>
      <c r="BF192" s="340"/>
      <c r="BG192" s="340"/>
      <c r="BH192" s="340"/>
      <c r="BI192" s="340"/>
      <c r="BJ192" s="340"/>
      <c r="BK192" s="340"/>
      <c r="BL192" s="340"/>
      <c r="BM192" s="340"/>
      <c r="BN192" s="341"/>
      <c r="BO192" s="205" t="s">
        <v>787</v>
      </c>
      <c r="BP192" s="209"/>
      <c r="BQ192" s="209"/>
      <c r="BR192" s="209"/>
      <c r="BS192" s="209"/>
      <c r="BT192" s="209"/>
      <c r="BU192" s="209"/>
      <c r="BV192" s="209"/>
      <c r="BW192" s="209"/>
      <c r="BX192" s="209"/>
      <c r="BY192" s="209"/>
      <c r="BZ192" s="209"/>
      <c r="CA192" s="209"/>
      <c r="CB192" s="209"/>
      <c r="CC192" s="209"/>
      <c r="CD192" s="231" t="s">
        <v>101</v>
      </c>
      <c r="CE192" s="227"/>
      <c r="CF192" s="232"/>
    </row>
    <row r="193" spans="2:84" ht="160.5" customHeight="1" x14ac:dyDescent="0.2">
      <c r="B193" s="227" t="s">
        <v>310</v>
      </c>
      <c r="C193" s="227"/>
      <c r="D193" s="227" t="s">
        <v>694</v>
      </c>
      <c r="E193" s="227"/>
      <c r="F193" s="227" t="s">
        <v>364</v>
      </c>
      <c r="G193" s="227"/>
      <c r="H193" s="231" t="s">
        <v>748</v>
      </c>
      <c r="I193" s="227"/>
      <c r="J193" s="227"/>
      <c r="K193" s="227">
        <v>1</v>
      </c>
      <c r="L193" s="227"/>
      <c r="M193" s="227"/>
      <c r="N193" s="227">
        <v>1</v>
      </c>
      <c r="O193" s="227"/>
      <c r="P193" s="227"/>
      <c r="Q193" s="227">
        <v>3</v>
      </c>
      <c r="R193" s="227"/>
      <c r="S193" s="205" t="s">
        <v>654</v>
      </c>
      <c r="T193" s="205"/>
      <c r="U193" s="205"/>
      <c r="V193" s="205"/>
      <c r="W193" s="205"/>
      <c r="X193" s="205"/>
      <c r="Y193" s="210" t="s">
        <v>788</v>
      </c>
      <c r="Z193" s="211"/>
      <c r="AA193" s="211"/>
      <c r="AB193" s="211"/>
      <c r="AC193" s="211"/>
      <c r="AD193" s="211"/>
      <c r="AE193" s="211"/>
      <c r="AF193" s="211"/>
      <c r="AG193" s="211"/>
      <c r="AH193" s="211"/>
      <c r="AI193" s="211"/>
      <c r="AJ193" s="211"/>
      <c r="AK193" s="211"/>
      <c r="AL193" s="211"/>
      <c r="AM193" s="211"/>
      <c r="AN193" s="211"/>
      <c r="AO193" s="212"/>
      <c r="AP193" s="335" t="s">
        <v>750</v>
      </c>
      <c r="AQ193" s="336"/>
      <c r="AR193" s="336"/>
      <c r="AS193" s="336"/>
      <c r="AT193" s="336"/>
      <c r="AU193" s="336"/>
      <c r="AV193" s="336"/>
      <c r="AW193" s="337"/>
      <c r="AX193" s="335" t="s">
        <v>100</v>
      </c>
      <c r="AY193" s="336"/>
      <c r="AZ193" s="336"/>
      <c r="BA193" s="336"/>
      <c r="BB193" s="336"/>
      <c r="BC193" s="336"/>
      <c r="BD193" s="337"/>
      <c r="BE193" s="332" t="s">
        <v>900</v>
      </c>
      <c r="BF193" s="333"/>
      <c r="BG193" s="333"/>
      <c r="BH193" s="333"/>
      <c r="BI193" s="333"/>
      <c r="BJ193" s="333"/>
      <c r="BK193" s="333"/>
      <c r="BL193" s="333"/>
      <c r="BM193" s="333"/>
      <c r="BN193" s="334"/>
      <c r="BO193" s="205" t="s">
        <v>789</v>
      </c>
      <c r="BP193" s="209"/>
      <c r="BQ193" s="209"/>
      <c r="BR193" s="209"/>
      <c r="BS193" s="209"/>
      <c r="BT193" s="209"/>
      <c r="BU193" s="209"/>
      <c r="BV193" s="209"/>
      <c r="BW193" s="209"/>
      <c r="BX193" s="209"/>
      <c r="BY193" s="209"/>
      <c r="BZ193" s="209"/>
      <c r="CA193" s="209"/>
      <c r="CB193" s="209"/>
      <c r="CC193" s="209"/>
      <c r="CD193" s="231" t="s">
        <v>101</v>
      </c>
      <c r="CE193" s="227"/>
      <c r="CF193" s="232"/>
    </row>
    <row r="194" spans="2:84" ht="160.5" customHeight="1" x14ac:dyDescent="0.2">
      <c r="B194" s="227" t="s">
        <v>311</v>
      </c>
      <c r="C194" s="227"/>
      <c r="D194" s="227" t="s">
        <v>694</v>
      </c>
      <c r="E194" s="227"/>
      <c r="F194" s="227" t="s">
        <v>364</v>
      </c>
      <c r="G194" s="227"/>
      <c r="H194" s="231" t="s">
        <v>748</v>
      </c>
      <c r="I194" s="227"/>
      <c r="J194" s="227"/>
      <c r="K194" s="227">
        <v>1</v>
      </c>
      <c r="L194" s="227"/>
      <c r="M194" s="227"/>
      <c r="N194" s="227">
        <v>1</v>
      </c>
      <c r="O194" s="227"/>
      <c r="P194" s="227"/>
      <c r="Q194" s="227">
        <v>3</v>
      </c>
      <c r="R194" s="227"/>
      <c r="S194" s="205" t="s">
        <v>655</v>
      </c>
      <c r="T194" s="205"/>
      <c r="U194" s="205"/>
      <c r="V194" s="205"/>
      <c r="W194" s="205"/>
      <c r="X194" s="205"/>
      <c r="Y194" s="210" t="s">
        <v>790</v>
      </c>
      <c r="Z194" s="211"/>
      <c r="AA194" s="211"/>
      <c r="AB194" s="211"/>
      <c r="AC194" s="211"/>
      <c r="AD194" s="211"/>
      <c r="AE194" s="211"/>
      <c r="AF194" s="211"/>
      <c r="AG194" s="211"/>
      <c r="AH194" s="211"/>
      <c r="AI194" s="211"/>
      <c r="AJ194" s="211"/>
      <c r="AK194" s="211"/>
      <c r="AL194" s="211"/>
      <c r="AM194" s="211"/>
      <c r="AN194" s="211"/>
      <c r="AO194" s="212"/>
      <c r="AP194" s="335" t="s">
        <v>750</v>
      </c>
      <c r="AQ194" s="336"/>
      <c r="AR194" s="336"/>
      <c r="AS194" s="336"/>
      <c r="AT194" s="336"/>
      <c r="AU194" s="336"/>
      <c r="AV194" s="336"/>
      <c r="AW194" s="337"/>
      <c r="AX194" s="335" t="s">
        <v>100</v>
      </c>
      <c r="AY194" s="336"/>
      <c r="AZ194" s="336"/>
      <c r="BA194" s="336"/>
      <c r="BB194" s="336"/>
      <c r="BC194" s="336"/>
      <c r="BD194" s="337"/>
      <c r="BE194" s="332" t="s">
        <v>901</v>
      </c>
      <c r="BF194" s="340"/>
      <c r="BG194" s="340"/>
      <c r="BH194" s="340"/>
      <c r="BI194" s="340"/>
      <c r="BJ194" s="340"/>
      <c r="BK194" s="340"/>
      <c r="BL194" s="340"/>
      <c r="BM194" s="340"/>
      <c r="BN194" s="341"/>
      <c r="BO194" s="205" t="s">
        <v>791</v>
      </c>
      <c r="BP194" s="209"/>
      <c r="BQ194" s="209"/>
      <c r="BR194" s="209"/>
      <c r="BS194" s="209"/>
      <c r="BT194" s="209"/>
      <c r="BU194" s="209"/>
      <c r="BV194" s="209"/>
      <c r="BW194" s="209"/>
      <c r="BX194" s="209"/>
      <c r="BY194" s="209"/>
      <c r="BZ194" s="209"/>
      <c r="CA194" s="209"/>
      <c r="CB194" s="209"/>
      <c r="CC194" s="209"/>
      <c r="CD194" s="231" t="s">
        <v>101</v>
      </c>
      <c r="CE194" s="227"/>
      <c r="CF194" s="232"/>
    </row>
    <row r="195" spans="2:84" ht="160.5" customHeight="1" x14ac:dyDescent="0.2">
      <c r="B195" s="227" t="s">
        <v>312</v>
      </c>
      <c r="C195" s="227"/>
      <c r="D195" s="227" t="s">
        <v>694</v>
      </c>
      <c r="E195" s="227"/>
      <c r="F195" s="227" t="s">
        <v>364</v>
      </c>
      <c r="G195" s="227"/>
      <c r="H195" s="231" t="s">
        <v>748</v>
      </c>
      <c r="I195" s="227"/>
      <c r="J195" s="227"/>
      <c r="K195" s="227">
        <v>1</v>
      </c>
      <c r="L195" s="227"/>
      <c r="M195" s="227"/>
      <c r="N195" s="227">
        <v>1</v>
      </c>
      <c r="O195" s="227"/>
      <c r="P195" s="227"/>
      <c r="Q195" s="227">
        <v>3</v>
      </c>
      <c r="R195" s="227"/>
      <c r="S195" s="205" t="s">
        <v>656</v>
      </c>
      <c r="T195" s="205"/>
      <c r="U195" s="205"/>
      <c r="V195" s="205"/>
      <c r="W195" s="205"/>
      <c r="X195" s="205"/>
      <c r="Y195" s="210" t="s">
        <v>792</v>
      </c>
      <c r="Z195" s="211"/>
      <c r="AA195" s="211"/>
      <c r="AB195" s="211"/>
      <c r="AC195" s="211"/>
      <c r="AD195" s="211"/>
      <c r="AE195" s="211"/>
      <c r="AF195" s="211"/>
      <c r="AG195" s="211"/>
      <c r="AH195" s="211"/>
      <c r="AI195" s="211"/>
      <c r="AJ195" s="211"/>
      <c r="AK195" s="211"/>
      <c r="AL195" s="211"/>
      <c r="AM195" s="211"/>
      <c r="AN195" s="211"/>
      <c r="AO195" s="212"/>
      <c r="AP195" s="335" t="s">
        <v>750</v>
      </c>
      <c r="AQ195" s="336"/>
      <c r="AR195" s="336"/>
      <c r="AS195" s="336"/>
      <c r="AT195" s="336"/>
      <c r="AU195" s="336"/>
      <c r="AV195" s="336"/>
      <c r="AW195" s="337"/>
      <c r="AX195" s="335" t="s">
        <v>100</v>
      </c>
      <c r="AY195" s="336"/>
      <c r="AZ195" s="336"/>
      <c r="BA195" s="336"/>
      <c r="BB195" s="336"/>
      <c r="BC195" s="336"/>
      <c r="BD195" s="337"/>
      <c r="BE195" s="332" t="s">
        <v>900</v>
      </c>
      <c r="BF195" s="333"/>
      <c r="BG195" s="333"/>
      <c r="BH195" s="333"/>
      <c r="BI195" s="333"/>
      <c r="BJ195" s="333"/>
      <c r="BK195" s="333"/>
      <c r="BL195" s="333"/>
      <c r="BM195" s="333"/>
      <c r="BN195" s="334"/>
      <c r="BO195" s="205" t="s">
        <v>793</v>
      </c>
      <c r="BP195" s="209"/>
      <c r="BQ195" s="209"/>
      <c r="BR195" s="209"/>
      <c r="BS195" s="209"/>
      <c r="BT195" s="209"/>
      <c r="BU195" s="209"/>
      <c r="BV195" s="209"/>
      <c r="BW195" s="209"/>
      <c r="BX195" s="209"/>
      <c r="BY195" s="209"/>
      <c r="BZ195" s="209"/>
      <c r="CA195" s="209"/>
      <c r="CB195" s="209"/>
      <c r="CC195" s="209"/>
      <c r="CD195" s="231" t="s">
        <v>101</v>
      </c>
      <c r="CE195" s="227"/>
      <c r="CF195" s="232"/>
    </row>
    <row r="196" spans="2:84" ht="160.5" customHeight="1" x14ac:dyDescent="0.2">
      <c r="B196" s="227" t="s">
        <v>313</v>
      </c>
      <c r="C196" s="227"/>
      <c r="D196" s="227" t="s">
        <v>694</v>
      </c>
      <c r="E196" s="227"/>
      <c r="F196" s="227" t="s">
        <v>364</v>
      </c>
      <c r="G196" s="227"/>
      <c r="H196" s="231" t="s">
        <v>748</v>
      </c>
      <c r="I196" s="227"/>
      <c r="J196" s="227"/>
      <c r="K196" s="227">
        <v>1</v>
      </c>
      <c r="L196" s="227"/>
      <c r="M196" s="227"/>
      <c r="N196" s="227">
        <v>1</v>
      </c>
      <c r="O196" s="227"/>
      <c r="P196" s="227"/>
      <c r="Q196" s="227">
        <v>3</v>
      </c>
      <c r="R196" s="227"/>
      <c r="S196" s="205" t="s">
        <v>657</v>
      </c>
      <c r="T196" s="205"/>
      <c r="U196" s="205"/>
      <c r="V196" s="205"/>
      <c r="W196" s="205"/>
      <c r="X196" s="205"/>
      <c r="Y196" s="210" t="s">
        <v>794</v>
      </c>
      <c r="Z196" s="211"/>
      <c r="AA196" s="211"/>
      <c r="AB196" s="211"/>
      <c r="AC196" s="211"/>
      <c r="AD196" s="211"/>
      <c r="AE196" s="211"/>
      <c r="AF196" s="211"/>
      <c r="AG196" s="211"/>
      <c r="AH196" s="211"/>
      <c r="AI196" s="211"/>
      <c r="AJ196" s="211"/>
      <c r="AK196" s="211"/>
      <c r="AL196" s="211"/>
      <c r="AM196" s="211"/>
      <c r="AN196" s="211"/>
      <c r="AO196" s="212"/>
      <c r="AP196" s="335" t="s">
        <v>750</v>
      </c>
      <c r="AQ196" s="336"/>
      <c r="AR196" s="336"/>
      <c r="AS196" s="336"/>
      <c r="AT196" s="336"/>
      <c r="AU196" s="336"/>
      <c r="AV196" s="336"/>
      <c r="AW196" s="337"/>
      <c r="AX196" s="335" t="s">
        <v>100</v>
      </c>
      <c r="AY196" s="336"/>
      <c r="AZ196" s="336"/>
      <c r="BA196" s="336"/>
      <c r="BB196" s="336"/>
      <c r="BC196" s="336"/>
      <c r="BD196" s="337"/>
      <c r="BE196" s="332" t="s">
        <v>901</v>
      </c>
      <c r="BF196" s="340"/>
      <c r="BG196" s="340"/>
      <c r="BH196" s="340"/>
      <c r="BI196" s="340"/>
      <c r="BJ196" s="340"/>
      <c r="BK196" s="340"/>
      <c r="BL196" s="340"/>
      <c r="BM196" s="340"/>
      <c r="BN196" s="341"/>
      <c r="BO196" s="205" t="s">
        <v>795</v>
      </c>
      <c r="BP196" s="209"/>
      <c r="BQ196" s="209"/>
      <c r="BR196" s="209"/>
      <c r="BS196" s="209"/>
      <c r="BT196" s="209"/>
      <c r="BU196" s="209"/>
      <c r="BV196" s="209"/>
      <c r="BW196" s="209"/>
      <c r="BX196" s="209"/>
      <c r="BY196" s="209"/>
      <c r="BZ196" s="209"/>
      <c r="CA196" s="209"/>
      <c r="CB196" s="209"/>
      <c r="CC196" s="209"/>
      <c r="CD196" s="231" t="s">
        <v>101</v>
      </c>
      <c r="CE196" s="227"/>
      <c r="CF196" s="232"/>
    </row>
    <row r="197" spans="2:84" ht="198" customHeight="1" x14ac:dyDescent="0.2">
      <c r="B197" s="227" t="s">
        <v>314</v>
      </c>
      <c r="C197" s="227"/>
      <c r="D197" s="227" t="s">
        <v>694</v>
      </c>
      <c r="E197" s="227"/>
      <c r="F197" s="227" t="s">
        <v>364</v>
      </c>
      <c r="G197" s="227"/>
      <c r="H197" s="231" t="s">
        <v>796</v>
      </c>
      <c r="I197" s="227"/>
      <c r="J197" s="227"/>
      <c r="K197" s="227">
        <v>1</v>
      </c>
      <c r="L197" s="227"/>
      <c r="M197" s="227"/>
      <c r="N197" s="227">
        <v>1</v>
      </c>
      <c r="O197" s="227"/>
      <c r="P197" s="227"/>
      <c r="Q197" s="227">
        <v>3</v>
      </c>
      <c r="R197" s="227"/>
      <c r="S197" s="205" t="s">
        <v>658</v>
      </c>
      <c r="T197" s="205"/>
      <c r="U197" s="205"/>
      <c r="V197" s="205"/>
      <c r="W197" s="205"/>
      <c r="X197" s="205"/>
      <c r="Y197" s="210" t="s">
        <v>797</v>
      </c>
      <c r="Z197" s="211"/>
      <c r="AA197" s="211"/>
      <c r="AB197" s="211"/>
      <c r="AC197" s="211"/>
      <c r="AD197" s="211"/>
      <c r="AE197" s="211"/>
      <c r="AF197" s="211"/>
      <c r="AG197" s="211"/>
      <c r="AH197" s="211"/>
      <c r="AI197" s="211"/>
      <c r="AJ197" s="211"/>
      <c r="AK197" s="211"/>
      <c r="AL197" s="211"/>
      <c r="AM197" s="211"/>
      <c r="AN197" s="211"/>
      <c r="AO197" s="212"/>
      <c r="AP197" s="335" t="s">
        <v>697</v>
      </c>
      <c r="AQ197" s="336"/>
      <c r="AR197" s="336"/>
      <c r="AS197" s="336"/>
      <c r="AT197" s="336"/>
      <c r="AU197" s="336"/>
      <c r="AV197" s="336"/>
      <c r="AW197" s="337"/>
      <c r="AX197" s="335" t="s">
        <v>100</v>
      </c>
      <c r="AY197" s="336"/>
      <c r="AZ197" s="336"/>
      <c r="BA197" s="336"/>
      <c r="BB197" s="336"/>
      <c r="BC197" s="336"/>
      <c r="BD197" s="337"/>
      <c r="BE197" s="332" t="s">
        <v>902</v>
      </c>
      <c r="BF197" s="333"/>
      <c r="BG197" s="333"/>
      <c r="BH197" s="333"/>
      <c r="BI197" s="333"/>
      <c r="BJ197" s="333"/>
      <c r="BK197" s="333"/>
      <c r="BL197" s="333"/>
      <c r="BM197" s="333"/>
      <c r="BN197" s="334"/>
      <c r="BO197" s="205" t="s">
        <v>799</v>
      </c>
      <c r="BP197" s="209"/>
      <c r="BQ197" s="209"/>
      <c r="BR197" s="209"/>
      <c r="BS197" s="209"/>
      <c r="BT197" s="209"/>
      <c r="BU197" s="209"/>
      <c r="BV197" s="209"/>
      <c r="BW197" s="209"/>
      <c r="BX197" s="209"/>
      <c r="BY197" s="209"/>
      <c r="BZ197" s="209"/>
      <c r="CA197" s="209"/>
      <c r="CB197" s="209"/>
      <c r="CC197" s="209"/>
      <c r="CD197" s="231" t="s">
        <v>101</v>
      </c>
      <c r="CE197" s="227"/>
      <c r="CF197" s="232"/>
    </row>
    <row r="198" spans="2:84" ht="197.25" customHeight="1" x14ac:dyDescent="0.2">
      <c r="B198" s="227" t="s">
        <v>315</v>
      </c>
      <c r="C198" s="227"/>
      <c r="D198" s="227" t="s">
        <v>694</v>
      </c>
      <c r="E198" s="227"/>
      <c r="F198" s="227" t="s">
        <v>364</v>
      </c>
      <c r="G198" s="227"/>
      <c r="H198" s="231" t="s">
        <v>800</v>
      </c>
      <c r="I198" s="227"/>
      <c r="J198" s="227"/>
      <c r="K198" s="227">
        <v>1</v>
      </c>
      <c r="L198" s="227"/>
      <c r="M198" s="227"/>
      <c r="N198" s="227">
        <v>1</v>
      </c>
      <c r="O198" s="227"/>
      <c r="P198" s="227"/>
      <c r="Q198" s="227">
        <v>3</v>
      </c>
      <c r="R198" s="227"/>
      <c r="S198" s="205" t="s">
        <v>660</v>
      </c>
      <c r="T198" s="205"/>
      <c r="U198" s="205"/>
      <c r="V198" s="205"/>
      <c r="W198" s="205"/>
      <c r="X198" s="205"/>
      <c r="Y198" s="210" t="s">
        <v>801</v>
      </c>
      <c r="Z198" s="211"/>
      <c r="AA198" s="211"/>
      <c r="AB198" s="211"/>
      <c r="AC198" s="211"/>
      <c r="AD198" s="211"/>
      <c r="AE198" s="211"/>
      <c r="AF198" s="211"/>
      <c r="AG198" s="211"/>
      <c r="AH198" s="211"/>
      <c r="AI198" s="211"/>
      <c r="AJ198" s="211"/>
      <c r="AK198" s="211"/>
      <c r="AL198" s="211"/>
      <c r="AM198" s="211"/>
      <c r="AN198" s="211"/>
      <c r="AO198" s="212"/>
      <c r="AP198" s="335" t="s">
        <v>697</v>
      </c>
      <c r="AQ198" s="336"/>
      <c r="AR198" s="336"/>
      <c r="AS198" s="336"/>
      <c r="AT198" s="336"/>
      <c r="AU198" s="336"/>
      <c r="AV198" s="336"/>
      <c r="AW198" s="337"/>
      <c r="AX198" s="335" t="s">
        <v>100</v>
      </c>
      <c r="AY198" s="336"/>
      <c r="AZ198" s="336"/>
      <c r="BA198" s="336"/>
      <c r="BB198" s="336"/>
      <c r="BC198" s="336"/>
      <c r="BD198" s="337"/>
      <c r="BE198" s="332" t="s">
        <v>903</v>
      </c>
      <c r="BF198" s="340"/>
      <c r="BG198" s="340"/>
      <c r="BH198" s="340"/>
      <c r="BI198" s="340"/>
      <c r="BJ198" s="340"/>
      <c r="BK198" s="340"/>
      <c r="BL198" s="340"/>
      <c r="BM198" s="340"/>
      <c r="BN198" s="341"/>
      <c r="BO198" s="205" t="s">
        <v>803</v>
      </c>
      <c r="BP198" s="209"/>
      <c r="BQ198" s="209"/>
      <c r="BR198" s="209"/>
      <c r="BS198" s="209"/>
      <c r="BT198" s="209"/>
      <c r="BU198" s="209"/>
      <c r="BV198" s="209"/>
      <c r="BW198" s="209"/>
      <c r="BX198" s="209"/>
      <c r="BY198" s="209"/>
      <c r="BZ198" s="209"/>
      <c r="CA198" s="209"/>
      <c r="CB198" s="209"/>
      <c r="CC198" s="209"/>
      <c r="CD198" s="231" t="s">
        <v>101</v>
      </c>
      <c r="CE198" s="227"/>
      <c r="CF198" s="232"/>
    </row>
    <row r="199" spans="2:84" ht="160.5" customHeight="1" x14ac:dyDescent="0.2">
      <c r="B199" s="227" t="s">
        <v>316</v>
      </c>
      <c r="C199" s="227"/>
      <c r="D199" s="227" t="s">
        <v>694</v>
      </c>
      <c r="E199" s="227"/>
      <c r="F199" s="227" t="s">
        <v>364</v>
      </c>
      <c r="G199" s="227"/>
      <c r="H199" s="231" t="s">
        <v>800</v>
      </c>
      <c r="I199" s="227"/>
      <c r="J199" s="227"/>
      <c r="K199" s="227">
        <v>1</v>
      </c>
      <c r="L199" s="227"/>
      <c r="M199" s="227"/>
      <c r="N199" s="227">
        <v>1</v>
      </c>
      <c r="O199" s="227"/>
      <c r="P199" s="227"/>
      <c r="Q199" s="227">
        <v>3</v>
      </c>
      <c r="R199" s="227"/>
      <c r="S199" s="205" t="s">
        <v>662</v>
      </c>
      <c r="T199" s="205"/>
      <c r="U199" s="205"/>
      <c r="V199" s="205"/>
      <c r="W199" s="205"/>
      <c r="X199" s="205"/>
      <c r="Y199" s="206" t="s">
        <v>804</v>
      </c>
      <c r="Z199" s="207"/>
      <c r="AA199" s="207"/>
      <c r="AB199" s="207"/>
      <c r="AC199" s="207"/>
      <c r="AD199" s="207"/>
      <c r="AE199" s="207"/>
      <c r="AF199" s="207"/>
      <c r="AG199" s="207"/>
      <c r="AH199" s="207"/>
      <c r="AI199" s="207"/>
      <c r="AJ199" s="207"/>
      <c r="AK199" s="207"/>
      <c r="AL199" s="207"/>
      <c r="AM199" s="207"/>
      <c r="AN199" s="207"/>
      <c r="AO199" s="208"/>
      <c r="AP199" s="335" t="s">
        <v>697</v>
      </c>
      <c r="AQ199" s="336"/>
      <c r="AR199" s="336"/>
      <c r="AS199" s="336"/>
      <c r="AT199" s="336"/>
      <c r="AU199" s="336"/>
      <c r="AV199" s="336"/>
      <c r="AW199" s="337"/>
      <c r="AX199" s="335" t="s">
        <v>100</v>
      </c>
      <c r="AY199" s="336"/>
      <c r="AZ199" s="336"/>
      <c r="BA199" s="336"/>
      <c r="BB199" s="336"/>
      <c r="BC199" s="336"/>
      <c r="BD199" s="337"/>
      <c r="BE199" s="332" t="s">
        <v>904</v>
      </c>
      <c r="BF199" s="333"/>
      <c r="BG199" s="333"/>
      <c r="BH199" s="333"/>
      <c r="BI199" s="333"/>
      <c r="BJ199" s="333"/>
      <c r="BK199" s="333"/>
      <c r="BL199" s="333"/>
      <c r="BM199" s="333"/>
      <c r="BN199" s="334"/>
      <c r="BO199" s="205" t="s">
        <v>806</v>
      </c>
      <c r="BP199" s="209"/>
      <c r="BQ199" s="209"/>
      <c r="BR199" s="209"/>
      <c r="BS199" s="209"/>
      <c r="BT199" s="209"/>
      <c r="BU199" s="209"/>
      <c r="BV199" s="209"/>
      <c r="BW199" s="209"/>
      <c r="BX199" s="209"/>
      <c r="BY199" s="209"/>
      <c r="BZ199" s="209"/>
      <c r="CA199" s="209"/>
      <c r="CB199" s="209"/>
      <c r="CC199" s="209"/>
      <c r="CD199" s="231" t="s">
        <v>101</v>
      </c>
      <c r="CE199" s="227"/>
      <c r="CF199" s="232"/>
    </row>
    <row r="200" spans="2:84" ht="160.5" customHeight="1" x14ac:dyDescent="0.2">
      <c r="B200" s="227" t="s">
        <v>317</v>
      </c>
      <c r="C200" s="227"/>
      <c r="D200" s="227" t="s">
        <v>694</v>
      </c>
      <c r="E200" s="227"/>
      <c r="F200" s="227" t="s">
        <v>364</v>
      </c>
      <c r="G200" s="227"/>
      <c r="H200" s="231" t="s">
        <v>800</v>
      </c>
      <c r="I200" s="227"/>
      <c r="J200" s="227"/>
      <c r="K200" s="227">
        <v>1</v>
      </c>
      <c r="L200" s="227"/>
      <c r="M200" s="227"/>
      <c r="N200" s="227">
        <v>1</v>
      </c>
      <c r="O200" s="227"/>
      <c r="P200" s="227"/>
      <c r="Q200" s="227">
        <v>3</v>
      </c>
      <c r="R200" s="227"/>
      <c r="S200" s="205" t="s">
        <v>664</v>
      </c>
      <c r="T200" s="205"/>
      <c r="U200" s="205"/>
      <c r="V200" s="205"/>
      <c r="W200" s="205"/>
      <c r="X200" s="205"/>
      <c r="Y200" s="206" t="s">
        <v>807</v>
      </c>
      <c r="Z200" s="207"/>
      <c r="AA200" s="207"/>
      <c r="AB200" s="207"/>
      <c r="AC200" s="207"/>
      <c r="AD200" s="207"/>
      <c r="AE200" s="207"/>
      <c r="AF200" s="207"/>
      <c r="AG200" s="207"/>
      <c r="AH200" s="207"/>
      <c r="AI200" s="207"/>
      <c r="AJ200" s="207"/>
      <c r="AK200" s="207"/>
      <c r="AL200" s="207"/>
      <c r="AM200" s="207"/>
      <c r="AN200" s="207"/>
      <c r="AO200" s="208"/>
      <c r="AP200" s="335" t="s">
        <v>697</v>
      </c>
      <c r="AQ200" s="336"/>
      <c r="AR200" s="336"/>
      <c r="AS200" s="336"/>
      <c r="AT200" s="336"/>
      <c r="AU200" s="336"/>
      <c r="AV200" s="336"/>
      <c r="AW200" s="337"/>
      <c r="AX200" s="335" t="s">
        <v>100</v>
      </c>
      <c r="AY200" s="336"/>
      <c r="AZ200" s="336"/>
      <c r="BA200" s="336"/>
      <c r="BB200" s="336"/>
      <c r="BC200" s="336"/>
      <c r="BD200" s="337"/>
      <c r="BE200" s="332" t="s">
        <v>905</v>
      </c>
      <c r="BF200" s="340"/>
      <c r="BG200" s="340"/>
      <c r="BH200" s="340"/>
      <c r="BI200" s="340"/>
      <c r="BJ200" s="340"/>
      <c r="BK200" s="340"/>
      <c r="BL200" s="340"/>
      <c r="BM200" s="340"/>
      <c r="BN200" s="341"/>
      <c r="BO200" s="205" t="s">
        <v>809</v>
      </c>
      <c r="BP200" s="209"/>
      <c r="BQ200" s="209"/>
      <c r="BR200" s="209"/>
      <c r="BS200" s="209"/>
      <c r="BT200" s="209"/>
      <c r="BU200" s="209"/>
      <c r="BV200" s="209"/>
      <c r="BW200" s="209"/>
      <c r="BX200" s="209"/>
      <c r="BY200" s="209"/>
      <c r="BZ200" s="209"/>
      <c r="CA200" s="209"/>
      <c r="CB200" s="209"/>
      <c r="CC200" s="209"/>
      <c r="CD200" s="231" t="s">
        <v>101</v>
      </c>
      <c r="CE200" s="227"/>
      <c r="CF200" s="232"/>
    </row>
    <row r="201" spans="2:84" ht="160.5" customHeight="1" x14ac:dyDescent="0.2">
      <c r="B201" s="227" t="s">
        <v>318</v>
      </c>
      <c r="C201" s="227"/>
      <c r="D201" s="227" t="s">
        <v>694</v>
      </c>
      <c r="E201" s="227"/>
      <c r="F201" s="227" t="s">
        <v>364</v>
      </c>
      <c r="G201" s="227"/>
      <c r="H201" s="231" t="s">
        <v>810</v>
      </c>
      <c r="I201" s="227"/>
      <c r="J201" s="227"/>
      <c r="K201" s="227">
        <v>1</v>
      </c>
      <c r="L201" s="227"/>
      <c r="M201" s="227"/>
      <c r="N201" s="227">
        <v>1</v>
      </c>
      <c r="O201" s="227"/>
      <c r="P201" s="227"/>
      <c r="Q201" s="227">
        <v>3</v>
      </c>
      <c r="R201" s="227"/>
      <c r="S201" s="205" t="s">
        <v>906</v>
      </c>
      <c r="T201" s="205"/>
      <c r="U201" s="205"/>
      <c r="V201" s="205"/>
      <c r="W201" s="205"/>
      <c r="X201" s="205"/>
      <c r="Y201" s="206" t="s">
        <v>812</v>
      </c>
      <c r="Z201" s="207"/>
      <c r="AA201" s="207"/>
      <c r="AB201" s="207"/>
      <c r="AC201" s="207"/>
      <c r="AD201" s="207"/>
      <c r="AE201" s="207"/>
      <c r="AF201" s="207"/>
      <c r="AG201" s="207"/>
      <c r="AH201" s="207"/>
      <c r="AI201" s="207"/>
      <c r="AJ201" s="207"/>
      <c r="AK201" s="207"/>
      <c r="AL201" s="207"/>
      <c r="AM201" s="207"/>
      <c r="AN201" s="207"/>
      <c r="AO201" s="208"/>
      <c r="AP201" s="335" t="s">
        <v>697</v>
      </c>
      <c r="AQ201" s="336"/>
      <c r="AR201" s="336"/>
      <c r="AS201" s="336"/>
      <c r="AT201" s="336"/>
      <c r="AU201" s="336"/>
      <c r="AV201" s="336"/>
      <c r="AW201" s="337"/>
      <c r="AX201" s="335" t="s">
        <v>100</v>
      </c>
      <c r="AY201" s="336"/>
      <c r="AZ201" s="336"/>
      <c r="BA201" s="336"/>
      <c r="BB201" s="336"/>
      <c r="BC201" s="336"/>
      <c r="BD201" s="337"/>
      <c r="BE201" s="335" t="s">
        <v>907</v>
      </c>
      <c r="BF201" s="338"/>
      <c r="BG201" s="338"/>
      <c r="BH201" s="338"/>
      <c r="BI201" s="338"/>
      <c r="BJ201" s="338"/>
      <c r="BK201" s="338"/>
      <c r="BL201" s="338"/>
      <c r="BM201" s="338"/>
      <c r="BN201" s="339"/>
      <c r="BO201" s="205" t="s">
        <v>814</v>
      </c>
      <c r="BP201" s="209"/>
      <c r="BQ201" s="209"/>
      <c r="BR201" s="209"/>
      <c r="BS201" s="209"/>
      <c r="BT201" s="209"/>
      <c r="BU201" s="209"/>
      <c r="BV201" s="209"/>
      <c r="BW201" s="209"/>
      <c r="BX201" s="209"/>
      <c r="BY201" s="209"/>
      <c r="BZ201" s="209"/>
      <c r="CA201" s="209"/>
      <c r="CB201" s="209"/>
      <c r="CC201" s="209"/>
      <c r="CD201" s="231" t="s">
        <v>101</v>
      </c>
      <c r="CE201" s="227"/>
      <c r="CF201" s="232"/>
    </row>
    <row r="202" spans="2:84" ht="121.5" customHeight="1" x14ac:dyDescent="0.2">
      <c r="B202" s="227" t="s">
        <v>319</v>
      </c>
      <c r="C202" s="227"/>
      <c r="D202" s="227" t="s">
        <v>694</v>
      </c>
      <c r="E202" s="227"/>
      <c r="F202" s="227" t="s">
        <v>364</v>
      </c>
      <c r="G202" s="227"/>
      <c r="H202" s="231" t="s">
        <v>810</v>
      </c>
      <c r="I202" s="227"/>
      <c r="J202" s="227"/>
      <c r="K202" s="227">
        <v>1</v>
      </c>
      <c r="L202" s="227"/>
      <c r="M202" s="227"/>
      <c r="N202" s="227">
        <v>1</v>
      </c>
      <c r="O202" s="227"/>
      <c r="P202" s="227"/>
      <c r="Q202" s="227">
        <v>3</v>
      </c>
      <c r="R202" s="227"/>
      <c r="S202" s="205" t="s">
        <v>908</v>
      </c>
      <c r="T202" s="205"/>
      <c r="U202" s="205"/>
      <c r="V202" s="205"/>
      <c r="W202" s="205"/>
      <c r="X202" s="205"/>
      <c r="Y202" s="206" t="s">
        <v>816</v>
      </c>
      <c r="Z202" s="207"/>
      <c r="AA202" s="207"/>
      <c r="AB202" s="207"/>
      <c r="AC202" s="207"/>
      <c r="AD202" s="207"/>
      <c r="AE202" s="207"/>
      <c r="AF202" s="207"/>
      <c r="AG202" s="207"/>
      <c r="AH202" s="207"/>
      <c r="AI202" s="207"/>
      <c r="AJ202" s="207"/>
      <c r="AK202" s="207"/>
      <c r="AL202" s="207"/>
      <c r="AM202" s="207"/>
      <c r="AN202" s="207"/>
      <c r="AO202" s="208"/>
      <c r="AP202" s="335" t="s">
        <v>697</v>
      </c>
      <c r="AQ202" s="336"/>
      <c r="AR202" s="336"/>
      <c r="AS202" s="336"/>
      <c r="AT202" s="336"/>
      <c r="AU202" s="336"/>
      <c r="AV202" s="336"/>
      <c r="AW202" s="337"/>
      <c r="AX202" s="335" t="s">
        <v>100</v>
      </c>
      <c r="AY202" s="336"/>
      <c r="AZ202" s="336"/>
      <c r="BA202" s="336"/>
      <c r="BB202" s="336"/>
      <c r="BC202" s="336"/>
      <c r="BD202" s="337"/>
      <c r="BE202" s="335" t="s">
        <v>909</v>
      </c>
      <c r="BF202" s="338"/>
      <c r="BG202" s="338"/>
      <c r="BH202" s="338"/>
      <c r="BI202" s="338"/>
      <c r="BJ202" s="338"/>
      <c r="BK202" s="338"/>
      <c r="BL202" s="338"/>
      <c r="BM202" s="338"/>
      <c r="BN202" s="339"/>
      <c r="BO202" s="205" t="s">
        <v>818</v>
      </c>
      <c r="BP202" s="209"/>
      <c r="BQ202" s="209"/>
      <c r="BR202" s="209"/>
      <c r="BS202" s="209"/>
      <c r="BT202" s="209"/>
      <c r="BU202" s="209"/>
      <c r="BV202" s="209"/>
      <c r="BW202" s="209"/>
      <c r="BX202" s="209"/>
      <c r="BY202" s="209"/>
      <c r="BZ202" s="209"/>
      <c r="CA202" s="209"/>
      <c r="CB202" s="209"/>
      <c r="CC202" s="209"/>
      <c r="CD202" s="231" t="s">
        <v>101</v>
      </c>
      <c r="CE202" s="227"/>
      <c r="CF202" s="232"/>
    </row>
    <row r="203" spans="2:84" ht="105" customHeight="1" x14ac:dyDescent="0.2">
      <c r="B203" s="325" t="s">
        <v>320</v>
      </c>
      <c r="C203" s="326"/>
      <c r="D203" s="227" t="s">
        <v>694</v>
      </c>
      <c r="E203" s="227"/>
      <c r="F203" s="227" t="s">
        <v>364</v>
      </c>
      <c r="G203" s="227"/>
      <c r="H203" s="231" t="s">
        <v>819</v>
      </c>
      <c r="I203" s="227"/>
      <c r="J203" s="227"/>
      <c r="K203" s="227">
        <v>1</v>
      </c>
      <c r="L203" s="227"/>
      <c r="M203" s="227"/>
      <c r="N203" s="227">
        <v>1</v>
      </c>
      <c r="O203" s="227"/>
      <c r="P203" s="227"/>
      <c r="Q203" s="227">
        <v>3</v>
      </c>
      <c r="R203" s="227"/>
      <c r="S203" s="205" t="s">
        <v>671</v>
      </c>
      <c r="T203" s="205"/>
      <c r="U203" s="205"/>
      <c r="V203" s="205"/>
      <c r="W203" s="205"/>
      <c r="X203" s="205"/>
      <c r="Y203" s="210" t="s">
        <v>820</v>
      </c>
      <c r="Z203" s="211"/>
      <c r="AA203" s="211"/>
      <c r="AB203" s="211"/>
      <c r="AC203" s="211"/>
      <c r="AD203" s="211"/>
      <c r="AE203" s="211"/>
      <c r="AF203" s="211"/>
      <c r="AG203" s="211"/>
      <c r="AH203" s="211"/>
      <c r="AI203" s="211"/>
      <c r="AJ203" s="211"/>
      <c r="AK203" s="211"/>
      <c r="AL203" s="211"/>
      <c r="AM203" s="211"/>
      <c r="AN203" s="211"/>
      <c r="AO203" s="212"/>
      <c r="AP203" s="335" t="s">
        <v>697</v>
      </c>
      <c r="AQ203" s="336"/>
      <c r="AR203" s="336"/>
      <c r="AS203" s="336"/>
      <c r="AT203" s="336"/>
      <c r="AU203" s="336"/>
      <c r="AV203" s="336"/>
      <c r="AW203" s="337"/>
      <c r="AX203" s="335" t="s">
        <v>100</v>
      </c>
      <c r="AY203" s="336"/>
      <c r="AZ203" s="336"/>
      <c r="BA203" s="336"/>
      <c r="BB203" s="336"/>
      <c r="BC203" s="336"/>
      <c r="BD203" s="337"/>
      <c r="BE203" s="332" t="s">
        <v>910</v>
      </c>
      <c r="BF203" s="333"/>
      <c r="BG203" s="333"/>
      <c r="BH203" s="333"/>
      <c r="BI203" s="333"/>
      <c r="BJ203" s="333"/>
      <c r="BK203" s="333"/>
      <c r="BL203" s="333"/>
      <c r="BM203" s="333"/>
      <c r="BN203" s="334"/>
      <c r="BO203" s="205" t="s">
        <v>911</v>
      </c>
      <c r="BP203" s="209"/>
      <c r="BQ203" s="209"/>
      <c r="BR203" s="209"/>
      <c r="BS203" s="209"/>
      <c r="BT203" s="209"/>
      <c r="BU203" s="209"/>
      <c r="BV203" s="209"/>
      <c r="BW203" s="209"/>
      <c r="BX203" s="209"/>
      <c r="BY203" s="209"/>
      <c r="BZ203" s="209"/>
      <c r="CA203" s="209"/>
      <c r="CB203" s="209"/>
      <c r="CC203" s="209"/>
      <c r="CD203" s="231" t="s">
        <v>101</v>
      </c>
      <c r="CE203" s="227"/>
      <c r="CF203" s="232"/>
    </row>
    <row r="204" spans="2:84" ht="105" customHeight="1" x14ac:dyDescent="0.2">
      <c r="B204" s="325" t="s">
        <v>322</v>
      </c>
      <c r="C204" s="326"/>
      <c r="D204" s="227" t="s">
        <v>694</v>
      </c>
      <c r="E204" s="227"/>
      <c r="F204" s="227" t="s">
        <v>364</v>
      </c>
      <c r="G204" s="227"/>
      <c r="H204" s="231" t="s">
        <v>819</v>
      </c>
      <c r="I204" s="227"/>
      <c r="J204" s="227"/>
      <c r="K204" s="227">
        <v>1</v>
      </c>
      <c r="L204" s="227"/>
      <c r="M204" s="227"/>
      <c r="N204" s="227">
        <v>1</v>
      </c>
      <c r="O204" s="227"/>
      <c r="P204" s="227"/>
      <c r="Q204" s="227">
        <v>3</v>
      </c>
      <c r="R204" s="227"/>
      <c r="S204" s="205" t="s">
        <v>673</v>
      </c>
      <c r="T204" s="205"/>
      <c r="U204" s="205"/>
      <c r="V204" s="205"/>
      <c r="W204" s="205"/>
      <c r="X204" s="205"/>
      <c r="Y204" s="210" t="s">
        <v>823</v>
      </c>
      <c r="Z204" s="211"/>
      <c r="AA204" s="211"/>
      <c r="AB204" s="211"/>
      <c r="AC204" s="211"/>
      <c r="AD204" s="211"/>
      <c r="AE204" s="211"/>
      <c r="AF204" s="211"/>
      <c r="AG204" s="211"/>
      <c r="AH204" s="211"/>
      <c r="AI204" s="211"/>
      <c r="AJ204" s="211"/>
      <c r="AK204" s="211"/>
      <c r="AL204" s="211"/>
      <c r="AM204" s="211"/>
      <c r="AN204" s="211"/>
      <c r="AO204" s="212"/>
      <c r="AP204" s="335" t="s">
        <v>697</v>
      </c>
      <c r="AQ204" s="336"/>
      <c r="AR204" s="336"/>
      <c r="AS204" s="336"/>
      <c r="AT204" s="336"/>
      <c r="AU204" s="336"/>
      <c r="AV204" s="336"/>
      <c r="AW204" s="337"/>
      <c r="AX204" s="335" t="s">
        <v>100</v>
      </c>
      <c r="AY204" s="336"/>
      <c r="AZ204" s="336"/>
      <c r="BA204" s="336"/>
      <c r="BB204" s="336"/>
      <c r="BC204" s="336"/>
      <c r="BD204" s="337"/>
      <c r="BE204" s="332" t="s">
        <v>912</v>
      </c>
      <c r="BF204" s="333"/>
      <c r="BG204" s="333"/>
      <c r="BH204" s="333"/>
      <c r="BI204" s="333"/>
      <c r="BJ204" s="333"/>
      <c r="BK204" s="333"/>
      <c r="BL204" s="333"/>
      <c r="BM204" s="333"/>
      <c r="BN204" s="334"/>
      <c r="BO204" s="205" t="s">
        <v>913</v>
      </c>
      <c r="BP204" s="209"/>
      <c r="BQ204" s="209"/>
      <c r="BR204" s="209"/>
      <c r="BS204" s="209"/>
      <c r="BT204" s="209"/>
      <c r="BU204" s="209"/>
      <c r="BV204" s="209"/>
      <c r="BW204" s="209"/>
      <c r="BX204" s="209"/>
      <c r="BY204" s="209"/>
      <c r="BZ204" s="209"/>
      <c r="CA204" s="209"/>
      <c r="CB204" s="209"/>
      <c r="CC204" s="209"/>
      <c r="CD204" s="231" t="s">
        <v>101</v>
      </c>
      <c r="CE204" s="227"/>
      <c r="CF204" s="232"/>
    </row>
    <row r="205" spans="2:84" ht="105" customHeight="1" x14ac:dyDescent="0.2">
      <c r="B205" s="325" t="s">
        <v>324</v>
      </c>
      <c r="C205" s="326"/>
      <c r="D205" s="227" t="s">
        <v>694</v>
      </c>
      <c r="E205" s="227"/>
      <c r="F205" s="227" t="s">
        <v>364</v>
      </c>
      <c r="G205" s="227"/>
      <c r="H205" s="231" t="s">
        <v>819</v>
      </c>
      <c r="I205" s="227"/>
      <c r="J205" s="227"/>
      <c r="K205" s="227">
        <v>1</v>
      </c>
      <c r="L205" s="227"/>
      <c r="M205" s="227"/>
      <c r="N205" s="227">
        <v>1</v>
      </c>
      <c r="O205" s="227"/>
      <c r="P205" s="227"/>
      <c r="Q205" s="227">
        <v>3</v>
      </c>
      <c r="R205" s="227"/>
      <c r="S205" s="205" t="s">
        <v>325</v>
      </c>
      <c r="T205" s="205"/>
      <c r="U205" s="205"/>
      <c r="V205" s="205"/>
      <c r="W205" s="205"/>
      <c r="X205" s="205"/>
      <c r="Y205" s="210" t="s">
        <v>826</v>
      </c>
      <c r="Z205" s="211"/>
      <c r="AA205" s="211"/>
      <c r="AB205" s="211"/>
      <c r="AC205" s="211"/>
      <c r="AD205" s="211"/>
      <c r="AE205" s="211"/>
      <c r="AF205" s="211"/>
      <c r="AG205" s="211"/>
      <c r="AH205" s="211"/>
      <c r="AI205" s="211"/>
      <c r="AJ205" s="211"/>
      <c r="AK205" s="211"/>
      <c r="AL205" s="211"/>
      <c r="AM205" s="211"/>
      <c r="AN205" s="211"/>
      <c r="AO205" s="212"/>
      <c r="AP205" s="335" t="s">
        <v>697</v>
      </c>
      <c r="AQ205" s="336"/>
      <c r="AR205" s="336"/>
      <c r="AS205" s="336"/>
      <c r="AT205" s="336"/>
      <c r="AU205" s="336"/>
      <c r="AV205" s="336"/>
      <c r="AW205" s="337"/>
      <c r="AX205" s="335" t="s">
        <v>100</v>
      </c>
      <c r="AY205" s="336"/>
      <c r="AZ205" s="336"/>
      <c r="BA205" s="336"/>
      <c r="BB205" s="336"/>
      <c r="BC205" s="336"/>
      <c r="BD205" s="337"/>
      <c r="BE205" s="332" t="s">
        <v>910</v>
      </c>
      <c r="BF205" s="333"/>
      <c r="BG205" s="333"/>
      <c r="BH205" s="333"/>
      <c r="BI205" s="333"/>
      <c r="BJ205" s="333"/>
      <c r="BK205" s="333"/>
      <c r="BL205" s="333"/>
      <c r="BM205" s="333"/>
      <c r="BN205" s="334"/>
      <c r="BO205" s="205" t="s">
        <v>914</v>
      </c>
      <c r="BP205" s="209"/>
      <c r="BQ205" s="209"/>
      <c r="BR205" s="209"/>
      <c r="BS205" s="209"/>
      <c r="BT205" s="209"/>
      <c r="BU205" s="209"/>
      <c r="BV205" s="209"/>
      <c r="BW205" s="209"/>
      <c r="BX205" s="209"/>
      <c r="BY205" s="209"/>
      <c r="BZ205" s="209"/>
      <c r="CA205" s="209"/>
      <c r="CB205" s="209"/>
      <c r="CC205" s="209"/>
      <c r="CD205" s="231" t="s">
        <v>101</v>
      </c>
      <c r="CE205" s="227"/>
      <c r="CF205" s="232"/>
    </row>
    <row r="206" spans="2:84" ht="105" customHeight="1" x14ac:dyDescent="0.2">
      <c r="B206" s="325" t="s">
        <v>327</v>
      </c>
      <c r="C206" s="326"/>
      <c r="D206" s="227" t="s">
        <v>694</v>
      </c>
      <c r="E206" s="227"/>
      <c r="F206" s="227" t="s">
        <v>364</v>
      </c>
      <c r="G206" s="227"/>
      <c r="H206" s="231" t="s">
        <v>819</v>
      </c>
      <c r="I206" s="227"/>
      <c r="J206" s="227"/>
      <c r="K206" s="227">
        <v>1</v>
      </c>
      <c r="L206" s="227"/>
      <c r="M206" s="227"/>
      <c r="N206" s="227">
        <v>1</v>
      </c>
      <c r="O206" s="227"/>
      <c r="P206" s="227"/>
      <c r="Q206" s="227">
        <v>3</v>
      </c>
      <c r="R206" s="227"/>
      <c r="S206" s="205" t="s">
        <v>328</v>
      </c>
      <c r="T206" s="205"/>
      <c r="U206" s="205"/>
      <c r="V206" s="205"/>
      <c r="W206" s="205"/>
      <c r="X206" s="205"/>
      <c r="Y206" s="210" t="s">
        <v>828</v>
      </c>
      <c r="Z206" s="211"/>
      <c r="AA206" s="211"/>
      <c r="AB206" s="211"/>
      <c r="AC206" s="211"/>
      <c r="AD206" s="211"/>
      <c r="AE206" s="211"/>
      <c r="AF206" s="211"/>
      <c r="AG206" s="211"/>
      <c r="AH206" s="211"/>
      <c r="AI206" s="211"/>
      <c r="AJ206" s="211"/>
      <c r="AK206" s="211"/>
      <c r="AL206" s="211"/>
      <c r="AM206" s="211"/>
      <c r="AN206" s="211"/>
      <c r="AO206" s="212"/>
      <c r="AP206" s="335" t="s">
        <v>697</v>
      </c>
      <c r="AQ206" s="336"/>
      <c r="AR206" s="336"/>
      <c r="AS206" s="336"/>
      <c r="AT206" s="336"/>
      <c r="AU206" s="336"/>
      <c r="AV206" s="336"/>
      <c r="AW206" s="337"/>
      <c r="AX206" s="335" t="s">
        <v>100</v>
      </c>
      <c r="AY206" s="336"/>
      <c r="AZ206" s="336"/>
      <c r="BA206" s="336"/>
      <c r="BB206" s="336"/>
      <c r="BC206" s="336"/>
      <c r="BD206" s="337"/>
      <c r="BE206" s="332" t="s">
        <v>912</v>
      </c>
      <c r="BF206" s="333"/>
      <c r="BG206" s="333"/>
      <c r="BH206" s="333"/>
      <c r="BI206" s="333"/>
      <c r="BJ206" s="333"/>
      <c r="BK206" s="333"/>
      <c r="BL206" s="333"/>
      <c r="BM206" s="333"/>
      <c r="BN206" s="334"/>
      <c r="BO206" s="205" t="s">
        <v>915</v>
      </c>
      <c r="BP206" s="209"/>
      <c r="BQ206" s="209"/>
      <c r="BR206" s="209"/>
      <c r="BS206" s="209"/>
      <c r="BT206" s="209"/>
      <c r="BU206" s="209"/>
      <c r="BV206" s="209"/>
      <c r="BW206" s="209"/>
      <c r="BX206" s="209"/>
      <c r="BY206" s="209"/>
      <c r="BZ206" s="209"/>
      <c r="CA206" s="209"/>
      <c r="CB206" s="209"/>
      <c r="CC206" s="209"/>
      <c r="CD206" s="231" t="s">
        <v>101</v>
      </c>
      <c r="CE206" s="227"/>
      <c r="CF206" s="232"/>
    </row>
    <row r="207" spans="2:84" ht="105" customHeight="1" x14ac:dyDescent="0.2">
      <c r="B207" s="325" t="s">
        <v>330</v>
      </c>
      <c r="C207" s="326"/>
      <c r="D207" s="227" t="s">
        <v>694</v>
      </c>
      <c r="E207" s="227"/>
      <c r="F207" s="227" t="s">
        <v>364</v>
      </c>
      <c r="G207" s="227"/>
      <c r="H207" s="231" t="s">
        <v>819</v>
      </c>
      <c r="I207" s="227"/>
      <c r="J207" s="227"/>
      <c r="K207" s="227">
        <v>1</v>
      </c>
      <c r="L207" s="227"/>
      <c r="M207" s="227"/>
      <c r="N207" s="227">
        <v>1</v>
      </c>
      <c r="O207" s="227"/>
      <c r="P207" s="227"/>
      <c r="Q207" s="227">
        <v>3</v>
      </c>
      <c r="R207" s="227"/>
      <c r="S207" s="205" t="s">
        <v>331</v>
      </c>
      <c r="T207" s="205"/>
      <c r="U207" s="205"/>
      <c r="V207" s="205"/>
      <c r="W207" s="205"/>
      <c r="X207" s="205"/>
      <c r="Y207" s="210" t="s">
        <v>830</v>
      </c>
      <c r="Z207" s="211"/>
      <c r="AA207" s="211"/>
      <c r="AB207" s="211"/>
      <c r="AC207" s="211"/>
      <c r="AD207" s="211"/>
      <c r="AE207" s="211"/>
      <c r="AF207" s="211"/>
      <c r="AG207" s="211"/>
      <c r="AH207" s="211"/>
      <c r="AI207" s="211"/>
      <c r="AJ207" s="211"/>
      <c r="AK207" s="211"/>
      <c r="AL207" s="211"/>
      <c r="AM207" s="211"/>
      <c r="AN207" s="211"/>
      <c r="AO207" s="212"/>
      <c r="AP207" s="335" t="s">
        <v>697</v>
      </c>
      <c r="AQ207" s="336"/>
      <c r="AR207" s="336"/>
      <c r="AS207" s="336"/>
      <c r="AT207" s="336"/>
      <c r="AU207" s="336"/>
      <c r="AV207" s="336"/>
      <c r="AW207" s="337"/>
      <c r="AX207" s="335" t="s">
        <v>100</v>
      </c>
      <c r="AY207" s="336"/>
      <c r="AZ207" s="336"/>
      <c r="BA207" s="336"/>
      <c r="BB207" s="336"/>
      <c r="BC207" s="336"/>
      <c r="BD207" s="337"/>
      <c r="BE207" s="332" t="s">
        <v>910</v>
      </c>
      <c r="BF207" s="333"/>
      <c r="BG207" s="333"/>
      <c r="BH207" s="333"/>
      <c r="BI207" s="333"/>
      <c r="BJ207" s="333"/>
      <c r="BK207" s="333"/>
      <c r="BL207" s="333"/>
      <c r="BM207" s="333"/>
      <c r="BN207" s="334"/>
      <c r="BO207" s="205" t="s">
        <v>916</v>
      </c>
      <c r="BP207" s="209"/>
      <c r="BQ207" s="209"/>
      <c r="BR207" s="209"/>
      <c r="BS207" s="209"/>
      <c r="BT207" s="209"/>
      <c r="BU207" s="209"/>
      <c r="BV207" s="209"/>
      <c r="BW207" s="209"/>
      <c r="BX207" s="209"/>
      <c r="BY207" s="209"/>
      <c r="BZ207" s="209"/>
      <c r="CA207" s="209"/>
      <c r="CB207" s="209"/>
      <c r="CC207" s="209"/>
      <c r="CD207" s="231" t="s">
        <v>101</v>
      </c>
      <c r="CE207" s="227"/>
      <c r="CF207" s="232"/>
    </row>
    <row r="208" spans="2:84" ht="105" customHeight="1" x14ac:dyDescent="0.2">
      <c r="B208" s="325" t="s">
        <v>333</v>
      </c>
      <c r="C208" s="326"/>
      <c r="D208" s="227" t="s">
        <v>694</v>
      </c>
      <c r="E208" s="227"/>
      <c r="F208" s="227" t="s">
        <v>364</v>
      </c>
      <c r="G208" s="227"/>
      <c r="H208" s="231" t="s">
        <v>819</v>
      </c>
      <c r="I208" s="227"/>
      <c r="J208" s="227"/>
      <c r="K208" s="227">
        <v>1</v>
      </c>
      <c r="L208" s="227"/>
      <c r="M208" s="227"/>
      <c r="N208" s="227">
        <v>1</v>
      </c>
      <c r="O208" s="227"/>
      <c r="P208" s="227"/>
      <c r="Q208" s="227">
        <v>3</v>
      </c>
      <c r="R208" s="227"/>
      <c r="S208" s="205" t="s">
        <v>334</v>
      </c>
      <c r="T208" s="205"/>
      <c r="U208" s="205"/>
      <c r="V208" s="205"/>
      <c r="W208" s="205"/>
      <c r="X208" s="205"/>
      <c r="Y208" s="210" t="s">
        <v>917</v>
      </c>
      <c r="Z208" s="211"/>
      <c r="AA208" s="211"/>
      <c r="AB208" s="211"/>
      <c r="AC208" s="211"/>
      <c r="AD208" s="211"/>
      <c r="AE208" s="211"/>
      <c r="AF208" s="211"/>
      <c r="AG208" s="211"/>
      <c r="AH208" s="211"/>
      <c r="AI208" s="211"/>
      <c r="AJ208" s="211"/>
      <c r="AK208" s="211"/>
      <c r="AL208" s="211"/>
      <c r="AM208" s="211"/>
      <c r="AN208" s="211"/>
      <c r="AO208" s="212"/>
      <c r="AP208" s="335" t="s">
        <v>697</v>
      </c>
      <c r="AQ208" s="336"/>
      <c r="AR208" s="336"/>
      <c r="AS208" s="336"/>
      <c r="AT208" s="336"/>
      <c r="AU208" s="336"/>
      <c r="AV208" s="336"/>
      <c r="AW208" s="337"/>
      <c r="AX208" s="335" t="s">
        <v>100</v>
      </c>
      <c r="AY208" s="336"/>
      <c r="AZ208" s="336"/>
      <c r="BA208" s="336"/>
      <c r="BB208" s="336"/>
      <c r="BC208" s="336"/>
      <c r="BD208" s="337"/>
      <c r="BE208" s="332" t="s">
        <v>912</v>
      </c>
      <c r="BF208" s="333"/>
      <c r="BG208" s="333"/>
      <c r="BH208" s="333"/>
      <c r="BI208" s="333"/>
      <c r="BJ208" s="333"/>
      <c r="BK208" s="333"/>
      <c r="BL208" s="333"/>
      <c r="BM208" s="333"/>
      <c r="BN208" s="334"/>
      <c r="BO208" s="205" t="s">
        <v>918</v>
      </c>
      <c r="BP208" s="209"/>
      <c r="BQ208" s="209"/>
      <c r="BR208" s="209"/>
      <c r="BS208" s="209"/>
      <c r="BT208" s="209"/>
      <c r="BU208" s="209"/>
      <c r="BV208" s="209"/>
      <c r="BW208" s="209"/>
      <c r="BX208" s="209"/>
      <c r="BY208" s="209"/>
      <c r="BZ208" s="209"/>
      <c r="CA208" s="209"/>
      <c r="CB208" s="209"/>
      <c r="CC208" s="209"/>
      <c r="CD208" s="231" t="s">
        <v>101</v>
      </c>
      <c r="CE208" s="227"/>
      <c r="CF208" s="232"/>
    </row>
    <row r="209" spans="2:84" ht="105" customHeight="1" x14ac:dyDescent="0.2">
      <c r="B209" s="325" t="s">
        <v>336</v>
      </c>
      <c r="C209" s="326"/>
      <c r="D209" s="227" t="s">
        <v>694</v>
      </c>
      <c r="E209" s="227"/>
      <c r="F209" s="227" t="s">
        <v>364</v>
      </c>
      <c r="G209" s="227"/>
      <c r="H209" s="231" t="s">
        <v>819</v>
      </c>
      <c r="I209" s="227"/>
      <c r="J209" s="227"/>
      <c r="K209" s="227">
        <v>1</v>
      </c>
      <c r="L209" s="227"/>
      <c r="M209" s="227"/>
      <c r="N209" s="227">
        <v>1</v>
      </c>
      <c r="O209" s="227"/>
      <c r="P209" s="227"/>
      <c r="Q209" s="227">
        <v>3</v>
      </c>
      <c r="R209" s="227"/>
      <c r="S209" s="205" t="s">
        <v>919</v>
      </c>
      <c r="T209" s="205"/>
      <c r="U209" s="205"/>
      <c r="V209" s="205"/>
      <c r="W209" s="205"/>
      <c r="X209" s="205"/>
      <c r="Y209" s="210" t="s">
        <v>834</v>
      </c>
      <c r="Z209" s="211"/>
      <c r="AA209" s="211"/>
      <c r="AB209" s="211"/>
      <c r="AC209" s="211"/>
      <c r="AD209" s="211"/>
      <c r="AE209" s="211"/>
      <c r="AF209" s="211"/>
      <c r="AG209" s="211"/>
      <c r="AH209" s="211"/>
      <c r="AI209" s="211"/>
      <c r="AJ209" s="211"/>
      <c r="AK209" s="211"/>
      <c r="AL209" s="211"/>
      <c r="AM209" s="211"/>
      <c r="AN209" s="211"/>
      <c r="AO209" s="212"/>
      <c r="AP209" s="335" t="s">
        <v>697</v>
      </c>
      <c r="AQ209" s="336"/>
      <c r="AR209" s="336"/>
      <c r="AS209" s="336"/>
      <c r="AT209" s="336"/>
      <c r="AU209" s="336"/>
      <c r="AV209" s="336"/>
      <c r="AW209" s="337"/>
      <c r="AX209" s="335" t="s">
        <v>100</v>
      </c>
      <c r="AY209" s="336"/>
      <c r="AZ209" s="336"/>
      <c r="BA209" s="336"/>
      <c r="BB209" s="336"/>
      <c r="BC209" s="336"/>
      <c r="BD209" s="337"/>
      <c r="BE209" s="332" t="s">
        <v>920</v>
      </c>
      <c r="BF209" s="333"/>
      <c r="BG209" s="333"/>
      <c r="BH209" s="333"/>
      <c r="BI209" s="333"/>
      <c r="BJ209" s="333"/>
      <c r="BK209" s="333"/>
      <c r="BL209" s="333"/>
      <c r="BM209" s="333"/>
      <c r="BN209" s="334"/>
      <c r="BO209" s="205" t="s">
        <v>921</v>
      </c>
      <c r="BP209" s="209"/>
      <c r="BQ209" s="209"/>
      <c r="BR209" s="209"/>
      <c r="BS209" s="209"/>
      <c r="BT209" s="209"/>
      <c r="BU209" s="209"/>
      <c r="BV209" s="209"/>
      <c r="BW209" s="209"/>
      <c r="BX209" s="209"/>
      <c r="BY209" s="209"/>
      <c r="BZ209" s="209"/>
      <c r="CA209" s="209"/>
      <c r="CB209" s="209"/>
      <c r="CC209" s="209"/>
      <c r="CD209" s="231" t="s">
        <v>101</v>
      </c>
      <c r="CE209" s="227"/>
      <c r="CF209" s="232"/>
    </row>
    <row r="210" spans="2:84" ht="105" customHeight="1" x14ac:dyDescent="0.2">
      <c r="B210" s="325" t="s">
        <v>338</v>
      </c>
      <c r="C210" s="326"/>
      <c r="D210" s="227" t="s">
        <v>694</v>
      </c>
      <c r="E210" s="227"/>
      <c r="F210" s="227" t="s">
        <v>364</v>
      </c>
      <c r="G210" s="227"/>
      <c r="H210" s="231" t="s">
        <v>819</v>
      </c>
      <c r="I210" s="227"/>
      <c r="J210" s="227"/>
      <c r="K210" s="227">
        <v>1</v>
      </c>
      <c r="L210" s="227"/>
      <c r="M210" s="227"/>
      <c r="N210" s="227">
        <v>1</v>
      </c>
      <c r="O210" s="227"/>
      <c r="P210" s="227"/>
      <c r="Q210" s="227">
        <v>3</v>
      </c>
      <c r="R210" s="227"/>
      <c r="S210" s="205" t="s">
        <v>677</v>
      </c>
      <c r="T210" s="205"/>
      <c r="U210" s="205"/>
      <c r="V210" s="205"/>
      <c r="W210" s="205"/>
      <c r="X210" s="205"/>
      <c r="Y210" s="210" t="s">
        <v>834</v>
      </c>
      <c r="Z210" s="211"/>
      <c r="AA210" s="211"/>
      <c r="AB210" s="211"/>
      <c r="AC210" s="211"/>
      <c r="AD210" s="211"/>
      <c r="AE210" s="211"/>
      <c r="AF210" s="211"/>
      <c r="AG210" s="211"/>
      <c r="AH210" s="211"/>
      <c r="AI210" s="211"/>
      <c r="AJ210" s="211"/>
      <c r="AK210" s="211"/>
      <c r="AL210" s="211"/>
      <c r="AM210" s="211"/>
      <c r="AN210" s="211"/>
      <c r="AO210" s="212"/>
      <c r="AP210" s="335" t="s">
        <v>697</v>
      </c>
      <c r="AQ210" s="336"/>
      <c r="AR210" s="336"/>
      <c r="AS210" s="336"/>
      <c r="AT210" s="336"/>
      <c r="AU210" s="336"/>
      <c r="AV210" s="336"/>
      <c r="AW210" s="337"/>
      <c r="AX210" s="335" t="s">
        <v>100</v>
      </c>
      <c r="AY210" s="336"/>
      <c r="AZ210" s="336"/>
      <c r="BA210" s="336"/>
      <c r="BB210" s="336"/>
      <c r="BC210" s="336"/>
      <c r="BD210" s="337"/>
      <c r="BE210" s="332" t="s">
        <v>920</v>
      </c>
      <c r="BF210" s="333"/>
      <c r="BG210" s="333"/>
      <c r="BH210" s="333"/>
      <c r="BI210" s="333"/>
      <c r="BJ210" s="333"/>
      <c r="BK210" s="333"/>
      <c r="BL210" s="333"/>
      <c r="BM210" s="333"/>
      <c r="BN210" s="334"/>
      <c r="BO210" s="205" t="s">
        <v>921</v>
      </c>
      <c r="BP210" s="209"/>
      <c r="BQ210" s="209"/>
      <c r="BR210" s="209"/>
      <c r="BS210" s="209"/>
      <c r="BT210" s="209"/>
      <c r="BU210" s="209"/>
      <c r="BV210" s="209"/>
      <c r="BW210" s="209"/>
      <c r="BX210" s="209"/>
      <c r="BY210" s="209"/>
      <c r="BZ210" s="209"/>
      <c r="CA210" s="209"/>
      <c r="CB210" s="209"/>
      <c r="CC210" s="209"/>
      <c r="CD210" s="231" t="s">
        <v>101</v>
      </c>
      <c r="CE210" s="227"/>
      <c r="CF210" s="232"/>
    </row>
    <row r="211" spans="2:84" ht="105" customHeight="1" x14ac:dyDescent="0.2">
      <c r="B211" s="325" t="s">
        <v>339</v>
      </c>
      <c r="C211" s="326"/>
      <c r="D211" s="227" t="s">
        <v>694</v>
      </c>
      <c r="E211" s="227"/>
      <c r="F211" s="227" t="s">
        <v>364</v>
      </c>
      <c r="G211" s="227"/>
      <c r="H211" s="231" t="s">
        <v>819</v>
      </c>
      <c r="I211" s="227"/>
      <c r="J211" s="227"/>
      <c r="K211" s="227">
        <v>1</v>
      </c>
      <c r="L211" s="227"/>
      <c r="M211" s="227"/>
      <c r="N211" s="227">
        <v>1</v>
      </c>
      <c r="O211" s="227"/>
      <c r="P211" s="227"/>
      <c r="Q211" s="227">
        <v>3</v>
      </c>
      <c r="R211" s="227"/>
      <c r="S211" s="205" t="s">
        <v>678</v>
      </c>
      <c r="T211" s="205"/>
      <c r="U211" s="205"/>
      <c r="V211" s="205"/>
      <c r="W211" s="205"/>
      <c r="X211" s="205"/>
      <c r="Y211" s="210" t="s">
        <v>834</v>
      </c>
      <c r="Z211" s="211"/>
      <c r="AA211" s="211"/>
      <c r="AB211" s="211"/>
      <c r="AC211" s="211"/>
      <c r="AD211" s="211"/>
      <c r="AE211" s="211"/>
      <c r="AF211" s="211"/>
      <c r="AG211" s="211"/>
      <c r="AH211" s="211"/>
      <c r="AI211" s="211"/>
      <c r="AJ211" s="211"/>
      <c r="AK211" s="211"/>
      <c r="AL211" s="211"/>
      <c r="AM211" s="211"/>
      <c r="AN211" s="211"/>
      <c r="AO211" s="212"/>
      <c r="AP211" s="335" t="s">
        <v>697</v>
      </c>
      <c r="AQ211" s="336"/>
      <c r="AR211" s="336"/>
      <c r="AS211" s="336"/>
      <c r="AT211" s="336"/>
      <c r="AU211" s="336"/>
      <c r="AV211" s="336"/>
      <c r="AW211" s="337"/>
      <c r="AX211" s="335" t="s">
        <v>100</v>
      </c>
      <c r="AY211" s="336"/>
      <c r="AZ211" s="336"/>
      <c r="BA211" s="336"/>
      <c r="BB211" s="336"/>
      <c r="BC211" s="336"/>
      <c r="BD211" s="337"/>
      <c r="BE211" s="332" t="s">
        <v>920</v>
      </c>
      <c r="BF211" s="333"/>
      <c r="BG211" s="333"/>
      <c r="BH211" s="333"/>
      <c r="BI211" s="333"/>
      <c r="BJ211" s="333"/>
      <c r="BK211" s="333"/>
      <c r="BL211" s="333"/>
      <c r="BM211" s="333"/>
      <c r="BN211" s="334"/>
      <c r="BO211" s="205" t="s">
        <v>921</v>
      </c>
      <c r="BP211" s="209"/>
      <c r="BQ211" s="209"/>
      <c r="BR211" s="209"/>
      <c r="BS211" s="209"/>
      <c r="BT211" s="209"/>
      <c r="BU211" s="209"/>
      <c r="BV211" s="209"/>
      <c r="BW211" s="209"/>
      <c r="BX211" s="209"/>
      <c r="BY211" s="209"/>
      <c r="BZ211" s="209"/>
      <c r="CA211" s="209"/>
      <c r="CB211" s="209"/>
      <c r="CC211" s="209"/>
      <c r="CD211" s="231" t="s">
        <v>101</v>
      </c>
      <c r="CE211" s="227"/>
      <c r="CF211" s="232"/>
    </row>
    <row r="212" spans="2:84" ht="105" customHeight="1" x14ac:dyDescent="0.2">
      <c r="B212" s="325" t="s">
        <v>340</v>
      </c>
      <c r="C212" s="326"/>
      <c r="D212" s="227" t="s">
        <v>694</v>
      </c>
      <c r="E212" s="227"/>
      <c r="F212" s="227" t="s">
        <v>364</v>
      </c>
      <c r="G212" s="227"/>
      <c r="H212" s="231" t="s">
        <v>819</v>
      </c>
      <c r="I212" s="227"/>
      <c r="J212" s="227"/>
      <c r="K212" s="227">
        <v>1</v>
      </c>
      <c r="L212" s="227"/>
      <c r="M212" s="227"/>
      <c r="N212" s="227">
        <v>1</v>
      </c>
      <c r="O212" s="227"/>
      <c r="P212" s="227"/>
      <c r="Q212" s="227">
        <v>3</v>
      </c>
      <c r="R212" s="227"/>
      <c r="S212" s="205" t="s">
        <v>596</v>
      </c>
      <c r="T212" s="205"/>
      <c r="U212" s="205"/>
      <c r="V212" s="205"/>
      <c r="W212" s="205"/>
      <c r="X212" s="205"/>
      <c r="Y212" s="210" t="s">
        <v>834</v>
      </c>
      <c r="Z212" s="211"/>
      <c r="AA212" s="211"/>
      <c r="AB212" s="211"/>
      <c r="AC212" s="211"/>
      <c r="AD212" s="211"/>
      <c r="AE212" s="211"/>
      <c r="AF212" s="211"/>
      <c r="AG212" s="211"/>
      <c r="AH212" s="211"/>
      <c r="AI212" s="211"/>
      <c r="AJ212" s="211"/>
      <c r="AK212" s="211"/>
      <c r="AL212" s="211"/>
      <c r="AM212" s="211"/>
      <c r="AN212" s="211"/>
      <c r="AO212" s="212"/>
      <c r="AP212" s="335" t="s">
        <v>697</v>
      </c>
      <c r="AQ212" s="336"/>
      <c r="AR212" s="336"/>
      <c r="AS212" s="336"/>
      <c r="AT212" s="336"/>
      <c r="AU212" s="336"/>
      <c r="AV212" s="336"/>
      <c r="AW212" s="337"/>
      <c r="AX212" s="335" t="s">
        <v>100</v>
      </c>
      <c r="AY212" s="336"/>
      <c r="AZ212" s="336"/>
      <c r="BA212" s="336"/>
      <c r="BB212" s="336"/>
      <c r="BC212" s="336"/>
      <c r="BD212" s="337"/>
      <c r="BE212" s="332" t="s">
        <v>920</v>
      </c>
      <c r="BF212" s="333"/>
      <c r="BG212" s="333"/>
      <c r="BH212" s="333"/>
      <c r="BI212" s="333"/>
      <c r="BJ212" s="333"/>
      <c r="BK212" s="333"/>
      <c r="BL212" s="333"/>
      <c r="BM212" s="333"/>
      <c r="BN212" s="334"/>
      <c r="BO212" s="205" t="s">
        <v>921</v>
      </c>
      <c r="BP212" s="209"/>
      <c r="BQ212" s="209"/>
      <c r="BR212" s="209"/>
      <c r="BS212" s="209"/>
      <c r="BT212" s="209"/>
      <c r="BU212" s="209"/>
      <c r="BV212" s="209"/>
      <c r="BW212" s="209"/>
      <c r="BX212" s="209"/>
      <c r="BY212" s="209"/>
      <c r="BZ212" s="209"/>
      <c r="CA212" s="209"/>
      <c r="CB212" s="209"/>
      <c r="CC212" s="209"/>
      <c r="CD212" s="231" t="s">
        <v>101</v>
      </c>
      <c r="CE212" s="227"/>
      <c r="CF212" s="232"/>
    </row>
    <row r="213" spans="2:84" ht="105" customHeight="1" x14ac:dyDescent="0.2">
      <c r="B213" s="325" t="s">
        <v>341</v>
      </c>
      <c r="C213" s="326"/>
      <c r="D213" s="227" t="s">
        <v>694</v>
      </c>
      <c r="E213" s="227"/>
      <c r="F213" s="227" t="s">
        <v>364</v>
      </c>
      <c r="G213" s="227"/>
      <c r="H213" s="231" t="s">
        <v>819</v>
      </c>
      <c r="I213" s="227"/>
      <c r="J213" s="227"/>
      <c r="K213" s="227">
        <v>1</v>
      </c>
      <c r="L213" s="227"/>
      <c r="M213" s="227"/>
      <c r="N213" s="227">
        <v>1</v>
      </c>
      <c r="O213" s="227"/>
      <c r="P213" s="227"/>
      <c r="Q213" s="227">
        <v>3</v>
      </c>
      <c r="R213" s="227"/>
      <c r="S213" s="205" t="s">
        <v>680</v>
      </c>
      <c r="T213" s="205"/>
      <c r="U213" s="205"/>
      <c r="V213" s="205"/>
      <c r="W213" s="205"/>
      <c r="X213" s="205"/>
      <c r="Y213" s="210" t="s">
        <v>834</v>
      </c>
      <c r="Z213" s="211"/>
      <c r="AA213" s="211"/>
      <c r="AB213" s="211"/>
      <c r="AC213" s="211"/>
      <c r="AD213" s="211"/>
      <c r="AE213" s="211"/>
      <c r="AF213" s="211"/>
      <c r="AG213" s="211"/>
      <c r="AH213" s="211"/>
      <c r="AI213" s="211"/>
      <c r="AJ213" s="211"/>
      <c r="AK213" s="211"/>
      <c r="AL213" s="211"/>
      <c r="AM213" s="211"/>
      <c r="AN213" s="211"/>
      <c r="AO213" s="212"/>
      <c r="AP213" s="335" t="s">
        <v>697</v>
      </c>
      <c r="AQ213" s="336"/>
      <c r="AR213" s="336"/>
      <c r="AS213" s="336"/>
      <c r="AT213" s="336"/>
      <c r="AU213" s="336"/>
      <c r="AV213" s="336"/>
      <c r="AW213" s="337"/>
      <c r="AX213" s="335" t="s">
        <v>100</v>
      </c>
      <c r="AY213" s="336"/>
      <c r="AZ213" s="336"/>
      <c r="BA213" s="336"/>
      <c r="BB213" s="336"/>
      <c r="BC213" s="336"/>
      <c r="BD213" s="337"/>
      <c r="BE213" s="332" t="s">
        <v>920</v>
      </c>
      <c r="BF213" s="333"/>
      <c r="BG213" s="333"/>
      <c r="BH213" s="333"/>
      <c r="BI213" s="333"/>
      <c r="BJ213" s="333"/>
      <c r="BK213" s="333"/>
      <c r="BL213" s="333"/>
      <c r="BM213" s="333"/>
      <c r="BN213" s="334"/>
      <c r="BO213" s="205" t="s">
        <v>921</v>
      </c>
      <c r="BP213" s="209"/>
      <c r="BQ213" s="209"/>
      <c r="BR213" s="209"/>
      <c r="BS213" s="209"/>
      <c r="BT213" s="209"/>
      <c r="BU213" s="209"/>
      <c r="BV213" s="209"/>
      <c r="BW213" s="209"/>
      <c r="BX213" s="209"/>
      <c r="BY213" s="209"/>
      <c r="BZ213" s="209"/>
      <c r="CA213" s="209"/>
      <c r="CB213" s="209"/>
      <c r="CC213" s="209"/>
      <c r="CD213" s="231" t="s">
        <v>101</v>
      </c>
      <c r="CE213" s="227"/>
      <c r="CF213" s="232"/>
    </row>
    <row r="214" spans="2:84" ht="105" customHeight="1" x14ac:dyDescent="0.2">
      <c r="B214" s="325" t="s">
        <v>342</v>
      </c>
      <c r="C214" s="326"/>
      <c r="D214" s="227" t="s">
        <v>694</v>
      </c>
      <c r="E214" s="227"/>
      <c r="F214" s="227" t="s">
        <v>364</v>
      </c>
      <c r="G214" s="227"/>
      <c r="H214" s="231" t="s">
        <v>819</v>
      </c>
      <c r="I214" s="227"/>
      <c r="J214" s="227"/>
      <c r="K214" s="227">
        <v>1</v>
      </c>
      <c r="L214" s="227"/>
      <c r="M214" s="227"/>
      <c r="N214" s="227">
        <v>1</v>
      </c>
      <c r="O214" s="227"/>
      <c r="P214" s="227"/>
      <c r="Q214" s="227">
        <v>3</v>
      </c>
      <c r="R214" s="227"/>
      <c r="S214" s="205" t="s">
        <v>681</v>
      </c>
      <c r="T214" s="205"/>
      <c r="U214" s="205"/>
      <c r="V214" s="205"/>
      <c r="W214" s="205"/>
      <c r="X214" s="205"/>
      <c r="Y214" s="210" t="s">
        <v>834</v>
      </c>
      <c r="Z214" s="211"/>
      <c r="AA214" s="211"/>
      <c r="AB214" s="211"/>
      <c r="AC214" s="211"/>
      <c r="AD214" s="211"/>
      <c r="AE214" s="211"/>
      <c r="AF214" s="211"/>
      <c r="AG214" s="211"/>
      <c r="AH214" s="211"/>
      <c r="AI214" s="211"/>
      <c r="AJ214" s="211"/>
      <c r="AK214" s="211"/>
      <c r="AL214" s="211"/>
      <c r="AM214" s="211"/>
      <c r="AN214" s="211"/>
      <c r="AO214" s="212"/>
      <c r="AP214" s="335" t="s">
        <v>697</v>
      </c>
      <c r="AQ214" s="336"/>
      <c r="AR214" s="336"/>
      <c r="AS214" s="336"/>
      <c r="AT214" s="336"/>
      <c r="AU214" s="336"/>
      <c r="AV214" s="336"/>
      <c r="AW214" s="337"/>
      <c r="AX214" s="335" t="s">
        <v>100</v>
      </c>
      <c r="AY214" s="336"/>
      <c r="AZ214" s="336"/>
      <c r="BA214" s="336"/>
      <c r="BB214" s="336"/>
      <c r="BC214" s="336"/>
      <c r="BD214" s="337"/>
      <c r="BE214" s="332" t="s">
        <v>920</v>
      </c>
      <c r="BF214" s="333"/>
      <c r="BG214" s="333"/>
      <c r="BH214" s="333"/>
      <c r="BI214" s="333"/>
      <c r="BJ214" s="333"/>
      <c r="BK214" s="333"/>
      <c r="BL214" s="333"/>
      <c r="BM214" s="333"/>
      <c r="BN214" s="334"/>
      <c r="BO214" s="205" t="s">
        <v>921</v>
      </c>
      <c r="BP214" s="209"/>
      <c r="BQ214" s="209"/>
      <c r="BR214" s="209"/>
      <c r="BS214" s="209"/>
      <c r="BT214" s="209"/>
      <c r="BU214" s="209"/>
      <c r="BV214" s="209"/>
      <c r="BW214" s="209"/>
      <c r="BX214" s="209"/>
      <c r="BY214" s="209"/>
      <c r="BZ214" s="209"/>
      <c r="CA214" s="209"/>
      <c r="CB214" s="209"/>
      <c r="CC214" s="209"/>
      <c r="CD214" s="231" t="s">
        <v>101</v>
      </c>
      <c r="CE214" s="227"/>
      <c r="CF214" s="232"/>
    </row>
    <row r="215" spans="2:84" x14ac:dyDescent="0.2">
      <c r="B215" s="59"/>
      <c r="C215" s="59"/>
      <c r="D215" s="59"/>
      <c r="E215" s="59"/>
      <c r="F215" s="59"/>
      <c r="G215" s="59"/>
      <c r="H215" s="59"/>
      <c r="I215" s="59"/>
      <c r="J215" s="59"/>
      <c r="K215" s="59"/>
      <c r="L215" s="59"/>
      <c r="M215" s="59"/>
      <c r="N215" s="59"/>
      <c r="O215" s="59"/>
      <c r="P215" s="59"/>
      <c r="Q215" s="59"/>
      <c r="R215" s="59"/>
      <c r="S215" s="88"/>
      <c r="T215" s="88"/>
      <c r="U215" s="88"/>
      <c r="V215" s="88"/>
      <c r="W215" s="88"/>
      <c r="X215" s="88"/>
      <c r="Y215" s="88"/>
      <c r="Z215" s="87"/>
      <c r="AA215" s="87"/>
      <c r="AB215" s="87"/>
      <c r="AC215" s="87"/>
      <c r="AD215" s="87"/>
      <c r="AE215" s="87"/>
      <c r="AF215" s="87"/>
      <c r="AG215" s="87"/>
      <c r="AH215" s="87"/>
      <c r="AI215" s="87"/>
      <c r="AJ215" s="87"/>
      <c r="AK215" s="87"/>
      <c r="AL215" s="87"/>
      <c r="AM215" s="87"/>
      <c r="AN215" s="87"/>
      <c r="AO215" s="87"/>
      <c r="AP215" s="88"/>
      <c r="AQ215" s="87"/>
      <c r="AR215" s="87"/>
      <c r="AS215" s="87"/>
      <c r="AT215" s="87"/>
      <c r="AU215" s="87"/>
      <c r="AV215" s="87"/>
      <c r="AW215" s="87"/>
      <c r="AX215" s="88"/>
      <c r="AY215" s="87"/>
      <c r="AZ215" s="87"/>
      <c r="BA215" s="87"/>
      <c r="BB215" s="87"/>
      <c r="BC215" s="87"/>
      <c r="BD215" s="87"/>
      <c r="BE215" s="88"/>
      <c r="BF215" s="87"/>
      <c r="BG215" s="87"/>
      <c r="BH215" s="87"/>
      <c r="BI215" s="87"/>
      <c r="BJ215" s="87"/>
      <c r="BK215" s="87"/>
      <c r="BL215" s="87"/>
      <c r="BM215" s="87"/>
      <c r="BN215" s="87"/>
      <c r="BO215" s="88"/>
      <c r="BP215" s="87"/>
      <c r="BQ215" s="87"/>
      <c r="BR215" s="87"/>
      <c r="BS215" s="87"/>
      <c r="BT215" s="87"/>
      <c r="BU215" s="87"/>
      <c r="BV215" s="87"/>
      <c r="BW215" s="87"/>
      <c r="BX215" s="87"/>
      <c r="BY215" s="87"/>
      <c r="BZ215" s="87"/>
      <c r="CA215" s="87"/>
      <c r="CB215" s="87"/>
      <c r="CC215" s="87"/>
      <c r="CD215" s="86"/>
      <c r="CE215" s="59"/>
      <c r="CF215" s="59"/>
    </row>
    <row r="216" spans="2:84" x14ac:dyDescent="0.2">
      <c r="B216" s="59"/>
      <c r="C216" s="59"/>
      <c r="D216" s="59"/>
      <c r="E216" s="59"/>
      <c r="F216" s="59"/>
      <c r="G216" s="59"/>
      <c r="H216" s="59"/>
      <c r="I216" s="59"/>
      <c r="J216" s="59"/>
      <c r="K216" s="59"/>
      <c r="L216" s="59"/>
      <c r="M216" s="59"/>
      <c r="N216" s="59"/>
      <c r="O216" s="59"/>
      <c r="P216" s="59"/>
      <c r="Q216" s="59"/>
      <c r="R216" s="59"/>
      <c r="S216" s="88"/>
      <c r="T216" s="88"/>
      <c r="U216" s="88"/>
      <c r="V216" s="88"/>
      <c r="W216" s="88"/>
      <c r="X216" s="88"/>
      <c r="Y216" s="88"/>
      <c r="Z216" s="87"/>
      <c r="AA216" s="87"/>
      <c r="AB216" s="87"/>
      <c r="AC216" s="87"/>
      <c r="AD216" s="87"/>
      <c r="AE216" s="87"/>
      <c r="AF216" s="87"/>
      <c r="AG216" s="87"/>
      <c r="AH216" s="87"/>
      <c r="AI216" s="87"/>
      <c r="AJ216" s="87"/>
      <c r="AK216" s="87"/>
      <c r="AL216" s="87"/>
      <c r="AM216" s="87"/>
      <c r="AN216" s="87"/>
      <c r="AO216" s="87"/>
      <c r="AP216" s="88"/>
      <c r="AQ216" s="87"/>
      <c r="AR216" s="87"/>
      <c r="AS216" s="87"/>
      <c r="AT216" s="87"/>
      <c r="AU216" s="87"/>
      <c r="AV216" s="87"/>
      <c r="AW216" s="87"/>
      <c r="AX216" s="88"/>
      <c r="AY216" s="87"/>
      <c r="AZ216" s="87"/>
      <c r="BA216" s="87"/>
      <c r="BB216" s="87"/>
      <c r="BC216" s="87"/>
      <c r="BD216" s="87"/>
      <c r="BE216" s="88"/>
      <c r="BF216" s="87"/>
      <c r="BG216" s="87"/>
      <c r="BH216" s="87"/>
      <c r="BI216" s="87"/>
      <c r="BJ216" s="87"/>
      <c r="BK216" s="87"/>
      <c r="BL216" s="87"/>
      <c r="BM216" s="87"/>
      <c r="BN216" s="87"/>
      <c r="BO216" s="88"/>
      <c r="BP216" s="87"/>
      <c r="BQ216" s="87"/>
      <c r="BR216" s="87"/>
      <c r="BS216" s="87"/>
      <c r="BT216" s="87"/>
      <c r="BU216" s="87"/>
      <c r="BV216" s="87"/>
      <c r="BW216" s="87"/>
      <c r="BX216" s="87"/>
      <c r="BY216" s="87"/>
      <c r="BZ216" s="87"/>
      <c r="CA216" s="87"/>
      <c r="CB216" s="87"/>
      <c r="CC216" s="87"/>
      <c r="CD216" s="86"/>
      <c r="CE216" s="59"/>
      <c r="CF216" s="59"/>
    </row>
    <row r="217" spans="2:84" x14ac:dyDescent="0.2">
      <c r="B217" s="59"/>
      <c r="C217" s="59"/>
      <c r="D217" s="59"/>
      <c r="E217" s="59"/>
      <c r="F217" s="59"/>
      <c r="G217" s="59"/>
      <c r="H217" s="59"/>
      <c r="I217" s="59"/>
      <c r="J217" s="59"/>
      <c r="K217" s="59"/>
      <c r="L217" s="59"/>
      <c r="M217" s="59"/>
      <c r="N217" s="59"/>
      <c r="O217" s="59"/>
      <c r="P217" s="59"/>
      <c r="Q217" s="59"/>
      <c r="R217" s="59"/>
      <c r="S217" s="88"/>
      <c r="T217" s="88"/>
      <c r="U217" s="88"/>
      <c r="V217" s="88"/>
      <c r="W217" s="88"/>
      <c r="X217" s="88"/>
      <c r="Y217" s="88"/>
      <c r="Z217" s="87"/>
      <c r="AA217" s="87"/>
      <c r="AB217" s="87"/>
      <c r="AC217" s="87"/>
      <c r="AD217" s="87"/>
      <c r="AE217" s="87"/>
      <c r="AF217" s="87"/>
      <c r="AG217" s="87"/>
      <c r="AH217" s="87"/>
      <c r="AI217" s="87"/>
      <c r="AJ217" s="87"/>
      <c r="AK217" s="87"/>
      <c r="AL217" s="87"/>
      <c r="AM217" s="87"/>
      <c r="AN217" s="87"/>
      <c r="AO217" s="87"/>
      <c r="AP217" s="88"/>
      <c r="AQ217" s="87"/>
      <c r="AR217" s="87"/>
      <c r="AS217" s="87"/>
      <c r="AT217" s="87"/>
      <c r="AU217" s="87"/>
      <c r="AV217" s="87"/>
      <c r="AW217" s="87"/>
      <c r="AX217" s="88"/>
      <c r="AY217" s="87"/>
      <c r="AZ217" s="87"/>
      <c r="BA217" s="87"/>
      <c r="BB217" s="87"/>
      <c r="BC217" s="87"/>
      <c r="BD217" s="87"/>
      <c r="BE217" s="88"/>
      <c r="BF217" s="87"/>
      <c r="BG217" s="87"/>
      <c r="BH217" s="87"/>
      <c r="BI217" s="87"/>
      <c r="BJ217" s="87"/>
      <c r="BK217" s="87"/>
      <c r="BL217" s="87"/>
      <c r="BM217" s="87"/>
      <c r="BN217" s="87"/>
      <c r="BO217" s="88"/>
      <c r="BP217" s="87"/>
      <c r="BQ217" s="87"/>
      <c r="BR217" s="87"/>
      <c r="BS217" s="87"/>
      <c r="BT217" s="87"/>
      <c r="BU217" s="87"/>
      <c r="BV217" s="87"/>
      <c r="BW217" s="87"/>
      <c r="BX217" s="87"/>
      <c r="BY217" s="87"/>
      <c r="BZ217" s="87"/>
      <c r="CA217" s="87"/>
      <c r="CB217" s="87"/>
      <c r="CC217" s="87"/>
      <c r="CD217" s="86"/>
      <c r="CE217" s="59"/>
      <c r="CF217" s="59"/>
    </row>
    <row r="218" spans="2:84" x14ac:dyDescent="0.2">
      <c r="C218" s="83"/>
      <c r="D218" s="83"/>
      <c r="E218" s="83"/>
      <c r="F218" s="83"/>
      <c r="G218" s="83"/>
      <c r="H218" s="83"/>
      <c r="I218" s="83"/>
      <c r="J218" s="83"/>
      <c r="K218" s="83"/>
      <c r="L218" s="83"/>
      <c r="M218" s="83"/>
      <c r="N218" s="83"/>
      <c r="O218" s="83"/>
      <c r="P218" s="83"/>
      <c r="Q218" s="83"/>
      <c r="R218" s="60"/>
      <c r="S218" s="60"/>
      <c r="T218" s="60"/>
      <c r="U218" s="60"/>
      <c r="V218" s="60"/>
      <c r="W218" s="60"/>
      <c r="X218" s="60"/>
      <c r="Y218" s="60"/>
      <c r="Z218" s="60"/>
      <c r="AA218" s="60"/>
      <c r="AB218" s="60"/>
      <c r="AC218" s="60"/>
      <c r="AD218" s="60"/>
      <c r="AE218" s="60"/>
      <c r="AF218" s="60"/>
      <c r="AG218" s="60"/>
      <c r="AH218" s="60"/>
      <c r="AI218" s="60"/>
      <c r="AJ218" s="60"/>
      <c r="AK218" s="60"/>
      <c r="AL218" s="60"/>
      <c r="AM218" s="60"/>
      <c r="AN218" s="60"/>
    </row>
    <row r="219" spans="2:84" ht="12.6" customHeight="1" x14ac:dyDescent="0.2">
      <c r="C219" s="85" t="s">
        <v>58</v>
      </c>
      <c r="E219" s="60" t="s">
        <v>59</v>
      </c>
      <c r="F219" s="83"/>
      <c r="G219" s="83"/>
      <c r="H219" s="83"/>
      <c r="I219" s="83"/>
      <c r="J219" s="83"/>
      <c r="K219" s="83"/>
      <c r="L219" s="83"/>
      <c r="M219" s="83"/>
      <c r="N219" s="83"/>
      <c r="O219" s="83"/>
      <c r="P219" s="83"/>
      <c r="Q219" s="83"/>
      <c r="R219" s="60"/>
      <c r="S219" s="60"/>
      <c r="T219" s="60"/>
      <c r="U219" s="60"/>
      <c r="V219" s="60"/>
      <c r="W219" s="60"/>
      <c r="X219" s="60"/>
      <c r="Y219" s="60"/>
      <c r="Z219" s="60"/>
      <c r="AA219" s="60"/>
      <c r="AB219" s="60"/>
      <c r="AC219" s="60"/>
      <c r="AD219" s="60"/>
      <c r="AE219" s="60"/>
      <c r="AF219" s="60"/>
      <c r="AG219" s="60"/>
      <c r="AH219" s="60"/>
      <c r="AI219" s="60"/>
      <c r="AJ219" s="60"/>
      <c r="AK219" s="60"/>
      <c r="AL219" s="60"/>
      <c r="AM219" s="60"/>
      <c r="AN219" s="60"/>
    </row>
    <row r="220" spans="2:84" x14ac:dyDescent="0.2">
      <c r="C220" s="84">
        <v>1</v>
      </c>
      <c r="D220" s="60" t="s">
        <v>60</v>
      </c>
      <c r="E220" s="83"/>
      <c r="F220" s="83"/>
      <c r="G220" s="83"/>
      <c r="H220" s="83"/>
      <c r="I220" s="83"/>
      <c r="J220" s="83">
        <v>4</v>
      </c>
      <c r="K220" s="60" t="s">
        <v>61</v>
      </c>
      <c r="L220" s="83"/>
      <c r="M220" s="83"/>
      <c r="N220" s="83"/>
      <c r="O220" s="83"/>
      <c r="P220" s="83"/>
      <c r="Q220" s="83"/>
      <c r="R220" s="60"/>
      <c r="S220" s="60"/>
      <c r="T220" s="60"/>
      <c r="U220" s="60"/>
      <c r="V220" s="60"/>
      <c r="W220" s="60"/>
      <c r="X220" s="60"/>
      <c r="Y220" s="60"/>
      <c r="Z220" s="60"/>
      <c r="AA220" s="60"/>
      <c r="AB220" s="60"/>
      <c r="AC220" s="60"/>
      <c r="AD220" s="60"/>
      <c r="AE220" s="60"/>
      <c r="AF220" s="60"/>
      <c r="AG220" s="60"/>
      <c r="AH220" s="60"/>
      <c r="AI220" s="60"/>
      <c r="AJ220" s="60"/>
      <c r="AK220" s="60"/>
      <c r="AL220" s="60"/>
      <c r="AM220" s="60"/>
      <c r="AN220" s="60"/>
    </row>
    <row r="221" spans="2:84" x14ac:dyDescent="0.2">
      <c r="C221" s="84">
        <v>2</v>
      </c>
      <c r="D221" s="60" t="s">
        <v>62</v>
      </c>
      <c r="E221" s="83"/>
      <c r="F221" s="83"/>
      <c r="G221" s="83"/>
      <c r="H221" s="83"/>
      <c r="I221" s="83"/>
      <c r="J221" s="83">
        <v>5</v>
      </c>
      <c r="K221" s="60" t="s">
        <v>21</v>
      </c>
      <c r="L221" s="83"/>
      <c r="M221" s="83"/>
      <c r="N221" s="83"/>
      <c r="O221" s="83"/>
      <c r="P221" s="83"/>
      <c r="Q221" s="83"/>
      <c r="R221" s="60"/>
      <c r="S221" s="60"/>
      <c r="T221" s="60"/>
      <c r="U221" s="60"/>
      <c r="V221" s="60"/>
      <c r="W221" s="60"/>
      <c r="X221" s="60"/>
      <c r="Y221" s="60"/>
      <c r="Z221" s="60"/>
      <c r="AA221" s="60"/>
      <c r="AB221" s="60"/>
      <c r="AC221" s="60"/>
      <c r="AD221" s="60"/>
      <c r="AE221" s="60"/>
      <c r="AF221" s="60"/>
      <c r="AG221" s="60"/>
      <c r="AH221" s="60"/>
      <c r="AI221" s="60"/>
      <c r="AJ221" s="60"/>
      <c r="AK221" s="60"/>
      <c r="AL221" s="60"/>
      <c r="AM221" s="60"/>
      <c r="AN221" s="60"/>
    </row>
    <row r="222" spans="2:84" x14ac:dyDescent="0.2">
      <c r="C222" s="83">
        <v>3</v>
      </c>
      <c r="D222" s="60" t="s">
        <v>63</v>
      </c>
      <c r="E222" s="83"/>
      <c r="F222" s="83"/>
      <c r="G222" s="83"/>
      <c r="H222" s="83"/>
      <c r="I222" s="83"/>
      <c r="J222" s="83"/>
      <c r="K222" s="60"/>
      <c r="L222" s="83"/>
      <c r="M222" s="60"/>
      <c r="N222" s="83"/>
      <c r="O222" s="83"/>
      <c r="P222" s="83"/>
      <c r="Q222" s="83"/>
      <c r="R222" s="60"/>
      <c r="S222" s="60"/>
      <c r="T222" s="60"/>
      <c r="U222" s="60"/>
      <c r="V222" s="60"/>
      <c r="W222" s="60"/>
      <c r="X222" s="60"/>
      <c r="Y222" s="60"/>
      <c r="Z222" s="60"/>
      <c r="AA222" s="60"/>
      <c r="AB222" s="60"/>
      <c r="AC222" s="60"/>
      <c r="AD222" s="60"/>
      <c r="AE222" s="60"/>
      <c r="AF222" s="60"/>
      <c r="AG222" s="60"/>
      <c r="AH222" s="60"/>
      <c r="AI222" s="60"/>
      <c r="AJ222" s="60"/>
      <c r="AK222" s="60"/>
      <c r="AL222" s="60"/>
      <c r="AM222" s="60"/>
      <c r="AN222" s="60"/>
    </row>
    <row r="223" spans="2:84" x14ac:dyDescent="0.2">
      <c r="C223" s="83"/>
      <c r="D223" s="60"/>
      <c r="E223" s="83"/>
      <c r="F223" s="83"/>
      <c r="G223" s="83"/>
      <c r="H223" s="83"/>
      <c r="I223" s="83"/>
      <c r="J223" s="83"/>
      <c r="K223" s="60"/>
      <c r="L223" s="83"/>
      <c r="M223" s="60"/>
      <c r="N223" s="83"/>
      <c r="O223" s="83"/>
      <c r="P223" s="83"/>
      <c r="Q223" s="83"/>
      <c r="R223" s="60"/>
      <c r="S223" s="60"/>
      <c r="T223" s="60"/>
      <c r="U223" s="60"/>
      <c r="V223" s="60"/>
      <c r="W223" s="60"/>
      <c r="X223" s="60"/>
      <c r="Y223" s="60"/>
      <c r="Z223" s="60"/>
      <c r="AA223" s="60"/>
      <c r="AB223" s="60"/>
      <c r="AC223" s="60"/>
      <c r="AD223" s="60"/>
      <c r="AE223" s="60"/>
      <c r="AF223" s="60"/>
      <c r="AG223" s="60"/>
      <c r="AH223" s="60"/>
      <c r="AI223" s="60"/>
      <c r="AJ223" s="60"/>
      <c r="AK223" s="60"/>
      <c r="AL223" s="60"/>
      <c r="AM223" s="60"/>
      <c r="AN223" s="60"/>
    </row>
    <row r="224" spans="2:84" x14ac:dyDescent="0.2">
      <c r="C224" s="85" t="s">
        <v>64</v>
      </c>
      <c r="D224" s="60"/>
      <c r="E224" s="60" t="s">
        <v>59</v>
      </c>
      <c r="M224" s="60"/>
      <c r="N224" s="83"/>
      <c r="O224" s="83"/>
      <c r="Q224" s="83"/>
      <c r="R224" s="83"/>
      <c r="S224" s="60"/>
      <c r="T224" s="60"/>
      <c r="U224" s="60"/>
      <c r="V224" s="60"/>
      <c r="W224" s="60"/>
      <c r="X224" s="60"/>
      <c r="Y224" s="60"/>
      <c r="Z224" s="83"/>
      <c r="AA224" s="60"/>
      <c r="AB224" s="83"/>
      <c r="AC224" s="83"/>
      <c r="AD224" s="60"/>
      <c r="AE224" s="83"/>
      <c r="AF224" s="60"/>
      <c r="AG224" s="60"/>
      <c r="AH224" s="60"/>
      <c r="AI224" s="60"/>
      <c r="AJ224" s="60"/>
      <c r="AK224" s="60"/>
      <c r="AL224" s="60"/>
      <c r="AM224" s="60"/>
      <c r="AN224" s="60"/>
    </row>
    <row r="225" spans="2:41" x14ac:dyDescent="0.2">
      <c r="C225" s="84">
        <v>1</v>
      </c>
      <c r="D225" s="60" t="s">
        <v>65</v>
      </c>
      <c r="E225" s="60"/>
      <c r="J225" s="83">
        <v>4</v>
      </c>
      <c r="K225" s="60" t="s">
        <v>21</v>
      </c>
      <c r="M225" s="60"/>
      <c r="N225" s="83"/>
      <c r="O225" s="83"/>
      <c r="Q225" s="83"/>
      <c r="R225" s="83"/>
      <c r="S225" s="60"/>
      <c r="T225" s="60"/>
      <c r="U225" s="60"/>
      <c r="V225" s="60"/>
      <c r="W225" s="60"/>
      <c r="X225" s="60"/>
      <c r="Y225" s="60"/>
      <c r="Z225" s="83"/>
      <c r="AA225" s="60"/>
      <c r="AB225" s="83"/>
      <c r="AC225" s="83"/>
      <c r="AD225" s="60"/>
      <c r="AE225" s="83"/>
      <c r="AF225" s="60"/>
      <c r="AG225" s="60"/>
      <c r="AH225" s="60"/>
      <c r="AI225" s="60"/>
      <c r="AJ225" s="60"/>
      <c r="AK225" s="60"/>
      <c r="AL225" s="60"/>
      <c r="AM225" s="60"/>
      <c r="AN225" s="60"/>
    </row>
    <row r="226" spans="2:41" x14ac:dyDescent="0.2">
      <c r="C226" s="84">
        <v>2</v>
      </c>
      <c r="D226" s="60" t="s">
        <v>66</v>
      </c>
      <c r="E226" s="60"/>
      <c r="J226" s="83"/>
      <c r="K226" s="60"/>
      <c r="M226" s="60"/>
      <c r="N226" s="83"/>
      <c r="O226" s="83"/>
      <c r="Q226" s="83"/>
      <c r="R226" s="83"/>
      <c r="S226" s="60"/>
      <c r="T226" s="60"/>
      <c r="U226" s="60"/>
      <c r="V226" s="60"/>
      <c r="W226" s="60"/>
      <c r="X226" s="60"/>
      <c r="Y226" s="60"/>
      <c r="Z226" s="83"/>
      <c r="AA226" s="60"/>
      <c r="AB226" s="83"/>
      <c r="AC226" s="83"/>
      <c r="AD226" s="60"/>
      <c r="AE226" s="83"/>
      <c r="AF226" s="60"/>
      <c r="AG226" s="60"/>
      <c r="AH226" s="60"/>
      <c r="AI226" s="60"/>
      <c r="AJ226" s="60"/>
      <c r="AK226" s="60"/>
      <c r="AL226" s="60"/>
      <c r="AM226" s="60"/>
      <c r="AN226" s="60"/>
    </row>
    <row r="227" spans="2:41" x14ac:dyDescent="0.2">
      <c r="C227" s="83">
        <v>3</v>
      </c>
      <c r="D227" s="60" t="s">
        <v>67</v>
      </c>
      <c r="E227" s="60"/>
      <c r="J227" s="83"/>
      <c r="K227" s="60"/>
      <c r="M227" s="60"/>
      <c r="N227" s="83"/>
      <c r="O227" s="83"/>
      <c r="Q227" s="83"/>
      <c r="R227" s="83"/>
      <c r="S227" s="60"/>
      <c r="T227" s="60"/>
      <c r="U227" s="60"/>
      <c r="V227" s="60"/>
      <c r="W227" s="60"/>
      <c r="X227" s="60"/>
      <c r="Y227" s="60"/>
      <c r="Z227" s="83"/>
      <c r="AA227" s="60"/>
      <c r="AB227" s="83"/>
      <c r="AC227" s="83"/>
      <c r="AD227" s="60"/>
      <c r="AE227" s="83"/>
      <c r="AF227" s="60"/>
      <c r="AG227" s="60"/>
      <c r="AH227" s="60"/>
      <c r="AI227" s="60"/>
      <c r="AJ227" s="60"/>
      <c r="AK227" s="60"/>
      <c r="AL227" s="60"/>
      <c r="AM227" s="60"/>
      <c r="AN227" s="60"/>
    </row>
    <row r="228" spans="2:41" x14ac:dyDescent="0.2">
      <c r="C228" s="83"/>
      <c r="D228" s="60"/>
      <c r="E228" s="60"/>
      <c r="J228" s="83"/>
      <c r="K228" s="60"/>
      <c r="M228" s="60"/>
      <c r="N228" s="83"/>
      <c r="O228" s="83"/>
      <c r="Q228" s="83"/>
      <c r="R228" s="83"/>
      <c r="S228" s="60"/>
      <c r="T228" s="60"/>
      <c r="U228" s="60"/>
      <c r="V228" s="60"/>
      <c r="W228" s="60"/>
      <c r="X228" s="60"/>
      <c r="Y228" s="60"/>
      <c r="Z228" s="83"/>
      <c r="AA228" s="60"/>
      <c r="AB228" s="83"/>
      <c r="AC228" s="83"/>
      <c r="AD228" s="60"/>
      <c r="AE228" s="83"/>
      <c r="AF228" s="60"/>
      <c r="AG228" s="60"/>
      <c r="AH228" s="60"/>
      <c r="AI228" s="60"/>
      <c r="AJ228" s="60"/>
      <c r="AK228" s="60"/>
      <c r="AL228" s="60"/>
      <c r="AM228" s="60"/>
      <c r="AN228" s="60"/>
    </row>
    <row r="229" spans="2:41" x14ac:dyDescent="0.2">
      <c r="C229" s="85" t="s">
        <v>68</v>
      </c>
      <c r="D229" s="60"/>
      <c r="E229" s="60" t="s">
        <v>59</v>
      </c>
      <c r="M229" s="60"/>
      <c r="N229" s="83"/>
      <c r="O229" s="83"/>
      <c r="Q229" s="83"/>
      <c r="R229" s="83"/>
      <c r="S229" s="60"/>
      <c r="T229" s="60"/>
      <c r="U229" s="60"/>
      <c r="V229" s="60"/>
      <c r="W229" s="60"/>
      <c r="X229" s="60"/>
      <c r="Y229" s="60"/>
      <c r="Z229" s="83"/>
      <c r="AA229" s="60"/>
      <c r="AB229" s="60"/>
      <c r="AD229" s="60"/>
      <c r="AE229" s="60"/>
      <c r="AF229" s="60"/>
      <c r="AG229" s="60"/>
      <c r="AH229" s="60"/>
      <c r="AI229" s="60"/>
      <c r="AJ229" s="60"/>
      <c r="AK229" s="60"/>
      <c r="AL229" s="60"/>
      <c r="AM229" s="60"/>
      <c r="AN229" s="60"/>
    </row>
    <row r="230" spans="2:41" x14ac:dyDescent="0.2">
      <c r="C230" s="84">
        <v>1</v>
      </c>
      <c r="D230" s="60" t="s">
        <v>69</v>
      </c>
      <c r="E230" s="83"/>
      <c r="F230" s="83"/>
      <c r="G230" s="83"/>
      <c r="H230" s="83"/>
      <c r="I230" s="83"/>
      <c r="J230" s="83">
        <v>4</v>
      </c>
      <c r="K230" s="60" t="s">
        <v>70</v>
      </c>
      <c r="L230" s="83"/>
      <c r="M230" s="83"/>
      <c r="N230" s="83"/>
      <c r="O230" s="83"/>
      <c r="Q230" s="83">
        <v>7</v>
      </c>
      <c r="R230" s="60" t="s">
        <v>71</v>
      </c>
      <c r="S230" s="60"/>
      <c r="T230" s="60"/>
      <c r="U230" s="60"/>
      <c r="V230" s="60"/>
      <c r="W230" s="60"/>
      <c r="X230" s="60"/>
      <c r="Y230" s="60"/>
      <c r="Z230" s="60"/>
      <c r="AA230" s="60"/>
      <c r="AC230" s="83">
        <v>10</v>
      </c>
      <c r="AD230" s="60" t="s">
        <v>21</v>
      </c>
      <c r="AE230" s="60"/>
      <c r="AF230" s="60"/>
      <c r="AG230" s="60"/>
      <c r="AH230" s="60"/>
      <c r="AI230" s="60"/>
      <c r="AJ230" s="60"/>
      <c r="AK230" s="60"/>
      <c r="AL230" s="60"/>
      <c r="AM230" s="60"/>
      <c r="AN230" s="60"/>
    </row>
    <row r="231" spans="2:41" x14ac:dyDescent="0.2">
      <c r="C231" s="84">
        <v>2</v>
      </c>
      <c r="D231" s="60" t="s">
        <v>72</v>
      </c>
      <c r="E231" s="83"/>
      <c r="F231" s="83"/>
      <c r="G231" s="83"/>
      <c r="H231" s="83"/>
      <c r="I231" s="83"/>
      <c r="J231" s="83">
        <v>5</v>
      </c>
      <c r="K231" s="60" t="s">
        <v>73</v>
      </c>
      <c r="L231" s="83"/>
      <c r="M231" s="83"/>
      <c r="N231" s="83"/>
      <c r="O231" s="83"/>
      <c r="Q231" s="83">
        <v>8</v>
      </c>
      <c r="R231" s="60" t="s">
        <v>74</v>
      </c>
      <c r="S231" s="60"/>
      <c r="T231" s="60"/>
      <c r="U231" s="60"/>
      <c r="V231" s="60"/>
      <c r="W231" s="60"/>
      <c r="X231" s="60"/>
      <c r="Y231" s="60"/>
      <c r="Z231" s="60"/>
      <c r="AA231" s="60"/>
      <c r="AC231" s="83"/>
      <c r="AD231" s="60"/>
      <c r="AE231" s="60"/>
      <c r="AF231" s="60"/>
      <c r="AG231" s="60"/>
      <c r="AH231" s="60"/>
      <c r="AI231" s="60"/>
      <c r="AJ231" s="60"/>
      <c r="AK231" s="60"/>
      <c r="AL231" s="60"/>
      <c r="AM231" s="60"/>
      <c r="AN231" s="60"/>
    </row>
    <row r="232" spans="2:41" ht="12.75" customHeight="1" x14ac:dyDescent="0.2">
      <c r="C232" s="83">
        <v>3</v>
      </c>
      <c r="D232" s="60" t="s">
        <v>75</v>
      </c>
      <c r="E232" s="83"/>
      <c r="F232" s="83"/>
      <c r="G232" s="83"/>
      <c r="H232" s="83"/>
      <c r="I232" s="83"/>
      <c r="J232" s="83">
        <v>6</v>
      </c>
      <c r="K232" s="60" t="s">
        <v>76</v>
      </c>
      <c r="L232" s="83"/>
      <c r="M232" s="60"/>
      <c r="N232" s="83"/>
      <c r="O232" s="83"/>
      <c r="Q232" s="83">
        <v>9</v>
      </c>
      <c r="R232" s="60" t="s">
        <v>77</v>
      </c>
      <c r="S232" s="60"/>
      <c r="T232" s="60"/>
      <c r="U232" s="60"/>
      <c r="V232" s="60"/>
      <c r="W232" s="60"/>
      <c r="X232" s="60"/>
      <c r="Y232" s="60"/>
      <c r="Z232" s="60"/>
      <c r="AA232" s="60"/>
      <c r="AC232" s="60"/>
      <c r="AD232" s="60"/>
      <c r="AE232" s="60"/>
      <c r="AF232" s="60"/>
      <c r="AG232" s="60"/>
      <c r="AH232" s="60"/>
      <c r="AI232" s="60"/>
      <c r="AJ232" s="60"/>
      <c r="AK232" s="60"/>
      <c r="AL232" s="60"/>
      <c r="AM232" s="60"/>
      <c r="AN232" s="60"/>
    </row>
    <row r="233" spans="2:41" ht="9.75" customHeight="1" x14ac:dyDescent="0.2">
      <c r="C233" s="83"/>
      <c r="D233" s="60"/>
      <c r="E233" s="83"/>
      <c r="F233" s="83"/>
      <c r="G233" s="83"/>
      <c r="H233" s="83"/>
      <c r="I233" s="83"/>
      <c r="J233" s="83"/>
      <c r="K233" s="60"/>
      <c r="L233" s="83"/>
      <c r="M233" s="60"/>
      <c r="N233" s="83"/>
      <c r="O233" s="83"/>
      <c r="P233" s="83"/>
      <c r="Q233" s="83"/>
      <c r="R233" s="60"/>
      <c r="S233" s="60"/>
      <c r="T233" s="60"/>
      <c r="U233" s="60"/>
      <c r="V233" s="60"/>
      <c r="W233" s="60"/>
      <c r="X233" s="60"/>
      <c r="Y233" s="60"/>
      <c r="Z233" s="60"/>
      <c r="AA233" s="60"/>
      <c r="AB233" s="60"/>
      <c r="AC233" s="60"/>
      <c r="AD233" s="60"/>
      <c r="AE233" s="60"/>
      <c r="AF233" s="60"/>
      <c r="AG233" s="60"/>
      <c r="AH233" s="60"/>
      <c r="AI233" s="60"/>
      <c r="AJ233" s="60"/>
      <c r="AK233" s="60"/>
      <c r="AL233" s="60"/>
      <c r="AM233" s="60"/>
      <c r="AN233" s="60"/>
    </row>
    <row r="236" spans="2:41" x14ac:dyDescent="0.2">
      <c r="B236" s="82" t="s">
        <v>78</v>
      </c>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c r="AA236" s="60"/>
      <c r="AB236" s="60"/>
      <c r="AC236" s="60"/>
      <c r="AD236" s="60"/>
      <c r="AE236" s="60"/>
    </row>
    <row r="237" spans="2:41" x14ac:dyDescent="0.2">
      <c r="B237" s="81" t="s">
        <v>79</v>
      </c>
      <c r="R237" s="81"/>
      <c r="S237" s="81"/>
      <c r="T237" s="81"/>
      <c r="U237" s="81"/>
      <c r="V237" s="81"/>
      <c r="W237" s="81"/>
      <c r="X237" s="81"/>
    </row>
    <row r="238" spans="2:41" ht="13.5" thickBot="1" x14ac:dyDescent="0.25">
      <c r="Z238" s="61" t="s">
        <v>80</v>
      </c>
      <c r="AJ238" s="60"/>
      <c r="AK238" s="60"/>
      <c r="AL238" s="60"/>
      <c r="AM238" s="60"/>
      <c r="AN238" s="60"/>
      <c r="AO238" s="60"/>
    </row>
    <row r="239" spans="2:41" ht="13.5" thickBot="1" x14ac:dyDescent="0.25">
      <c r="B239" s="330"/>
      <c r="C239" s="330"/>
      <c r="D239" s="330"/>
      <c r="E239" s="330"/>
      <c r="F239" s="330"/>
      <c r="G239" s="330"/>
      <c r="H239" s="330"/>
      <c r="I239" s="330"/>
      <c r="J239" s="330"/>
      <c r="K239" s="330"/>
      <c r="L239" s="330"/>
      <c r="M239" s="330"/>
      <c r="N239" s="330"/>
      <c r="O239" s="330"/>
      <c r="P239" s="330"/>
      <c r="Z239" s="61" t="s">
        <v>25</v>
      </c>
      <c r="AA239" s="80" t="s">
        <v>96</v>
      </c>
      <c r="AC239" s="61" t="s">
        <v>81</v>
      </c>
      <c r="AD239" s="79"/>
      <c r="AJ239" s="60"/>
      <c r="AK239" s="60"/>
      <c r="AL239" s="60"/>
      <c r="AM239" s="60"/>
      <c r="AN239" s="60"/>
      <c r="AO239" s="60"/>
    </row>
    <row r="240" spans="2:41" x14ac:dyDescent="0.2">
      <c r="AK240" s="78" t="s">
        <v>82</v>
      </c>
      <c r="AO240" s="78"/>
    </row>
    <row r="241" spans="2:41" x14ac:dyDescent="0.2">
      <c r="B241" s="77" t="s">
        <v>83</v>
      </c>
      <c r="C241" s="60"/>
      <c r="D241" s="60"/>
      <c r="E241" s="60"/>
      <c r="F241" s="331" t="s">
        <v>693</v>
      </c>
      <c r="G241" s="331"/>
      <c r="H241" s="331"/>
      <c r="I241" s="331"/>
      <c r="J241" s="331"/>
      <c r="K241" s="331"/>
      <c r="L241" s="331"/>
      <c r="M241" s="331"/>
      <c r="N241" s="331"/>
      <c r="O241" s="331"/>
      <c r="P241" s="331"/>
      <c r="Q241" s="331"/>
      <c r="AK241" s="61" t="s">
        <v>84</v>
      </c>
      <c r="AM241" s="61" t="s">
        <v>85</v>
      </c>
      <c r="AO241" s="61" t="s">
        <v>86</v>
      </c>
    </row>
    <row r="242" spans="2:41" x14ac:dyDescent="0.2">
      <c r="B242" s="60"/>
      <c r="C242" s="60"/>
      <c r="D242" s="60"/>
      <c r="E242" s="60"/>
      <c r="F242" s="76"/>
      <c r="G242" s="76"/>
      <c r="H242" s="76"/>
      <c r="I242" s="76"/>
      <c r="J242" s="76"/>
      <c r="K242" s="76"/>
      <c r="L242" s="76"/>
      <c r="M242" s="76"/>
      <c r="N242" s="76"/>
      <c r="O242" s="76"/>
      <c r="P242" s="76"/>
      <c r="Q242" s="76"/>
      <c r="AK242" s="75">
        <v>13</v>
      </c>
      <c r="AM242" s="75">
        <v>3</v>
      </c>
      <c r="AO242" s="75">
        <v>2024</v>
      </c>
    </row>
  </sheetData>
  <autoFilter ref="A47:CJ76" xr:uid="{00000000-0009-0000-0000-000003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2" showButton="0"/>
    <filterColumn colId="43" showButton="0"/>
    <filterColumn colId="44" showButton="0"/>
    <filterColumn colId="45" showButton="0"/>
    <filterColumn colId="46" showButton="0"/>
    <filterColumn colId="47" showButton="0"/>
    <filterColumn colId="48" showButton="0"/>
    <filterColumn colId="50" showButton="0"/>
    <filterColumn colId="51" showButton="0"/>
    <filterColumn colId="52" showButton="0"/>
    <filterColumn colId="53" showButton="0"/>
    <filterColumn colId="54" showButton="0"/>
    <filterColumn colId="55"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5"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0" showButton="0"/>
    <filterColumn colId="82" showButton="0"/>
    <filterColumn colId="83" showButton="0"/>
  </autoFilter>
  <mergeCells count="2423">
    <mergeCell ref="Y152:AO152"/>
    <mergeCell ref="B157:C157"/>
    <mergeCell ref="D157:E157"/>
    <mergeCell ref="F157:G157"/>
    <mergeCell ref="H157:J157"/>
    <mergeCell ref="B163:C163"/>
    <mergeCell ref="D163:E163"/>
    <mergeCell ref="F163:G163"/>
    <mergeCell ref="H163:J163"/>
    <mergeCell ref="N163:P163"/>
    <mergeCell ref="Q163:R163"/>
    <mergeCell ref="F154:G154"/>
    <mergeCell ref="H154:J154"/>
    <mergeCell ref="K154:M154"/>
    <mergeCell ref="B151:C151"/>
    <mergeCell ref="B166:C166"/>
    <mergeCell ref="D166:E166"/>
    <mergeCell ref="F166:G166"/>
    <mergeCell ref="H166:J166"/>
    <mergeCell ref="K166:M166"/>
    <mergeCell ref="B152:C152"/>
    <mergeCell ref="D152:E152"/>
    <mergeCell ref="F152:G152"/>
    <mergeCell ref="H152:J152"/>
    <mergeCell ref="K152:M152"/>
    <mergeCell ref="N152:P152"/>
    <mergeCell ref="Q152:R152"/>
    <mergeCell ref="D153:E153"/>
    <mergeCell ref="F153:G153"/>
    <mergeCell ref="H153:J153"/>
    <mergeCell ref="K153:M153"/>
    <mergeCell ref="N153:P153"/>
    <mergeCell ref="Q153:R153"/>
    <mergeCell ref="S153:X153"/>
    <mergeCell ref="Y153:AO153"/>
    <mergeCell ref="Y54:AO54"/>
    <mergeCell ref="B110:C110"/>
    <mergeCell ref="D110:E110"/>
    <mergeCell ref="F110:G110"/>
    <mergeCell ref="H110:J110"/>
    <mergeCell ref="B154:C154"/>
    <mergeCell ref="K110:M110"/>
    <mergeCell ref="N110:P110"/>
    <mergeCell ref="Q110:R110"/>
    <mergeCell ref="S110:X110"/>
    <mergeCell ref="F54:G54"/>
    <mergeCell ref="H54:J54"/>
    <mergeCell ref="K54:M54"/>
    <mergeCell ref="N54:P54"/>
    <mergeCell ref="Q54:R54"/>
    <mergeCell ref="S54:X54"/>
    <mergeCell ref="B105:C105"/>
    <mergeCell ref="D105:E105"/>
    <mergeCell ref="F105:G105"/>
    <mergeCell ref="H105:J105"/>
    <mergeCell ref="K105:M105"/>
    <mergeCell ref="N105:P105"/>
    <mergeCell ref="Y107:AO107"/>
    <mergeCell ref="S152:X152"/>
    <mergeCell ref="Q150:R150"/>
    <mergeCell ref="S150:X150"/>
    <mergeCell ref="Y150:AO150"/>
    <mergeCell ref="Q148:R148"/>
    <mergeCell ref="B149:C149"/>
    <mergeCell ref="S50:X50"/>
    <mergeCell ref="Y50:AO50"/>
    <mergeCell ref="B107:C107"/>
    <mergeCell ref="D107:E107"/>
    <mergeCell ref="F107:G107"/>
    <mergeCell ref="H107:J107"/>
    <mergeCell ref="K107:M107"/>
    <mergeCell ref="N107:P107"/>
    <mergeCell ref="Q107:R107"/>
    <mergeCell ref="S107:X107"/>
    <mergeCell ref="D76:E76"/>
    <mergeCell ref="F76:G76"/>
    <mergeCell ref="H76:J76"/>
    <mergeCell ref="Y74:AO74"/>
    <mergeCell ref="Q105:R105"/>
    <mergeCell ref="S105:X105"/>
    <mergeCell ref="Y105:AO105"/>
    <mergeCell ref="Q80:R80"/>
    <mergeCell ref="D81:E81"/>
    <mergeCell ref="F81:G81"/>
    <mergeCell ref="B72:C72"/>
    <mergeCell ref="B74:C74"/>
    <mergeCell ref="D74:E74"/>
    <mergeCell ref="F74:G74"/>
    <mergeCell ref="B50:C50"/>
    <mergeCell ref="D50:E50"/>
    <mergeCell ref="F50:G50"/>
    <mergeCell ref="H50:J50"/>
    <mergeCell ref="K50:M50"/>
    <mergeCell ref="N50:P50"/>
    <mergeCell ref="Q50:R50"/>
    <mergeCell ref="B71:C71"/>
    <mergeCell ref="N208:P208"/>
    <mergeCell ref="Y206:AO206"/>
    <mergeCell ref="Q204:R204"/>
    <mergeCell ref="S204:X204"/>
    <mergeCell ref="Y204:AO204"/>
    <mergeCell ref="N205:P205"/>
    <mergeCell ref="Q205:R205"/>
    <mergeCell ref="S205:X205"/>
    <mergeCell ref="Y205:AO205"/>
    <mergeCell ref="B204:C204"/>
    <mergeCell ref="D204:E204"/>
    <mergeCell ref="F204:G204"/>
    <mergeCell ref="H204:J204"/>
    <mergeCell ref="K204:M204"/>
    <mergeCell ref="N204:P204"/>
    <mergeCell ref="S208:X208"/>
    <mergeCell ref="Y208:AO208"/>
    <mergeCell ref="B205:C205"/>
    <mergeCell ref="D205:E205"/>
    <mergeCell ref="F205:G205"/>
    <mergeCell ref="H205:J205"/>
    <mergeCell ref="K205:M205"/>
    <mergeCell ref="B209:C209"/>
    <mergeCell ref="D209:E209"/>
    <mergeCell ref="F209:G209"/>
    <mergeCell ref="H209:J209"/>
    <mergeCell ref="K209:M209"/>
    <mergeCell ref="N209:P209"/>
    <mergeCell ref="Q209:R209"/>
    <mergeCell ref="S209:X209"/>
    <mergeCell ref="Y209:AO209"/>
    <mergeCell ref="S207:X207"/>
    <mergeCell ref="Y207:AO207"/>
    <mergeCell ref="B206:C206"/>
    <mergeCell ref="D206:E206"/>
    <mergeCell ref="F206:G206"/>
    <mergeCell ref="H206:J206"/>
    <mergeCell ref="K206:M206"/>
    <mergeCell ref="N206:P206"/>
    <mergeCell ref="Q206:R206"/>
    <mergeCell ref="S206:X206"/>
    <mergeCell ref="B207:C207"/>
    <mergeCell ref="D207:E207"/>
    <mergeCell ref="F207:G207"/>
    <mergeCell ref="H207:J207"/>
    <mergeCell ref="K207:M207"/>
    <mergeCell ref="N207:P207"/>
    <mergeCell ref="Q207:R207"/>
    <mergeCell ref="Q208:R208"/>
    <mergeCell ref="B208:C208"/>
    <mergeCell ref="D208:E208"/>
    <mergeCell ref="F208:G208"/>
    <mergeCell ref="H208:J208"/>
    <mergeCell ref="K208:M208"/>
    <mergeCell ref="H203:J203"/>
    <mergeCell ref="K203:M203"/>
    <mergeCell ref="N203:P203"/>
    <mergeCell ref="Q203:R203"/>
    <mergeCell ref="S203:X203"/>
    <mergeCell ref="Y203:AO203"/>
    <mergeCell ref="Q202:R202"/>
    <mergeCell ref="S202:X202"/>
    <mergeCell ref="Q200:R200"/>
    <mergeCell ref="S200:X200"/>
    <mergeCell ref="Y200:AO200"/>
    <mergeCell ref="B199:C199"/>
    <mergeCell ref="D199:E199"/>
    <mergeCell ref="F199:G199"/>
    <mergeCell ref="H199:J199"/>
    <mergeCell ref="K199:M199"/>
    <mergeCell ref="B203:C203"/>
    <mergeCell ref="D203:E203"/>
    <mergeCell ref="N199:P199"/>
    <mergeCell ref="Q199:R199"/>
    <mergeCell ref="B200:C200"/>
    <mergeCell ref="D200:E200"/>
    <mergeCell ref="F200:G200"/>
    <mergeCell ref="H200:J200"/>
    <mergeCell ref="K200:M200"/>
    <mergeCell ref="N200:P200"/>
    <mergeCell ref="F203:G203"/>
    <mergeCell ref="S201:X201"/>
    <mergeCell ref="Y201:AO201"/>
    <mergeCell ref="N197:P197"/>
    <mergeCell ref="Q197:R197"/>
    <mergeCell ref="S197:X197"/>
    <mergeCell ref="Y197:AO197"/>
    <mergeCell ref="Y202:AO202"/>
    <mergeCell ref="B201:C201"/>
    <mergeCell ref="D201:E201"/>
    <mergeCell ref="F201:G201"/>
    <mergeCell ref="H201:J201"/>
    <mergeCell ref="K201:M201"/>
    <mergeCell ref="N201:P201"/>
    <mergeCell ref="Q201:R201"/>
    <mergeCell ref="B202:C202"/>
    <mergeCell ref="D202:E202"/>
    <mergeCell ref="F202:G202"/>
    <mergeCell ref="H202:J202"/>
    <mergeCell ref="K202:M202"/>
    <mergeCell ref="N202:P202"/>
    <mergeCell ref="S199:X199"/>
    <mergeCell ref="Y199:AO199"/>
    <mergeCell ref="S195:X195"/>
    <mergeCell ref="Y195:AO195"/>
    <mergeCell ref="B198:C198"/>
    <mergeCell ref="D198:E198"/>
    <mergeCell ref="F198:G198"/>
    <mergeCell ref="H198:J198"/>
    <mergeCell ref="K198:M198"/>
    <mergeCell ref="N198:P198"/>
    <mergeCell ref="Q198:R198"/>
    <mergeCell ref="S198:X198"/>
    <mergeCell ref="Q196:R196"/>
    <mergeCell ref="S196:X196"/>
    <mergeCell ref="Y196:AO196"/>
    <mergeCell ref="B195:C195"/>
    <mergeCell ref="D195:E195"/>
    <mergeCell ref="F195:G195"/>
    <mergeCell ref="H195:J195"/>
    <mergeCell ref="K195:M195"/>
    <mergeCell ref="N195:P195"/>
    <mergeCell ref="Q195:R195"/>
    <mergeCell ref="B196:C196"/>
    <mergeCell ref="D196:E196"/>
    <mergeCell ref="F196:G196"/>
    <mergeCell ref="H196:J196"/>
    <mergeCell ref="K196:M196"/>
    <mergeCell ref="N196:P196"/>
    <mergeCell ref="Y198:AO198"/>
    <mergeCell ref="B197:C197"/>
    <mergeCell ref="D197:E197"/>
    <mergeCell ref="F197:G197"/>
    <mergeCell ref="H197:J197"/>
    <mergeCell ref="K197:M197"/>
    <mergeCell ref="Y194:AO194"/>
    <mergeCell ref="B193:C193"/>
    <mergeCell ref="D193:E193"/>
    <mergeCell ref="F193:G193"/>
    <mergeCell ref="H193:J193"/>
    <mergeCell ref="K193:M193"/>
    <mergeCell ref="N193:P193"/>
    <mergeCell ref="Q193:R193"/>
    <mergeCell ref="S193:X193"/>
    <mergeCell ref="Y193:AO193"/>
    <mergeCell ref="S191:X191"/>
    <mergeCell ref="Y191:AO191"/>
    <mergeCell ref="B194:C194"/>
    <mergeCell ref="D194:E194"/>
    <mergeCell ref="F194:G194"/>
    <mergeCell ref="H194:J194"/>
    <mergeCell ref="K194:M194"/>
    <mergeCell ref="N194:P194"/>
    <mergeCell ref="Q194:R194"/>
    <mergeCell ref="S194:X194"/>
    <mergeCell ref="Q192:R192"/>
    <mergeCell ref="S192:X192"/>
    <mergeCell ref="Y192:AO192"/>
    <mergeCell ref="B191:C191"/>
    <mergeCell ref="D191:E191"/>
    <mergeCell ref="F191:G191"/>
    <mergeCell ref="H191:J191"/>
    <mergeCell ref="K191:M191"/>
    <mergeCell ref="N191:P191"/>
    <mergeCell ref="Q191:R191"/>
    <mergeCell ref="B192:C192"/>
    <mergeCell ref="D192:E192"/>
    <mergeCell ref="F192:G192"/>
    <mergeCell ref="H192:J192"/>
    <mergeCell ref="K192:M192"/>
    <mergeCell ref="N192:P192"/>
    <mergeCell ref="Y190:AO190"/>
    <mergeCell ref="B189:C189"/>
    <mergeCell ref="D189:E189"/>
    <mergeCell ref="F189:G189"/>
    <mergeCell ref="H189:J189"/>
    <mergeCell ref="K189:M189"/>
    <mergeCell ref="N189:P189"/>
    <mergeCell ref="Q189:R189"/>
    <mergeCell ref="S189:X189"/>
    <mergeCell ref="Y189:AO189"/>
    <mergeCell ref="S187:X187"/>
    <mergeCell ref="Y187:AO187"/>
    <mergeCell ref="B190:C190"/>
    <mergeCell ref="D190:E190"/>
    <mergeCell ref="F190:G190"/>
    <mergeCell ref="H190:J190"/>
    <mergeCell ref="K190:M190"/>
    <mergeCell ref="N190:P190"/>
    <mergeCell ref="Q190:R190"/>
    <mergeCell ref="S190:X190"/>
    <mergeCell ref="Q188:R188"/>
    <mergeCell ref="S188:X188"/>
    <mergeCell ref="Y188:AO188"/>
    <mergeCell ref="B187:C187"/>
    <mergeCell ref="D187:E187"/>
    <mergeCell ref="F187:G187"/>
    <mergeCell ref="H187:J187"/>
    <mergeCell ref="K187:M187"/>
    <mergeCell ref="N187:P187"/>
    <mergeCell ref="Q187:R187"/>
    <mergeCell ref="B188:C188"/>
    <mergeCell ref="D188:E188"/>
    <mergeCell ref="F188:G188"/>
    <mergeCell ref="H188:J188"/>
    <mergeCell ref="K188:M188"/>
    <mergeCell ref="N188:P188"/>
    <mergeCell ref="Y186:AO186"/>
    <mergeCell ref="B185:C185"/>
    <mergeCell ref="D185:E185"/>
    <mergeCell ref="F185:G185"/>
    <mergeCell ref="H185:J185"/>
    <mergeCell ref="K185:M185"/>
    <mergeCell ref="N185:P185"/>
    <mergeCell ref="Q185:R185"/>
    <mergeCell ref="S185:X185"/>
    <mergeCell ref="Y185:AO185"/>
    <mergeCell ref="S183:X183"/>
    <mergeCell ref="Y183:AO183"/>
    <mergeCell ref="B186:C186"/>
    <mergeCell ref="D186:E186"/>
    <mergeCell ref="F186:G186"/>
    <mergeCell ref="H186:J186"/>
    <mergeCell ref="K186:M186"/>
    <mergeCell ref="N186:P186"/>
    <mergeCell ref="Q186:R186"/>
    <mergeCell ref="S186:X186"/>
    <mergeCell ref="Q184:R184"/>
    <mergeCell ref="S184:X184"/>
    <mergeCell ref="Y184:AO184"/>
    <mergeCell ref="B183:C183"/>
    <mergeCell ref="D183:E183"/>
    <mergeCell ref="F183:G183"/>
    <mergeCell ref="H183:J183"/>
    <mergeCell ref="K183:M183"/>
    <mergeCell ref="N183:P183"/>
    <mergeCell ref="Q183:R183"/>
    <mergeCell ref="B184:C184"/>
    <mergeCell ref="D184:E184"/>
    <mergeCell ref="F184:G184"/>
    <mergeCell ref="H184:J184"/>
    <mergeCell ref="K184:M184"/>
    <mergeCell ref="N184:P184"/>
    <mergeCell ref="Y182:AO182"/>
    <mergeCell ref="B181:C181"/>
    <mergeCell ref="D181:E181"/>
    <mergeCell ref="F181:G181"/>
    <mergeCell ref="H181:J181"/>
    <mergeCell ref="K181:M181"/>
    <mergeCell ref="N181:P181"/>
    <mergeCell ref="Q181:R181"/>
    <mergeCell ref="S181:X181"/>
    <mergeCell ref="Y181:AO181"/>
    <mergeCell ref="S179:X179"/>
    <mergeCell ref="Y179:AO179"/>
    <mergeCell ref="B182:C182"/>
    <mergeCell ref="D182:E182"/>
    <mergeCell ref="F182:G182"/>
    <mergeCell ref="H182:J182"/>
    <mergeCell ref="K182:M182"/>
    <mergeCell ref="N182:P182"/>
    <mergeCell ref="Q182:R182"/>
    <mergeCell ref="S182:X182"/>
    <mergeCell ref="Q180:R180"/>
    <mergeCell ref="S180:X180"/>
    <mergeCell ref="Y180:AO180"/>
    <mergeCell ref="B179:C179"/>
    <mergeCell ref="D179:E179"/>
    <mergeCell ref="F179:G179"/>
    <mergeCell ref="H179:J179"/>
    <mergeCell ref="K179:M179"/>
    <mergeCell ref="N179:P179"/>
    <mergeCell ref="Q179:R179"/>
    <mergeCell ref="B180:C180"/>
    <mergeCell ref="D180:E180"/>
    <mergeCell ref="F180:G180"/>
    <mergeCell ref="H180:J180"/>
    <mergeCell ref="K180:M180"/>
    <mergeCell ref="N180:P180"/>
    <mergeCell ref="Y178:AO178"/>
    <mergeCell ref="B177:C177"/>
    <mergeCell ref="D177:E177"/>
    <mergeCell ref="F177:G177"/>
    <mergeCell ref="H177:J177"/>
    <mergeCell ref="K177:M177"/>
    <mergeCell ref="N177:P177"/>
    <mergeCell ref="Q177:R177"/>
    <mergeCell ref="S177:X177"/>
    <mergeCell ref="Y177:AO177"/>
    <mergeCell ref="S175:X175"/>
    <mergeCell ref="Y175:AO175"/>
    <mergeCell ref="B178:C178"/>
    <mergeCell ref="D178:E178"/>
    <mergeCell ref="F178:G178"/>
    <mergeCell ref="H178:J178"/>
    <mergeCell ref="K178:M178"/>
    <mergeCell ref="N178:P178"/>
    <mergeCell ref="Q178:R178"/>
    <mergeCell ref="S178:X178"/>
    <mergeCell ref="Q176:R176"/>
    <mergeCell ref="S176:X176"/>
    <mergeCell ref="Y176:AO176"/>
    <mergeCell ref="B175:C175"/>
    <mergeCell ref="D175:E175"/>
    <mergeCell ref="F175:G175"/>
    <mergeCell ref="H175:J175"/>
    <mergeCell ref="K175:M175"/>
    <mergeCell ref="N175:P175"/>
    <mergeCell ref="Q175:R175"/>
    <mergeCell ref="B176:C176"/>
    <mergeCell ref="D176:E176"/>
    <mergeCell ref="F176:G176"/>
    <mergeCell ref="H176:J176"/>
    <mergeCell ref="K176:M176"/>
    <mergeCell ref="N176:P176"/>
    <mergeCell ref="Y174:AO174"/>
    <mergeCell ref="B173:C173"/>
    <mergeCell ref="D173:E173"/>
    <mergeCell ref="F173:G173"/>
    <mergeCell ref="H173:J173"/>
    <mergeCell ref="K173:M173"/>
    <mergeCell ref="N173:P173"/>
    <mergeCell ref="Q173:R173"/>
    <mergeCell ref="S173:X173"/>
    <mergeCell ref="Y173:AO173"/>
    <mergeCell ref="S171:X171"/>
    <mergeCell ref="Y171:AO171"/>
    <mergeCell ref="B174:C174"/>
    <mergeCell ref="D174:E174"/>
    <mergeCell ref="F174:G174"/>
    <mergeCell ref="H174:J174"/>
    <mergeCell ref="K174:M174"/>
    <mergeCell ref="N174:P174"/>
    <mergeCell ref="Q174:R174"/>
    <mergeCell ref="S174:X174"/>
    <mergeCell ref="Q172:R172"/>
    <mergeCell ref="S172:X172"/>
    <mergeCell ref="Y172:AO172"/>
    <mergeCell ref="B171:C171"/>
    <mergeCell ref="D171:E171"/>
    <mergeCell ref="F171:G171"/>
    <mergeCell ref="H171:J171"/>
    <mergeCell ref="K171:M171"/>
    <mergeCell ref="N171:P171"/>
    <mergeCell ref="Q171:R171"/>
    <mergeCell ref="B172:C172"/>
    <mergeCell ref="D172:E172"/>
    <mergeCell ref="F172:G172"/>
    <mergeCell ref="H172:J172"/>
    <mergeCell ref="K172:M172"/>
    <mergeCell ref="N172:P172"/>
    <mergeCell ref="Y170:AO170"/>
    <mergeCell ref="B169:C169"/>
    <mergeCell ref="D169:E169"/>
    <mergeCell ref="F169:G169"/>
    <mergeCell ref="H169:J169"/>
    <mergeCell ref="K169:M169"/>
    <mergeCell ref="N169:P169"/>
    <mergeCell ref="Q169:R169"/>
    <mergeCell ref="S169:X169"/>
    <mergeCell ref="Y169:AO169"/>
    <mergeCell ref="S167:X167"/>
    <mergeCell ref="Y167:AO167"/>
    <mergeCell ref="B170:C170"/>
    <mergeCell ref="D170:E170"/>
    <mergeCell ref="F170:G170"/>
    <mergeCell ref="H170:J170"/>
    <mergeCell ref="K170:M170"/>
    <mergeCell ref="N170:P170"/>
    <mergeCell ref="Q170:R170"/>
    <mergeCell ref="S170:X170"/>
    <mergeCell ref="Q168:R168"/>
    <mergeCell ref="S168:X168"/>
    <mergeCell ref="Y168:AO168"/>
    <mergeCell ref="B167:C167"/>
    <mergeCell ref="D167:E167"/>
    <mergeCell ref="F167:G167"/>
    <mergeCell ref="H167:J167"/>
    <mergeCell ref="K167:M167"/>
    <mergeCell ref="N167:P167"/>
    <mergeCell ref="Q167:R167"/>
    <mergeCell ref="B168:C168"/>
    <mergeCell ref="D168:E168"/>
    <mergeCell ref="F168:G168"/>
    <mergeCell ref="H168:J168"/>
    <mergeCell ref="K168:M168"/>
    <mergeCell ref="N168:P168"/>
    <mergeCell ref="S164:X164"/>
    <mergeCell ref="Y164:AO164"/>
    <mergeCell ref="B162:C162"/>
    <mergeCell ref="D162:E162"/>
    <mergeCell ref="F162:G162"/>
    <mergeCell ref="K163:M163"/>
    <mergeCell ref="S163:X163"/>
    <mergeCell ref="Y163:AO163"/>
    <mergeCell ref="Q165:R165"/>
    <mergeCell ref="S165:X165"/>
    <mergeCell ref="Y165:AO165"/>
    <mergeCell ref="B164:C164"/>
    <mergeCell ref="D164:E164"/>
    <mergeCell ref="F164:G164"/>
    <mergeCell ref="H164:J164"/>
    <mergeCell ref="K164:M164"/>
    <mergeCell ref="N164:P164"/>
    <mergeCell ref="Q164:R164"/>
    <mergeCell ref="B165:C165"/>
    <mergeCell ref="D165:E165"/>
    <mergeCell ref="F165:G165"/>
    <mergeCell ref="H165:J165"/>
    <mergeCell ref="K165:M165"/>
    <mergeCell ref="N165:P165"/>
    <mergeCell ref="N166:P166"/>
    <mergeCell ref="Q166:R166"/>
    <mergeCell ref="S166:X166"/>
    <mergeCell ref="Y166:AO166"/>
    <mergeCell ref="AP161:AW161"/>
    <mergeCell ref="AX161:BD161"/>
    <mergeCell ref="BE161:BN161"/>
    <mergeCell ref="BO161:CC161"/>
    <mergeCell ref="CD161:CF161"/>
    <mergeCell ref="AP162:AW162"/>
    <mergeCell ref="AX162:BD162"/>
    <mergeCell ref="BE162:BN162"/>
    <mergeCell ref="BO162:CC162"/>
    <mergeCell ref="CD162:CF162"/>
    <mergeCell ref="N154:P154"/>
    <mergeCell ref="Q154:R154"/>
    <mergeCell ref="S154:X154"/>
    <mergeCell ref="Y154:AO154"/>
    <mergeCell ref="B155:C155"/>
    <mergeCell ref="D155:E155"/>
    <mergeCell ref="F155:G155"/>
    <mergeCell ref="H155:J155"/>
    <mergeCell ref="K155:M155"/>
    <mergeCell ref="D154:E154"/>
    <mergeCell ref="Y161:AO161"/>
    <mergeCell ref="D161:E161"/>
    <mergeCell ref="F161:G161"/>
    <mergeCell ref="H161:J161"/>
    <mergeCell ref="K161:M161"/>
    <mergeCell ref="N161:P161"/>
    <mergeCell ref="Q161:R161"/>
    <mergeCell ref="N155:P155"/>
    <mergeCell ref="Q155:R155"/>
    <mergeCell ref="S155:X155"/>
    <mergeCell ref="Y155:AO155"/>
    <mergeCell ref="Y156:AO156"/>
    <mergeCell ref="H162:J162"/>
    <mergeCell ref="K162:M162"/>
    <mergeCell ref="N162:P162"/>
    <mergeCell ref="Q162:R162"/>
    <mergeCell ref="S162:X162"/>
    <mergeCell ref="Y162:AO162"/>
    <mergeCell ref="S161:X161"/>
    <mergeCell ref="B150:C150"/>
    <mergeCell ref="D150:E150"/>
    <mergeCell ref="F150:G150"/>
    <mergeCell ref="H150:J150"/>
    <mergeCell ref="K150:M150"/>
    <mergeCell ref="N150:P150"/>
    <mergeCell ref="S148:X148"/>
    <mergeCell ref="Y148:AO148"/>
    <mergeCell ref="D151:E151"/>
    <mergeCell ref="F151:G151"/>
    <mergeCell ref="H151:J151"/>
    <mergeCell ref="K151:M151"/>
    <mergeCell ref="N151:P151"/>
    <mergeCell ref="Q151:R151"/>
    <mergeCell ref="S151:X151"/>
    <mergeCell ref="Y151:AO151"/>
    <mergeCell ref="Q149:R149"/>
    <mergeCell ref="S149:X149"/>
    <mergeCell ref="Y149:AO149"/>
    <mergeCell ref="B148:C148"/>
    <mergeCell ref="D148:E148"/>
    <mergeCell ref="F148:G148"/>
    <mergeCell ref="H148:J148"/>
    <mergeCell ref="K148:M148"/>
    <mergeCell ref="N148:P148"/>
    <mergeCell ref="D149:E149"/>
    <mergeCell ref="F149:G149"/>
    <mergeCell ref="H149:J149"/>
    <mergeCell ref="K149:M149"/>
    <mergeCell ref="N149:P149"/>
    <mergeCell ref="Y147:AO147"/>
    <mergeCell ref="B146:C146"/>
    <mergeCell ref="D146:E146"/>
    <mergeCell ref="F146:G146"/>
    <mergeCell ref="H146:J146"/>
    <mergeCell ref="K146:M146"/>
    <mergeCell ref="N146:P146"/>
    <mergeCell ref="Q146:R146"/>
    <mergeCell ref="S146:X146"/>
    <mergeCell ref="Y146:AO146"/>
    <mergeCell ref="S144:X144"/>
    <mergeCell ref="Y144:AO144"/>
    <mergeCell ref="B147:C147"/>
    <mergeCell ref="D147:E147"/>
    <mergeCell ref="F147:G147"/>
    <mergeCell ref="H147:J147"/>
    <mergeCell ref="K147:M147"/>
    <mergeCell ref="N147:P147"/>
    <mergeCell ref="Q147:R147"/>
    <mergeCell ref="S147:X147"/>
    <mergeCell ref="Q145:R145"/>
    <mergeCell ref="S145:X145"/>
    <mergeCell ref="Y145:AO145"/>
    <mergeCell ref="B144:C144"/>
    <mergeCell ref="D144:E144"/>
    <mergeCell ref="F144:G144"/>
    <mergeCell ref="H144:J144"/>
    <mergeCell ref="K144:M144"/>
    <mergeCell ref="N144:P144"/>
    <mergeCell ref="Q144:R144"/>
    <mergeCell ref="B145:C145"/>
    <mergeCell ref="D145:E145"/>
    <mergeCell ref="F145:G145"/>
    <mergeCell ref="H145:J145"/>
    <mergeCell ref="K145:M145"/>
    <mergeCell ref="N145:P145"/>
    <mergeCell ref="Y143:AO143"/>
    <mergeCell ref="B142:C142"/>
    <mergeCell ref="D142:E142"/>
    <mergeCell ref="F142:G142"/>
    <mergeCell ref="H142:J142"/>
    <mergeCell ref="K142:M142"/>
    <mergeCell ref="N142:P142"/>
    <mergeCell ref="Q142:R142"/>
    <mergeCell ref="S142:X142"/>
    <mergeCell ref="Y142:AO142"/>
    <mergeCell ref="S140:X140"/>
    <mergeCell ref="Y140:AO140"/>
    <mergeCell ref="B143:C143"/>
    <mergeCell ref="D143:E143"/>
    <mergeCell ref="F143:G143"/>
    <mergeCell ref="H143:J143"/>
    <mergeCell ref="K143:M143"/>
    <mergeCell ref="N143:P143"/>
    <mergeCell ref="Q143:R143"/>
    <mergeCell ref="S143:X143"/>
    <mergeCell ref="Q141:R141"/>
    <mergeCell ref="S141:X141"/>
    <mergeCell ref="Y141:AO141"/>
    <mergeCell ref="B140:C140"/>
    <mergeCell ref="D140:E140"/>
    <mergeCell ref="F140:G140"/>
    <mergeCell ref="H140:J140"/>
    <mergeCell ref="K140:M140"/>
    <mergeCell ref="N140:P140"/>
    <mergeCell ref="Q140:R140"/>
    <mergeCell ref="B141:C141"/>
    <mergeCell ref="D141:E141"/>
    <mergeCell ref="F141:G141"/>
    <mergeCell ref="H141:J141"/>
    <mergeCell ref="K141:M141"/>
    <mergeCell ref="N141:P141"/>
    <mergeCell ref="Y139:AO139"/>
    <mergeCell ref="B138:C138"/>
    <mergeCell ref="D138:E138"/>
    <mergeCell ref="F138:G138"/>
    <mergeCell ref="H138:J138"/>
    <mergeCell ref="K138:M138"/>
    <mergeCell ref="N138:P138"/>
    <mergeCell ref="Q138:R138"/>
    <mergeCell ref="S138:X138"/>
    <mergeCell ref="Y138:AO138"/>
    <mergeCell ref="S136:X136"/>
    <mergeCell ref="Y136:AO136"/>
    <mergeCell ref="B139:C139"/>
    <mergeCell ref="D139:E139"/>
    <mergeCell ref="F139:G139"/>
    <mergeCell ref="H139:J139"/>
    <mergeCell ref="K139:M139"/>
    <mergeCell ref="N139:P139"/>
    <mergeCell ref="Q139:R139"/>
    <mergeCell ref="S139:X139"/>
    <mergeCell ref="Q137:R137"/>
    <mergeCell ref="S137:X137"/>
    <mergeCell ref="Y137:AO137"/>
    <mergeCell ref="B136:C136"/>
    <mergeCell ref="D136:E136"/>
    <mergeCell ref="F136:G136"/>
    <mergeCell ref="H136:J136"/>
    <mergeCell ref="K136:M136"/>
    <mergeCell ref="N136:P136"/>
    <mergeCell ref="Q136:R136"/>
    <mergeCell ref="B137:C137"/>
    <mergeCell ref="D137:E137"/>
    <mergeCell ref="F137:G137"/>
    <mergeCell ref="H137:J137"/>
    <mergeCell ref="K137:M137"/>
    <mergeCell ref="N137:P137"/>
    <mergeCell ref="Y135:AO135"/>
    <mergeCell ref="B134:C134"/>
    <mergeCell ref="D134:E134"/>
    <mergeCell ref="F134:G134"/>
    <mergeCell ref="H134:J134"/>
    <mergeCell ref="K134:M134"/>
    <mergeCell ref="N134:P134"/>
    <mergeCell ref="Q134:R134"/>
    <mergeCell ref="S134:X134"/>
    <mergeCell ref="Y134:AO134"/>
    <mergeCell ref="S132:X132"/>
    <mergeCell ref="Y132:AO132"/>
    <mergeCell ref="B135:C135"/>
    <mergeCell ref="D135:E135"/>
    <mergeCell ref="F135:G135"/>
    <mergeCell ref="H135:J135"/>
    <mergeCell ref="K135:M135"/>
    <mergeCell ref="N135:P135"/>
    <mergeCell ref="Q135:R135"/>
    <mergeCell ref="S135:X135"/>
    <mergeCell ref="Q133:R133"/>
    <mergeCell ref="S133:X133"/>
    <mergeCell ref="Y133:AO133"/>
    <mergeCell ref="B132:C132"/>
    <mergeCell ref="D132:E132"/>
    <mergeCell ref="F132:G132"/>
    <mergeCell ref="H132:J132"/>
    <mergeCell ref="K132:M132"/>
    <mergeCell ref="N132:P132"/>
    <mergeCell ref="Q132:R132"/>
    <mergeCell ref="B133:C133"/>
    <mergeCell ref="D133:E133"/>
    <mergeCell ref="F133:G133"/>
    <mergeCell ref="H133:J133"/>
    <mergeCell ref="K133:M133"/>
    <mergeCell ref="N133:P133"/>
    <mergeCell ref="Y131:AO131"/>
    <mergeCell ref="B130:C130"/>
    <mergeCell ref="D130:E130"/>
    <mergeCell ref="F130:G130"/>
    <mergeCell ref="H130:J130"/>
    <mergeCell ref="K130:M130"/>
    <mergeCell ref="N130:P130"/>
    <mergeCell ref="Q130:R130"/>
    <mergeCell ref="S130:X130"/>
    <mergeCell ref="Y130:AO130"/>
    <mergeCell ref="S128:X128"/>
    <mergeCell ref="Y128:AO128"/>
    <mergeCell ref="B131:C131"/>
    <mergeCell ref="D131:E131"/>
    <mergeCell ref="F131:G131"/>
    <mergeCell ref="H131:J131"/>
    <mergeCell ref="K131:M131"/>
    <mergeCell ref="N131:P131"/>
    <mergeCell ref="Q131:R131"/>
    <mergeCell ref="S131:X131"/>
    <mergeCell ref="Q129:R129"/>
    <mergeCell ref="S129:X129"/>
    <mergeCell ref="Y129:AO129"/>
    <mergeCell ref="B128:C128"/>
    <mergeCell ref="D128:E128"/>
    <mergeCell ref="F128:G128"/>
    <mergeCell ref="H128:J128"/>
    <mergeCell ref="K128:M128"/>
    <mergeCell ref="N128:P128"/>
    <mergeCell ref="Q128:R128"/>
    <mergeCell ref="B129:C129"/>
    <mergeCell ref="D129:E129"/>
    <mergeCell ref="F129:G129"/>
    <mergeCell ref="H129:J129"/>
    <mergeCell ref="K129:M129"/>
    <mergeCell ref="N129:P129"/>
    <mergeCell ref="Y127:AO127"/>
    <mergeCell ref="B126:C126"/>
    <mergeCell ref="D126:E126"/>
    <mergeCell ref="F126:G126"/>
    <mergeCell ref="H126:J126"/>
    <mergeCell ref="K126:M126"/>
    <mergeCell ref="N126:P126"/>
    <mergeCell ref="Q126:R126"/>
    <mergeCell ref="S126:X126"/>
    <mergeCell ref="Y126:AO126"/>
    <mergeCell ref="S124:X124"/>
    <mergeCell ref="Y124:AO124"/>
    <mergeCell ref="B127:C127"/>
    <mergeCell ref="D127:E127"/>
    <mergeCell ref="F127:G127"/>
    <mergeCell ref="H127:J127"/>
    <mergeCell ref="K127:M127"/>
    <mergeCell ref="N127:P127"/>
    <mergeCell ref="Q127:R127"/>
    <mergeCell ref="S127:X127"/>
    <mergeCell ref="Q125:R125"/>
    <mergeCell ref="S125:X125"/>
    <mergeCell ref="Y125:AO125"/>
    <mergeCell ref="B124:C124"/>
    <mergeCell ref="D124:E124"/>
    <mergeCell ref="F124:G124"/>
    <mergeCell ref="H124:J124"/>
    <mergeCell ref="K124:M124"/>
    <mergeCell ref="N124:P124"/>
    <mergeCell ref="Q124:R124"/>
    <mergeCell ref="B125:C125"/>
    <mergeCell ref="D125:E125"/>
    <mergeCell ref="F125:G125"/>
    <mergeCell ref="H125:J125"/>
    <mergeCell ref="K125:M125"/>
    <mergeCell ref="N125:P125"/>
    <mergeCell ref="Y123:AO123"/>
    <mergeCell ref="B122:C122"/>
    <mergeCell ref="D122:E122"/>
    <mergeCell ref="F122:G122"/>
    <mergeCell ref="H122:J122"/>
    <mergeCell ref="K122:M122"/>
    <mergeCell ref="N122:P122"/>
    <mergeCell ref="Q122:R122"/>
    <mergeCell ref="S122:X122"/>
    <mergeCell ref="Y122:AO122"/>
    <mergeCell ref="S120:X120"/>
    <mergeCell ref="Y120:AO120"/>
    <mergeCell ref="B123:C123"/>
    <mergeCell ref="D123:E123"/>
    <mergeCell ref="F123:G123"/>
    <mergeCell ref="H123:J123"/>
    <mergeCell ref="K123:M123"/>
    <mergeCell ref="N123:P123"/>
    <mergeCell ref="Q123:R123"/>
    <mergeCell ref="S123:X123"/>
    <mergeCell ref="Q121:R121"/>
    <mergeCell ref="S121:X121"/>
    <mergeCell ref="Y121:AO121"/>
    <mergeCell ref="B120:C120"/>
    <mergeCell ref="D120:E120"/>
    <mergeCell ref="F120:G120"/>
    <mergeCell ref="H120:J120"/>
    <mergeCell ref="K120:M120"/>
    <mergeCell ref="N120:P120"/>
    <mergeCell ref="Q120:R120"/>
    <mergeCell ref="B121:C121"/>
    <mergeCell ref="D121:E121"/>
    <mergeCell ref="F121:G121"/>
    <mergeCell ref="H121:J121"/>
    <mergeCell ref="K121:M121"/>
    <mergeCell ref="N121:P121"/>
    <mergeCell ref="Y119:AO119"/>
    <mergeCell ref="B118:C118"/>
    <mergeCell ref="D118:E118"/>
    <mergeCell ref="F118:G118"/>
    <mergeCell ref="H118:J118"/>
    <mergeCell ref="K118:M118"/>
    <mergeCell ref="N118:P118"/>
    <mergeCell ref="Q118:R118"/>
    <mergeCell ref="S118:X118"/>
    <mergeCell ref="Y118:AO118"/>
    <mergeCell ref="S116:X116"/>
    <mergeCell ref="Y116:AO116"/>
    <mergeCell ref="B119:C119"/>
    <mergeCell ref="D119:E119"/>
    <mergeCell ref="F119:G119"/>
    <mergeCell ref="H119:J119"/>
    <mergeCell ref="K119:M119"/>
    <mergeCell ref="N119:P119"/>
    <mergeCell ref="Q119:R119"/>
    <mergeCell ref="S119:X119"/>
    <mergeCell ref="Q117:R117"/>
    <mergeCell ref="S117:X117"/>
    <mergeCell ref="Y117:AO117"/>
    <mergeCell ref="B116:C116"/>
    <mergeCell ref="D116:E116"/>
    <mergeCell ref="F116:G116"/>
    <mergeCell ref="H116:J116"/>
    <mergeCell ref="K116:M116"/>
    <mergeCell ref="N116:P116"/>
    <mergeCell ref="Q116:R116"/>
    <mergeCell ref="B117:C117"/>
    <mergeCell ref="D117:E117"/>
    <mergeCell ref="F117:G117"/>
    <mergeCell ref="H117:J117"/>
    <mergeCell ref="K117:M117"/>
    <mergeCell ref="N117:P117"/>
    <mergeCell ref="Y115:AO115"/>
    <mergeCell ref="B114:C114"/>
    <mergeCell ref="D114:E114"/>
    <mergeCell ref="F114:G114"/>
    <mergeCell ref="H114:J114"/>
    <mergeCell ref="K114:M114"/>
    <mergeCell ref="N114:P114"/>
    <mergeCell ref="Q114:R114"/>
    <mergeCell ref="S114:X114"/>
    <mergeCell ref="Y114:AO114"/>
    <mergeCell ref="S112:X112"/>
    <mergeCell ref="Y112:AO112"/>
    <mergeCell ref="B115:C115"/>
    <mergeCell ref="D115:E115"/>
    <mergeCell ref="F115:G115"/>
    <mergeCell ref="H115:J115"/>
    <mergeCell ref="K115:M115"/>
    <mergeCell ref="N115:P115"/>
    <mergeCell ref="Q115:R115"/>
    <mergeCell ref="S115:X115"/>
    <mergeCell ref="Q113:R113"/>
    <mergeCell ref="S113:X113"/>
    <mergeCell ref="Y113:AO113"/>
    <mergeCell ref="B112:C112"/>
    <mergeCell ref="D112:E112"/>
    <mergeCell ref="F112:G112"/>
    <mergeCell ref="H112:J112"/>
    <mergeCell ref="K112:M112"/>
    <mergeCell ref="B113:C113"/>
    <mergeCell ref="D113:E113"/>
    <mergeCell ref="F113:G113"/>
    <mergeCell ref="H113:J113"/>
    <mergeCell ref="BO106:CC106"/>
    <mergeCell ref="CD106:CF106"/>
    <mergeCell ref="B109:C109"/>
    <mergeCell ref="D109:E109"/>
    <mergeCell ref="F109:G109"/>
    <mergeCell ref="H109:J109"/>
    <mergeCell ref="K109:M109"/>
    <mergeCell ref="N109:P109"/>
    <mergeCell ref="Q109:R109"/>
    <mergeCell ref="S109:X109"/>
    <mergeCell ref="Q111:R111"/>
    <mergeCell ref="S111:X111"/>
    <mergeCell ref="Y111:AO111"/>
    <mergeCell ref="AP106:AW106"/>
    <mergeCell ref="AX106:BD106"/>
    <mergeCell ref="BE106:BN106"/>
    <mergeCell ref="Y109:AO109"/>
    <mergeCell ref="Q108:R108"/>
    <mergeCell ref="D106:E106"/>
    <mergeCell ref="F106:G106"/>
    <mergeCell ref="AP109:AW109"/>
    <mergeCell ref="AX109:BD109"/>
    <mergeCell ref="BE109:BN109"/>
    <mergeCell ref="BO109:CC109"/>
    <mergeCell ref="Y110:AO110"/>
    <mergeCell ref="Y108:AO108"/>
    <mergeCell ref="Q106:R106"/>
    <mergeCell ref="S106:X106"/>
    <mergeCell ref="Y106:AO106"/>
    <mergeCell ref="B106:C106"/>
    <mergeCell ref="CD109:CF109"/>
    <mergeCell ref="AP110:AW110"/>
    <mergeCell ref="S99:X99"/>
    <mergeCell ref="Y99:AO99"/>
    <mergeCell ref="S98:X98"/>
    <mergeCell ref="Y98:AO98"/>
    <mergeCell ref="S100:X100"/>
    <mergeCell ref="Y100:AO100"/>
    <mergeCell ref="B101:C101"/>
    <mergeCell ref="K113:M113"/>
    <mergeCell ref="N113:P113"/>
    <mergeCell ref="B108:C108"/>
    <mergeCell ref="D108:E108"/>
    <mergeCell ref="F108:G108"/>
    <mergeCell ref="H108:J108"/>
    <mergeCell ref="K108:M108"/>
    <mergeCell ref="N108:P108"/>
    <mergeCell ref="B97:C97"/>
    <mergeCell ref="D97:E97"/>
    <mergeCell ref="F97:G97"/>
    <mergeCell ref="H97:J97"/>
    <mergeCell ref="K97:M97"/>
    <mergeCell ref="N97:P97"/>
    <mergeCell ref="Q97:R97"/>
    <mergeCell ref="B104:C104"/>
    <mergeCell ref="D104:E104"/>
    <mergeCell ref="F104:G104"/>
    <mergeCell ref="H104:J104"/>
    <mergeCell ref="K104:M104"/>
    <mergeCell ref="N104:P104"/>
    <mergeCell ref="K106:M106"/>
    <mergeCell ref="N106:P106"/>
    <mergeCell ref="N112:P112"/>
    <mergeCell ref="Q112:R112"/>
    <mergeCell ref="H106:J106"/>
    <mergeCell ref="Q96:R96"/>
    <mergeCell ref="S96:X96"/>
    <mergeCell ref="Y96:AO96"/>
    <mergeCell ref="N74:P74"/>
    <mergeCell ref="Q88:R88"/>
    <mergeCell ref="D94:E94"/>
    <mergeCell ref="Q83:R83"/>
    <mergeCell ref="S83:X83"/>
    <mergeCell ref="S78:X78"/>
    <mergeCell ref="Y78:AO78"/>
    <mergeCell ref="F94:G94"/>
    <mergeCell ref="H94:J94"/>
    <mergeCell ref="B111:C111"/>
    <mergeCell ref="D111:E111"/>
    <mergeCell ref="F111:G111"/>
    <mergeCell ref="H111:J111"/>
    <mergeCell ref="K111:M111"/>
    <mergeCell ref="N111:P111"/>
    <mergeCell ref="N95:P95"/>
    <mergeCell ref="Q95:R95"/>
    <mergeCell ref="S95:X95"/>
    <mergeCell ref="B95:C95"/>
    <mergeCell ref="D95:E95"/>
    <mergeCell ref="F95:G95"/>
    <mergeCell ref="H95:J95"/>
    <mergeCell ref="K95:M95"/>
    <mergeCell ref="Q104:R104"/>
    <mergeCell ref="S104:X104"/>
    <mergeCell ref="S97:X97"/>
    <mergeCell ref="Y97:AO97"/>
    <mergeCell ref="S85:X85"/>
    <mergeCell ref="B67:C67"/>
    <mergeCell ref="D67:E67"/>
    <mergeCell ref="F67:G67"/>
    <mergeCell ref="H67:J67"/>
    <mergeCell ref="K67:M67"/>
    <mergeCell ref="N67:P67"/>
    <mergeCell ref="Q67:R67"/>
    <mergeCell ref="B80:C80"/>
    <mergeCell ref="D80:E80"/>
    <mergeCell ref="B93:C93"/>
    <mergeCell ref="D93:E93"/>
    <mergeCell ref="B88:C88"/>
    <mergeCell ref="D88:E88"/>
    <mergeCell ref="D71:E71"/>
    <mergeCell ref="F71:G71"/>
    <mergeCell ref="H71:J71"/>
    <mergeCell ref="K71:M71"/>
    <mergeCell ref="N71:P71"/>
    <mergeCell ref="Q71:R71"/>
    <mergeCell ref="F80:G80"/>
    <mergeCell ref="H80:J80"/>
    <mergeCell ref="K81:M81"/>
    <mergeCell ref="F87:G87"/>
    <mergeCell ref="B85:C85"/>
    <mergeCell ref="D85:E85"/>
    <mergeCell ref="F85:G85"/>
    <mergeCell ref="H85:J85"/>
    <mergeCell ref="K85:M85"/>
    <mergeCell ref="N85:P85"/>
    <mergeCell ref="Q85:R85"/>
    <mergeCell ref="K83:M83"/>
    <mergeCell ref="N83:P83"/>
    <mergeCell ref="Y95:AO95"/>
    <mergeCell ref="S80:X80"/>
    <mergeCell ref="Y80:AO80"/>
    <mergeCell ref="N81:P81"/>
    <mergeCell ref="Q81:R81"/>
    <mergeCell ref="B82:C82"/>
    <mergeCell ref="D82:E82"/>
    <mergeCell ref="B89:C89"/>
    <mergeCell ref="B81:C81"/>
    <mergeCell ref="B87:C87"/>
    <mergeCell ref="K80:M80"/>
    <mergeCell ref="N80:P80"/>
    <mergeCell ref="B94:C94"/>
    <mergeCell ref="S94:X94"/>
    <mergeCell ref="Y94:AO94"/>
    <mergeCell ref="N93:P93"/>
    <mergeCell ref="Q93:R93"/>
    <mergeCell ref="S93:X93"/>
    <mergeCell ref="Y93:AO93"/>
    <mergeCell ref="K89:M89"/>
    <mergeCell ref="K94:M94"/>
    <mergeCell ref="N94:P94"/>
    <mergeCell ref="Y92:AO92"/>
    <mergeCell ref="Y91:AO91"/>
    <mergeCell ref="D84:E84"/>
    <mergeCell ref="D87:E87"/>
    <mergeCell ref="D89:E89"/>
    <mergeCell ref="F89:G89"/>
    <mergeCell ref="H89:J89"/>
    <mergeCell ref="Y90:AO90"/>
    <mergeCell ref="B86:C86"/>
    <mergeCell ref="D86:E86"/>
    <mergeCell ref="Y62:AO62"/>
    <mergeCell ref="D61:E61"/>
    <mergeCell ref="F61:G61"/>
    <mergeCell ref="H61:J61"/>
    <mergeCell ref="K61:M61"/>
    <mergeCell ref="N61:P61"/>
    <mergeCell ref="Q61:R61"/>
    <mergeCell ref="S61:X61"/>
    <mergeCell ref="Y61:AO61"/>
    <mergeCell ref="F75:G75"/>
    <mergeCell ref="H75:J75"/>
    <mergeCell ref="K75:M75"/>
    <mergeCell ref="N75:P75"/>
    <mergeCell ref="Q75:R75"/>
    <mergeCell ref="S75:X75"/>
    <mergeCell ref="Y68:AO68"/>
    <mergeCell ref="S72:X72"/>
    <mergeCell ref="Y72:AO72"/>
    <mergeCell ref="Q74:R74"/>
    <mergeCell ref="S74:X74"/>
    <mergeCell ref="Q69:R69"/>
    <mergeCell ref="H70:J70"/>
    <mergeCell ref="K73:M73"/>
    <mergeCell ref="N73:P73"/>
    <mergeCell ref="D68:E68"/>
    <mergeCell ref="D72:E72"/>
    <mergeCell ref="K72:M72"/>
    <mergeCell ref="N72:P72"/>
    <mergeCell ref="Q72:R72"/>
    <mergeCell ref="K70:M70"/>
    <mergeCell ref="S71:X71"/>
    <mergeCell ref="Y71:AO71"/>
    <mergeCell ref="K62:M62"/>
    <mergeCell ref="N62:P62"/>
    <mergeCell ref="Q62:R62"/>
    <mergeCell ref="S62:X62"/>
    <mergeCell ref="H86:J86"/>
    <mergeCell ref="K86:M86"/>
    <mergeCell ref="Y87:AO87"/>
    <mergeCell ref="Y84:AO84"/>
    <mergeCell ref="Y85:AO85"/>
    <mergeCell ref="N89:P89"/>
    <mergeCell ref="Q89:R89"/>
    <mergeCell ref="H81:J81"/>
    <mergeCell ref="S88:X88"/>
    <mergeCell ref="Y88:AO88"/>
    <mergeCell ref="F82:G82"/>
    <mergeCell ref="H82:J82"/>
    <mergeCell ref="N82:P82"/>
    <mergeCell ref="Q82:R82"/>
    <mergeCell ref="K82:M82"/>
    <mergeCell ref="H74:J74"/>
    <mergeCell ref="F78:G78"/>
    <mergeCell ref="H78:J78"/>
    <mergeCell ref="K78:M78"/>
    <mergeCell ref="N78:P78"/>
    <mergeCell ref="Q78:R78"/>
    <mergeCell ref="N70:P70"/>
    <mergeCell ref="Q70:R70"/>
    <mergeCell ref="S68:X68"/>
    <mergeCell ref="F68:G68"/>
    <mergeCell ref="H68:J68"/>
    <mergeCell ref="Y66:AO66"/>
    <mergeCell ref="K74:M74"/>
    <mergeCell ref="S79:X79"/>
    <mergeCell ref="Y79:AO79"/>
    <mergeCell ref="K68:M68"/>
    <mergeCell ref="N68:P68"/>
    <mergeCell ref="S86:X86"/>
    <mergeCell ref="Y83:AO83"/>
    <mergeCell ref="Q79:R79"/>
    <mergeCell ref="H87:J87"/>
    <mergeCell ref="K58:M58"/>
    <mergeCell ref="N58:P58"/>
    <mergeCell ref="AP58:AW58"/>
    <mergeCell ref="N56:P56"/>
    <mergeCell ref="Q56:R56"/>
    <mergeCell ref="S56:X56"/>
    <mergeCell ref="Y56:AO56"/>
    <mergeCell ref="AP60:AW60"/>
    <mergeCell ref="AX60:BD60"/>
    <mergeCell ref="Y82:AO82"/>
    <mergeCell ref="Y81:AO81"/>
    <mergeCell ref="Y86:AO86"/>
    <mergeCell ref="AP69:AW69"/>
    <mergeCell ref="AX69:BD69"/>
    <mergeCell ref="AP80:AW80"/>
    <mergeCell ref="AX80:BD80"/>
    <mergeCell ref="H73:J73"/>
    <mergeCell ref="S77:X77"/>
    <mergeCell ref="Q68:R68"/>
    <mergeCell ref="H69:J69"/>
    <mergeCell ref="K69:M69"/>
    <mergeCell ref="N69:P69"/>
    <mergeCell ref="S67:X67"/>
    <mergeCell ref="Y67:AO67"/>
    <mergeCell ref="K60:M60"/>
    <mergeCell ref="N60:P60"/>
    <mergeCell ref="Q60:R60"/>
    <mergeCell ref="S60:X60"/>
    <mergeCell ref="K59:M59"/>
    <mergeCell ref="N59:P59"/>
    <mergeCell ref="Q59:R59"/>
    <mergeCell ref="S59:X59"/>
    <mergeCell ref="Y59:AO59"/>
    <mergeCell ref="Y60:AO60"/>
    <mergeCell ref="S52:X52"/>
    <mergeCell ref="Y52:AO52"/>
    <mergeCell ref="D53:E53"/>
    <mergeCell ref="F53:G53"/>
    <mergeCell ref="H53:J53"/>
    <mergeCell ref="K53:M53"/>
    <mergeCell ref="N53:P53"/>
    <mergeCell ref="Q53:R53"/>
    <mergeCell ref="S53:X53"/>
    <mergeCell ref="Y53:AO53"/>
    <mergeCell ref="BO58:CC58"/>
    <mergeCell ref="CD58:CF58"/>
    <mergeCell ref="AP59:AW59"/>
    <mergeCell ref="AX59:BD59"/>
    <mergeCell ref="BE59:BN59"/>
    <mergeCell ref="BO59:CC59"/>
    <mergeCell ref="CD59:CF59"/>
    <mergeCell ref="AX52:BD52"/>
    <mergeCell ref="BE52:BN52"/>
    <mergeCell ref="BO52:CC52"/>
    <mergeCell ref="CD52:CF52"/>
    <mergeCell ref="AP57:AW57"/>
    <mergeCell ref="AX57:BD57"/>
    <mergeCell ref="BE57:BN57"/>
    <mergeCell ref="BO57:CC57"/>
    <mergeCell ref="CD57:CF57"/>
    <mergeCell ref="N55:P55"/>
    <mergeCell ref="Q55:R55"/>
    <mergeCell ref="S55:X55"/>
    <mergeCell ref="Y55:AO55"/>
    <mergeCell ref="AX58:BD58"/>
    <mergeCell ref="BE58:BN58"/>
    <mergeCell ref="Q51:R51"/>
    <mergeCell ref="S51:X51"/>
    <mergeCell ref="Y51:AO51"/>
    <mergeCell ref="H51:J51"/>
    <mergeCell ref="K51:M51"/>
    <mergeCell ref="N51:P51"/>
    <mergeCell ref="F47:G47"/>
    <mergeCell ref="D47:E47"/>
    <mergeCell ref="H47:J47"/>
    <mergeCell ref="Y47:AO47"/>
    <mergeCell ref="B76:C76"/>
    <mergeCell ref="K65:M65"/>
    <mergeCell ref="N65:P65"/>
    <mergeCell ref="Y49:AO49"/>
    <mergeCell ref="D52:E52"/>
    <mergeCell ref="F52:G52"/>
    <mergeCell ref="Q49:R49"/>
    <mergeCell ref="D60:E60"/>
    <mergeCell ref="F60:G60"/>
    <mergeCell ref="H60:J60"/>
    <mergeCell ref="B49:C49"/>
    <mergeCell ref="H52:J52"/>
    <mergeCell ref="K52:M52"/>
    <mergeCell ref="N52:P52"/>
    <mergeCell ref="Q58:R58"/>
    <mergeCell ref="S58:X58"/>
    <mergeCell ref="Y58:AO58"/>
    <mergeCell ref="K57:M57"/>
    <mergeCell ref="N57:P57"/>
    <mergeCell ref="Q57:R57"/>
    <mergeCell ref="S57:X57"/>
    <mergeCell ref="Y57:AO57"/>
    <mergeCell ref="G9:H9"/>
    <mergeCell ref="I9:J9"/>
    <mergeCell ref="B16:G16"/>
    <mergeCell ref="H17:AO17"/>
    <mergeCell ref="F28:AO28"/>
    <mergeCell ref="H16:AO16"/>
    <mergeCell ref="G11:H11"/>
    <mergeCell ref="I11:J11"/>
    <mergeCell ref="K11:AE11"/>
    <mergeCell ref="K9:AE9"/>
    <mergeCell ref="AF8:AO8"/>
    <mergeCell ref="S48:X48"/>
    <mergeCell ref="Y48:AO48"/>
    <mergeCell ref="F48:G48"/>
    <mergeCell ref="H48:J48"/>
    <mergeCell ref="K48:M48"/>
    <mergeCell ref="N48:P48"/>
    <mergeCell ref="Q48:R48"/>
    <mergeCell ref="K42:M42"/>
    <mergeCell ref="B41:G41"/>
    <mergeCell ref="B32:E32"/>
    <mergeCell ref="K39:M39"/>
    <mergeCell ref="B29:E29"/>
    <mergeCell ref="AF9:AO9"/>
    <mergeCell ref="N47:P47"/>
    <mergeCell ref="K47:M47"/>
    <mergeCell ref="K40:M40"/>
    <mergeCell ref="B15:G15"/>
    <mergeCell ref="H15:AO15"/>
    <mergeCell ref="B19:G19"/>
    <mergeCell ref="B18:G18"/>
    <mergeCell ref="H3:AO4"/>
    <mergeCell ref="F30:AO30"/>
    <mergeCell ref="G8:H8"/>
    <mergeCell ref="G7:AO7"/>
    <mergeCell ref="G10:H10"/>
    <mergeCell ref="I10:J10"/>
    <mergeCell ref="K10:AE10"/>
    <mergeCell ref="AF10:AO10"/>
    <mergeCell ref="I8:J8"/>
    <mergeCell ref="K8:AE8"/>
    <mergeCell ref="B42:G42"/>
    <mergeCell ref="H40:J40"/>
    <mergeCell ref="S49:X49"/>
    <mergeCell ref="K55:M55"/>
    <mergeCell ref="D56:E56"/>
    <mergeCell ref="D49:E49"/>
    <mergeCell ref="F49:G49"/>
    <mergeCell ref="H49:J49"/>
    <mergeCell ref="K49:M49"/>
    <mergeCell ref="K56:M56"/>
    <mergeCell ref="B47:C47"/>
    <mergeCell ref="S47:X47"/>
    <mergeCell ref="F31:AO31"/>
    <mergeCell ref="F32:AO32"/>
    <mergeCell ref="B40:G40"/>
    <mergeCell ref="B39:G39"/>
    <mergeCell ref="Q47:R47"/>
    <mergeCell ref="H39:J39"/>
    <mergeCell ref="B28:E28"/>
    <mergeCell ref="F29:AO29"/>
    <mergeCell ref="B30:E30"/>
    <mergeCell ref="B31:E31"/>
    <mergeCell ref="N49:P49"/>
    <mergeCell ref="B48:C48"/>
    <mergeCell ref="D48:E48"/>
    <mergeCell ref="B57:C57"/>
    <mergeCell ref="D57:E57"/>
    <mergeCell ref="F57:G57"/>
    <mergeCell ref="H57:J57"/>
    <mergeCell ref="D55:E55"/>
    <mergeCell ref="F55:G55"/>
    <mergeCell ref="H55:J55"/>
    <mergeCell ref="B54:C54"/>
    <mergeCell ref="B51:C51"/>
    <mergeCell ref="D51:E51"/>
    <mergeCell ref="F51:G51"/>
    <mergeCell ref="B60:C60"/>
    <mergeCell ref="H19:AO19"/>
    <mergeCell ref="B17:G17"/>
    <mergeCell ref="H18:AO18"/>
    <mergeCell ref="F56:G56"/>
    <mergeCell ref="H56:J56"/>
    <mergeCell ref="Q52:R52"/>
    <mergeCell ref="B53:C53"/>
    <mergeCell ref="B52:C52"/>
    <mergeCell ref="H41:J41"/>
    <mergeCell ref="H42:J42"/>
    <mergeCell ref="K41:M41"/>
    <mergeCell ref="J22:AI22"/>
    <mergeCell ref="B27:E27"/>
    <mergeCell ref="F27:AO27"/>
    <mergeCell ref="B38:G38"/>
    <mergeCell ref="H38:J38"/>
    <mergeCell ref="K38:M38"/>
    <mergeCell ref="B56:C56"/>
    <mergeCell ref="B58:C58"/>
    <mergeCell ref="H63:J63"/>
    <mergeCell ref="D58:E58"/>
    <mergeCell ref="F58:G58"/>
    <mergeCell ref="H58:J58"/>
    <mergeCell ref="D54:E54"/>
    <mergeCell ref="B84:C84"/>
    <mergeCell ref="F84:G84"/>
    <mergeCell ref="H84:J84"/>
    <mergeCell ref="B66:C66"/>
    <mergeCell ref="B55:C55"/>
    <mergeCell ref="B61:C61"/>
    <mergeCell ref="B62:C62"/>
    <mergeCell ref="F72:G72"/>
    <mergeCell ref="H72:J72"/>
    <mergeCell ref="F70:G70"/>
    <mergeCell ref="B83:C83"/>
    <mergeCell ref="D83:E83"/>
    <mergeCell ref="F83:G83"/>
    <mergeCell ref="H83:J83"/>
    <mergeCell ref="H77:J77"/>
    <mergeCell ref="B59:C59"/>
    <mergeCell ref="D59:E59"/>
    <mergeCell ref="F59:G59"/>
    <mergeCell ref="H59:J59"/>
    <mergeCell ref="H62:J62"/>
    <mergeCell ref="D65:E65"/>
    <mergeCell ref="F79:G79"/>
    <mergeCell ref="H79:J79"/>
    <mergeCell ref="D62:E62"/>
    <mergeCell ref="F62:G62"/>
    <mergeCell ref="B65:C65"/>
    <mergeCell ref="Q65:R65"/>
    <mergeCell ref="S65:X65"/>
    <mergeCell ref="Y65:AO65"/>
    <mergeCell ref="H66:J66"/>
    <mergeCell ref="K66:M66"/>
    <mergeCell ref="N66:P66"/>
    <mergeCell ref="B73:C73"/>
    <mergeCell ref="Y77:AO77"/>
    <mergeCell ref="Q73:R73"/>
    <mergeCell ref="S73:X73"/>
    <mergeCell ref="Y73:AO73"/>
    <mergeCell ref="S69:X69"/>
    <mergeCell ref="Y69:AO69"/>
    <mergeCell ref="B70:C70"/>
    <mergeCell ref="D70:E70"/>
    <mergeCell ref="Q76:R76"/>
    <mergeCell ref="S76:X76"/>
    <mergeCell ref="F66:G66"/>
    <mergeCell ref="B68:C68"/>
    <mergeCell ref="B69:C69"/>
    <mergeCell ref="K76:M76"/>
    <mergeCell ref="N76:P76"/>
    <mergeCell ref="D73:E73"/>
    <mergeCell ref="F73:G73"/>
    <mergeCell ref="D69:E69"/>
    <mergeCell ref="F69:G69"/>
    <mergeCell ref="S70:X70"/>
    <mergeCell ref="Y70:AO70"/>
    <mergeCell ref="K77:M77"/>
    <mergeCell ref="N77:P77"/>
    <mergeCell ref="Y75:AO75"/>
    <mergeCell ref="B79:C79"/>
    <mergeCell ref="D79:E79"/>
    <mergeCell ref="B75:C75"/>
    <mergeCell ref="D75:E75"/>
    <mergeCell ref="F88:G88"/>
    <mergeCell ref="H88:J88"/>
    <mergeCell ref="N88:P88"/>
    <mergeCell ref="Q66:R66"/>
    <mergeCell ref="S66:X66"/>
    <mergeCell ref="K79:M79"/>
    <mergeCell ref="N79:P79"/>
    <mergeCell ref="S91:X91"/>
    <mergeCell ref="B92:C92"/>
    <mergeCell ref="D92:E92"/>
    <mergeCell ref="F92:G92"/>
    <mergeCell ref="H92:J92"/>
    <mergeCell ref="K92:M92"/>
    <mergeCell ref="N92:P92"/>
    <mergeCell ref="Q92:R92"/>
    <mergeCell ref="S81:X81"/>
    <mergeCell ref="S82:X82"/>
    <mergeCell ref="K87:M87"/>
    <mergeCell ref="S90:X90"/>
    <mergeCell ref="K84:M84"/>
    <mergeCell ref="N84:P84"/>
    <mergeCell ref="Q84:R84"/>
    <mergeCell ref="S84:X84"/>
    <mergeCell ref="K88:M88"/>
    <mergeCell ref="N87:P87"/>
    <mergeCell ref="Q87:R87"/>
    <mergeCell ref="S87:X87"/>
    <mergeCell ref="S92:X92"/>
    <mergeCell ref="F86:G86"/>
    <mergeCell ref="S89:X89"/>
    <mergeCell ref="Y89:AO89"/>
    <mergeCell ref="N86:P86"/>
    <mergeCell ref="Q86:R86"/>
    <mergeCell ref="S64:X64"/>
    <mergeCell ref="Y64:AO64"/>
    <mergeCell ref="B63:C63"/>
    <mergeCell ref="D63:E63"/>
    <mergeCell ref="F63:G63"/>
    <mergeCell ref="N63:P63"/>
    <mergeCell ref="Q63:R63"/>
    <mergeCell ref="S63:X63"/>
    <mergeCell ref="Y63:AO63"/>
    <mergeCell ref="K63:M63"/>
    <mergeCell ref="Q77:R77"/>
    <mergeCell ref="B78:C78"/>
    <mergeCell ref="D78:E78"/>
    <mergeCell ref="B64:C64"/>
    <mergeCell ref="D64:E64"/>
    <mergeCell ref="F64:G64"/>
    <mergeCell ref="H64:J64"/>
    <mergeCell ref="K64:M64"/>
    <mergeCell ref="N64:P64"/>
    <mergeCell ref="Q64:R64"/>
    <mergeCell ref="B77:C77"/>
    <mergeCell ref="D77:E77"/>
    <mergeCell ref="F77:G77"/>
    <mergeCell ref="Y76:AO76"/>
    <mergeCell ref="F65:G65"/>
    <mergeCell ref="H65:J65"/>
    <mergeCell ref="D66:E66"/>
    <mergeCell ref="B99:C99"/>
    <mergeCell ref="D99:E99"/>
    <mergeCell ref="F99:G99"/>
    <mergeCell ref="H99:J99"/>
    <mergeCell ref="K99:M99"/>
    <mergeCell ref="N99:P99"/>
    <mergeCell ref="B91:C91"/>
    <mergeCell ref="D91:E91"/>
    <mergeCell ref="F91:G91"/>
    <mergeCell ref="B98:C98"/>
    <mergeCell ref="D98:E98"/>
    <mergeCell ref="F98:G98"/>
    <mergeCell ref="H98:J98"/>
    <mergeCell ref="K98:M98"/>
    <mergeCell ref="N98:P98"/>
    <mergeCell ref="Q98:R98"/>
    <mergeCell ref="H91:J91"/>
    <mergeCell ref="K91:M91"/>
    <mergeCell ref="F93:G93"/>
    <mergeCell ref="B96:C96"/>
    <mergeCell ref="D96:E96"/>
    <mergeCell ref="F96:G96"/>
    <mergeCell ref="H96:J96"/>
    <mergeCell ref="K96:M96"/>
    <mergeCell ref="N96:P96"/>
    <mergeCell ref="Q94:R94"/>
    <mergeCell ref="Q99:R99"/>
    <mergeCell ref="B90:C90"/>
    <mergeCell ref="D90:E90"/>
    <mergeCell ref="F90:G90"/>
    <mergeCell ref="H90:J90"/>
    <mergeCell ref="K90:M90"/>
    <mergeCell ref="N90:P90"/>
    <mergeCell ref="Q90:R90"/>
    <mergeCell ref="N91:P91"/>
    <mergeCell ref="Q91:R91"/>
    <mergeCell ref="H93:J93"/>
    <mergeCell ref="K93:M93"/>
    <mergeCell ref="K101:M101"/>
    <mergeCell ref="N101:P101"/>
    <mergeCell ref="Q101:R101"/>
    <mergeCell ref="S101:X101"/>
    <mergeCell ref="S103:X103"/>
    <mergeCell ref="Y103:AO103"/>
    <mergeCell ref="B100:C100"/>
    <mergeCell ref="D100:E100"/>
    <mergeCell ref="F100:G100"/>
    <mergeCell ref="H100:J100"/>
    <mergeCell ref="K100:M100"/>
    <mergeCell ref="N100:P100"/>
    <mergeCell ref="Q100:R100"/>
    <mergeCell ref="Q102:R102"/>
    <mergeCell ref="S102:X102"/>
    <mergeCell ref="Y102:AO102"/>
    <mergeCell ref="B103:C103"/>
    <mergeCell ref="D103:E103"/>
    <mergeCell ref="F103:G103"/>
    <mergeCell ref="H103:J103"/>
    <mergeCell ref="K103:M103"/>
    <mergeCell ref="N103:P103"/>
    <mergeCell ref="Q103:R103"/>
    <mergeCell ref="B102:C102"/>
    <mergeCell ref="D102:E102"/>
    <mergeCell ref="F102:G102"/>
    <mergeCell ref="H102:J102"/>
    <mergeCell ref="K102:M102"/>
    <mergeCell ref="Y104:AO104"/>
    <mergeCell ref="N102:P102"/>
    <mergeCell ref="Y101:AO101"/>
    <mergeCell ref="B161:C161"/>
    <mergeCell ref="B156:C156"/>
    <mergeCell ref="D156:E156"/>
    <mergeCell ref="F156:G156"/>
    <mergeCell ref="H156:J156"/>
    <mergeCell ref="K156:M156"/>
    <mergeCell ref="N156:P156"/>
    <mergeCell ref="Q156:R156"/>
    <mergeCell ref="S156:X156"/>
    <mergeCell ref="S159:X159"/>
    <mergeCell ref="Y159:AO159"/>
    <mergeCell ref="B160:C160"/>
    <mergeCell ref="D160:E160"/>
    <mergeCell ref="F160:G160"/>
    <mergeCell ref="H160:J160"/>
    <mergeCell ref="K160:M160"/>
    <mergeCell ref="N160:P160"/>
    <mergeCell ref="Q160:R160"/>
    <mergeCell ref="S160:X160"/>
    <mergeCell ref="Q158:R158"/>
    <mergeCell ref="S158:X158"/>
    <mergeCell ref="Y158:AO158"/>
    <mergeCell ref="B159:C159"/>
    <mergeCell ref="D159:E159"/>
    <mergeCell ref="F159:G159"/>
    <mergeCell ref="H159:J159"/>
    <mergeCell ref="S108:X108"/>
    <mergeCell ref="D101:E101"/>
    <mergeCell ref="F101:G101"/>
    <mergeCell ref="H101:J101"/>
    <mergeCell ref="AP210:AW210"/>
    <mergeCell ref="AX210:BD210"/>
    <mergeCell ref="BE210:BN210"/>
    <mergeCell ref="BO210:CC210"/>
    <mergeCell ref="S210:X210"/>
    <mergeCell ref="Y210:AO210"/>
    <mergeCell ref="B211:C211"/>
    <mergeCell ref="D211:E211"/>
    <mergeCell ref="F211:G211"/>
    <mergeCell ref="H211:J211"/>
    <mergeCell ref="K211:M211"/>
    <mergeCell ref="N211:P211"/>
    <mergeCell ref="Q211:R211"/>
    <mergeCell ref="S211:X211"/>
    <mergeCell ref="D210:E210"/>
    <mergeCell ref="F210:G210"/>
    <mergeCell ref="H210:J210"/>
    <mergeCell ref="K210:M210"/>
    <mergeCell ref="N210:P210"/>
    <mergeCell ref="Q210:R210"/>
    <mergeCell ref="AP105:AW105"/>
    <mergeCell ref="AX105:BD105"/>
    <mergeCell ref="BE105:BN105"/>
    <mergeCell ref="BO105:CC105"/>
    <mergeCell ref="B212:C212"/>
    <mergeCell ref="D212:E212"/>
    <mergeCell ref="F212:G212"/>
    <mergeCell ref="H212:J212"/>
    <mergeCell ref="K212:M212"/>
    <mergeCell ref="N212:P212"/>
    <mergeCell ref="Q46:R46"/>
    <mergeCell ref="S46:X46"/>
    <mergeCell ref="Y46:AO46"/>
    <mergeCell ref="B46:C46"/>
    <mergeCell ref="D46:E46"/>
    <mergeCell ref="F46:G46"/>
    <mergeCell ref="H46:J46"/>
    <mergeCell ref="K46:M46"/>
    <mergeCell ref="N46:P46"/>
    <mergeCell ref="K159:M159"/>
    <mergeCell ref="N159:P159"/>
    <mergeCell ref="Q159:R159"/>
    <mergeCell ref="B158:C158"/>
    <mergeCell ref="D158:E158"/>
    <mergeCell ref="F158:G158"/>
    <mergeCell ref="H158:J158"/>
    <mergeCell ref="K158:M158"/>
    <mergeCell ref="N158:P158"/>
    <mergeCell ref="Y211:AO211"/>
    <mergeCell ref="B210:C210"/>
    <mergeCell ref="K157:M157"/>
    <mergeCell ref="N157:P157"/>
    <mergeCell ref="Q157:R157"/>
    <mergeCell ref="S157:X157"/>
    <mergeCell ref="Y157:AO157"/>
    <mergeCell ref="Y160:AO160"/>
    <mergeCell ref="AP49:AW49"/>
    <mergeCell ref="AX49:BD49"/>
    <mergeCell ref="BE49:BN49"/>
    <mergeCell ref="BO49:CC49"/>
    <mergeCell ref="CD49:CF49"/>
    <mergeCell ref="AF11:AO11"/>
    <mergeCell ref="AP47:AW47"/>
    <mergeCell ref="AX47:BD47"/>
    <mergeCell ref="BE47:BN47"/>
    <mergeCell ref="BO47:CC47"/>
    <mergeCell ref="CD47:CF47"/>
    <mergeCell ref="AP48:AW48"/>
    <mergeCell ref="AX48:BD48"/>
    <mergeCell ref="BE48:BN48"/>
    <mergeCell ref="BO48:CC48"/>
    <mergeCell ref="CD48:CF48"/>
    <mergeCell ref="AP53:AW53"/>
    <mergeCell ref="AX53:BD53"/>
    <mergeCell ref="BE53:BN53"/>
    <mergeCell ref="BO53:CC53"/>
    <mergeCell ref="CD53:CF53"/>
    <mergeCell ref="AP46:AW46"/>
    <mergeCell ref="AX46:BD46"/>
    <mergeCell ref="BE46:BN46"/>
    <mergeCell ref="BO46:CC46"/>
    <mergeCell ref="CD46:CF46"/>
    <mergeCell ref="AP51:AW51"/>
    <mergeCell ref="AX51:BD51"/>
    <mergeCell ref="BE51:BN51"/>
    <mergeCell ref="BO51:CC51"/>
    <mergeCell ref="CD51:CF51"/>
    <mergeCell ref="AP52:AW52"/>
    <mergeCell ref="AP50:AW50"/>
    <mergeCell ref="AX50:BD50"/>
    <mergeCell ref="BE50:BN50"/>
    <mergeCell ref="BO50:CC50"/>
    <mergeCell ref="CD50:CF50"/>
    <mergeCell ref="AX55:BD55"/>
    <mergeCell ref="BE55:BN55"/>
    <mergeCell ref="BO55:CC55"/>
    <mergeCell ref="CD55:CF55"/>
    <mergeCell ref="AP56:AW56"/>
    <mergeCell ref="AX56:BD56"/>
    <mergeCell ref="BE56:BN56"/>
    <mergeCell ref="BO56:CC56"/>
    <mergeCell ref="CD56:CF56"/>
    <mergeCell ref="AP54:AW54"/>
    <mergeCell ref="AP65:AW65"/>
    <mergeCell ref="AX65:BD65"/>
    <mergeCell ref="BE65:BN65"/>
    <mergeCell ref="BO65:CC65"/>
    <mergeCell ref="CD65:CF65"/>
    <mergeCell ref="AX54:BD54"/>
    <mergeCell ref="BE54:BN54"/>
    <mergeCell ref="BO54:CC54"/>
    <mergeCell ref="CD54:CF54"/>
    <mergeCell ref="AP55:AW55"/>
    <mergeCell ref="AP62:AW62"/>
    <mergeCell ref="AX62:BD62"/>
    <mergeCell ref="BE62:BN62"/>
    <mergeCell ref="BO62:CC62"/>
    <mergeCell ref="CD62:CF62"/>
    <mergeCell ref="AX64:BD64"/>
    <mergeCell ref="BE64:BN64"/>
    <mergeCell ref="BO64:CC64"/>
    <mergeCell ref="CD64:CF64"/>
    <mergeCell ref="AP63:AW63"/>
    <mergeCell ref="BO60:CC60"/>
    <mergeCell ref="CD60:CF60"/>
    <mergeCell ref="AP61:AW61"/>
    <mergeCell ref="AX61:BD61"/>
    <mergeCell ref="BE61:BN61"/>
    <mergeCell ref="BO61:CC61"/>
    <mergeCell ref="CD61:CF61"/>
    <mergeCell ref="BE63:BN63"/>
    <mergeCell ref="BO63:CC63"/>
    <mergeCell ref="CD63:CF63"/>
    <mergeCell ref="AP64:AW64"/>
    <mergeCell ref="CD67:CF67"/>
    <mergeCell ref="BE68:BN68"/>
    <mergeCell ref="BO68:CC68"/>
    <mergeCell ref="CD68:CF68"/>
    <mergeCell ref="AX63:BD63"/>
    <mergeCell ref="BE60:BN60"/>
    <mergeCell ref="BE69:BN69"/>
    <mergeCell ref="BO69:CC69"/>
    <mergeCell ref="CD69:CF69"/>
    <mergeCell ref="CD73:CF73"/>
    <mergeCell ref="AP66:AW66"/>
    <mergeCell ref="AX66:BD66"/>
    <mergeCell ref="BE66:BN66"/>
    <mergeCell ref="BO66:CC66"/>
    <mergeCell ref="CD66:CF66"/>
    <mergeCell ref="AP67:AW67"/>
    <mergeCell ref="AX67:BD67"/>
    <mergeCell ref="BE67:BN67"/>
    <mergeCell ref="BO67:CC67"/>
    <mergeCell ref="AP68:AW68"/>
    <mergeCell ref="AX68:BD68"/>
    <mergeCell ref="AP73:AW73"/>
    <mergeCell ref="AX73:BD73"/>
    <mergeCell ref="BE73:BN73"/>
    <mergeCell ref="BO73:CC73"/>
    <mergeCell ref="AP72:AW72"/>
    <mergeCell ref="AX72:BD72"/>
    <mergeCell ref="BE72:BN72"/>
    <mergeCell ref="BO72:CC72"/>
    <mergeCell ref="AP70:AW70"/>
    <mergeCell ref="AX70:BD70"/>
    <mergeCell ref="BE70:BN70"/>
    <mergeCell ref="BO70:CC70"/>
    <mergeCell ref="CD70:CF70"/>
    <mergeCell ref="AP71:AW71"/>
    <mergeCell ref="AX71:BD71"/>
    <mergeCell ref="BE71:BN71"/>
    <mergeCell ref="BO71:CC71"/>
    <mergeCell ref="CD71:CF71"/>
    <mergeCell ref="AP76:AW76"/>
    <mergeCell ref="AX76:BD76"/>
    <mergeCell ref="BE76:BN76"/>
    <mergeCell ref="BO76:CC76"/>
    <mergeCell ref="CD76:CF76"/>
    <mergeCell ref="AP77:AW77"/>
    <mergeCell ref="AX77:BD77"/>
    <mergeCell ref="BE77:BN77"/>
    <mergeCell ref="BO77:CC77"/>
    <mergeCell ref="CD77:CF77"/>
    <mergeCell ref="AP74:AW74"/>
    <mergeCell ref="AX74:BD74"/>
    <mergeCell ref="BE74:BN74"/>
    <mergeCell ref="BO74:CC74"/>
    <mergeCell ref="CD74:CF74"/>
    <mergeCell ref="AP75:AW75"/>
    <mergeCell ref="AX75:BD75"/>
    <mergeCell ref="BE75:BN75"/>
    <mergeCell ref="BO75:CC75"/>
    <mergeCell ref="CD75:CF75"/>
    <mergeCell ref="CD72:CF72"/>
    <mergeCell ref="BE80:BN80"/>
    <mergeCell ref="BO80:CC80"/>
    <mergeCell ref="CD80:CF80"/>
    <mergeCell ref="BO81:CC81"/>
    <mergeCell ref="CD81:CF81"/>
    <mergeCell ref="AP78:AW78"/>
    <mergeCell ref="AX78:BD78"/>
    <mergeCell ref="BE78:BN78"/>
    <mergeCell ref="BO78:CC78"/>
    <mergeCell ref="CD78:CF78"/>
    <mergeCell ref="AP79:AW79"/>
    <mergeCell ref="AX79:BD79"/>
    <mergeCell ref="BE79:BN79"/>
    <mergeCell ref="BO79:CC79"/>
    <mergeCell ref="CD79:CF79"/>
    <mergeCell ref="AP84:AW84"/>
    <mergeCell ref="AX84:BD84"/>
    <mergeCell ref="BE84:BN84"/>
    <mergeCell ref="BO84:CC84"/>
    <mergeCell ref="CD84:CF84"/>
    <mergeCell ref="AP81:AW81"/>
    <mergeCell ref="AX81:BD81"/>
    <mergeCell ref="BE81:BN81"/>
    <mergeCell ref="AP82:AW82"/>
    <mergeCell ref="AX82:BD82"/>
    <mergeCell ref="BE82:BN82"/>
    <mergeCell ref="BO82:CC82"/>
    <mergeCell ref="CD82:CF82"/>
    <mergeCell ref="AP83:AW83"/>
    <mergeCell ref="AX83:BD83"/>
    <mergeCell ref="BE83:BN83"/>
    <mergeCell ref="BO83:CC83"/>
    <mergeCell ref="CD83:CF83"/>
    <mergeCell ref="AP87:AW87"/>
    <mergeCell ref="AX87:BD87"/>
    <mergeCell ref="BE87:BN87"/>
    <mergeCell ref="BO87:CC87"/>
    <mergeCell ref="CD87:CF87"/>
    <mergeCell ref="AP88:AW88"/>
    <mergeCell ref="AX88:BD88"/>
    <mergeCell ref="BE88:BN88"/>
    <mergeCell ref="BO88:CC88"/>
    <mergeCell ref="CD88:CF88"/>
    <mergeCell ref="AP85:AW85"/>
    <mergeCell ref="AX85:BD85"/>
    <mergeCell ref="BE85:BN85"/>
    <mergeCell ref="BO85:CC85"/>
    <mergeCell ref="CD85:CF85"/>
    <mergeCell ref="AP86:AW86"/>
    <mergeCell ref="AX86:BD86"/>
    <mergeCell ref="BE86:BN86"/>
    <mergeCell ref="BO86:CC86"/>
    <mergeCell ref="CD86:CF86"/>
    <mergeCell ref="AP91:AW91"/>
    <mergeCell ref="AX91:BD91"/>
    <mergeCell ref="BE91:BN91"/>
    <mergeCell ref="BO91:CC91"/>
    <mergeCell ref="CD91:CF91"/>
    <mergeCell ref="AP92:AW92"/>
    <mergeCell ref="AX92:BD92"/>
    <mergeCell ref="BE92:BN92"/>
    <mergeCell ref="BO92:CC92"/>
    <mergeCell ref="CD92:CF92"/>
    <mergeCell ref="AP89:AW89"/>
    <mergeCell ref="AX89:BD89"/>
    <mergeCell ref="BE89:BN89"/>
    <mergeCell ref="BO89:CC89"/>
    <mergeCell ref="CD89:CF89"/>
    <mergeCell ref="AP90:AW90"/>
    <mergeCell ref="AX90:BD90"/>
    <mergeCell ref="BE90:BN90"/>
    <mergeCell ref="BO90:CC90"/>
    <mergeCell ref="CD90:CF90"/>
    <mergeCell ref="AP95:AW95"/>
    <mergeCell ref="AX95:BD95"/>
    <mergeCell ref="BE95:BN95"/>
    <mergeCell ref="BO95:CC95"/>
    <mergeCell ref="CD95:CF95"/>
    <mergeCell ref="AP96:AW96"/>
    <mergeCell ref="AX96:BD96"/>
    <mergeCell ref="BE96:BN96"/>
    <mergeCell ref="BO96:CC96"/>
    <mergeCell ref="CD96:CF96"/>
    <mergeCell ref="AP93:AW93"/>
    <mergeCell ref="AX93:BD93"/>
    <mergeCell ref="BE93:BN93"/>
    <mergeCell ref="BO93:CC93"/>
    <mergeCell ref="CD93:CF93"/>
    <mergeCell ref="AP94:AW94"/>
    <mergeCell ref="AX94:BD94"/>
    <mergeCell ref="BE94:BN94"/>
    <mergeCell ref="BO94:CC94"/>
    <mergeCell ref="CD94:CF94"/>
    <mergeCell ref="AP99:AW99"/>
    <mergeCell ref="AX99:BD99"/>
    <mergeCell ref="BE99:BN99"/>
    <mergeCell ref="BO99:CC99"/>
    <mergeCell ref="CD99:CF99"/>
    <mergeCell ref="AP100:AW100"/>
    <mergeCell ref="AX100:BD100"/>
    <mergeCell ref="BE100:BN100"/>
    <mergeCell ref="BO100:CC100"/>
    <mergeCell ref="CD100:CF100"/>
    <mergeCell ref="AP97:AW97"/>
    <mergeCell ref="AX97:BD97"/>
    <mergeCell ref="BE97:BN97"/>
    <mergeCell ref="BO97:CC97"/>
    <mergeCell ref="CD97:CF97"/>
    <mergeCell ref="AP98:AW98"/>
    <mergeCell ref="AX98:BD98"/>
    <mergeCell ref="BE98:BN98"/>
    <mergeCell ref="BO98:CC98"/>
    <mergeCell ref="CD98:CF98"/>
    <mergeCell ref="CD105:CF105"/>
    <mergeCell ref="AP101:AW101"/>
    <mergeCell ref="AX101:BD101"/>
    <mergeCell ref="BE101:BN101"/>
    <mergeCell ref="BO101:CC101"/>
    <mergeCell ref="AP103:AW103"/>
    <mergeCell ref="AX103:BD103"/>
    <mergeCell ref="BE103:BN103"/>
    <mergeCell ref="BO103:CC103"/>
    <mergeCell ref="CD103:CF103"/>
    <mergeCell ref="AP104:AW104"/>
    <mergeCell ref="AX104:BD104"/>
    <mergeCell ref="BE104:BN104"/>
    <mergeCell ref="BO104:CC104"/>
    <mergeCell ref="CD104:CF104"/>
    <mergeCell ref="CD101:CF101"/>
    <mergeCell ref="AP102:AW102"/>
    <mergeCell ref="AX102:BD102"/>
    <mergeCell ref="BE102:BN102"/>
    <mergeCell ref="BO102:CC102"/>
    <mergeCell ref="CD102:CF102"/>
    <mergeCell ref="AX110:BD110"/>
    <mergeCell ref="BE110:BN110"/>
    <mergeCell ref="BO110:CC110"/>
    <mergeCell ref="CD110:CF110"/>
    <mergeCell ref="AP107:AW107"/>
    <mergeCell ref="AX107:BD107"/>
    <mergeCell ref="BE107:BN107"/>
    <mergeCell ref="BO107:CC107"/>
    <mergeCell ref="CD107:CF107"/>
    <mergeCell ref="AP108:AW108"/>
    <mergeCell ref="AX108:BD108"/>
    <mergeCell ref="BE108:BN108"/>
    <mergeCell ref="BO108:CC108"/>
    <mergeCell ref="CD108:CF108"/>
    <mergeCell ref="AP115:AW115"/>
    <mergeCell ref="AX115:BD115"/>
    <mergeCell ref="BE115:BN115"/>
    <mergeCell ref="BO115:CC115"/>
    <mergeCell ref="CD115:CF115"/>
    <mergeCell ref="AP111:AW111"/>
    <mergeCell ref="AX111:BD111"/>
    <mergeCell ref="BE111:BN111"/>
    <mergeCell ref="BO111:CC111"/>
    <mergeCell ref="AP113:AW113"/>
    <mergeCell ref="AX113:BD113"/>
    <mergeCell ref="BE113:BN113"/>
    <mergeCell ref="BO113:CC113"/>
    <mergeCell ref="CD113:CF113"/>
    <mergeCell ref="AP114:AW114"/>
    <mergeCell ref="AX114:BD114"/>
    <mergeCell ref="BE114:BN114"/>
    <mergeCell ref="BO114:CC114"/>
    <mergeCell ref="CD114:CF114"/>
    <mergeCell ref="CD111:CF111"/>
    <mergeCell ref="AP112:AW112"/>
    <mergeCell ref="AX112:BD112"/>
    <mergeCell ref="BE112:BN112"/>
    <mergeCell ref="BO112:CC112"/>
    <mergeCell ref="CD112:CF112"/>
    <mergeCell ref="AP120:AW120"/>
    <mergeCell ref="AX120:BD120"/>
    <mergeCell ref="BE120:BN120"/>
    <mergeCell ref="BO120:CC120"/>
    <mergeCell ref="CD120:CF120"/>
    <mergeCell ref="AP116:AW116"/>
    <mergeCell ref="AX116:BD116"/>
    <mergeCell ref="BE116:BN116"/>
    <mergeCell ref="BO116:CC116"/>
    <mergeCell ref="AP118:AW118"/>
    <mergeCell ref="AX118:BD118"/>
    <mergeCell ref="BE118:BN118"/>
    <mergeCell ref="BO118:CC118"/>
    <mergeCell ref="CD118:CF118"/>
    <mergeCell ref="AP119:AW119"/>
    <mergeCell ref="AX119:BD119"/>
    <mergeCell ref="BE119:BN119"/>
    <mergeCell ref="BO119:CC119"/>
    <mergeCell ref="CD119:CF119"/>
    <mergeCell ref="CD116:CF116"/>
    <mergeCell ref="AP117:AW117"/>
    <mergeCell ref="AX117:BD117"/>
    <mergeCell ref="BE117:BN117"/>
    <mergeCell ref="BO117:CC117"/>
    <mergeCell ref="CD117:CF117"/>
    <mergeCell ref="AP125:AW125"/>
    <mergeCell ref="AX125:BD125"/>
    <mergeCell ref="BE125:BN125"/>
    <mergeCell ref="BO125:CC125"/>
    <mergeCell ref="CD125:CF125"/>
    <mergeCell ref="AP121:AW121"/>
    <mergeCell ref="AX121:BD121"/>
    <mergeCell ref="BE121:BN121"/>
    <mergeCell ref="BO121:CC121"/>
    <mergeCell ref="AP123:AW123"/>
    <mergeCell ref="AX123:BD123"/>
    <mergeCell ref="BE123:BN123"/>
    <mergeCell ref="BO123:CC123"/>
    <mergeCell ref="CD123:CF123"/>
    <mergeCell ref="AP124:AW124"/>
    <mergeCell ref="AX124:BD124"/>
    <mergeCell ref="BE124:BN124"/>
    <mergeCell ref="BO124:CC124"/>
    <mergeCell ref="CD124:CF124"/>
    <mergeCell ref="CD121:CF121"/>
    <mergeCell ref="AP122:AW122"/>
    <mergeCell ref="AX122:BD122"/>
    <mergeCell ref="BE122:BN122"/>
    <mergeCell ref="BO122:CC122"/>
    <mergeCell ref="CD122:CF122"/>
    <mergeCell ref="AP130:AW130"/>
    <mergeCell ref="AX130:BD130"/>
    <mergeCell ref="BE130:BN130"/>
    <mergeCell ref="BO130:CC130"/>
    <mergeCell ref="CD130:CF130"/>
    <mergeCell ref="AP126:AW126"/>
    <mergeCell ref="AX126:BD126"/>
    <mergeCell ref="BE126:BN126"/>
    <mergeCell ref="BO126:CC126"/>
    <mergeCell ref="AP128:AW128"/>
    <mergeCell ref="AX128:BD128"/>
    <mergeCell ref="BE128:BN128"/>
    <mergeCell ref="BO128:CC128"/>
    <mergeCell ref="CD128:CF128"/>
    <mergeCell ref="AP129:AW129"/>
    <mergeCell ref="AX129:BD129"/>
    <mergeCell ref="BE129:BN129"/>
    <mergeCell ref="BO129:CC129"/>
    <mergeCell ref="CD129:CF129"/>
    <mergeCell ref="CD126:CF126"/>
    <mergeCell ref="AP127:AW127"/>
    <mergeCell ref="AX127:BD127"/>
    <mergeCell ref="BE127:BN127"/>
    <mergeCell ref="BO127:CC127"/>
    <mergeCell ref="CD127:CF127"/>
    <mergeCell ref="AP135:AW135"/>
    <mergeCell ref="AX135:BD135"/>
    <mergeCell ref="BE135:BN135"/>
    <mergeCell ref="BO135:CC135"/>
    <mergeCell ref="CD135:CF135"/>
    <mergeCell ref="AP131:AW131"/>
    <mergeCell ref="AX131:BD131"/>
    <mergeCell ref="BE131:BN131"/>
    <mergeCell ref="BO131:CC131"/>
    <mergeCell ref="AP133:AW133"/>
    <mergeCell ref="AX133:BD133"/>
    <mergeCell ref="BE133:BN133"/>
    <mergeCell ref="BO133:CC133"/>
    <mergeCell ref="CD133:CF133"/>
    <mergeCell ref="AP134:AW134"/>
    <mergeCell ref="AX134:BD134"/>
    <mergeCell ref="BE134:BN134"/>
    <mergeCell ref="BO134:CC134"/>
    <mergeCell ref="CD134:CF134"/>
    <mergeCell ref="CD131:CF131"/>
    <mergeCell ref="AP132:AW132"/>
    <mergeCell ref="AX132:BD132"/>
    <mergeCell ref="BE132:BN132"/>
    <mergeCell ref="BO132:CC132"/>
    <mergeCell ref="CD132:CF132"/>
    <mergeCell ref="AP140:AW140"/>
    <mergeCell ref="AX140:BD140"/>
    <mergeCell ref="BE140:BN140"/>
    <mergeCell ref="BO140:CC140"/>
    <mergeCell ref="CD140:CF140"/>
    <mergeCell ref="AP136:AW136"/>
    <mergeCell ref="AX136:BD136"/>
    <mergeCell ref="BE136:BN136"/>
    <mergeCell ref="BO136:CC136"/>
    <mergeCell ref="AP138:AW138"/>
    <mergeCell ref="AX138:BD138"/>
    <mergeCell ref="BE138:BN138"/>
    <mergeCell ref="BO138:CC138"/>
    <mergeCell ref="CD138:CF138"/>
    <mergeCell ref="AP139:AW139"/>
    <mergeCell ref="AX139:BD139"/>
    <mergeCell ref="BE139:BN139"/>
    <mergeCell ref="BO139:CC139"/>
    <mergeCell ref="CD139:CF139"/>
    <mergeCell ref="CD136:CF136"/>
    <mergeCell ref="AP137:AW137"/>
    <mergeCell ref="AX137:BD137"/>
    <mergeCell ref="BE137:BN137"/>
    <mergeCell ref="BO137:CC137"/>
    <mergeCell ref="CD137:CF137"/>
    <mergeCell ref="AP145:AW145"/>
    <mergeCell ref="AX145:BD145"/>
    <mergeCell ref="BE145:BN145"/>
    <mergeCell ref="BO145:CC145"/>
    <mergeCell ref="CD145:CF145"/>
    <mergeCell ref="AP141:AW141"/>
    <mergeCell ref="AX141:BD141"/>
    <mergeCell ref="BE141:BN141"/>
    <mergeCell ref="BO141:CC141"/>
    <mergeCell ref="AP143:AW143"/>
    <mergeCell ref="AX143:BD143"/>
    <mergeCell ref="BE143:BN143"/>
    <mergeCell ref="BO143:CC143"/>
    <mergeCell ref="CD143:CF143"/>
    <mergeCell ref="AP144:AW144"/>
    <mergeCell ref="AX144:BD144"/>
    <mergeCell ref="BE144:BN144"/>
    <mergeCell ref="BO144:CC144"/>
    <mergeCell ref="CD144:CF144"/>
    <mergeCell ref="CD141:CF141"/>
    <mergeCell ref="AP142:AW142"/>
    <mergeCell ref="AX142:BD142"/>
    <mergeCell ref="BE142:BN142"/>
    <mergeCell ref="BO142:CC142"/>
    <mergeCell ref="CD142:CF142"/>
    <mergeCell ref="AP150:AW150"/>
    <mergeCell ref="AX150:BD150"/>
    <mergeCell ref="BE150:BN150"/>
    <mergeCell ref="BO150:CC150"/>
    <mergeCell ref="CD150:CF150"/>
    <mergeCell ref="AP146:AW146"/>
    <mergeCell ref="AX146:BD146"/>
    <mergeCell ref="BE146:BN146"/>
    <mergeCell ref="BO146:CC146"/>
    <mergeCell ref="AP148:AW148"/>
    <mergeCell ref="AX148:BD148"/>
    <mergeCell ref="BE148:BN148"/>
    <mergeCell ref="BO148:CC148"/>
    <mergeCell ref="CD148:CF148"/>
    <mergeCell ref="AP149:AW149"/>
    <mergeCell ref="AX149:BD149"/>
    <mergeCell ref="BE149:BN149"/>
    <mergeCell ref="BO149:CC149"/>
    <mergeCell ref="CD149:CF149"/>
    <mergeCell ref="CD146:CF146"/>
    <mergeCell ref="AP147:AW147"/>
    <mergeCell ref="AX147:BD147"/>
    <mergeCell ref="BE147:BN147"/>
    <mergeCell ref="BO147:CC147"/>
    <mergeCell ref="CD147:CF147"/>
    <mergeCell ref="AP155:AW155"/>
    <mergeCell ref="AX155:BD155"/>
    <mergeCell ref="BE155:BN155"/>
    <mergeCell ref="BO155:CC155"/>
    <mergeCell ref="CD155:CF155"/>
    <mergeCell ref="AP151:AW151"/>
    <mergeCell ref="AX151:BD151"/>
    <mergeCell ref="BE151:BN151"/>
    <mergeCell ref="BO151:CC151"/>
    <mergeCell ref="AP153:AW153"/>
    <mergeCell ref="AX153:BD153"/>
    <mergeCell ref="BE153:BN153"/>
    <mergeCell ref="BO153:CC153"/>
    <mergeCell ref="CD153:CF153"/>
    <mergeCell ref="AP154:AW154"/>
    <mergeCell ref="AX154:BD154"/>
    <mergeCell ref="BE154:BN154"/>
    <mergeCell ref="BO154:CC154"/>
    <mergeCell ref="CD154:CF154"/>
    <mergeCell ref="CD151:CF151"/>
    <mergeCell ref="AP152:AW152"/>
    <mergeCell ref="AX152:BD152"/>
    <mergeCell ref="BE152:BN152"/>
    <mergeCell ref="BO152:CC152"/>
    <mergeCell ref="CD152:CF152"/>
    <mergeCell ref="AX160:BD160"/>
    <mergeCell ref="BE160:BN160"/>
    <mergeCell ref="BO160:CC160"/>
    <mergeCell ref="CD160:CF160"/>
    <mergeCell ref="AP156:AW156"/>
    <mergeCell ref="AX156:BD156"/>
    <mergeCell ref="BE156:BN156"/>
    <mergeCell ref="BO156:CC156"/>
    <mergeCell ref="AP158:AW158"/>
    <mergeCell ref="AX158:BD158"/>
    <mergeCell ref="BE158:BN158"/>
    <mergeCell ref="BO158:CC158"/>
    <mergeCell ref="CD158:CF158"/>
    <mergeCell ref="AP159:AW159"/>
    <mergeCell ref="AX159:BD159"/>
    <mergeCell ref="BE159:BN159"/>
    <mergeCell ref="BO159:CC159"/>
    <mergeCell ref="CD159:CF159"/>
    <mergeCell ref="CD156:CF156"/>
    <mergeCell ref="AP157:AW157"/>
    <mergeCell ref="AX157:BD157"/>
    <mergeCell ref="BE157:BN157"/>
    <mergeCell ref="BO157:CC157"/>
    <mergeCell ref="CD157:CF157"/>
    <mergeCell ref="AP160:AW160"/>
    <mergeCell ref="AP165:AW165"/>
    <mergeCell ref="AX165:BD165"/>
    <mergeCell ref="BE165:BN165"/>
    <mergeCell ref="BO165:CC165"/>
    <mergeCell ref="CD165:CF165"/>
    <mergeCell ref="AP166:AW166"/>
    <mergeCell ref="AX166:BD166"/>
    <mergeCell ref="BE166:BN166"/>
    <mergeCell ref="BO166:CC166"/>
    <mergeCell ref="CD166:CF166"/>
    <mergeCell ref="AP163:AW163"/>
    <mergeCell ref="AX163:BD163"/>
    <mergeCell ref="BE163:BN163"/>
    <mergeCell ref="BO163:CC163"/>
    <mergeCell ref="CD163:CF163"/>
    <mergeCell ref="AP164:AW164"/>
    <mergeCell ref="AX164:BD164"/>
    <mergeCell ref="BE164:BN164"/>
    <mergeCell ref="BO164:CC164"/>
    <mergeCell ref="CD164:CF164"/>
    <mergeCell ref="AP171:AW171"/>
    <mergeCell ref="AX171:BD171"/>
    <mergeCell ref="BE171:BN171"/>
    <mergeCell ref="BO171:CC171"/>
    <mergeCell ref="CD171:CF171"/>
    <mergeCell ref="AP167:AW167"/>
    <mergeCell ref="AX167:BD167"/>
    <mergeCell ref="BE167:BN167"/>
    <mergeCell ref="BO167:CC167"/>
    <mergeCell ref="AP169:AW169"/>
    <mergeCell ref="AX169:BD169"/>
    <mergeCell ref="BE169:BN169"/>
    <mergeCell ref="BO169:CC169"/>
    <mergeCell ref="CD169:CF169"/>
    <mergeCell ref="AP170:AW170"/>
    <mergeCell ref="AX170:BD170"/>
    <mergeCell ref="BE170:BN170"/>
    <mergeCell ref="BO170:CC170"/>
    <mergeCell ref="CD170:CF170"/>
    <mergeCell ref="CD167:CF167"/>
    <mergeCell ref="AP168:AW168"/>
    <mergeCell ref="AX168:BD168"/>
    <mergeCell ref="BE168:BN168"/>
    <mergeCell ref="BO168:CC168"/>
    <mergeCell ref="CD168:CF168"/>
    <mergeCell ref="AP176:AW176"/>
    <mergeCell ref="AX176:BD176"/>
    <mergeCell ref="BE176:BN176"/>
    <mergeCell ref="BO176:CC176"/>
    <mergeCell ref="CD176:CF176"/>
    <mergeCell ref="AP172:AW172"/>
    <mergeCell ref="AX172:BD172"/>
    <mergeCell ref="BE172:BN172"/>
    <mergeCell ref="BO172:CC172"/>
    <mergeCell ref="AP174:AW174"/>
    <mergeCell ref="AX174:BD174"/>
    <mergeCell ref="BE174:BN174"/>
    <mergeCell ref="BO174:CC174"/>
    <mergeCell ref="CD174:CF174"/>
    <mergeCell ref="AP175:AW175"/>
    <mergeCell ref="AX175:BD175"/>
    <mergeCell ref="BE175:BN175"/>
    <mergeCell ref="BO175:CC175"/>
    <mergeCell ref="CD175:CF175"/>
    <mergeCell ref="CD172:CF172"/>
    <mergeCell ref="AP173:AW173"/>
    <mergeCell ref="AX173:BD173"/>
    <mergeCell ref="BE173:BN173"/>
    <mergeCell ref="BO173:CC173"/>
    <mergeCell ref="CD173:CF173"/>
    <mergeCell ref="AP181:AW181"/>
    <mergeCell ref="AX181:BD181"/>
    <mergeCell ref="BE181:BN181"/>
    <mergeCell ref="BO181:CC181"/>
    <mergeCell ref="CD181:CF181"/>
    <mergeCell ref="AP177:AW177"/>
    <mergeCell ref="AX177:BD177"/>
    <mergeCell ref="BE177:BN177"/>
    <mergeCell ref="BO177:CC177"/>
    <mergeCell ref="AP179:AW179"/>
    <mergeCell ref="AX179:BD179"/>
    <mergeCell ref="BE179:BN179"/>
    <mergeCell ref="BO179:CC179"/>
    <mergeCell ref="CD179:CF179"/>
    <mergeCell ref="AP180:AW180"/>
    <mergeCell ref="AX180:BD180"/>
    <mergeCell ref="BE180:BN180"/>
    <mergeCell ref="BO180:CC180"/>
    <mergeCell ref="CD180:CF180"/>
    <mergeCell ref="CD177:CF177"/>
    <mergeCell ref="AP178:AW178"/>
    <mergeCell ref="AX178:BD178"/>
    <mergeCell ref="BE178:BN178"/>
    <mergeCell ref="BO178:CC178"/>
    <mergeCell ref="CD178:CF178"/>
    <mergeCell ref="AP186:AW186"/>
    <mergeCell ref="AX186:BD186"/>
    <mergeCell ref="BE186:BN186"/>
    <mergeCell ref="BO186:CC186"/>
    <mergeCell ref="CD186:CF186"/>
    <mergeCell ref="AP182:AW182"/>
    <mergeCell ref="AX182:BD182"/>
    <mergeCell ref="BE182:BN182"/>
    <mergeCell ref="BO182:CC182"/>
    <mergeCell ref="AP184:AW184"/>
    <mergeCell ref="AX184:BD184"/>
    <mergeCell ref="BE184:BN184"/>
    <mergeCell ref="BO184:CC184"/>
    <mergeCell ref="CD184:CF184"/>
    <mergeCell ref="AP185:AW185"/>
    <mergeCell ref="AX185:BD185"/>
    <mergeCell ref="BE185:BN185"/>
    <mergeCell ref="BO185:CC185"/>
    <mergeCell ref="CD185:CF185"/>
    <mergeCell ref="CD182:CF182"/>
    <mergeCell ref="AP183:AW183"/>
    <mergeCell ref="AX183:BD183"/>
    <mergeCell ref="BE183:BN183"/>
    <mergeCell ref="BO183:CC183"/>
    <mergeCell ref="CD183:CF183"/>
    <mergeCell ref="AP191:AW191"/>
    <mergeCell ref="AX191:BD191"/>
    <mergeCell ref="BE191:BN191"/>
    <mergeCell ref="BO191:CC191"/>
    <mergeCell ref="CD191:CF191"/>
    <mergeCell ref="AP187:AW187"/>
    <mergeCell ref="AX187:BD187"/>
    <mergeCell ref="BE187:BN187"/>
    <mergeCell ref="BO187:CC187"/>
    <mergeCell ref="AP189:AW189"/>
    <mergeCell ref="AX189:BD189"/>
    <mergeCell ref="BE189:BN189"/>
    <mergeCell ref="BO189:CC189"/>
    <mergeCell ref="CD189:CF189"/>
    <mergeCell ref="AP190:AW190"/>
    <mergeCell ref="AX190:BD190"/>
    <mergeCell ref="BE190:BN190"/>
    <mergeCell ref="BO190:CC190"/>
    <mergeCell ref="CD190:CF190"/>
    <mergeCell ref="CD187:CF187"/>
    <mergeCell ref="AP188:AW188"/>
    <mergeCell ref="AX188:BD188"/>
    <mergeCell ref="BE188:BN188"/>
    <mergeCell ref="BO188:CC188"/>
    <mergeCell ref="CD188:CF188"/>
    <mergeCell ref="AP196:AW196"/>
    <mergeCell ref="AX196:BD196"/>
    <mergeCell ref="BE196:BN196"/>
    <mergeCell ref="BO196:CC196"/>
    <mergeCell ref="CD196:CF196"/>
    <mergeCell ref="AP192:AW192"/>
    <mergeCell ref="AX192:BD192"/>
    <mergeCell ref="BE192:BN192"/>
    <mergeCell ref="BO192:CC192"/>
    <mergeCell ref="AP194:AW194"/>
    <mergeCell ref="AX194:BD194"/>
    <mergeCell ref="BE194:BN194"/>
    <mergeCell ref="BO194:CC194"/>
    <mergeCell ref="CD194:CF194"/>
    <mergeCell ref="AP195:AW195"/>
    <mergeCell ref="AX195:BD195"/>
    <mergeCell ref="BE195:BN195"/>
    <mergeCell ref="BO195:CC195"/>
    <mergeCell ref="CD195:CF195"/>
    <mergeCell ref="CD192:CF192"/>
    <mergeCell ref="AP193:AW193"/>
    <mergeCell ref="AX193:BD193"/>
    <mergeCell ref="BE193:BN193"/>
    <mergeCell ref="BO193:CC193"/>
    <mergeCell ref="CD193:CF193"/>
    <mergeCell ref="AP201:AW201"/>
    <mergeCell ref="AX201:BD201"/>
    <mergeCell ref="BE201:BN201"/>
    <mergeCell ref="BO201:CC201"/>
    <mergeCell ref="CD201:CF201"/>
    <mergeCell ref="AP197:AW197"/>
    <mergeCell ref="AX197:BD197"/>
    <mergeCell ref="BE197:BN197"/>
    <mergeCell ref="BO197:CC197"/>
    <mergeCell ref="AP199:AW199"/>
    <mergeCell ref="AX199:BD199"/>
    <mergeCell ref="BE199:BN199"/>
    <mergeCell ref="BO199:CC199"/>
    <mergeCell ref="CD199:CF199"/>
    <mergeCell ref="AP200:AW200"/>
    <mergeCell ref="AX200:BD200"/>
    <mergeCell ref="BE200:BN200"/>
    <mergeCell ref="BO200:CC200"/>
    <mergeCell ref="CD200:CF200"/>
    <mergeCell ref="CD197:CF197"/>
    <mergeCell ref="AP198:AW198"/>
    <mergeCell ref="AX198:BD198"/>
    <mergeCell ref="BE198:BN198"/>
    <mergeCell ref="BO198:CC198"/>
    <mergeCell ref="CD198:CF198"/>
    <mergeCell ref="AP204:AW204"/>
    <mergeCell ref="AX204:BD204"/>
    <mergeCell ref="BE204:BN204"/>
    <mergeCell ref="BO204:CC204"/>
    <mergeCell ref="CD204:CF204"/>
    <mergeCell ref="AP205:AW205"/>
    <mergeCell ref="AX205:BD205"/>
    <mergeCell ref="BE205:BN205"/>
    <mergeCell ref="BO205:CC205"/>
    <mergeCell ref="CD205:CF205"/>
    <mergeCell ref="AP202:AW202"/>
    <mergeCell ref="AX202:BD202"/>
    <mergeCell ref="BE202:BN202"/>
    <mergeCell ref="BO202:CC202"/>
    <mergeCell ref="CD202:CF202"/>
    <mergeCell ref="AP203:AW203"/>
    <mergeCell ref="AX203:BD203"/>
    <mergeCell ref="BE203:BN203"/>
    <mergeCell ref="BO203:CC203"/>
    <mergeCell ref="CD203:CF203"/>
    <mergeCell ref="BE208:BN208"/>
    <mergeCell ref="BO208:CC208"/>
    <mergeCell ref="CD208:CF208"/>
    <mergeCell ref="AP209:AW209"/>
    <mergeCell ref="AX209:BD209"/>
    <mergeCell ref="BE209:BN209"/>
    <mergeCell ref="BO209:CC209"/>
    <mergeCell ref="CD209:CF209"/>
    <mergeCell ref="BE206:BN206"/>
    <mergeCell ref="BO206:CC206"/>
    <mergeCell ref="CD206:CF206"/>
    <mergeCell ref="AP207:AW207"/>
    <mergeCell ref="AX207:BD207"/>
    <mergeCell ref="BE207:BN207"/>
    <mergeCell ref="BO207:CC207"/>
    <mergeCell ref="CD207:CF207"/>
    <mergeCell ref="N214:P214"/>
    <mergeCell ref="Q214:R214"/>
    <mergeCell ref="S214:X214"/>
    <mergeCell ref="Y214:AO214"/>
    <mergeCell ref="AP206:AW206"/>
    <mergeCell ref="AX206:BD206"/>
    <mergeCell ref="AP208:AW208"/>
    <mergeCell ref="AX208:BD208"/>
    <mergeCell ref="Q212:R212"/>
    <mergeCell ref="S212:X212"/>
    <mergeCell ref="AP214:AW214"/>
    <mergeCell ref="AX214:BD214"/>
    <mergeCell ref="BE214:BN214"/>
    <mergeCell ref="BO214:CC214"/>
    <mergeCell ref="CD214:CF214"/>
    <mergeCell ref="Y212:AO212"/>
    <mergeCell ref="B214:C214"/>
    <mergeCell ref="D214:E214"/>
    <mergeCell ref="F214:G214"/>
    <mergeCell ref="H214:J214"/>
    <mergeCell ref="K214:M214"/>
    <mergeCell ref="BE212:BN212"/>
    <mergeCell ref="BO212:CC212"/>
    <mergeCell ref="CD212:CF212"/>
    <mergeCell ref="AP213:AW213"/>
    <mergeCell ref="AX213:BD213"/>
    <mergeCell ref="BE213:BN213"/>
    <mergeCell ref="BO213:CC213"/>
    <mergeCell ref="CD213:CF213"/>
    <mergeCell ref="B239:P239"/>
    <mergeCell ref="F241:Q241"/>
    <mergeCell ref="CD210:CF210"/>
    <mergeCell ref="AP211:AW211"/>
    <mergeCell ref="AX211:BD211"/>
    <mergeCell ref="BE211:BN211"/>
    <mergeCell ref="BO211:CC211"/>
    <mergeCell ref="CD211:CF211"/>
    <mergeCell ref="AP212:AW212"/>
    <mergeCell ref="AX212:BD212"/>
    <mergeCell ref="B213:C213"/>
    <mergeCell ref="D213:E213"/>
    <mergeCell ref="F213:G213"/>
    <mergeCell ref="H213:J213"/>
    <mergeCell ref="K213:M213"/>
    <mergeCell ref="N213:P213"/>
    <mergeCell ref="Q213:R213"/>
    <mergeCell ref="S213:X213"/>
    <mergeCell ref="Y213:AO213"/>
  </mergeCells>
  <dataValidations count="6">
    <dataValidation type="list" allowBlank="1" showInputMessage="1" showErrorMessage="1" sqref="D47:E217" xr:uid="{00000000-0002-0000-0300-000000000000}">
      <formula1>Requerimientos</formula1>
    </dataValidation>
    <dataValidation type="list" allowBlank="1" showInputMessage="1" showErrorMessage="1" sqref="F47:G217" xr:uid="{00000000-0002-0000-0300-000001000000}">
      <formula1>Componentes</formula1>
    </dataValidation>
    <dataValidation type="list" allowBlank="1" showInputMessage="1" showErrorMessage="1" sqref="Q47:R217" xr:uid="{00000000-0002-0000-0300-000002000000}">
      <formula1>Tipo_Pruebas</formula1>
    </dataValidation>
    <dataValidation type="list" allowBlank="1" showInputMessage="1" showErrorMessage="1" sqref="CD47:CF217" xr:uid="{00000000-0002-0000-0300-000003000000}">
      <formula1>Estado_CP</formula1>
    </dataValidation>
    <dataValidation type="list" allowBlank="1" showInputMessage="1" showErrorMessage="1" sqref="K215:M217 K47:M63 K159:M175 K103:M119 K64:P102 K120:P158 K176:P214" xr:uid="{00000000-0002-0000-0300-000004000000}">
      <formula1>Tecnicas_Pruebas</formula1>
    </dataValidation>
    <dataValidation type="list" allowBlank="1" showInputMessage="1" showErrorMessage="1" sqref="N215:P217 N47:P63 N103:P119 N159:P175" xr:uid="{00000000-0002-0000-0300-000005000000}">
      <formula1>Caracteristica_Evaluar</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CF242"/>
  <sheetViews>
    <sheetView zoomScale="70" zoomScaleNormal="70" workbookViewId="0">
      <pane xSplit="3" ySplit="1" topLeftCell="D8" activePane="bottomRight" state="frozenSplit"/>
      <selection pane="topRight" activeCell="AF9" sqref="AF9:AO12"/>
      <selection pane="bottomLeft" activeCell="AF9" sqref="AF9:AO12"/>
      <selection pane="bottomRight" activeCell="AF9" sqref="AF9:AO12"/>
    </sheetView>
  </sheetViews>
  <sheetFormatPr baseColWidth="10" defaultColWidth="11.42578125" defaultRowHeight="12.75" x14ac:dyDescent="0.2"/>
  <cols>
    <col min="1" max="3" width="5.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8" width="5.140625" style="61" customWidth="1"/>
    <col min="49" max="49" width="10.5703125" style="61" customWidth="1"/>
    <col min="50" max="55" width="5.140625" style="61" customWidth="1"/>
    <col min="56" max="56" width="11.42578125" style="61" customWidth="1"/>
    <col min="57" max="84" width="5.140625" style="61" customWidth="1"/>
    <col min="85" max="97" width="5.42578125" style="61" customWidth="1"/>
    <col min="98" max="106" width="5.140625" style="61" customWidth="1"/>
    <col min="107" max="16384" width="11.42578125" style="61"/>
  </cols>
  <sheetData>
    <row r="3" spans="1:41" ht="12.75" customHeight="1" x14ac:dyDescent="0.2">
      <c r="H3" s="255" t="s">
        <v>0</v>
      </c>
      <c r="I3" s="255"/>
      <c r="J3" s="255"/>
      <c r="K3" s="255"/>
      <c r="L3" s="255"/>
      <c r="M3" s="255"/>
      <c r="N3" s="255"/>
      <c r="O3" s="255"/>
      <c r="P3" s="255"/>
      <c r="Q3" s="255"/>
      <c r="R3" s="255"/>
      <c r="S3" s="255"/>
      <c r="T3" s="255"/>
      <c r="U3" s="255"/>
      <c r="V3" s="255"/>
      <c r="W3" s="255"/>
      <c r="X3" s="255"/>
      <c r="Y3" s="255"/>
      <c r="Z3" s="255"/>
      <c r="AA3" s="255"/>
      <c r="AB3" s="255"/>
      <c r="AC3" s="255"/>
      <c r="AD3" s="255"/>
      <c r="AE3" s="255"/>
      <c r="AF3" s="255"/>
      <c r="AG3" s="255"/>
      <c r="AH3" s="255"/>
      <c r="AI3" s="255"/>
      <c r="AJ3" s="255"/>
      <c r="AK3" s="255"/>
      <c r="AL3" s="255"/>
      <c r="AM3" s="255"/>
      <c r="AN3" s="255"/>
      <c r="AO3" s="255"/>
    </row>
    <row r="4" spans="1:41" ht="12.75" customHeight="1" x14ac:dyDescent="0.2">
      <c r="H4" s="255"/>
      <c r="I4" s="255"/>
      <c r="J4" s="255"/>
      <c r="K4" s="255"/>
      <c r="L4" s="255"/>
      <c r="M4" s="255"/>
      <c r="N4" s="255"/>
      <c r="O4" s="255"/>
      <c r="P4" s="255"/>
      <c r="Q4" s="255"/>
      <c r="R4" s="255"/>
      <c r="S4" s="255"/>
      <c r="T4" s="255"/>
      <c r="U4" s="255"/>
      <c r="V4" s="255"/>
      <c r="W4" s="255"/>
      <c r="X4" s="255"/>
      <c r="Y4" s="255"/>
      <c r="Z4" s="255"/>
      <c r="AA4" s="255"/>
      <c r="AB4" s="255"/>
      <c r="AC4" s="255"/>
      <c r="AD4" s="255"/>
      <c r="AE4" s="255"/>
      <c r="AF4" s="255"/>
      <c r="AG4" s="255"/>
      <c r="AH4" s="255"/>
      <c r="AI4" s="255"/>
      <c r="AJ4" s="255"/>
      <c r="AK4" s="255"/>
      <c r="AL4" s="255"/>
      <c r="AM4" s="255"/>
      <c r="AN4" s="255"/>
      <c r="AO4" s="255"/>
    </row>
    <row r="5" spans="1:41" ht="11.25" customHeight="1" x14ac:dyDescent="0.2"/>
    <row r="6" spans="1:41" ht="6.75" customHeight="1" x14ac:dyDescent="0.2"/>
    <row r="7" spans="1:41" ht="15" customHeight="1" x14ac:dyDescent="0.25">
      <c r="G7" s="256" t="s">
        <v>1</v>
      </c>
      <c r="H7" s="256"/>
      <c r="I7" s="256"/>
      <c r="J7" s="256"/>
      <c r="K7" s="256"/>
      <c r="L7" s="256"/>
      <c r="M7" s="256"/>
      <c r="N7" s="256"/>
      <c r="O7" s="256"/>
      <c r="P7" s="256"/>
      <c r="Q7" s="256"/>
      <c r="R7" s="256"/>
      <c r="S7" s="256"/>
      <c r="T7" s="256"/>
      <c r="U7" s="256"/>
      <c r="V7" s="256"/>
      <c r="W7" s="256"/>
      <c r="X7" s="256"/>
      <c r="Y7" s="256"/>
      <c r="Z7" s="256"/>
      <c r="AA7" s="256"/>
      <c r="AB7" s="256"/>
      <c r="AC7" s="256"/>
      <c r="AD7" s="256"/>
      <c r="AE7" s="256"/>
      <c r="AF7" s="256"/>
      <c r="AG7" s="256"/>
      <c r="AH7" s="256"/>
      <c r="AI7" s="256"/>
      <c r="AJ7" s="256"/>
      <c r="AK7" s="256"/>
      <c r="AL7" s="256"/>
      <c r="AM7" s="256"/>
      <c r="AN7" s="256"/>
      <c r="AO7" s="256"/>
    </row>
    <row r="8" spans="1:41" ht="15" customHeight="1" x14ac:dyDescent="0.2">
      <c r="G8" s="257" t="s">
        <v>2</v>
      </c>
      <c r="H8" s="258"/>
      <c r="I8" s="257" t="s">
        <v>3</v>
      </c>
      <c r="J8" s="258"/>
      <c r="K8" s="257" t="s">
        <v>4</v>
      </c>
      <c r="L8" s="259"/>
      <c r="M8" s="259"/>
      <c r="N8" s="259"/>
      <c r="O8" s="259"/>
      <c r="P8" s="259"/>
      <c r="Q8" s="259"/>
      <c r="R8" s="259"/>
      <c r="S8" s="259"/>
      <c r="T8" s="259"/>
      <c r="U8" s="259"/>
      <c r="V8" s="259"/>
      <c r="W8" s="259"/>
      <c r="X8" s="259"/>
      <c r="Y8" s="259"/>
      <c r="Z8" s="259"/>
      <c r="AA8" s="259"/>
      <c r="AB8" s="259"/>
      <c r="AC8" s="259"/>
      <c r="AD8" s="259"/>
      <c r="AE8" s="258"/>
      <c r="AF8" s="257" t="s">
        <v>5</v>
      </c>
      <c r="AG8" s="259"/>
      <c r="AH8" s="259"/>
      <c r="AI8" s="259"/>
      <c r="AJ8" s="259"/>
      <c r="AK8" s="259"/>
      <c r="AL8" s="259"/>
      <c r="AM8" s="259"/>
      <c r="AN8" s="259"/>
      <c r="AO8" s="258"/>
    </row>
    <row r="9" spans="1:41" ht="15" customHeight="1" x14ac:dyDescent="0.2">
      <c r="G9" s="233">
        <v>45302</v>
      </c>
      <c r="H9" s="234"/>
      <c r="I9" s="235" t="s">
        <v>6</v>
      </c>
      <c r="J9" s="236"/>
      <c r="K9" s="237" t="s">
        <v>87</v>
      </c>
      <c r="L9" s="238"/>
      <c r="M9" s="238"/>
      <c r="N9" s="238"/>
      <c r="O9" s="238"/>
      <c r="P9" s="238"/>
      <c r="Q9" s="238"/>
      <c r="R9" s="238"/>
      <c r="S9" s="238"/>
      <c r="T9" s="238"/>
      <c r="U9" s="238"/>
      <c r="V9" s="238"/>
      <c r="W9" s="238"/>
      <c r="X9" s="238"/>
      <c r="Y9" s="238"/>
      <c r="Z9" s="238"/>
      <c r="AA9" s="238"/>
      <c r="AB9" s="238"/>
      <c r="AC9" s="238"/>
      <c r="AD9" s="238"/>
      <c r="AE9" s="239"/>
      <c r="AF9" s="237" t="s">
        <v>88</v>
      </c>
      <c r="AG9" s="238"/>
      <c r="AH9" s="238"/>
      <c r="AI9" s="238"/>
      <c r="AJ9" s="238"/>
      <c r="AK9" s="238"/>
      <c r="AL9" s="238"/>
      <c r="AM9" s="238"/>
      <c r="AN9" s="238"/>
      <c r="AO9" s="239"/>
    </row>
    <row r="10" spans="1:41" ht="15" customHeight="1" x14ac:dyDescent="0.2">
      <c r="G10" s="233">
        <v>45334</v>
      </c>
      <c r="H10" s="234"/>
      <c r="I10" s="235" t="s">
        <v>89</v>
      </c>
      <c r="J10" s="236"/>
      <c r="K10" s="237" t="s">
        <v>90</v>
      </c>
      <c r="L10" s="238"/>
      <c r="M10" s="238"/>
      <c r="N10" s="238"/>
      <c r="O10" s="238"/>
      <c r="P10" s="238"/>
      <c r="Q10" s="238"/>
      <c r="R10" s="238"/>
      <c r="S10" s="238"/>
      <c r="T10" s="238"/>
      <c r="U10" s="238"/>
      <c r="V10" s="238"/>
      <c r="W10" s="238"/>
      <c r="X10" s="238"/>
      <c r="Y10" s="238"/>
      <c r="Z10" s="238"/>
      <c r="AA10" s="238"/>
      <c r="AB10" s="238"/>
      <c r="AC10" s="238"/>
      <c r="AD10" s="238"/>
      <c r="AE10" s="239"/>
      <c r="AF10" s="237" t="s">
        <v>88</v>
      </c>
      <c r="AG10" s="238"/>
      <c r="AH10" s="238"/>
      <c r="AI10" s="238"/>
      <c r="AJ10" s="238"/>
      <c r="AK10" s="238"/>
      <c r="AL10" s="238"/>
      <c r="AM10" s="238"/>
      <c r="AN10" s="238"/>
      <c r="AO10" s="239"/>
    </row>
    <row r="11" spans="1:41" ht="15" customHeight="1" x14ac:dyDescent="0.2">
      <c r="G11" s="345"/>
      <c r="H11" s="346"/>
      <c r="I11" s="345"/>
      <c r="J11" s="346"/>
      <c r="K11" s="270"/>
      <c r="L11" s="268"/>
      <c r="M11" s="268"/>
      <c r="N11" s="268"/>
      <c r="O11" s="268"/>
      <c r="P11" s="268"/>
      <c r="Q11" s="268"/>
      <c r="R11" s="268"/>
      <c r="S11" s="268"/>
      <c r="T11" s="268"/>
      <c r="U11" s="268"/>
      <c r="V11" s="268"/>
      <c r="W11" s="268"/>
      <c r="X11" s="268"/>
      <c r="Y11" s="268"/>
      <c r="Z11" s="268"/>
      <c r="AA11" s="268"/>
      <c r="AB11" s="268"/>
      <c r="AC11" s="268"/>
      <c r="AD11" s="268"/>
      <c r="AE11" s="269"/>
      <c r="AF11" s="270"/>
      <c r="AG11" s="268"/>
      <c r="AH11" s="268"/>
      <c r="AI11" s="268"/>
      <c r="AJ11" s="268"/>
      <c r="AK11" s="268"/>
      <c r="AL11" s="268"/>
      <c r="AM11" s="268"/>
      <c r="AN11" s="268"/>
      <c r="AO11" s="269"/>
    </row>
    <row r="12" spans="1:41" ht="15" customHeight="1" x14ac:dyDescent="0.2"/>
    <row r="13" spans="1:41" x14ac:dyDescent="0.2">
      <c r="B13" s="78"/>
    </row>
    <row r="14" spans="1:41" ht="13.5" thickBot="1" x14ac:dyDescent="0.25">
      <c r="B14" s="78" t="s">
        <v>9</v>
      </c>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c r="AJ14" s="96"/>
      <c r="AK14" s="96"/>
      <c r="AL14" s="96"/>
      <c r="AM14" s="96"/>
      <c r="AN14" s="96"/>
      <c r="AO14" s="96"/>
    </row>
    <row r="15" spans="1:41" ht="13.5" thickBot="1" x14ac:dyDescent="0.25">
      <c r="A15" s="92"/>
      <c r="B15" s="240" t="s">
        <v>343</v>
      </c>
      <c r="C15" s="241"/>
      <c r="D15" s="241"/>
      <c r="E15" s="241"/>
      <c r="F15" s="241"/>
      <c r="G15" s="242"/>
      <c r="H15" s="243" t="s">
        <v>344</v>
      </c>
      <c r="I15" s="244"/>
      <c r="J15" s="244"/>
      <c r="K15" s="244"/>
      <c r="L15" s="244"/>
      <c r="M15" s="244"/>
      <c r="N15" s="244"/>
      <c r="O15" s="244"/>
      <c r="P15" s="244"/>
      <c r="Q15" s="244"/>
      <c r="R15" s="244"/>
      <c r="S15" s="244"/>
      <c r="T15" s="244"/>
      <c r="U15" s="244"/>
      <c r="V15" s="244"/>
      <c r="W15" s="244"/>
      <c r="X15" s="244"/>
      <c r="Y15" s="244"/>
      <c r="Z15" s="244"/>
      <c r="AA15" s="244"/>
      <c r="AB15" s="244"/>
      <c r="AC15" s="244"/>
      <c r="AD15" s="244"/>
      <c r="AE15" s="244"/>
      <c r="AF15" s="244"/>
      <c r="AG15" s="244"/>
      <c r="AH15" s="244"/>
      <c r="AI15" s="244"/>
      <c r="AJ15" s="244"/>
      <c r="AK15" s="244"/>
      <c r="AL15" s="244"/>
      <c r="AM15" s="244"/>
      <c r="AN15" s="244"/>
      <c r="AO15" s="245"/>
    </row>
    <row r="16" spans="1:41" ht="13.5" thickBot="1" x14ac:dyDescent="0.25">
      <c r="A16" s="92"/>
      <c r="B16" s="240" t="s">
        <v>345</v>
      </c>
      <c r="C16" s="241"/>
      <c r="D16" s="241"/>
      <c r="E16" s="241"/>
      <c r="F16" s="241"/>
      <c r="G16" s="242"/>
      <c r="H16" s="246" t="s">
        <v>346</v>
      </c>
      <c r="I16" s="247"/>
      <c r="J16" s="247"/>
      <c r="K16" s="247"/>
      <c r="L16" s="247"/>
      <c r="M16" s="247"/>
      <c r="N16" s="247"/>
      <c r="O16" s="247"/>
      <c r="P16" s="247"/>
      <c r="Q16" s="247"/>
      <c r="R16" s="247"/>
      <c r="S16" s="247"/>
      <c r="T16" s="247"/>
      <c r="U16" s="247"/>
      <c r="V16" s="247"/>
      <c r="W16" s="247"/>
      <c r="X16" s="247"/>
      <c r="Y16" s="247"/>
      <c r="Z16" s="247"/>
      <c r="AA16" s="247"/>
      <c r="AB16" s="247"/>
      <c r="AC16" s="247"/>
      <c r="AD16" s="247"/>
      <c r="AE16" s="247"/>
      <c r="AF16" s="247"/>
      <c r="AG16" s="247"/>
      <c r="AH16" s="247"/>
      <c r="AI16" s="247"/>
      <c r="AJ16" s="247"/>
      <c r="AK16" s="247"/>
      <c r="AL16" s="247"/>
      <c r="AM16" s="247"/>
      <c r="AN16" s="247"/>
      <c r="AO16" s="248"/>
    </row>
    <row r="17" spans="1:41" ht="13.5" thickBot="1" x14ac:dyDescent="0.25">
      <c r="A17" s="92"/>
      <c r="B17" s="240" t="s">
        <v>41</v>
      </c>
      <c r="C17" s="241"/>
      <c r="D17" s="241"/>
      <c r="E17" s="241"/>
      <c r="F17" s="241"/>
      <c r="G17" s="242"/>
      <c r="H17" s="249" t="s">
        <v>347</v>
      </c>
      <c r="I17" s="250"/>
      <c r="J17" s="250"/>
      <c r="K17" s="250"/>
      <c r="L17" s="250"/>
      <c r="M17" s="250"/>
      <c r="N17" s="250"/>
      <c r="O17" s="250"/>
      <c r="P17" s="250"/>
      <c r="Q17" s="250"/>
      <c r="R17" s="250"/>
      <c r="S17" s="250"/>
      <c r="T17" s="250"/>
      <c r="U17" s="250"/>
      <c r="V17" s="250"/>
      <c r="W17" s="250"/>
      <c r="X17" s="250"/>
      <c r="Y17" s="250"/>
      <c r="Z17" s="250"/>
      <c r="AA17" s="250"/>
      <c r="AB17" s="250"/>
      <c r="AC17" s="250"/>
      <c r="AD17" s="250"/>
      <c r="AE17" s="250"/>
      <c r="AF17" s="250"/>
      <c r="AG17" s="250"/>
      <c r="AH17" s="250"/>
      <c r="AI17" s="250"/>
      <c r="AJ17" s="250"/>
      <c r="AK17" s="250"/>
      <c r="AL17" s="250"/>
      <c r="AM17" s="250"/>
      <c r="AN17" s="250"/>
      <c r="AO17" s="251"/>
    </row>
    <row r="18" spans="1:41" ht="13.5" thickBot="1" x14ac:dyDescent="0.25">
      <c r="A18" s="92"/>
      <c r="B18" s="240" t="s">
        <v>348</v>
      </c>
      <c r="C18" s="241"/>
      <c r="D18" s="241"/>
      <c r="E18" s="241"/>
      <c r="F18" s="241"/>
      <c r="G18" s="242"/>
      <c r="H18" s="249" t="s">
        <v>349</v>
      </c>
      <c r="I18" s="250"/>
      <c r="J18" s="250"/>
      <c r="K18" s="250"/>
      <c r="L18" s="250"/>
      <c r="M18" s="250"/>
      <c r="N18" s="250"/>
      <c r="O18" s="250"/>
      <c r="P18" s="250"/>
      <c r="Q18" s="250"/>
      <c r="R18" s="250"/>
      <c r="S18" s="250"/>
      <c r="T18" s="250"/>
      <c r="U18" s="250"/>
      <c r="V18" s="250"/>
      <c r="W18" s="250"/>
      <c r="X18" s="250"/>
      <c r="Y18" s="250"/>
      <c r="Z18" s="250"/>
      <c r="AA18" s="250"/>
      <c r="AB18" s="250"/>
      <c r="AC18" s="250"/>
      <c r="AD18" s="250"/>
      <c r="AE18" s="250"/>
      <c r="AF18" s="250"/>
      <c r="AG18" s="250"/>
      <c r="AH18" s="250"/>
      <c r="AI18" s="250"/>
      <c r="AJ18" s="250"/>
      <c r="AK18" s="250"/>
      <c r="AL18" s="250"/>
      <c r="AM18" s="250"/>
      <c r="AN18" s="250"/>
      <c r="AO18" s="251"/>
    </row>
    <row r="19" spans="1:41" ht="16.5" customHeight="1" thickBot="1" x14ac:dyDescent="0.25">
      <c r="A19" s="92"/>
      <c r="B19" s="252" t="s">
        <v>350</v>
      </c>
      <c r="C19" s="253"/>
      <c r="D19" s="253"/>
      <c r="E19" s="253"/>
      <c r="F19" s="253"/>
      <c r="G19" s="254"/>
      <c r="H19" s="260" t="s">
        <v>351</v>
      </c>
      <c r="I19" s="261"/>
      <c r="J19" s="261"/>
      <c r="K19" s="261"/>
      <c r="L19" s="261"/>
      <c r="M19" s="261"/>
      <c r="N19" s="261"/>
      <c r="O19" s="261"/>
      <c r="P19" s="261"/>
      <c r="Q19" s="261"/>
      <c r="R19" s="261"/>
      <c r="S19" s="261"/>
      <c r="T19" s="261"/>
      <c r="U19" s="261"/>
      <c r="V19" s="261"/>
      <c r="W19" s="261"/>
      <c r="X19" s="261"/>
      <c r="Y19" s="261"/>
      <c r="Z19" s="261"/>
      <c r="AA19" s="261"/>
      <c r="AB19" s="261"/>
      <c r="AC19" s="261"/>
      <c r="AD19" s="261"/>
      <c r="AE19" s="261"/>
      <c r="AF19" s="261"/>
      <c r="AG19" s="261"/>
      <c r="AH19" s="261"/>
      <c r="AI19" s="261"/>
      <c r="AJ19" s="261"/>
      <c r="AK19" s="261"/>
      <c r="AL19" s="261"/>
      <c r="AM19" s="261"/>
      <c r="AN19" s="261"/>
      <c r="AO19" s="262"/>
    </row>
    <row r="20" spans="1:41" x14ac:dyDescent="0.2">
      <c r="C20" s="78"/>
      <c r="E20" s="83"/>
      <c r="F20" s="83"/>
      <c r="G20" s="83"/>
      <c r="H20" s="83"/>
      <c r="I20" s="83"/>
      <c r="J20" s="83"/>
      <c r="K20" s="83"/>
      <c r="L20" s="83"/>
      <c r="M20" s="83"/>
      <c r="N20" s="83"/>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78"/>
      <c r="AN20" s="60"/>
      <c r="AO20" s="60"/>
    </row>
    <row r="21" spans="1:41"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row>
    <row r="22" spans="1:41" x14ac:dyDescent="0.2">
      <c r="B22" s="78" t="s">
        <v>352</v>
      </c>
      <c r="C22" s="78"/>
      <c r="E22" s="83"/>
      <c r="F22" s="83"/>
      <c r="G22" s="83"/>
      <c r="H22" s="83"/>
      <c r="I22" s="83"/>
      <c r="J22" s="237" t="s">
        <v>88</v>
      </c>
      <c r="K22" s="238"/>
      <c r="L22" s="238"/>
      <c r="M22" s="238"/>
      <c r="N22" s="238"/>
      <c r="O22" s="238"/>
      <c r="P22" s="238"/>
      <c r="Q22" s="238"/>
      <c r="R22" s="238"/>
      <c r="S22" s="238"/>
      <c r="T22" s="238"/>
      <c r="U22" s="238"/>
      <c r="V22" s="238"/>
      <c r="W22" s="238"/>
      <c r="X22" s="238"/>
      <c r="Y22" s="238"/>
      <c r="Z22" s="238"/>
      <c r="AA22" s="238"/>
      <c r="AB22" s="238"/>
      <c r="AC22" s="238"/>
      <c r="AD22" s="238"/>
      <c r="AE22" s="238"/>
      <c r="AF22" s="238"/>
      <c r="AG22" s="238"/>
      <c r="AH22" s="238"/>
      <c r="AI22" s="239"/>
      <c r="AJ22" s="60"/>
      <c r="AK22" s="60"/>
      <c r="AL22" s="60"/>
      <c r="AM22" s="60"/>
      <c r="AN22" s="60"/>
      <c r="AO22" s="60"/>
    </row>
    <row r="23" spans="1:41" ht="5.25" customHeight="1" x14ac:dyDescent="0.2">
      <c r="AF23" s="60"/>
      <c r="AG23" s="60"/>
      <c r="AH23" s="60"/>
      <c r="AI23" s="60"/>
      <c r="AJ23" s="60"/>
      <c r="AK23" s="60"/>
      <c r="AL23" s="60"/>
      <c r="AM23" s="60"/>
      <c r="AN23" s="60"/>
      <c r="AO23" s="60"/>
    </row>
    <row r="24" spans="1:41" x14ac:dyDescent="0.2">
      <c r="C24" s="78"/>
      <c r="E24" s="83"/>
      <c r="F24" s="83"/>
      <c r="G24" s="83"/>
      <c r="H24" s="83"/>
      <c r="I24" s="83"/>
      <c r="J24" s="83"/>
      <c r="K24" s="83"/>
      <c r="L24" s="83"/>
      <c r="M24" s="83"/>
      <c r="N24" s="83"/>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row>
    <row r="25" spans="1:41" x14ac:dyDescent="0.2">
      <c r="B25" s="78"/>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row>
    <row r="26" spans="1:41" ht="13.5" thickBot="1" x14ac:dyDescent="0.25">
      <c r="B26" s="78" t="s">
        <v>13</v>
      </c>
    </row>
    <row r="27" spans="1:41" x14ac:dyDescent="0.2">
      <c r="B27" s="263" t="s">
        <v>14</v>
      </c>
      <c r="C27" s="264"/>
      <c r="D27" s="264"/>
      <c r="E27" s="265"/>
      <c r="F27" s="266" t="s">
        <v>353</v>
      </c>
      <c r="G27" s="264"/>
      <c r="H27" s="264"/>
      <c r="I27" s="264"/>
      <c r="J27" s="264"/>
      <c r="K27" s="264"/>
      <c r="L27" s="264"/>
      <c r="M27" s="264"/>
      <c r="N27" s="264"/>
      <c r="O27" s="264"/>
      <c r="P27" s="264"/>
      <c r="Q27" s="264"/>
      <c r="R27" s="264"/>
      <c r="S27" s="264"/>
      <c r="T27" s="264"/>
      <c r="U27" s="264"/>
      <c r="V27" s="264"/>
      <c r="W27" s="264"/>
      <c r="X27" s="264"/>
      <c r="Y27" s="264"/>
      <c r="Z27" s="264"/>
      <c r="AA27" s="264"/>
      <c r="AB27" s="264"/>
      <c r="AC27" s="264"/>
      <c r="AD27" s="264"/>
      <c r="AE27" s="264"/>
      <c r="AF27" s="264"/>
      <c r="AG27" s="264"/>
      <c r="AH27" s="264"/>
      <c r="AI27" s="264"/>
      <c r="AJ27" s="264"/>
      <c r="AK27" s="264"/>
      <c r="AL27" s="264"/>
      <c r="AM27" s="264"/>
      <c r="AN27" s="264"/>
      <c r="AO27" s="265"/>
    </row>
    <row r="28" spans="1:41" x14ac:dyDescent="0.2">
      <c r="B28" s="267" t="s">
        <v>354</v>
      </c>
      <c r="C28" s="268"/>
      <c r="D28" s="268"/>
      <c r="E28" s="269"/>
      <c r="F28" s="270" t="s">
        <v>355</v>
      </c>
      <c r="G28" s="268"/>
      <c r="H28" s="268"/>
      <c r="I28" s="268"/>
      <c r="J28" s="268"/>
      <c r="K28" s="268"/>
      <c r="L28" s="268"/>
      <c r="M28" s="268"/>
      <c r="N28" s="268"/>
      <c r="O28" s="268"/>
      <c r="P28" s="268"/>
      <c r="Q28" s="268"/>
      <c r="R28" s="268"/>
      <c r="S28" s="268"/>
      <c r="T28" s="268"/>
      <c r="U28" s="268"/>
      <c r="V28" s="268"/>
      <c r="W28" s="268"/>
      <c r="X28" s="268"/>
      <c r="Y28" s="268"/>
      <c r="Z28" s="268"/>
      <c r="AA28" s="268"/>
      <c r="AB28" s="268"/>
      <c r="AC28" s="268"/>
      <c r="AD28" s="268"/>
      <c r="AE28" s="268"/>
      <c r="AF28" s="268"/>
      <c r="AG28" s="268"/>
      <c r="AH28" s="268"/>
      <c r="AI28" s="268"/>
      <c r="AJ28" s="268"/>
      <c r="AK28" s="268"/>
      <c r="AL28" s="268"/>
      <c r="AM28" s="268"/>
      <c r="AN28" s="268"/>
      <c r="AO28" s="269"/>
    </row>
    <row r="29" spans="1:41" x14ac:dyDescent="0.2">
      <c r="B29" s="267" t="s">
        <v>18</v>
      </c>
      <c r="C29" s="268"/>
      <c r="D29" s="268"/>
      <c r="E29" s="269"/>
      <c r="F29" s="270"/>
      <c r="G29" s="268"/>
      <c r="H29" s="268"/>
      <c r="I29" s="268"/>
      <c r="J29" s="268"/>
      <c r="K29" s="268"/>
      <c r="L29" s="268"/>
      <c r="M29" s="268"/>
      <c r="N29" s="268"/>
      <c r="O29" s="268"/>
      <c r="P29" s="268"/>
      <c r="Q29" s="268"/>
      <c r="R29" s="268"/>
      <c r="S29" s="268"/>
      <c r="T29" s="268"/>
      <c r="U29" s="268"/>
      <c r="V29" s="268"/>
      <c r="W29" s="268"/>
      <c r="X29" s="268"/>
      <c r="Y29" s="268"/>
      <c r="Z29" s="268"/>
      <c r="AA29" s="268"/>
      <c r="AB29" s="268"/>
      <c r="AC29" s="268"/>
      <c r="AD29" s="268"/>
      <c r="AE29" s="268"/>
      <c r="AF29" s="268"/>
      <c r="AG29" s="268"/>
      <c r="AH29" s="268"/>
      <c r="AI29" s="268"/>
      <c r="AJ29" s="268"/>
      <c r="AK29" s="268"/>
      <c r="AL29" s="268"/>
      <c r="AM29" s="268"/>
      <c r="AN29" s="268"/>
      <c r="AO29" s="269"/>
    </row>
    <row r="30" spans="1:41" x14ac:dyDescent="0.2">
      <c r="B30" s="267" t="s">
        <v>19</v>
      </c>
      <c r="C30" s="268"/>
      <c r="D30" s="268"/>
      <c r="E30" s="269"/>
      <c r="F30" s="270"/>
      <c r="G30" s="268"/>
      <c r="H30" s="268"/>
      <c r="I30" s="268"/>
      <c r="J30" s="268"/>
      <c r="K30" s="268"/>
      <c r="L30" s="268"/>
      <c r="M30" s="268"/>
      <c r="N30" s="268"/>
      <c r="O30" s="268"/>
      <c r="P30" s="268"/>
      <c r="Q30" s="268"/>
      <c r="R30" s="268"/>
      <c r="S30" s="268"/>
      <c r="T30" s="268"/>
      <c r="U30" s="268"/>
      <c r="V30" s="268"/>
      <c r="W30" s="268"/>
      <c r="X30" s="268"/>
      <c r="Y30" s="268"/>
      <c r="Z30" s="268"/>
      <c r="AA30" s="268"/>
      <c r="AB30" s="268"/>
      <c r="AC30" s="268"/>
      <c r="AD30" s="268"/>
      <c r="AE30" s="268"/>
      <c r="AF30" s="268"/>
      <c r="AG30" s="268"/>
      <c r="AH30" s="268"/>
      <c r="AI30" s="268"/>
      <c r="AJ30" s="268"/>
      <c r="AK30" s="268"/>
      <c r="AL30" s="268"/>
      <c r="AM30" s="268"/>
      <c r="AN30" s="268"/>
      <c r="AO30" s="269"/>
    </row>
    <row r="31" spans="1:41" x14ac:dyDescent="0.2">
      <c r="B31" s="271" t="s">
        <v>20</v>
      </c>
      <c r="C31" s="272"/>
      <c r="D31" s="272"/>
      <c r="E31" s="273"/>
      <c r="F31" s="270"/>
      <c r="G31" s="268"/>
      <c r="H31" s="268"/>
      <c r="I31" s="268"/>
      <c r="J31" s="268"/>
      <c r="K31" s="268"/>
      <c r="L31" s="268"/>
      <c r="M31" s="268"/>
      <c r="N31" s="268"/>
      <c r="O31" s="268"/>
      <c r="P31" s="268"/>
      <c r="Q31" s="268"/>
      <c r="R31" s="268"/>
      <c r="S31" s="268"/>
      <c r="T31" s="268"/>
      <c r="U31" s="268"/>
      <c r="V31" s="268"/>
      <c r="W31" s="268"/>
      <c r="X31" s="268"/>
      <c r="Y31" s="268"/>
      <c r="Z31" s="268"/>
      <c r="AA31" s="268"/>
      <c r="AB31" s="268"/>
      <c r="AC31" s="268"/>
      <c r="AD31" s="268"/>
      <c r="AE31" s="268"/>
      <c r="AF31" s="268"/>
      <c r="AG31" s="268"/>
      <c r="AH31" s="268"/>
      <c r="AI31" s="268"/>
      <c r="AJ31" s="268"/>
      <c r="AK31" s="268"/>
      <c r="AL31" s="268"/>
      <c r="AM31" s="268"/>
      <c r="AN31" s="268"/>
      <c r="AO31" s="269"/>
    </row>
    <row r="32" spans="1:41" ht="13.5" thickBot="1" x14ac:dyDescent="0.25">
      <c r="B32" s="274" t="s">
        <v>21</v>
      </c>
      <c r="C32" s="275"/>
      <c r="D32" s="275"/>
      <c r="E32" s="276"/>
      <c r="F32" s="277"/>
      <c r="G32" s="275"/>
      <c r="H32" s="275"/>
      <c r="I32" s="275"/>
      <c r="J32" s="275"/>
      <c r="K32" s="275"/>
      <c r="L32" s="275"/>
      <c r="M32" s="275"/>
      <c r="N32" s="275"/>
      <c r="O32" s="275"/>
      <c r="P32" s="275"/>
      <c r="Q32" s="275"/>
      <c r="R32" s="275"/>
      <c r="S32" s="275"/>
      <c r="T32" s="275"/>
      <c r="U32" s="275"/>
      <c r="V32" s="275"/>
      <c r="W32" s="275"/>
      <c r="X32" s="275"/>
      <c r="Y32" s="275"/>
      <c r="Z32" s="275"/>
      <c r="AA32" s="275"/>
      <c r="AB32" s="275"/>
      <c r="AC32" s="275"/>
      <c r="AD32" s="275"/>
      <c r="AE32" s="275"/>
      <c r="AF32" s="275"/>
      <c r="AG32" s="275"/>
      <c r="AH32" s="275"/>
      <c r="AI32" s="275"/>
      <c r="AJ32" s="275"/>
      <c r="AK32" s="275"/>
      <c r="AL32" s="275"/>
      <c r="AM32" s="275"/>
      <c r="AN32" s="275"/>
      <c r="AO32" s="276"/>
    </row>
    <row r="33" spans="1:84" ht="13.5" thickBot="1" x14ac:dyDescent="0.25">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row>
    <row r="34" spans="1:84" ht="13.5" thickBot="1" x14ac:dyDescent="0.25">
      <c r="B34" s="85" t="s">
        <v>22</v>
      </c>
      <c r="C34" s="85"/>
      <c r="D34" s="85"/>
      <c r="E34" s="85"/>
      <c r="F34" s="78"/>
      <c r="G34" s="78"/>
      <c r="H34" s="78"/>
      <c r="I34" s="85" t="s">
        <v>23</v>
      </c>
      <c r="J34" s="95"/>
      <c r="K34" s="79"/>
      <c r="M34" s="78" t="s">
        <v>24</v>
      </c>
      <c r="N34" s="95" t="s">
        <v>25</v>
      </c>
      <c r="O34" s="79" t="s">
        <v>356</v>
      </c>
      <c r="Q34" s="85" t="s">
        <v>26</v>
      </c>
      <c r="R34" s="95"/>
      <c r="S34" s="79"/>
      <c r="T34" s="95"/>
      <c r="U34" s="85" t="s">
        <v>27</v>
      </c>
      <c r="V34" s="95"/>
      <c r="W34" s="79"/>
      <c r="X34" s="95"/>
      <c r="Y34" s="85" t="s">
        <v>28</v>
      </c>
      <c r="AB34" s="79"/>
      <c r="AD34" s="85" t="s">
        <v>29</v>
      </c>
      <c r="AF34" s="85"/>
      <c r="AG34" s="79"/>
      <c r="AI34" s="85" t="s">
        <v>21</v>
      </c>
      <c r="AK34" s="79"/>
      <c r="AL34" s="85"/>
      <c r="AN34" s="60"/>
    </row>
    <row r="35" spans="1:84" x14ac:dyDescent="0.2">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row>
    <row r="36" spans="1:84"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row>
    <row r="37" spans="1:84" ht="15.75" thickBot="1" x14ac:dyDescent="0.3">
      <c r="B37" s="94" t="s">
        <v>30</v>
      </c>
      <c r="C37" s="93"/>
      <c r="D37" s="93"/>
      <c r="E37" s="93"/>
      <c r="F37" s="93"/>
      <c r="G37" s="93"/>
      <c r="H37" s="93"/>
      <c r="I37" s="93"/>
      <c r="J37" s="93"/>
      <c r="K37" s="93"/>
      <c r="L37" s="93"/>
      <c r="M37" s="93"/>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row>
    <row r="38" spans="1:84" ht="18" customHeight="1" thickBot="1" x14ac:dyDescent="0.25">
      <c r="A38" s="92"/>
      <c r="B38" s="278" t="s">
        <v>31</v>
      </c>
      <c r="C38" s="279"/>
      <c r="D38" s="279"/>
      <c r="E38" s="279"/>
      <c r="F38" s="279"/>
      <c r="G38" s="280"/>
      <c r="H38" s="281" t="s">
        <v>32</v>
      </c>
      <c r="I38" s="282"/>
      <c r="J38" s="283"/>
      <c r="K38" s="284" t="s">
        <v>33</v>
      </c>
      <c r="L38" s="285"/>
      <c r="M38" s="286"/>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row>
    <row r="39" spans="1:84" ht="14.25" customHeight="1" x14ac:dyDescent="0.2">
      <c r="A39" s="92"/>
      <c r="B39" s="287" t="s">
        <v>34</v>
      </c>
      <c r="C39" s="288"/>
      <c r="D39" s="288"/>
      <c r="E39" s="288"/>
      <c r="F39" s="288"/>
      <c r="G39" s="289"/>
      <c r="H39" s="290">
        <v>168</v>
      </c>
      <c r="I39" s="291"/>
      <c r="J39" s="292"/>
      <c r="K39" s="293">
        <f>ROUND((H39/H42)*100,0)</f>
        <v>100</v>
      </c>
      <c r="L39" s="294"/>
      <c r="M39" s="295"/>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row>
    <row r="40" spans="1:84" ht="14.25" customHeight="1" x14ac:dyDescent="0.2">
      <c r="A40" s="92"/>
      <c r="B40" s="296" t="s">
        <v>35</v>
      </c>
      <c r="C40" s="297"/>
      <c r="D40" s="297"/>
      <c r="E40" s="297"/>
      <c r="F40" s="297"/>
      <c r="G40" s="298"/>
      <c r="H40" s="299">
        <v>0</v>
      </c>
      <c r="I40" s="300"/>
      <c r="J40" s="301"/>
      <c r="K40" s="302">
        <f>ROUND((H40/H42)*100,0)</f>
        <v>0</v>
      </c>
      <c r="L40" s="303"/>
      <c r="M40" s="304"/>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row>
    <row r="41" spans="1:84" ht="14.25" customHeight="1" thickBot="1" x14ac:dyDescent="0.25">
      <c r="A41" s="92"/>
      <c r="B41" s="305" t="s">
        <v>37</v>
      </c>
      <c r="C41" s="306"/>
      <c r="D41" s="306"/>
      <c r="E41" s="306"/>
      <c r="F41" s="306"/>
      <c r="G41" s="307"/>
      <c r="H41" s="308">
        <v>0</v>
      </c>
      <c r="I41" s="309"/>
      <c r="J41" s="310"/>
      <c r="K41" s="311">
        <f>ROUND((H41/H42)*100,0)</f>
        <v>0</v>
      </c>
      <c r="L41" s="312"/>
      <c r="M41" s="313"/>
      <c r="N41" s="60"/>
      <c r="O41" s="60"/>
      <c r="P41" s="60"/>
      <c r="Q41" s="60"/>
      <c r="R41" s="60"/>
      <c r="S41" s="60"/>
      <c r="T41" s="60" t="s">
        <v>357</v>
      </c>
      <c r="U41" s="60"/>
      <c r="V41" s="60"/>
      <c r="W41" s="60"/>
      <c r="X41" s="60"/>
      <c r="Y41" s="60"/>
      <c r="Z41" s="60"/>
      <c r="AA41" s="60"/>
      <c r="AB41" s="60"/>
      <c r="AC41" s="60"/>
      <c r="AD41" s="60"/>
      <c r="AE41" s="60"/>
      <c r="AF41" s="60"/>
      <c r="AG41" s="60"/>
      <c r="AH41" s="60"/>
      <c r="AI41" s="60"/>
      <c r="AJ41" s="60"/>
      <c r="AK41" s="60"/>
      <c r="AL41" s="60"/>
      <c r="AM41" s="60"/>
      <c r="AN41" s="60"/>
      <c r="AO41" s="60"/>
    </row>
    <row r="42" spans="1:84" ht="14.25" customHeight="1" thickBot="1" x14ac:dyDescent="0.25">
      <c r="A42" s="92"/>
      <c r="B42" s="314" t="s">
        <v>38</v>
      </c>
      <c r="C42" s="315"/>
      <c r="D42" s="315"/>
      <c r="E42" s="315"/>
      <c r="F42" s="315"/>
      <c r="G42" s="316"/>
      <c r="H42" s="281">
        <f>SUM(H39:J41)</f>
        <v>168</v>
      </c>
      <c r="I42" s="282"/>
      <c r="J42" s="283"/>
      <c r="K42" s="317">
        <f>SUM(K39:M41)</f>
        <v>100</v>
      </c>
      <c r="L42" s="318"/>
      <c r="M42" s="319"/>
      <c r="N42" s="60"/>
      <c r="O42" s="60"/>
      <c r="P42" s="60"/>
      <c r="Q42" s="60"/>
      <c r="R42" s="60"/>
      <c r="S42" s="60"/>
      <c r="T42" s="60"/>
      <c r="U42" s="60" t="s">
        <v>25</v>
      </c>
      <c r="V42" s="60"/>
      <c r="W42" s="60"/>
      <c r="X42" s="60"/>
      <c r="Y42" s="60"/>
      <c r="Z42" s="60"/>
      <c r="AA42" s="60"/>
      <c r="AB42" s="60"/>
      <c r="AC42" s="60"/>
      <c r="AD42" s="60"/>
      <c r="AE42" s="60"/>
      <c r="AF42" s="60"/>
      <c r="AG42" s="60"/>
      <c r="AH42" s="60"/>
      <c r="AI42" s="60"/>
      <c r="AJ42" s="60"/>
      <c r="AK42" s="60"/>
      <c r="AL42" s="60"/>
      <c r="AM42" s="60"/>
      <c r="AN42" s="60"/>
      <c r="AO42" s="60"/>
    </row>
    <row r="43" spans="1:84" x14ac:dyDescent="0.2">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row>
    <row r="44" spans="1:84"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row>
    <row r="45" spans="1:84" ht="15.75" thickBot="1" x14ac:dyDescent="0.3">
      <c r="B45" s="91" t="s">
        <v>39</v>
      </c>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row>
    <row r="46" spans="1:84" ht="43.5" customHeight="1" x14ac:dyDescent="0.2">
      <c r="B46" s="320" t="s">
        <v>40</v>
      </c>
      <c r="C46" s="321"/>
      <c r="D46" s="322" t="s">
        <v>358</v>
      </c>
      <c r="E46" s="321"/>
      <c r="F46" s="321" t="s">
        <v>41</v>
      </c>
      <c r="G46" s="321"/>
      <c r="H46" s="321" t="s">
        <v>359</v>
      </c>
      <c r="I46" s="321"/>
      <c r="J46" s="321"/>
      <c r="K46" s="322" t="s">
        <v>360</v>
      </c>
      <c r="L46" s="322"/>
      <c r="M46" s="322"/>
      <c r="N46" s="322" t="s">
        <v>361</v>
      </c>
      <c r="O46" s="322"/>
      <c r="P46" s="322"/>
      <c r="Q46" s="322" t="s">
        <v>362</v>
      </c>
      <c r="R46" s="322"/>
      <c r="S46" s="322" t="s">
        <v>48</v>
      </c>
      <c r="T46" s="322"/>
      <c r="U46" s="322"/>
      <c r="V46" s="322"/>
      <c r="W46" s="322"/>
      <c r="X46" s="322"/>
      <c r="Y46" s="322" t="s">
        <v>49</v>
      </c>
      <c r="Z46" s="322"/>
      <c r="AA46" s="322"/>
      <c r="AB46" s="322"/>
      <c r="AC46" s="322"/>
      <c r="AD46" s="322"/>
      <c r="AE46" s="322"/>
      <c r="AF46" s="322"/>
      <c r="AG46" s="322"/>
      <c r="AH46" s="322"/>
      <c r="AI46" s="322"/>
      <c r="AJ46" s="322"/>
      <c r="AK46" s="322"/>
      <c r="AL46" s="322"/>
      <c r="AM46" s="322"/>
      <c r="AN46" s="322"/>
      <c r="AO46" s="322"/>
      <c r="AP46" s="322" t="s">
        <v>52</v>
      </c>
      <c r="AQ46" s="322"/>
      <c r="AR46" s="322"/>
      <c r="AS46" s="322"/>
      <c r="AT46" s="322"/>
      <c r="AU46" s="322"/>
      <c r="AV46" s="322"/>
      <c r="AW46" s="322"/>
      <c r="AX46" s="322" t="s">
        <v>53</v>
      </c>
      <c r="AY46" s="322"/>
      <c r="AZ46" s="322"/>
      <c r="BA46" s="322"/>
      <c r="BB46" s="322"/>
      <c r="BC46" s="322"/>
      <c r="BD46" s="322"/>
      <c r="BE46" s="322" t="s">
        <v>54</v>
      </c>
      <c r="BF46" s="322"/>
      <c r="BG46" s="322"/>
      <c r="BH46" s="322"/>
      <c r="BI46" s="322"/>
      <c r="BJ46" s="322"/>
      <c r="BK46" s="322"/>
      <c r="BL46" s="322"/>
      <c r="BM46" s="322"/>
      <c r="BN46" s="322"/>
      <c r="BO46" s="322" t="s">
        <v>55</v>
      </c>
      <c r="BP46" s="322"/>
      <c r="BQ46" s="322"/>
      <c r="BR46" s="322"/>
      <c r="BS46" s="322"/>
      <c r="BT46" s="322"/>
      <c r="BU46" s="322"/>
      <c r="BV46" s="322"/>
      <c r="BW46" s="322"/>
      <c r="BX46" s="322"/>
      <c r="BY46" s="322"/>
      <c r="BZ46" s="322"/>
      <c r="CA46" s="322"/>
      <c r="CB46" s="322"/>
      <c r="CC46" s="322"/>
      <c r="CD46" s="322" t="s">
        <v>56</v>
      </c>
      <c r="CE46" s="322"/>
      <c r="CF46" s="323"/>
    </row>
    <row r="47" spans="1:84" ht="69.599999999999994" customHeight="1" x14ac:dyDescent="0.2">
      <c r="B47" s="227" t="s">
        <v>97</v>
      </c>
      <c r="C47" s="227"/>
      <c r="D47" s="227" t="s">
        <v>694</v>
      </c>
      <c r="E47" s="227"/>
      <c r="F47" s="227" t="s">
        <v>364</v>
      </c>
      <c r="G47" s="227"/>
      <c r="H47" s="231" t="s">
        <v>695</v>
      </c>
      <c r="I47" s="227"/>
      <c r="J47" s="227"/>
      <c r="K47" s="227">
        <v>1</v>
      </c>
      <c r="L47" s="227"/>
      <c r="M47" s="227"/>
      <c r="N47" s="227">
        <v>1</v>
      </c>
      <c r="O47" s="227"/>
      <c r="P47" s="227"/>
      <c r="Q47" s="227">
        <v>3</v>
      </c>
      <c r="R47" s="227"/>
      <c r="S47" s="205" t="s">
        <v>922</v>
      </c>
      <c r="T47" s="205"/>
      <c r="U47" s="205"/>
      <c r="V47" s="205"/>
      <c r="W47" s="205"/>
      <c r="X47" s="205"/>
      <c r="Y47" s="205" t="s">
        <v>696</v>
      </c>
      <c r="Z47" s="209"/>
      <c r="AA47" s="209"/>
      <c r="AB47" s="209"/>
      <c r="AC47" s="209"/>
      <c r="AD47" s="209"/>
      <c r="AE47" s="209"/>
      <c r="AF47" s="209"/>
      <c r="AG47" s="209"/>
      <c r="AH47" s="209"/>
      <c r="AI47" s="209"/>
      <c r="AJ47" s="209"/>
      <c r="AK47" s="209"/>
      <c r="AL47" s="209"/>
      <c r="AM47" s="209"/>
      <c r="AN47" s="209"/>
      <c r="AO47" s="209"/>
      <c r="AP47" s="335" t="s">
        <v>697</v>
      </c>
      <c r="AQ47" s="336"/>
      <c r="AR47" s="336"/>
      <c r="AS47" s="336"/>
      <c r="AT47" s="336"/>
      <c r="AU47" s="336"/>
      <c r="AV47" s="336"/>
      <c r="AW47" s="337"/>
      <c r="AX47" s="335" t="s">
        <v>100</v>
      </c>
      <c r="AY47" s="336"/>
      <c r="AZ47" s="336"/>
      <c r="BA47" s="336"/>
      <c r="BB47" s="336"/>
      <c r="BC47" s="336"/>
      <c r="BD47" s="337"/>
      <c r="BE47" s="332" t="s">
        <v>923</v>
      </c>
      <c r="BF47" s="340"/>
      <c r="BG47" s="340"/>
      <c r="BH47" s="340"/>
      <c r="BI47" s="340"/>
      <c r="BJ47" s="340"/>
      <c r="BK47" s="340"/>
      <c r="BL47" s="340"/>
      <c r="BM47" s="340"/>
      <c r="BN47" s="341"/>
      <c r="BO47" s="205" t="s">
        <v>699</v>
      </c>
      <c r="BP47" s="209"/>
      <c r="BQ47" s="209"/>
      <c r="BR47" s="209"/>
      <c r="BS47" s="209"/>
      <c r="BT47" s="209"/>
      <c r="BU47" s="209"/>
      <c r="BV47" s="209"/>
      <c r="BW47" s="209"/>
      <c r="BX47" s="209"/>
      <c r="BY47" s="209"/>
      <c r="BZ47" s="209"/>
      <c r="CA47" s="209"/>
      <c r="CB47" s="209"/>
      <c r="CC47" s="209"/>
      <c r="CD47" s="231" t="s">
        <v>101</v>
      </c>
      <c r="CE47" s="227"/>
      <c r="CF47" s="232"/>
    </row>
    <row r="48" spans="1:84" ht="81.599999999999994" customHeight="1" x14ac:dyDescent="0.2">
      <c r="B48" s="227" t="s">
        <v>102</v>
      </c>
      <c r="C48" s="227"/>
      <c r="D48" s="227" t="s">
        <v>694</v>
      </c>
      <c r="E48" s="227"/>
      <c r="F48" s="227" t="s">
        <v>364</v>
      </c>
      <c r="G48" s="227"/>
      <c r="H48" s="231" t="s">
        <v>695</v>
      </c>
      <c r="I48" s="227"/>
      <c r="J48" s="227"/>
      <c r="K48" s="227">
        <v>1</v>
      </c>
      <c r="L48" s="227"/>
      <c r="M48" s="227"/>
      <c r="N48" s="227">
        <v>1</v>
      </c>
      <c r="O48" s="227"/>
      <c r="P48" s="227"/>
      <c r="Q48" s="227">
        <v>3</v>
      </c>
      <c r="R48" s="227"/>
      <c r="S48" s="205" t="s">
        <v>924</v>
      </c>
      <c r="T48" s="205"/>
      <c r="U48" s="205"/>
      <c r="V48" s="205"/>
      <c r="W48" s="205"/>
      <c r="X48" s="205"/>
      <c r="Y48" s="205" t="s">
        <v>925</v>
      </c>
      <c r="Z48" s="209"/>
      <c r="AA48" s="209"/>
      <c r="AB48" s="209"/>
      <c r="AC48" s="209"/>
      <c r="AD48" s="209"/>
      <c r="AE48" s="209"/>
      <c r="AF48" s="209"/>
      <c r="AG48" s="209"/>
      <c r="AH48" s="209"/>
      <c r="AI48" s="209"/>
      <c r="AJ48" s="209"/>
      <c r="AK48" s="209"/>
      <c r="AL48" s="209"/>
      <c r="AM48" s="209"/>
      <c r="AN48" s="209"/>
      <c r="AO48" s="209"/>
      <c r="AP48" s="335" t="s">
        <v>697</v>
      </c>
      <c r="AQ48" s="336"/>
      <c r="AR48" s="336"/>
      <c r="AS48" s="336"/>
      <c r="AT48" s="336"/>
      <c r="AU48" s="336"/>
      <c r="AV48" s="336"/>
      <c r="AW48" s="337"/>
      <c r="AX48" s="335" t="s">
        <v>100</v>
      </c>
      <c r="AY48" s="336"/>
      <c r="AZ48" s="336"/>
      <c r="BA48" s="336"/>
      <c r="BB48" s="336"/>
      <c r="BC48" s="336"/>
      <c r="BD48" s="337"/>
      <c r="BE48" s="332" t="s">
        <v>926</v>
      </c>
      <c r="BF48" s="340"/>
      <c r="BG48" s="340"/>
      <c r="BH48" s="340"/>
      <c r="BI48" s="340"/>
      <c r="BJ48" s="340"/>
      <c r="BK48" s="340"/>
      <c r="BL48" s="340"/>
      <c r="BM48" s="340"/>
      <c r="BN48" s="341"/>
      <c r="BO48" s="205" t="s">
        <v>702</v>
      </c>
      <c r="BP48" s="209"/>
      <c r="BQ48" s="209"/>
      <c r="BR48" s="209"/>
      <c r="BS48" s="209"/>
      <c r="BT48" s="209"/>
      <c r="BU48" s="209"/>
      <c r="BV48" s="209"/>
      <c r="BW48" s="209"/>
      <c r="BX48" s="209"/>
      <c r="BY48" s="209"/>
      <c r="BZ48" s="209"/>
      <c r="CA48" s="209"/>
      <c r="CB48" s="209"/>
      <c r="CC48" s="209"/>
      <c r="CD48" s="231" t="s">
        <v>101</v>
      </c>
      <c r="CE48" s="227"/>
      <c r="CF48" s="232"/>
    </row>
    <row r="49" spans="2:84" ht="75" customHeight="1" x14ac:dyDescent="0.2">
      <c r="B49" s="227" t="s">
        <v>103</v>
      </c>
      <c r="C49" s="227"/>
      <c r="D49" s="227" t="s">
        <v>694</v>
      </c>
      <c r="E49" s="227"/>
      <c r="F49" s="227" t="s">
        <v>364</v>
      </c>
      <c r="G49" s="227"/>
      <c r="H49" s="231" t="s">
        <v>695</v>
      </c>
      <c r="I49" s="227"/>
      <c r="J49" s="227"/>
      <c r="K49" s="227">
        <v>1</v>
      </c>
      <c r="L49" s="227"/>
      <c r="M49" s="227"/>
      <c r="N49" s="227">
        <v>1</v>
      </c>
      <c r="O49" s="227"/>
      <c r="P49" s="227"/>
      <c r="Q49" s="227">
        <v>3</v>
      </c>
      <c r="R49" s="227"/>
      <c r="S49" s="205" t="s">
        <v>927</v>
      </c>
      <c r="T49" s="205"/>
      <c r="U49" s="205"/>
      <c r="V49" s="205"/>
      <c r="W49" s="205"/>
      <c r="X49" s="205"/>
      <c r="Y49" s="205" t="s">
        <v>703</v>
      </c>
      <c r="Z49" s="209"/>
      <c r="AA49" s="209"/>
      <c r="AB49" s="209"/>
      <c r="AC49" s="209"/>
      <c r="AD49" s="209"/>
      <c r="AE49" s="209"/>
      <c r="AF49" s="209"/>
      <c r="AG49" s="209"/>
      <c r="AH49" s="209"/>
      <c r="AI49" s="209"/>
      <c r="AJ49" s="209"/>
      <c r="AK49" s="209"/>
      <c r="AL49" s="209"/>
      <c r="AM49" s="209"/>
      <c r="AN49" s="209"/>
      <c r="AO49" s="209"/>
      <c r="AP49" s="335" t="s">
        <v>697</v>
      </c>
      <c r="AQ49" s="336"/>
      <c r="AR49" s="336"/>
      <c r="AS49" s="336"/>
      <c r="AT49" s="336"/>
      <c r="AU49" s="336"/>
      <c r="AV49" s="336"/>
      <c r="AW49" s="337"/>
      <c r="AX49" s="335" t="s">
        <v>100</v>
      </c>
      <c r="AY49" s="336"/>
      <c r="AZ49" s="336"/>
      <c r="BA49" s="336"/>
      <c r="BB49" s="336"/>
      <c r="BC49" s="336"/>
      <c r="BD49" s="337"/>
      <c r="BE49" s="332" t="s">
        <v>928</v>
      </c>
      <c r="BF49" s="340"/>
      <c r="BG49" s="340"/>
      <c r="BH49" s="340"/>
      <c r="BI49" s="340"/>
      <c r="BJ49" s="340"/>
      <c r="BK49" s="340"/>
      <c r="BL49" s="340"/>
      <c r="BM49" s="340"/>
      <c r="BN49" s="341"/>
      <c r="BO49" s="205" t="s">
        <v>705</v>
      </c>
      <c r="BP49" s="209"/>
      <c r="BQ49" s="209"/>
      <c r="BR49" s="209"/>
      <c r="BS49" s="209"/>
      <c r="BT49" s="209"/>
      <c r="BU49" s="209"/>
      <c r="BV49" s="209"/>
      <c r="BW49" s="209"/>
      <c r="BX49" s="209"/>
      <c r="BY49" s="209"/>
      <c r="BZ49" s="209"/>
      <c r="CA49" s="209"/>
      <c r="CB49" s="209"/>
      <c r="CC49" s="209"/>
      <c r="CD49" s="231" t="s">
        <v>101</v>
      </c>
      <c r="CE49" s="227"/>
      <c r="CF49" s="232"/>
    </row>
    <row r="50" spans="2:84" ht="75" customHeight="1" x14ac:dyDescent="0.2">
      <c r="B50" s="227" t="s">
        <v>104</v>
      </c>
      <c r="C50" s="227"/>
      <c r="D50" s="227" t="s">
        <v>694</v>
      </c>
      <c r="E50" s="227"/>
      <c r="F50" s="227" t="s">
        <v>364</v>
      </c>
      <c r="G50" s="227"/>
      <c r="H50" s="231" t="s">
        <v>695</v>
      </c>
      <c r="I50" s="227"/>
      <c r="J50" s="227"/>
      <c r="K50" s="227">
        <v>1</v>
      </c>
      <c r="L50" s="227"/>
      <c r="M50" s="227"/>
      <c r="N50" s="227">
        <v>1</v>
      </c>
      <c r="O50" s="227"/>
      <c r="P50" s="227"/>
      <c r="Q50" s="227">
        <v>3</v>
      </c>
      <c r="R50" s="227"/>
      <c r="S50" s="205" t="s">
        <v>929</v>
      </c>
      <c r="T50" s="205"/>
      <c r="U50" s="205"/>
      <c r="V50" s="205"/>
      <c r="W50" s="205"/>
      <c r="X50" s="205"/>
      <c r="Y50" s="205" t="s">
        <v>703</v>
      </c>
      <c r="Z50" s="209"/>
      <c r="AA50" s="209"/>
      <c r="AB50" s="209"/>
      <c r="AC50" s="209"/>
      <c r="AD50" s="209"/>
      <c r="AE50" s="209"/>
      <c r="AF50" s="209"/>
      <c r="AG50" s="209"/>
      <c r="AH50" s="209"/>
      <c r="AI50" s="209"/>
      <c r="AJ50" s="209"/>
      <c r="AK50" s="209"/>
      <c r="AL50" s="209"/>
      <c r="AM50" s="209"/>
      <c r="AN50" s="209"/>
      <c r="AO50" s="209"/>
      <c r="AP50" s="335" t="s">
        <v>697</v>
      </c>
      <c r="AQ50" s="336"/>
      <c r="AR50" s="336"/>
      <c r="AS50" s="336"/>
      <c r="AT50" s="336"/>
      <c r="AU50" s="336"/>
      <c r="AV50" s="336"/>
      <c r="AW50" s="337"/>
      <c r="AX50" s="335" t="s">
        <v>100</v>
      </c>
      <c r="AY50" s="336"/>
      <c r="AZ50" s="336"/>
      <c r="BA50" s="336"/>
      <c r="BB50" s="336"/>
      <c r="BC50" s="336"/>
      <c r="BD50" s="337"/>
      <c r="BE50" s="332" t="s">
        <v>930</v>
      </c>
      <c r="BF50" s="340"/>
      <c r="BG50" s="340"/>
      <c r="BH50" s="340"/>
      <c r="BI50" s="340"/>
      <c r="BJ50" s="340"/>
      <c r="BK50" s="340"/>
      <c r="BL50" s="340"/>
      <c r="BM50" s="340"/>
      <c r="BN50" s="341"/>
      <c r="BO50" s="205" t="s">
        <v>708</v>
      </c>
      <c r="BP50" s="209"/>
      <c r="BQ50" s="209"/>
      <c r="BR50" s="209"/>
      <c r="BS50" s="209"/>
      <c r="BT50" s="209"/>
      <c r="BU50" s="209"/>
      <c r="BV50" s="209"/>
      <c r="BW50" s="209"/>
      <c r="BX50" s="209"/>
      <c r="BY50" s="209"/>
      <c r="BZ50" s="209"/>
      <c r="CA50" s="209"/>
      <c r="CB50" s="209"/>
      <c r="CC50" s="209"/>
      <c r="CD50" s="231" t="s">
        <v>101</v>
      </c>
      <c r="CE50" s="227"/>
      <c r="CF50" s="232"/>
    </row>
    <row r="51" spans="2:84" ht="84.6" customHeight="1" x14ac:dyDescent="0.2">
      <c r="B51" s="227" t="s">
        <v>106</v>
      </c>
      <c r="C51" s="227"/>
      <c r="D51" s="227" t="s">
        <v>694</v>
      </c>
      <c r="E51" s="227"/>
      <c r="F51" s="227" t="s">
        <v>364</v>
      </c>
      <c r="G51" s="227"/>
      <c r="H51" s="231" t="s">
        <v>695</v>
      </c>
      <c r="I51" s="227"/>
      <c r="J51" s="227"/>
      <c r="K51" s="227">
        <v>1</v>
      </c>
      <c r="L51" s="227"/>
      <c r="M51" s="227"/>
      <c r="N51" s="227">
        <v>1</v>
      </c>
      <c r="O51" s="227"/>
      <c r="P51" s="227"/>
      <c r="Q51" s="227">
        <v>3</v>
      </c>
      <c r="R51" s="227"/>
      <c r="S51" s="205" t="s">
        <v>931</v>
      </c>
      <c r="T51" s="205"/>
      <c r="U51" s="205"/>
      <c r="V51" s="205"/>
      <c r="W51" s="205"/>
      <c r="X51" s="205"/>
      <c r="Y51" s="205" t="s">
        <v>709</v>
      </c>
      <c r="Z51" s="209"/>
      <c r="AA51" s="209"/>
      <c r="AB51" s="209"/>
      <c r="AC51" s="209"/>
      <c r="AD51" s="209"/>
      <c r="AE51" s="209"/>
      <c r="AF51" s="209"/>
      <c r="AG51" s="209"/>
      <c r="AH51" s="209"/>
      <c r="AI51" s="209"/>
      <c r="AJ51" s="209"/>
      <c r="AK51" s="209"/>
      <c r="AL51" s="209"/>
      <c r="AM51" s="209"/>
      <c r="AN51" s="209"/>
      <c r="AO51" s="209"/>
      <c r="AP51" s="335" t="s">
        <v>697</v>
      </c>
      <c r="AQ51" s="336"/>
      <c r="AR51" s="336"/>
      <c r="AS51" s="336"/>
      <c r="AT51" s="336"/>
      <c r="AU51" s="336"/>
      <c r="AV51" s="336"/>
      <c r="AW51" s="337"/>
      <c r="AX51" s="335" t="s">
        <v>100</v>
      </c>
      <c r="AY51" s="336"/>
      <c r="AZ51" s="336"/>
      <c r="BA51" s="336"/>
      <c r="BB51" s="336"/>
      <c r="BC51" s="336"/>
      <c r="BD51" s="337"/>
      <c r="BE51" s="332" t="s">
        <v>932</v>
      </c>
      <c r="BF51" s="340"/>
      <c r="BG51" s="340"/>
      <c r="BH51" s="340"/>
      <c r="BI51" s="340"/>
      <c r="BJ51" s="340"/>
      <c r="BK51" s="340"/>
      <c r="BL51" s="340"/>
      <c r="BM51" s="340"/>
      <c r="BN51" s="341"/>
      <c r="BO51" s="205" t="s">
        <v>711</v>
      </c>
      <c r="BP51" s="209"/>
      <c r="BQ51" s="209"/>
      <c r="BR51" s="209"/>
      <c r="BS51" s="209"/>
      <c r="BT51" s="209"/>
      <c r="BU51" s="209"/>
      <c r="BV51" s="209"/>
      <c r="BW51" s="209"/>
      <c r="BX51" s="209"/>
      <c r="BY51" s="209"/>
      <c r="BZ51" s="209"/>
      <c r="CA51" s="209"/>
      <c r="CB51" s="209"/>
      <c r="CC51" s="209"/>
      <c r="CD51" s="231" t="s">
        <v>101</v>
      </c>
      <c r="CE51" s="227"/>
      <c r="CF51" s="232"/>
    </row>
    <row r="52" spans="2:84" ht="95.1" customHeight="1" x14ac:dyDescent="0.2">
      <c r="B52" s="227" t="s">
        <v>107</v>
      </c>
      <c r="C52" s="227"/>
      <c r="D52" s="325" t="s">
        <v>694</v>
      </c>
      <c r="E52" s="326"/>
      <c r="F52" s="325" t="s">
        <v>364</v>
      </c>
      <c r="G52" s="326"/>
      <c r="H52" s="231" t="s">
        <v>695</v>
      </c>
      <c r="I52" s="227"/>
      <c r="J52" s="227"/>
      <c r="K52" s="325">
        <v>1</v>
      </c>
      <c r="L52" s="327"/>
      <c r="M52" s="326"/>
      <c r="N52" s="325">
        <v>1</v>
      </c>
      <c r="O52" s="327"/>
      <c r="P52" s="326"/>
      <c r="Q52" s="325">
        <v>3</v>
      </c>
      <c r="R52" s="326"/>
      <c r="S52" s="205" t="s">
        <v>933</v>
      </c>
      <c r="T52" s="205"/>
      <c r="U52" s="205"/>
      <c r="V52" s="205"/>
      <c r="W52" s="205"/>
      <c r="X52" s="205"/>
      <c r="Y52" s="205" t="s">
        <v>712</v>
      </c>
      <c r="Z52" s="209"/>
      <c r="AA52" s="209"/>
      <c r="AB52" s="209"/>
      <c r="AC52" s="209"/>
      <c r="AD52" s="209"/>
      <c r="AE52" s="209"/>
      <c r="AF52" s="209"/>
      <c r="AG52" s="209"/>
      <c r="AH52" s="209"/>
      <c r="AI52" s="209"/>
      <c r="AJ52" s="209"/>
      <c r="AK52" s="209"/>
      <c r="AL52" s="209"/>
      <c r="AM52" s="209"/>
      <c r="AN52" s="209"/>
      <c r="AO52" s="209"/>
      <c r="AP52" s="335" t="s">
        <v>697</v>
      </c>
      <c r="AQ52" s="336"/>
      <c r="AR52" s="336"/>
      <c r="AS52" s="336"/>
      <c r="AT52" s="336"/>
      <c r="AU52" s="336"/>
      <c r="AV52" s="336"/>
      <c r="AW52" s="337"/>
      <c r="AX52" s="335" t="s">
        <v>100</v>
      </c>
      <c r="AY52" s="336"/>
      <c r="AZ52" s="336"/>
      <c r="BA52" s="336"/>
      <c r="BB52" s="336"/>
      <c r="BC52" s="336"/>
      <c r="BD52" s="337"/>
      <c r="BE52" s="332" t="s">
        <v>934</v>
      </c>
      <c r="BF52" s="340"/>
      <c r="BG52" s="340"/>
      <c r="BH52" s="340"/>
      <c r="BI52" s="340"/>
      <c r="BJ52" s="340"/>
      <c r="BK52" s="340"/>
      <c r="BL52" s="340"/>
      <c r="BM52" s="340"/>
      <c r="BN52" s="341"/>
      <c r="BO52" s="205" t="s">
        <v>714</v>
      </c>
      <c r="BP52" s="209"/>
      <c r="BQ52" s="209"/>
      <c r="BR52" s="209"/>
      <c r="BS52" s="209"/>
      <c r="BT52" s="209"/>
      <c r="BU52" s="209"/>
      <c r="BV52" s="209"/>
      <c r="BW52" s="209"/>
      <c r="BX52" s="209"/>
      <c r="BY52" s="209"/>
      <c r="BZ52" s="209"/>
      <c r="CA52" s="209"/>
      <c r="CB52" s="209"/>
      <c r="CC52" s="209"/>
      <c r="CD52" s="231" t="s">
        <v>101</v>
      </c>
      <c r="CE52" s="227"/>
      <c r="CF52" s="232"/>
    </row>
    <row r="53" spans="2:84" ht="96" customHeight="1" x14ac:dyDescent="0.2">
      <c r="B53" s="227" t="s">
        <v>109</v>
      </c>
      <c r="C53" s="227"/>
      <c r="D53" s="325" t="s">
        <v>694</v>
      </c>
      <c r="E53" s="326"/>
      <c r="F53" s="325" t="s">
        <v>364</v>
      </c>
      <c r="G53" s="326"/>
      <c r="H53" s="231" t="s">
        <v>695</v>
      </c>
      <c r="I53" s="227"/>
      <c r="J53" s="227"/>
      <c r="K53" s="325">
        <v>1</v>
      </c>
      <c r="L53" s="327"/>
      <c r="M53" s="326"/>
      <c r="N53" s="325">
        <v>1</v>
      </c>
      <c r="O53" s="327"/>
      <c r="P53" s="326"/>
      <c r="Q53" s="325">
        <v>3</v>
      </c>
      <c r="R53" s="326"/>
      <c r="S53" s="205" t="s">
        <v>935</v>
      </c>
      <c r="T53" s="205"/>
      <c r="U53" s="205"/>
      <c r="V53" s="205"/>
      <c r="W53" s="205"/>
      <c r="X53" s="205"/>
      <c r="Y53" s="328" t="s">
        <v>389</v>
      </c>
      <c r="Z53" s="329"/>
      <c r="AA53" s="329"/>
      <c r="AB53" s="329"/>
      <c r="AC53" s="329"/>
      <c r="AD53" s="329"/>
      <c r="AE53" s="329"/>
      <c r="AF53" s="329"/>
      <c r="AG53" s="329"/>
      <c r="AH53" s="329"/>
      <c r="AI53" s="329"/>
      <c r="AJ53" s="329"/>
      <c r="AK53" s="329"/>
      <c r="AL53" s="329"/>
      <c r="AM53" s="329"/>
      <c r="AN53" s="329"/>
      <c r="AO53" s="329"/>
      <c r="AP53" s="335" t="s">
        <v>697</v>
      </c>
      <c r="AQ53" s="336"/>
      <c r="AR53" s="336"/>
      <c r="AS53" s="336"/>
      <c r="AT53" s="336"/>
      <c r="AU53" s="336"/>
      <c r="AV53" s="336"/>
      <c r="AW53" s="337"/>
      <c r="AX53" s="335" t="s">
        <v>100</v>
      </c>
      <c r="AY53" s="336"/>
      <c r="AZ53" s="336"/>
      <c r="BA53" s="336"/>
      <c r="BB53" s="336"/>
      <c r="BC53" s="336"/>
      <c r="BD53" s="337"/>
      <c r="BE53" s="332" t="s">
        <v>936</v>
      </c>
      <c r="BF53" s="340"/>
      <c r="BG53" s="340"/>
      <c r="BH53" s="340"/>
      <c r="BI53" s="340"/>
      <c r="BJ53" s="340"/>
      <c r="BK53" s="340"/>
      <c r="BL53" s="340"/>
      <c r="BM53" s="340"/>
      <c r="BN53" s="341"/>
      <c r="BO53" s="205" t="s">
        <v>716</v>
      </c>
      <c r="BP53" s="209"/>
      <c r="BQ53" s="209"/>
      <c r="BR53" s="209"/>
      <c r="BS53" s="209"/>
      <c r="BT53" s="209"/>
      <c r="BU53" s="209"/>
      <c r="BV53" s="209"/>
      <c r="BW53" s="209"/>
      <c r="BX53" s="209"/>
      <c r="BY53" s="209"/>
      <c r="BZ53" s="209"/>
      <c r="CA53" s="209"/>
      <c r="CB53" s="209"/>
      <c r="CC53" s="209"/>
      <c r="CD53" s="231" t="s">
        <v>101</v>
      </c>
      <c r="CE53" s="227"/>
      <c r="CF53" s="232"/>
    </row>
    <row r="54" spans="2:84" ht="96" customHeight="1" x14ac:dyDescent="0.2">
      <c r="B54" s="227" t="s">
        <v>111</v>
      </c>
      <c r="C54" s="227"/>
      <c r="D54" s="325" t="s">
        <v>694</v>
      </c>
      <c r="E54" s="326"/>
      <c r="F54" s="325" t="s">
        <v>364</v>
      </c>
      <c r="G54" s="326"/>
      <c r="H54" s="231" t="s">
        <v>695</v>
      </c>
      <c r="I54" s="227"/>
      <c r="J54" s="227"/>
      <c r="K54" s="325">
        <v>1</v>
      </c>
      <c r="L54" s="327"/>
      <c r="M54" s="326"/>
      <c r="N54" s="325">
        <v>1</v>
      </c>
      <c r="O54" s="327"/>
      <c r="P54" s="326"/>
      <c r="Q54" s="325">
        <v>3</v>
      </c>
      <c r="R54" s="326"/>
      <c r="S54" s="205" t="s">
        <v>937</v>
      </c>
      <c r="T54" s="205"/>
      <c r="U54" s="205"/>
      <c r="V54" s="205"/>
      <c r="W54" s="205"/>
      <c r="X54" s="205"/>
      <c r="Y54" s="328" t="s">
        <v>717</v>
      </c>
      <c r="Z54" s="329"/>
      <c r="AA54" s="329"/>
      <c r="AB54" s="329"/>
      <c r="AC54" s="329"/>
      <c r="AD54" s="329"/>
      <c r="AE54" s="329"/>
      <c r="AF54" s="329"/>
      <c r="AG54" s="329"/>
      <c r="AH54" s="329"/>
      <c r="AI54" s="329"/>
      <c r="AJ54" s="329"/>
      <c r="AK54" s="329"/>
      <c r="AL54" s="329"/>
      <c r="AM54" s="329"/>
      <c r="AN54" s="329"/>
      <c r="AO54" s="329"/>
      <c r="AP54" s="335" t="s">
        <v>697</v>
      </c>
      <c r="AQ54" s="336"/>
      <c r="AR54" s="336"/>
      <c r="AS54" s="336"/>
      <c r="AT54" s="336"/>
      <c r="AU54" s="336"/>
      <c r="AV54" s="336"/>
      <c r="AW54" s="337"/>
      <c r="AX54" s="335" t="s">
        <v>100</v>
      </c>
      <c r="AY54" s="336"/>
      <c r="AZ54" s="336"/>
      <c r="BA54" s="336"/>
      <c r="BB54" s="336"/>
      <c r="BC54" s="336"/>
      <c r="BD54" s="337"/>
      <c r="BE54" s="332" t="s">
        <v>938</v>
      </c>
      <c r="BF54" s="340"/>
      <c r="BG54" s="340"/>
      <c r="BH54" s="340"/>
      <c r="BI54" s="340"/>
      <c r="BJ54" s="340"/>
      <c r="BK54" s="340"/>
      <c r="BL54" s="340"/>
      <c r="BM54" s="340"/>
      <c r="BN54" s="341"/>
      <c r="BO54" s="205" t="s">
        <v>719</v>
      </c>
      <c r="BP54" s="209"/>
      <c r="BQ54" s="209"/>
      <c r="BR54" s="209"/>
      <c r="BS54" s="209"/>
      <c r="BT54" s="209"/>
      <c r="BU54" s="209"/>
      <c r="BV54" s="209"/>
      <c r="BW54" s="209"/>
      <c r="BX54" s="209"/>
      <c r="BY54" s="209"/>
      <c r="BZ54" s="209"/>
      <c r="CA54" s="209"/>
      <c r="CB54" s="209"/>
      <c r="CC54" s="209"/>
      <c r="CD54" s="231" t="s">
        <v>101</v>
      </c>
      <c r="CE54" s="227"/>
      <c r="CF54" s="232"/>
    </row>
    <row r="55" spans="2:84" ht="84.95" customHeight="1" x14ac:dyDescent="0.2">
      <c r="B55" s="227" t="s">
        <v>112</v>
      </c>
      <c r="C55" s="227"/>
      <c r="D55" s="325" t="s">
        <v>694</v>
      </c>
      <c r="E55" s="326"/>
      <c r="F55" s="325" t="s">
        <v>364</v>
      </c>
      <c r="G55" s="326"/>
      <c r="H55" s="231" t="s">
        <v>695</v>
      </c>
      <c r="I55" s="227"/>
      <c r="J55" s="227"/>
      <c r="K55" s="325">
        <v>1</v>
      </c>
      <c r="L55" s="327"/>
      <c r="M55" s="326"/>
      <c r="N55" s="325">
        <v>1</v>
      </c>
      <c r="O55" s="327"/>
      <c r="P55" s="326"/>
      <c r="Q55" s="325">
        <v>3</v>
      </c>
      <c r="R55" s="326"/>
      <c r="S55" s="205" t="s">
        <v>939</v>
      </c>
      <c r="T55" s="205"/>
      <c r="U55" s="205"/>
      <c r="V55" s="205"/>
      <c r="W55" s="205"/>
      <c r="X55" s="205"/>
      <c r="Y55" s="205" t="s">
        <v>940</v>
      </c>
      <c r="Z55" s="209"/>
      <c r="AA55" s="209"/>
      <c r="AB55" s="209"/>
      <c r="AC55" s="209"/>
      <c r="AD55" s="209"/>
      <c r="AE55" s="209"/>
      <c r="AF55" s="209"/>
      <c r="AG55" s="209"/>
      <c r="AH55" s="209"/>
      <c r="AI55" s="209"/>
      <c r="AJ55" s="209"/>
      <c r="AK55" s="209"/>
      <c r="AL55" s="209"/>
      <c r="AM55" s="209"/>
      <c r="AN55" s="209"/>
      <c r="AO55" s="209"/>
      <c r="AP55" s="335" t="s">
        <v>697</v>
      </c>
      <c r="AQ55" s="336"/>
      <c r="AR55" s="336"/>
      <c r="AS55" s="336"/>
      <c r="AT55" s="336"/>
      <c r="AU55" s="336"/>
      <c r="AV55" s="336"/>
      <c r="AW55" s="337"/>
      <c r="AX55" s="335" t="s">
        <v>100</v>
      </c>
      <c r="AY55" s="336"/>
      <c r="AZ55" s="336"/>
      <c r="BA55" s="336"/>
      <c r="BB55" s="336"/>
      <c r="BC55" s="336"/>
      <c r="BD55" s="337"/>
      <c r="BE55" s="332" t="s">
        <v>941</v>
      </c>
      <c r="BF55" s="340"/>
      <c r="BG55" s="340"/>
      <c r="BH55" s="340"/>
      <c r="BI55" s="340"/>
      <c r="BJ55" s="340"/>
      <c r="BK55" s="340"/>
      <c r="BL55" s="340"/>
      <c r="BM55" s="340"/>
      <c r="BN55" s="341"/>
      <c r="BO55" s="205" t="s">
        <v>722</v>
      </c>
      <c r="BP55" s="209"/>
      <c r="BQ55" s="209"/>
      <c r="BR55" s="209"/>
      <c r="BS55" s="209"/>
      <c r="BT55" s="209"/>
      <c r="BU55" s="209"/>
      <c r="BV55" s="209"/>
      <c r="BW55" s="209"/>
      <c r="BX55" s="209"/>
      <c r="BY55" s="209"/>
      <c r="BZ55" s="209"/>
      <c r="CA55" s="209"/>
      <c r="CB55" s="209"/>
      <c r="CC55" s="209"/>
      <c r="CD55" s="231" t="s">
        <v>101</v>
      </c>
      <c r="CE55" s="227"/>
      <c r="CF55" s="232"/>
    </row>
    <row r="56" spans="2:84" ht="89.1" customHeight="1" x14ac:dyDescent="0.2">
      <c r="B56" s="227" t="s">
        <v>113</v>
      </c>
      <c r="C56" s="227"/>
      <c r="D56" s="325" t="s">
        <v>694</v>
      </c>
      <c r="E56" s="326"/>
      <c r="F56" s="325" t="s">
        <v>364</v>
      </c>
      <c r="G56" s="326"/>
      <c r="H56" s="231" t="s">
        <v>695</v>
      </c>
      <c r="I56" s="227"/>
      <c r="J56" s="227"/>
      <c r="K56" s="325">
        <v>1</v>
      </c>
      <c r="L56" s="327"/>
      <c r="M56" s="326"/>
      <c r="N56" s="325">
        <v>1</v>
      </c>
      <c r="O56" s="327"/>
      <c r="P56" s="326"/>
      <c r="Q56" s="325">
        <v>3</v>
      </c>
      <c r="R56" s="326"/>
      <c r="S56" s="205" t="s">
        <v>942</v>
      </c>
      <c r="T56" s="205"/>
      <c r="U56" s="205"/>
      <c r="V56" s="205"/>
      <c r="W56" s="205"/>
      <c r="X56" s="205"/>
      <c r="Y56" s="328" t="s">
        <v>723</v>
      </c>
      <c r="Z56" s="329"/>
      <c r="AA56" s="329"/>
      <c r="AB56" s="329"/>
      <c r="AC56" s="329"/>
      <c r="AD56" s="329"/>
      <c r="AE56" s="329"/>
      <c r="AF56" s="329"/>
      <c r="AG56" s="329"/>
      <c r="AH56" s="329"/>
      <c r="AI56" s="329"/>
      <c r="AJ56" s="329"/>
      <c r="AK56" s="329"/>
      <c r="AL56" s="329"/>
      <c r="AM56" s="329"/>
      <c r="AN56" s="329"/>
      <c r="AO56" s="329"/>
      <c r="AP56" s="335" t="s">
        <v>697</v>
      </c>
      <c r="AQ56" s="336"/>
      <c r="AR56" s="336"/>
      <c r="AS56" s="336"/>
      <c r="AT56" s="336"/>
      <c r="AU56" s="336"/>
      <c r="AV56" s="336"/>
      <c r="AW56" s="337"/>
      <c r="AX56" s="335" t="s">
        <v>100</v>
      </c>
      <c r="AY56" s="336"/>
      <c r="AZ56" s="336"/>
      <c r="BA56" s="336"/>
      <c r="BB56" s="336"/>
      <c r="BC56" s="336"/>
      <c r="BD56" s="337"/>
      <c r="BE56" s="332" t="s">
        <v>943</v>
      </c>
      <c r="BF56" s="340"/>
      <c r="BG56" s="340"/>
      <c r="BH56" s="340"/>
      <c r="BI56" s="340"/>
      <c r="BJ56" s="340"/>
      <c r="BK56" s="340"/>
      <c r="BL56" s="340"/>
      <c r="BM56" s="340"/>
      <c r="BN56" s="341"/>
      <c r="BO56" s="205" t="s">
        <v>725</v>
      </c>
      <c r="BP56" s="209"/>
      <c r="BQ56" s="209"/>
      <c r="BR56" s="209"/>
      <c r="BS56" s="209"/>
      <c r="BT56" s="209"/>
      <c r="BU56" s="209"/>
      <c r="BV56" s="209"/>
      <c r="BW56" s="209"/>
      <c r="BX56" s="209"/>
      <c r="BY56" s="209"/>
      <c r="BZ56" s="209"/>
      <c r="CA56" s="209"/>
      <c r="CB56" s="209"/>
      <c r="CC56" s="209"/>
      <c r="CD56" s="231" t="s">
        <v>101</v>
      </c>
      <c r="CE56" s="227"/>
      <c r="CF56" s="232"/>
    </row>
    <row r="57" spans="2:84" ht="81.95" customHeight="1" x14ac:dyDescent="0.2">
      <c r="B57" s="227" t="s">
        <v>114</v>
      </c>
      <c r="C57" s="227"/>
      <c r="D57" s="325" t="s">
        <v>694</v>
      </c>
      <c r="E57" s="326"/>
      <c r="F57" s="325" t="s">
        <v>364</v>
      </c>
      <c r="G57" s="326"/>
      <c r="H57" s="231" t="s">
        <v>695</v>
      </c>
      <c r="I57" s="227"/>
      <c r="J57" s="227"/>
      <c r="K57" s="325">
        <v>1</v>
      </c>
      <c r="L57" s="327"/>
      <c r="M57" s="326"/>
      <c r="N57" s="325">
        <v>1</v>
      </c>
      <c r="O57" s="327"/>
      <c r="P57" s="326"/>
      <c r="Q57" s="325">
        <v>3</v>
      </c>
      <c r="R57" s="326"/>
      <c r="S57" s="205" t="s">
        <v>944</v>
      </c>
      <c r="T57" s="205"/>
      <c r="U57" s="205"/>
      <c r="V57" s="205"/>
      <c r="W57" s="205"/>
      <c r="X57" s="205"/>
      <c r="Y57" s="328" t="s">
        <v>726</v>
      </c>
      <c r="Z57" s="329"/>
      <c r="AA57" s="329"/>
      <c r="AB57" s="329"/>
      <c r="AC57" s="329"/>
      <c r="AD57" s="329"/>
      <c r="AE57" s="329"/>
      <c r="AF57" s="329"/>
      <c r="AG57" s="329"/>
      <c r="AH57" s="329"/>
      <c r="AI57" s="329"/>
      <c r="AJ57" s="329"/>
      <c r="AK57" s="329"/>
      <c r="AL57" s="329"/>
      <c r="AM57" s="329"/>
      <c r="AN57" s="329"/>
      <c r="AO57" s="329"/>
      <c r="AP57" s="335" t="s">
        <v>697</v>
      </c>
      <c r="AQ57" s="336"/>
      <c r="AR57" s="336"/>
      <c r="AS57" s="336"/>
      <c r="AT57" s="336"/>
      <c r="AU57" s="336"/>
      <c r="AV57" s="336"/>
      <c r="AW57" s="337"/>
      <c r="AX57" s="335" t="s">
        <v>100</v>
      </c>
      <c r="AY57" s="336"/>
      <c r="AZ57" s="336"/>
      <c r="BA57" s="336"/>
      <c r="BB57" s="336"/>
      <c r="BC57" s="336"/>
      <c r="BD57" s="337"/>
      <c r="BE57" s="332" t="s">
        <v>945</v>
      </c>
      <c r="BF57" s="340"/>
      <c r="BG57" s="340"/>
      <c r="BH57" s="340"/>
      <c r="BI57" s="340"/>
      <c r="BJ57" s="340"/>
      <c r="BK57" s="340"/>
      <c r="BL57" s="340"/>
      <c r="BM57" s="340"/>
      <c r="BN57" s="341"/>
      <c r="BO57" s="205" t="s">
        <v>728</v>
      </c>
      <c r="BP57" s="209"/>
      <c r="BQ57" s="209"/>
      <c r="BR57" s="209"/>
      <c r="BS57" s="209"/>
      <c r="BT57" s="209"/>
      <c r="BU57" s="209"/>
      <c r="BV57" s="209"/>
      <c r="BW57" s="209"/>
      <c r="BX57" s="209"/>
      <c r="BY57" s="209"/>
      <c r="BZ57" s="209"/>
      <c r="CA57" s="209"/>
      <c r="CB57" s="209"/>
      <c r="CC57" s="209"/>
      <c r="CD57" s="231" t="s">
        <v>101</v>
      </c>
      <c r="CE57" s="227"/>
      <c r="CF57" s="232"/>
    </row>
    <row r="58" spans="2:84" ht="81" customHeight="1" x14ac:dyDescent="0.2">
      <c r="B58" s="227" t="s">
        <v>115</v>
      </c>
      <c r="C58" s="227"/>
      <c r="D58" s="227" t="s">
        <v>694</v>
      </c>
      <c r="E58" s="227"/>
      <c r="F58" s="227" t="s">
        <v>364</v>
      </c>
      <c r="G58" s="227"/>
      <c r="H58" s="231" t="s">
        <v>695</v>
      </c>
      <c r="I58" s="227"/>
      <c r="J58" s="227"/>
      <c r="K58" s="227">
        <v>1</v>
      </c>
      <c r="L58" s="227"/>
      <c r="M58" s="227"/>
      <c r="N58" s="227">
        <v>1</v>
      </c>
      <c r="O58" s="227"/>
      <c r="P58" s="227"/>
      <c r="Q58" s="227">
        <v>3</v>
      </c>
      <c r="R58" s="227"/>
      <c r="S58" s="205" t="s">
        <v>946</v>
      </c>
      <c r="T58" s="205"/>
      <c r="U58" s="205"/>
      <c r="V58" s="205"/>
      <c r="W58" s="205"/>
      <c r="X58" s="205"/>
      <c r="Y58" s="205" t="s">
        <v>729</v>
      </c>
      <c r="Z58" s="209"/>
      <c r="AA58" s="209"/>
      <c r="AB58" s="209"/>
      <c r="AC58" s="209"/>
      <c r="AD58" s="209"/>
      <c r="AE58" s="209"/>
      <c r="AF58" s="209"/>
      <c r="AG58" s="209"/>
      <c r="AH58" s="209"/>
      <c r="AI58" s="209"/>
      <c r="AJ58" s="209"/>
      <c r="AK58" s="209"/>
      <c r="AL58" s="209"/>
      <c r="AM58" s="209"/>
      <c r="AN58" s="209"/>
      <c r="AO58" s="209"/>
      <c r="AP58" s="335" t="s">
        <v>697</v>
      </c>
      <c r="AQ58" s="336"/>
      <c r="AR58" s="336"/>
      <c r="AS58" s="336"/>
      <c r="AT58" s="336"/>
      <c r="AU58" s="336"/>
      <c r="AV58" s="336"/>
      <c r="AW58" s="337"/>
      <c r="AX58" s="335" t="s">
        <v>100</v>
      </c>
      <c r="AY58" s="336"/>
      <c r="AZ58" s="336"/>
      <c r="BA58" s="336"/>
      <c r="BB58" s="336"/>
      <c r="BC58" s="336"/>
      <c r="BD58" s="337"/>
      <c r="BE58" s="332" t="s">
        <v>947</v>
      </c>
      <c r="BF58" s="340"/>
      <c r="BG58" s="340"/>
      <c r="BH58" s="340"/>
      <c r="BI58" s="340"/>
      <c r="BJ58" s="340"/>
      <c r="BK58" s="340"/>
      <c r="BL58" s="340"/>
      <c r="BM58" s="340"/>
      <c r="BN58" s="341"/>
      <c r="BO58" s="205" t="s">
        <v>731</v>
      </c>
      <c r="BP58" s="209"/>
      <c r="BQ58" s="209"/>
      <c r="BR58" s="209"/>
      <c r="BS58" s="209"/>
      <c r="BT58" s="209"/>
      <c r="BU58" s="209"/>
      <c r="BV58" s="209"/>
      <c r="BW58" s="209"/>
      <c r="BX58" s="209"/>
      <c r="BY58" s="209"/>
      <c r="BZ58" s="209"/>
      <c r="CA58" s="209"/>
      <c r="CB58" s="209"/>
      <c r="CC58" s="209"/>
      <c r="CD58" s="231" t="s">
        <v>101</v>
      </c>
      <c r="CE58" s="227"/>
      <c r="CF58" s="232"/>
    </row>
    <row r="59" spans="2:84" ht="75" customHeight="1" x14ac:dyDescent="0.2">
      <c r="B59" s="227" t="s">
        <v>117</v>
      </c>
      <c r="C59" s="227"/>
      <c r="D59" s="227" t="s">
        <v>694</v>
      </c>
      <c r="E59" s="227"/>
      <c r="F59" s="227" t="s">
        <v>364</v>
      </c>
      <c r="G59" s="227"/>
      <c r="H59" s="231" t="s">
        <v>732</v>
      </c>
      <c r="I59" s="227"/>
      <c r="J59" s="227"/>
      <c r="K59" s="227">
        <v>1</v>
      </c>
      <c r="L59" s="227"/>
      <c r="M59" s="227"/>
      <c r="N59" s="227">
        <v>1</v>
      </c>
      <c r="O59" s="227"/>
      <c r="P59" s="227"/>
      <c r="Q59" s="227">
        <v>3</v>
      </c>
      <c r="R59" s="227"/>
      <c r="S59" s="205" t="s">
        <v>948</v>
      </c>
      <c r="T59" s="205"/>
      <c r="U59" s="205"/>
      <c r="V59" s="205"/>
      <c r="W59" s="205"/>
      <c r="X59" s="205"/>
      <c r="Y59" s="205" t="s">
        <v>733</v>
      </c>
      <c r="Z59" s="209"/>
      <c r="AA59" s="209"/>
      <c r="AB59" s="209"/>
      <c r="AC59" s="209"/>
      <c r="AD59" s="209"/>
      <c r="AE59" s="209"/>
      <c r="AF59" s="209"/>
      <c r="AG59" s="209"/>
      <c r="AH59" s="209"/>
      <c r="AI59" s="209"/>
      <c r="AJ59" s="209"/>
      <c r="AK59" s="209"/>
      <c r="AL59" s="209"/>
      <c r="AM59" s="209"/>
      <c r="AN59" s="209"/>
      <c r="AO59" s="209"/>
      <c r="AP59" s="335" t="s">
        <v>697</v>
      </c>
      <c r="AQ59" s="336"/>
      <c r="AR59" s="336"/>
      <c r="AS59" s="336"/>
      <c r="AT59" s="336"/>
      <c r="AU59" s="336"/>
      <c r="AV59" s="336"/>
      <c r="AW59" s="337"/>
      <c r="AX59" s="335" t="s">
        <v>100</v>
      </c>
      <c r="AY59" s="336"/>
      <c r="AZ59" s="336"/>
      <c r="BA59" s="336"/>
      <c r="BB59" s="336"/>
      <c r="BC59" s="336"/>
      <c r="BD59" s="337"/>
      <c r="BE59" s="332" t="s">
        <v>949</v>
      </c>
      <c r="BF59" s="340"/>
      <c r="BG59" s="340"/>
      <c r="BH59" s="340"/>
      <c r="BI59" s="340"/>
      <c r="BJ59" s="340"/>
      <c r="BK59" s="340"/>
      <c r="BL59" s="340"/>
      <c r="BM59" s="340"/>
      <c r="BN59" s="341"/>
      <c r="BO59" s="205" t="s">
        <v>735</v>
      </c>
      <c r="BP59" s="209"/>
      <c r="BQ59" s="209"/>
      <c r="BR59" s="209"/>
      <c r="BS59" s="209"/>
      <c r="BT59" s="209"/>
      <c r="BU59" s="209"/>
      <c r="BV59" s="209"/>
      <c r="BW59" s="209"/>
      <c r="BX59" s="209"/>
      <c r="BY59" s="209"/>
      <c r="BZ59" s="209"/>
      <c r="CA59" s="209"/>
      <c r="CB59" s="209"/>
      <c r="CC59" s="209"/>
      <c r="CD59" s="231" t="s">
        <v>101</v>
      </c>
      <c r="CE59" s="227"/>
      <c r="CF59" s="232"/>
    </row>
    <row r="60" spans="2:84" ht="75" customHeight="1" x14ac:dyDescent="0.2">
      <c r="B60" s="227" t="s">
        <v>119</v>
      </c>
      <c r="C60" s="227"/>
      <c r="D60" s="227" t="s">
        <v>694</v>
      </c>
      <c r="E60" s="227"/>
      <c r="F60" s="227" t="s">
        <v>364</v>
      </c>
      <c r="G60" s="227"/>
      <c r="H60" s="231" t="s">
        <v>732</v>
      </c>
      <c r="I60" s="227"/>
      <c r="J60" s="227"/>
      <c r="K60" s="227">
        <v>1</v>
      </c>
      <c r="L60" s="227"/>
      <c r="M60" s="227"/>
      <c r="N60" s="227">
        <v>1</v>
      </c>
      <c r="O60" s="227"/>
      <c r="P60" s="227"/>
      <c r="Q60" s="227">
        <v>3</v>
      </c>
      <c r="R60" s="227"/>
      <c r="S60" s="205" t="s">
        <v>950</v>
      </c>
      <c r="T60" s="205"/>
      <c r="U60" s="205"/>
      <c r="V60" s="205"/>
      <c r="W60" s="205"/>
      <c r="X60" s="205"/>
      <c r="Y60" s="205" t="s">
        <v>736</v>
      </c>
      <c r="Z60" s="209"/>
      <c r="AA60" s="209"/>
      <c r="AB60" s="209"/>
      <c r="AC60" s="209"/>
      <c r="AD60" s="209"/>
      <c r="AE60" s="209"/>
      <c r="AF60" s="209"/>
      <c r="AG60" s="209"/>
      <c r="AH60" s="209"/>
      <c r="AI60" s="209"/>
      <c r="AJ60" s="209"/>
      <c r="AK60" s="209"/>
      <c r="AL60" s="209"/>
      <c r="AM60" s="209"/>
      <c r="AN60" s="209"/>
      <c r="AO60" s="209"/>
      <c r="AP60" s="335" t="s">
        <v>697</v>
      </c>
      <c r="AQ60" s="336"/>
      <c r="AR60" s="336"/>
      <c r="AS60" s="336"/>
      <c r="AT60" s="336"/>
      <c r="AU60" s="336"/>
      <c r="AV60" s="336"/>
      <c r="AW60" s="337"/>
      <c r="AX60" s="335" t="s">
        <v>100</v>
      </c>
      <c r="AY60" s="336"/>
      <c r="AZ60" s="336"/>
      <c r="BA60" s="336"/>
      <c r="BB60" s="336"/>
      <c r="BC60" s="336"/>
      <c r="BD60" s="337"/>
      <c r="BE60" s="332" t="s">
        <v>951</v>
      </c>
      <c r="BF60" s="340"/>
      <c r="BG60" s="340"/>
      <c r="BH60" s="340"/>
      <c r="BI60" s="340"/>
      <c r="BJ60" s="340"/>
      <c r="BK60" s="340"/>
      <c r="BL60" s="340"/>
      <c r="BM60" s="340"/>
      <c r="BN60" s="341"/>
      <c r="BO60" s="205" t="s">
        <v>738</v>
      </c>
      <c r="BP60" s="209"/>
      <c r="BQ60" s="209"/>
      <c r="BR60" s="209"/>
      <c r="BS60" s="209"/>
      <c r="BT60" s="209"/>
      <c r="BU60" s="209"/>
      <c r="BV60" s="209"/>
      <c r="BW60" s="209"/>
      <c r="BX60" s="209"/>
      <c r="BY60" s="209"/>
      <c r="BZ60" s="209"/>
      <c r="CA60" s="209"/>
      <c r="CB60" s="209"/>
      <c r="CC60" s="209"/>
      <c r="CD60" s="231" t="s">
        <v>101</v>
      </c>
      <c r="CE60" s="227"/>
      <c r="CF60" s="232"/>
    </row>
    <row r="61" spans="2:84" ht="93" customHeight="1" x14ac:dyDescent="0.2">
      <c r="B61" s="227" t="s">
        <v>121</v>
      </c>
      <c r="C61" s="227"/>
      <c r="D61" s="227" t="s">
        <v>694</v>
      </c>
      <c r="E61" s="227"/>
      <c r="F61" s="227" t="s">
        <v>364</v>
      </c>
      <c r="G61" s="227"/>
      <c r="H61" s="231" t="s">
        <v>732</v>
      </c>
      <c r="I61" s="227"/>
      <c r="J61" s="227"/>
      <c r="K61" s="227">
        <v>1</v>
      </c>
      <c r="L61" s="227"/>
      <c r="M61" s="227"/>
      <c r="N61" s="227">
        <v>1</v>
      </c>
      <c r="O61" s="227"/>
      <c r="P61" s="227"/>
      <c r="Q61" s="227">
        <v>3</v>
      </c>
      <c r="R61" s="227"/>
      <c r="S61" s="205" t="s">
        <v>952</v>
      </c>
      <c r="T61" s="205"/>
      <c r="U61" s="205"/>
      <c r="V61" s="205"/>
      <c r="W61" s="205"/>
      <c r="X61" s="205"/>
      <c r="Y61" s="205" t="s">
        <v>739</v>
      </c>
      <c r="Z61" s="209"/>
      <c r="AA61" s="209"/>
      <c r="AB61" s="209"/>
      <c r="AC61" s="209"/>
      <c r="AD61" s="209"/>
      <c r="AE61" s="209"/>
      <c r="AF61" s="209"/>
      <c r="AG61" s="209"/>
      <c r="AH61" s="209"/>
      <c r="AI61" s="209"/>
      <c r="AJ61" s="209"/>
      <c r="AK61" s="209"/>
      <c r="AL61" s="209"/>
      <c r="AM61" s="209"/>
      <c r="AN61" s="209"/>
      <c r="AO61" s="209"/>
      <c r="AP61" s="335" t="s">
        <v>697</v>
      </c>
      <c r="AQ61" s="336"/>
      <c r="AR61" s="336"/>
      <c r="AS61" s="336"/>
      <c r="AT61" s="336"/>
      <c r="AU61" s="336"/>
      <c r="AV61" s="336"/>
      <c r="AW61" s="337"/>
      <c r="AX61" s="335" t="s">
        <v>100</v>
      </c>
      <c r="AY61" s="336"/>
      <c r="AZ61" s="336"/>
      <c r="BA61" s="336"/>
      <c r="BB61" s="336"/>
      <c r="BC61" s="336"/>
      <c r="BD61" s="337"/>
      <c r="BE61" s="332" t="s">
        <v>953</v>
      </c>
      <c r="BF61" s="333"/>
      <c r="BG61" s="333"/>
      <c r="BH61" s="333"/>
      <c r="BI61" s="333"/>
      <c r="BJ61" s="333"/>
      <c r="BK61" s="333"/>
      <c r="BL61" s="333"/>
      <c r="BM61" s="333"/>
      <c r="BN61" s="334"/>
      <c r="BO61" s="205" t="s">
        <v>741</v>
      </c>
      <c r="BP61" s="209"/>
      <c r="BQ61" s="209"/>
      <c r="BR61" s="209"/>
      <c r="BS61" s="209"/>
      <c r="BT61" s="209"/>
      <c r="BU61" s="209"/>
      <c r="BV61" s="209"/>
      <c r="BW61" s="209"/>
      <c r="BX61" s="209"/>
      <c r="BY61" s="209"/>
      <c r="BZ61" s="209"/>
      <c r="CA61" s="209"/>
      <c r="CB61" s="209"/>
      <c r="CC61" s="209"/>
      <c r="CD61" s="231" t="s">
        <v>101</v>
      </c>
      <c r="CE61" s="227"/>
      <c r="CF61" s="232"/>
    </row>
    <row r="62" spans="2:84" ht="93" customHeight="1" x14ac:dyDescent="0.2">
      <c r="B62" s="227" t="s">
        <v>124</v>
      </c>
      <c r="C62" s="227"/>
      <c r="D62" s="227" t="s">
        <v>694</v>
      </c>
      <c r="E62" s="227"/>
      <c r="F62" s="227" t="s">
        <v>364</v>
      </c>
      <c r="G62" s="227"/>
      <c r="H62" s="231" t="s">
        <v>732</v>
      </c>
      <c r="I62" s="227"/>
      <c r="J62" s="227"/>
      <c r="K62" s="227">
        <v>1</v>
      </c>
      <c r="L62" s="227"/>
      <c r="M62" s="227"/>
      <c r="N62" s="227">
        <v>1</v>
      </c>
      <c r="O62" s="227"/>
      <c r="P62" s="227"/>
      <c r="Q62" s="227">
        <v>3</v>
      </c>
      <c r="R62" s="227"/>
      <c r="S62" s="205" t="s">
        <v>954</v>
      </c>
      <c r="T62" s="205"/>
      <c r="U62" s="205"/>
      <c r="V62" s="205"/>
      <c r="W62" s="205"/>
      <c r="X62" s="205"/>
      <c r="Y62" s="205" t="s">
        <v>742</v>
      </c>
      <c r="Z62" s="209"/>
      <c r="AA62" s="209"/>
      <c r="AB62" s="209"/>
      <c r="AC62" s="209"/>
      <c r="AD62" s="209"/>
      <c r="AE62" s="209"/>
      <c r="AF62" s="209"/>
      <c r="AG62" s="209"/>
      <c r="AH62" s="209"/>
      <c r="AI62" s="209"/>
      <c r="AJ62" s="209"/>
      <c r="AK62" s="209"/>
      <c r="AL62" s="209"/>
      <c r="AM62" s="209"/>
      <c r="AN62" s="209"/>
      <c r="AO62" s="209"/>
      <c r="AP62" s="335" t="s">
        <v>697</v>
      </c>
      <c r="AQ62" s="336"/>
      <c r="AR62" s="336"/>
      <c r="AS62" s="336"/>
      <c r="AT62" s="336"/>
      <c r="AU62" s="336"/>
      <c r="AV62" s="336"/>
      <c r="AW62" s="337"/>
      <c r="AX62" s="335" t="s">
        <v>100</v>
      </c>
      <c r="AY62" s="336"/>
      <c r="AZ62" s="336"/>
      <c r="BA62" s="336"/>
      <c r="BB62" s="336"/>
      <c r="BC62" s="336"/>
      <c r="BD62" s="337"/>
      <c r="BE62" s="332" t="s">
        <v>955</v>
      </c>
      <c r="BF62" s="340"/>
      <c r="BG62" s="340"/>
      <c r="BH62" s="340"/>
      <c r="BI62" s="340"/>
      <c r="BJ62" s="340"/>
      <c r="BK62" s="340"/>
      <c r="BL62" s="340"/>
      <c r="BM62" s="340"/>
      <c r="BN62" s="341"/>
      <c r="BO62" s="205" t="s">
        <v>744</v>
      </c>
      <c r="BP62" s="209"/>
      <c r="BQ62" s="209"/>
      <c r="BR62" s="209"/>
      <c r="BS62" s="209"/>
      <c r="BT62" s="209"/>
      <c r="BU62" s="209"/>
      <c r="BV62" s="209"/>
      <c r="BW62" s="209"/>
      <c r="BX62" s="209"/>
      <c r="BY62" s="209"/>
      <c r="BZ62" s="209"/>
      <c r="CA62" s="209"/>
      <c r="CB62" s="209"/>
      <c r="CC62" s="209"/>
      <c r="CD62" s="231" t="s">
        <v>101</v>
      </c>
      <c r="CE62" s="227"/>
      <c r="CF62" s="232"/>
    </row>
    <row r="63" spans="2:84" ht="117" customHeight="1" x14ac:dyDescent="0.2">
      <c r="B63" s="227" t="s">
        <v>126</v>
      </c>
      <c r="C63" s="227"/>
      <c r="D63" s="227" t="s">
        <v>694</v>
      </c>
      <c r="E63" s="227"/>
      <c r="F63" s="227" t="s">
        <v>364</v>
      </c>
      <c r="G63" s="227"/>
      <c r="H63" s="231" t="s">
        <v>732</v>
      </c>
      <c r="I63" s="227"/>
      <c r="J63" s="227"/>
      <c r="K63" s="227">
        <v>1</v>
      </c>
      <c r="L63" s="227"/>
      <c r="M63" s="227"/>
      <c r="N63" s="227">
        <v>1</v>
      </c>
      <c r="O63" s="227"/>
      <c r="P63" s="227"/>
      <c r="Q63" s="227">
        <v>3</v>
      </c>
      <c r="R63" s="227"/>
      <c r="S63" s="205" t="s">
        <v>956</v>
      </c>
      <c r="T63" s="205"/>
      <c r="U63" s="205"/>
      <c r="V63" s="205"/>
      <c r="W63" s="205"/>
      <c r="X63" s="205"/>
      <c r="Y63" s="205" t="s">
        <v>745</v>
      </c>
      <c r="Z63" s="209"/>
      <c r="AA63" s="209"/>
      <c r="AB63" s="209"/>
      <c r="AC63" s="209"/>
      <c r="AD63" s="209"/>
      <c r="AE63" s="209"/>
      <c r="AF63" s="209"/>
      <c r="AG63" s="209"/>
      <c r="AH63" s="209"/>
      <c r="AI63" s="209"/>
      <c r="AJ63" s="209"/>
      <c r="AK63" s="209"/>
      <c r="AL63" s="209"/>
      <c r="AM63" s="209"/>
      <c r="AN63" s="209"/>
      <c r="AO63" s="209"/>
      <c r="AP63" s="335" t="s">
        <v>697</v>
      </c>
      <c r="AQ63" s="336"/>
      <c r="AR63" s="336"/>
      <c r="AS63" s="336"/>
      <c r="AT63" s="336"/>
      <c r="AU63" s="336"/>
      <c r="AV63" s="336"/>
      <c r="AW63" s="337"/>
      <c r="AX63" s="335" t="s">
        <v>100</v>
      </c>
      <c r="AY63" s="336"/>
      <c r="AZ63" s="336"/>
      <c r="BA63" s="336"/>
      <c r="BB63" s="336"/>
      <c r="BC63" s="336"/>
      <c r="BD63" s="337"/>
      <c r="BE63" s="332" t="s">
        <v>957</v>
      </c>
      <c r="BF63" s="333"/>
      <c r="BG63" s="333"/>
      <c r="BH63" s="333"/>
      <c r="BI63" s="333"/>
      <c r="BJ63" s="333"/>
      <c r="BK63" s="333"/>
      <c r="BL63" s="333"/>
      <c r="BM63" s="333"/>
      <c r="BN63" s="334"/>
      <c r="BO63" s="205" t="s">
        <v>747</v>
      </c>
      <c r="BP63" s="209"/>
      <c r="BQ63" s="209"/>
      <c r="BR63" s="209"/>
      <c r="BS63" s="209"/>
      <c r="BT63" s="209"/>
      <c r="BU63" s="209"/>
      <c r="BV63" s="209"/>
      <c r="BW63" s="209"/>
      <c r="BX63" s="209"/>
      <c r="BY63" s="209"/>
      <c r="BZ63" s="209"/>
      <c r="CA63" s="209"/>
      <c r="CB63" s="209"/>
      <c r="CC63" s="209"/>
      <c r="CD63" s="231" t="s">
        <v>101</v>
      </c>
      <c r="CE63" s="227"/>
      <c r="CF63" s="232"/>
    </row>
    <row r="64" spans="2:84" ht="161.25" customHeight="1" x14ac:dyDescent="0.2">
      <c r="B64" s="227" t="s">
        <v>127</v>
      </c>
      <c r="C64" s="227"/>
      <c r="D64" s="227" t="s">
        <v>694</v>
      </c>
      <c r="E64" s="227"/>
      <c r="F64" s="227" t="s">
        <v>364</v>
      </c>
      <c r="G64" s="227"/>
      <c r="H64" s="231" t="s">
        <v>748</v>
      </c>
      <c r="I64" s="227"/>
      <c r="J64" s="227"/>
      <c r="K64" s="227">
        <v>1</v>
      </c>
      <c r="L64" s="227"/>
      <c r="M64" s="227"/>
      <c r="N64" s="227">
        <v>1</v>
      </c>
      <c r="O64" s="227"/>
      <c r="P64" s="227"/>
      <c r="Q64" s="227">
        <v>3</v>
      </c>
      <c r="R64" s="227"/>
      <c r="S64" s="205" t="s">
        <v>958</v>
      </c>
      <c r="T64" s="205"/>
      <c r="U64" s="205"/>
      <c r="V64" s="205"/>
      <c r="W64" s="205"/>
      <c r="X64" s="205"/>
      <c r="Y64" s="206" t="s">
        <v>749</v>
      </c>
      <c r="Z64" s="207"/>
      <c r="AA64" s="207"/>
      <c r="AB64" s="207"/>
      <c r="AC64" s="207"/>
      <c r="AD64" s="207"/>
      <c r="AE64" s="207"/>
      <c r="AF64" s="207"/>
      <c r="AG64" s="207"/>
      <c r="AH64" s="207"/>
      <c r="AI64" s="207"/>
      <c r="AJ64" s="207"/>
      <c r="AK64" s="207"/>
      <c r="AL64" s="207"/>
      <c r="AM64" s="207"/>
      <c r="AN64" s="207"/>
      <c r="AO64" s="208"/>
      <c r="AP64" s="335" t="s">
        <v>750</v>
      </c>
      <c r="AQ64" s="336"/>
      <c r="AR64" s="336"/>
      <c r="AS64" s="336"/>
      <c r="AT64" s="336"/>
      <c r="AU64" s="336"/>
      <c r="AV64" s="336"/>
      <c r="AW64" s="337"/>
      <c r="AX64" s="335" t="s">
        <v>100</v>
      </c>
      <c r="AY64" s="336"/>
      <c r="AZ64" s="336"/>
      <c r="BA64" s="336"/>
      <c r="BB64" s="336"/>
      <c r="BC64" s="336"/>
      <c r="BD64" s="337"/>
      <c r="BE64" s="332" t="s">
        <v>959</v>
      </c>
      <c r="BF64" s="333"/>
      <c r="BG64" s="333"/>
      <c r="BH64" s="333"/>
      <c r="BI64" s="333"/>
      <c r="BJ64" s="333"/>
      <c r="BK64" s="333"/>
      <c r="BL64" s="333"/>
      <c r="BM64" s="333"/>
      <c r="BN64" s="334"/>
      <c r="BO64" s="205" t="s">
        <v>752</v>
      </c>
      <c r="BP64" s="209"/>
      <c r="BQ64" s="209"/>
      <c r="BR64" s="209"/>
      <c r="BS64" s="209"/>
      <c r="BT64" s="209"/>
      <c r="BU64" s="209"/>
      <c r="BV64" s="209"/>
      <c r="BW64" s="209"/>
      <c r="BX64" s="209"/>
      <c r="BY64" s="209"/>
      <c r="BZ64" s="209"/>
      <c r="CA64" s="209"/>
      <c r="CB64" s="209"/>
      <c r="CC64" s="209"/>
      <c r="CD64" s="231" t="s">
        <v>101</v>
      </c>
      <c r="CE64" s="227"/>
      <c r="CF64" s="232"/>
    </row>
    <row r="65" spans="2:84" ht="161.25" customHeight="1" x14ac:dyDescent="0.2">
      <c r="B65" s="227" t="s">
        <v>129</v>
      </c>
      <c r="C65" s="227"/>
      <c r="D65" s="227" t="s">
        <v>694</v>
      </c>
      <c r="E65" s="227"/>
      <c r="F65" s="227" t="s">
        <v>364</v>
      </c>
      <c r="G65" s="227"/>
      <c r="H65" s="231" t="s">
        <v>748</v>
      </c>
      <c r="I65" s="227"/>
      <c r="J65" s="227"/>
      <c r="K65" s="227">
        <v>1</v>
      </c>
      <c r="L65" s="227"/>
      <c r="M65" s="227"/>
      <c r="N65" s="227">
        <v>1</v>
      </c>
      <c r="O65" s="227"/>
      <c r="P65" s="227"/>
      <c r="Q65" s="227">
        <v>3</v>
      </c>
      <c r="R65" s="227"/>
      <c r="S65" s="205" t="s">
        <v>960</v>
      </c>
      <c r="T65" s="205"/>
      <c r="U65" s="205"/>
      <c r="V65" s="205"/>
      <c r="W65" s="205"/>
      <c r="X65" s="205"/>
      <c r="Y65" s="210" t="s">
        <v>753</v>
      </c>
      <c r="Z65" s="211"/>
      <c r="AA65" s="211"/>
      <c r="AB65" s="211"/>
      <c r="AC65" s="211"/>
      <c r="AD65" s="211"/>
      <c r="AE65" s="211"/>
      <c r="AF65" s="211"/>
      <c r="AG65" s="211"/>
      <c r="AH65" s="211"/>
      <c r="AI65" s="211"/>
      <c r="AJ65" s="211"/>
      <c r="AK65" s="211"/>
      <c r="AL65" s="211"/>
      <c r="AM65" s="211"/>
      <c r="AN65" s="211"/>
      <c r="AO65" s="212"/>
      <c r="AP65" s="335" t="s">
        <v>750</v>
      </c>
      <c r="AQ65" s="336"/>
      <c r="AR65" s="336"/>
      <c r="AS65" s="336"/>
      <c r="AT65" s="336"/>
      <c r="AU65" s="336"/>
      <c r="AV65" s="336"/>
      <c r="AW65" s="337"/>
      <c r="AX65" s="335" t="s">
        <v>100</v>
      </c>
      <c r="AY65" s="336"/>
      <c r="AZ65" s="336"/>
      <c r="BA65" s="336"/>
      <c r="BB65" s="336"/>
      <c r="BC65" s="336"/>
      <c r="BD65" s="337"/>
      <c r="BE65" s="332" t="s">
        <v>961</v>
      </c>
      <c r="BF65" s="340"/>
      <c r="BG65" s="340"/>
      <c r="BH65" s="340"/>
      <c r="BI65" s="340"/>
      <c r="BJ65" s="340"/>
      <c r="BK65" s="340"/>
      <c r="BL65" s="340"/>
      <c r="BM65" s="340"/>
      <c r="BN65" s="341"/>
      <c r="BO65" s="205" t="s">
        <v>755</v>
      </c>
      <c r="BP65" s="209"/>
      <c r="BQ65" s="209"/>
      <c r="BR65" s="209"/>
      <c r="BS65" s="209"/>
      <c r="BT65" s="209"/>
      <c r="BU65" s="209"/>
      <c r="BV65" s="209"/>
      <c r="BW65" s="209"/>
      <c r="BX65" s="209"/>
      <c r="BY65" s="209"/>
      <c r="BZ65" s="209"/>
      <c r="CA65" s="209"/>
      <c r="CB65" s="209"/>
      <c r="CC65" s="209"/>
      <c r="CD65" s="231" t="s">
        <v>101</v>
      </c>
      <c r="CE65" s="227"/>
      <c r="CF65" s="232"/>
    </row>
    <row r="66" spans="2:84" ht="161.25" customHeight="1" x14ac:dyDescent="0.2">
      <c r="B66" s="227" t="s">
        <v>131</v>
      </c>
      <c r="C66" s="227"/>
      <c r="D66" s="227" t="s">
        <v>694</v>
      </c>
      <c r="E66" s="227"/>
      <c r="F66" s="227" t="s">
        <v>364</v>
      </c>
      <c r="G66" s="227"/>
      <c r="H66" s="231" t="s">
        <v>748</v>
      </c>
      <c r="I66" s="227"/>
      <c r="J66" s="227"/>
      <c r="K66" s="227">
        <v>1</v>
      </c>
      <c r="L66" s="227"/>
      <c r="M66" s="227"/>
      <c r="N66" s="227">
        <v>1</v>
      </c>
      <c r="O66" s="227"/>
      <c r="P66" s="227"/>
      <c r="Q66" s="227">
        <v>3</v>
      </c>
      <c r="R66" s="227"/>
      <c r="S66" s="205" t="s">
        <v>962</v>
      </c>
      <c r="T66" s="205"/>
      <c r="U66" s="205"/>
      <c r="V66" s="205"/>
      <c r="W66" s="205"/>
      <c r="X66" s="205"/>
      <c r="Y66" s="206" t="s">
        <v>756</v>
      </c>
      <c r="Z66" s="207"/>
      <c r="AA66" s="207"/>
      <c r="AB66" s="207"/>
      <c r="AC66" s="207"/>
      <c r="AD66" s="207"/>
      <c r="AE66" s="207"/>
      <c r="AF66" s="207"/>
      <c r="AG66" s="207"/>
      <c r="AH66" s="207"/>
      <c r="AI66" s="207"/>
      <c r="AJ66" s="207"/>
      <c r="AK66" s="207"/>
      <c r="AL66" s="207"/>
      <c r="AM66" s="207"/>
      <c r="AN66" s="207"/>
      <c r="AO66" s="208"/>
      <c r="AP66" s="335" t="s">
        <v>750</v>
      </c>
      <c r="AQ66" s="336"/>
      <c r="AR66" s="336"/>
      <c r="AS66" s="336"/>
      <c r="AT66" s="336"/>
      <c r="AU66" s="336"/>
      <c r="AV66" s="336"/>
      <c r="AW66" s="337"/>
      <c r="AX66" s="335" t="s">
        <v>100</v>
      </c>
      <c r="AY66" s="336"/>
      <c r="AZ66" s="336"/>
      <c r="BA66" s="336"/>
      <c r="BB66" s="336"/>
      <c r="BC66" s="336"/>
      <c r="BD66" s="337"/>
      <c r="BE66" s="332" t="s">
        <v>959</v>
      </c>
      <c r="BF66" s="333"/>
      <c r="BG66" s="333"/>
      <c r="BH66" s="333"/>
      <c r="BI66" s="333"/>
      <c r="BJ66" s="333"/>
      <c r="BK66" s="333"/>
      <c r="BL66" s="333"/>
      <c r="BM66" s="333"/>
      <c r="BN66" s="334"/>
      <c r="BO66" s="205" t="s">
        <v>757</v>
      </c>
      <c r="BP66" s="209"/>
      <c r="BQ66" s="209"/>
      <c r="BR66" s="209"/>
      <c r="BS66" s="209"/>
      <c r="BT66" s="209"/>
      <c r="BU66" s="209"/>
      <c r="BV66" s="209"/>
      <c r="BW66" s="209"/>
      <c r="BX66" s="209"/>
      <c r="BY66" s="209"/>
      <c r="BZ66" s="209"/>
      <c r="CA66" s="209"/>
      <c r="CB66" s="209"/>
      <c r="CC66" s="209"/>
      <c r="CD66" s="231" t="s">
        <v>101</v>
      </c>
      <c r="CE66" s="227"/>
      <c r="CF66" s="232"/>
    </row>
    <row r="67" spans="2:84" ht="161.25" customHeight="1" x14ac:dyDescent="0.2">
      <c r="B67" s="227" t="s">
        <v>133</v>
      </c>
      <c r="C67" s="227"/>
      <c r="D67" s="227" t="s">
        <v>694</v>
      </c>
      <c r="E67" s="227"/>
      <c r="F67" s="227" t="s">
        <v>364</v>
      </c>
      <c r="G67" s="227"/>
      <c r="H67" s="231" t="s">
        <v>748</v>
      </c>
      <c r="I67" s="227"/>
      <c r="J67" s="227"/>
      <c r="K67" s="227">
        <v>1</v>
      </c>
      <c r="L67" s="227"/>
      <c r="M67" s="227"/>
      <c r="N67" s="227">
        <v>1</v>
      </c>
      <c r="O67" s="227"/>
      <c r="P67" s="227"/>
      <c r="Q67" s="227">
        <v>3</v>
      </c>
      <c r="R67" s="227"/>
      <c r="S67" s="205" t="s">
        <v>963</v>
      </c>
      <c r="T67" s="205"/>
      <c r="U67" s="205"/>
      <c r="V67" s="205"/>
      <c r="W67" s="205"/>
      <c r="X67" s="205"/>
      <c r="Y67" s="210" t="s">
        <v>758</v>
      </c>
      <c r="Z67" s="211"/>
      <c r="AA67" s="211"/>
      <c r="AB67" s="211"/>
      <c r="AC67" s="211"/>
      <c r="AD67" s="211"/>
      <c r="AE67" s="211"/>
      <c r="AF67" s="211"/>
      <c r="AG67" s="211"/>
      <c r="AH67" s="211"/>
      <c r="AI67" s="211"/>
      <c r="AJ67" s="211"/>
      <c r="AK67" s="211"/>
      <c r="AL67" s="211"/>
      <c r="AM67" s="211"/>
      <c r="AN67" s="211"/>
      <c r="AO67" s="212"/>
      <c r="AP67" s="335" t="s">
        <v>750</v>
      </c>
      <c r="AQ67" s="336"/>
      <c r="AR67" s="336"/>
      <c r="AS67" s="336"/>
      <c r="AT67" s="336"/>
      <c r="AU67" s="336"/>
      <c r="AV67" s="336"/>
      <c r="AW67" s="337"/>
      <c r="AX67" s="335" t="s">
        <v>100</v>
      </c>
      <c r="AY67" s="336"/>
      <c r="AZ67" s="336"/>
      <c r="BA67" s="336"/>
      <c r="BB67" s="336"/>
      <c r="BC67" s="336"/>
      <c r="BD67" s="337"/>
      <c r="BE67" s="332" t="s">
        <v>961</v>
      </c>
      <c r="BF67" s="340"/>
      <c r="BG67" s="340"/>
      <c r="BH67" s="340"/>
      <c r="BI67" s="340"/>
      <c r="BJ67" s="340"/>
      <c r="BK67" s="340"/>
      <c r="BL67" s="340"/>
      <c r="BM67" s="340"/>
      <c r="BN67" s="341"/>
      <c r="BO67" s="205" t="s">
        <v>759</v>
      </c>
      <c r="BP67" s="209"/>
      <c r="BQ67" s="209"/>
      <c r="BR67" s="209"/>
      <c r="BS67" s="209"/>
      <c r="BT67" s="209"/>
      <c r="BU67" s="209"/>
      <c r="BV67" s="209"/>
      <c r="BW67" s="209"/>
      <c r="BX67" s="209"/>
      <c r="BY67" s="209"/>
      <c r="BZ67" s="209"/>
      <c r="CA67" s="209"/>
      <c r="CB67" s="209"/>
      <c r="CC67" s="209"/>
      <c r="CD67" s="231" t="s">
        <v>101</v>
      </c>
      <c r="CE67" s="227"/>
      <c r="CF67" s="232"/>
    </row>
    <row r="68" spans="2:84" ht="161.25" customHeight="1" x14ac:dyDescent="0.2">
      <c r="B68" s="227" t="s">
        <v>135</v>
      </c>
      <c r="C68" s="227"/>
      <c r="D68" s="227" t="s">
        <v>694</v>
      </c>
      <c r="E68" s="227"/>
      <c r="F68" s="227" t="s">
        <v>364</v>
      </c>
      <c r="G68" s="227"/>
      <c r="H68" s="231" t="s">
        <v>748</v>
      </c>
      <c r="I68" s="227"/>
      <c r="J68" s="227"/>
      <c r="K68" s="227">
        <v>1</v>
      </c>
      <c r="L68" s="227"/>
      <c r="M68" s="227"/>
      <c r="N68" s="227">
        <v>1</v>
      </c>
      <c r="O68" s="227"/>
      <c r="P68" s="227"/>
      <c r="Q68" s="227">
        <v>3</v>
      </c>
      <c r="R68" s="227"/>
      <c r="S68" s="205" t="s">
        <v>964</v>
      </c>
      <c r="T68" s="205"/>
      <c r="U68" s="205"/>
      <c r="V68" s="205"/>
      <c r="W68" s="205"/>
      <c r="X68" s="205"/>
      <c r="Y68" s="206" t="s">
        <v>760</v>
      </c>
      <c r="Z68" s="207"/>
      <c r="AA68" s="207"/>
      <c r="AB68" s="207"/>
      <c r="AC68" s="207"/>
      <c r="AD68" s="207"/>
      <c r="AE68" s="207"/>
      <c r="AF68" s="207"/>
      <c r="AG68" s="207"/>
      <c r="AH68" s="207"/>
      <c r="AI68" s="207"/>
      <c r="AJ68" s="207"/>
      <c r="AK68" s="207"/>
      <c r="AL68" s="207"/>
      <c r="AM68" s="207"/>
      <c r="AN68" s="207"/>
      <c r="AO68" s="208"/>
      <c r="AP68" s="335" t="s">
        <v>750</v>
      </c>
      <c r="AQ68" s="336"/>
      <c r="AR68" s="336"/>
      <c r="AS68" s="336"/>
      <c r="AT68" s="336"/>
      <c r="AU68" s="336"/>
      <c r="AV68" s="336"/>
      <c r="AW68" s="337"/>
      <c r="AX68" s="335" t="s">
        <v>100</v>
      </c>
      <c r="AY68" s="336"/>
      <c r="AZ68" s="336"/>
      <c r="BA68" s="336"/>
      <c r="BB68" s="336"/>
      <c r="BC68" s="336"/>
      <c r="BD68" s="337"/>
      <c r="BE68" s="332" t="s">
        <v>959</v>
      </c>
      <c r="BF68" s="333"/>
      <c r="BG68" s="333"/>
      <c r="BH68" s="333"/>
      <c r="BI68" s="333"/>
      <c r="BJ68" s="333"/>
      <c r="BK68" s="333"/>
      <c r="BL68" s="333"/>
      <c r="BM68" s="333"/>
      <c r="BN68" s="334"/>
      <c r="BO68" s="205" t="s">
        <v>761</v>
      </c>
      <c r="BP68" s="209"/>
      <c r="BQ68" s="209"/>
      <c r="BR68" s="209"/>
      <c r="BS68" s="209"/>
      <c r="BT68" s="209"/>
      <c r="BU68" s="209"/>
      <c r="BV68" s="209"/>
      <c r="BW68" s="209"/>
      <c r="BX68" s="209"/>
      <c r="BY68" s="209"/>
      <c r="BZ68" s="209"/>
      <c r="CA68" s="209"/>
      <c r="CB68" s="209"/>
      <c r="CC68" s="209"/>
      <c r="CD68" s="231" t="s">
        <v>101</v>
      </c>
      <c r="CE68" s="227"/>
      <c r="CF68" s="232"/>
    </row>
    <row r="69" spans="2:84" ht="161.25" customHeight="1" x14ac:dyDescent="0.2">
      <c r="B69" s="227" t="s">
        <v>137</v>
      </c>
      <c r="C69" s="227"/>
      <c r="D69" s="227" t="s">
        <v>694</v>
      </c>
      <c r="E69" s="227"/>
      <c r="F69" s="227" t="s">
        <v>364</v>
      </c>
      <c r="G69" s="227"/>
      <c r="H69" s="231" t="s">
        <v>748</v>
      </c>
      <c r="I69" s="227"/>
      <c r="J69" s="227"/>
      <c r="K69" s="227">
        <v>1</v>
      </c>
      <c r="L69" s="227"/>
      <c r="M69" s="227"/>
      <c r="N69" s="227">
        <v>1</v>
      </c>
      <c r="O69" s="227"/>
      <c r="P69" s="227"/>
      <c r="Q69" s="227">
        <v>3</v>
      </c>
      <c r="R69" s="227"/>
      <c r="S69" s="205" t="s">
        <v>965</v>
      </c>
      <c r="T69" s="205"/>
      <c r="U69" s="205"/>
      <c r="V69" s="205"/>
      <c r="W69" s="205"/>
      <c r="X69" s="205"/>
      <c r="Y69" s="210" t="s">
        <v>762</v>
      </c>
      <c r="Z69" s="211"/>
      <c r="AA69" s="211"/>
      <c r="AB69" s="211"/>
      <c r="AC69" s="211"/>
      <c r="AD69" s="211"/>
      <c r="AE69" s="211"/>
      <c r="AF69" s="211"/>
      <c r="AG69" s="211"/>
      <c r="AH69" s="211"/>
      <c r="AI69" s="211"/>
      <c r="AJ69" s="211"/>
      <c r="AK69" s="211"/>
      <c r="AL69" s="211"/>
      <c r="AM69" s="211"/>
      <c r="AN69" s="211"/>
      <c r="AO69" s="212"/>
      <c r="AP69" s="335" t="s">
        <v>750</v>
      </c>
      <c r="AQ69" s="336"/>
      <c r="AR69" s="336"/>
      <c r="AS69" s="336"/>
      <c r="AT69" s="336"/>
      <c r="AU69" s="336"/>
      <c r="AV69" s="336"/>
      <c r="AW69" s="337"/>
      <c r="AX69" s="335" t="s">
        <v>100</v>
      </c>
      <c r="AY69" s="336"/>
      <c r="AZ69" s="336"/>
      <c r="BA69" s="336"/>
      <c r="BB69" s="336"/>
      <c r="BC69" s="336"/>
      <c r="BD69" s="337"/>
      <c r="BE69" s="332" t="s">
        <v>961</v>
      </c>
      <c r="BF69" s="340"/>
      <c r="BG69" s="340"/>
      <c r="BH69" s="340"/>
      <c r="BI69" s="340"/>
      <c r="BJ69" s="340"/>
      <c r="BK69" s="340"/>
      <c r="BL69" s="340"/>
      <c r="BM69" s="340"/>
      <c r="BN69" s="341"/>
      <c r="BO69" s="205" t="s">
        <v>763</v>
      </c>
      <c r="BP69" s="209"/>
      <c r="BQ69" s="209"/>
      <c r="BR69" s="209"/>
      <c r="BS69" s="209"/>
      <c r="BT69" s="209"/>
      <c r="BU69" s="209"/>
      <c r="BV69" s="209"/>
      <c r="BW69" s="209"/>
      <c r="BX69" s="209"/>
      <c r="BY69" s="209"/>
      <c r="BZ69" s="209"/>
      <c r="CA69" s="209"/>
      <c r="CB69" s="209"/>
      <c r="CC69" s="209"/>
      <c r="CD69" s="231" t="s">
        <v>101</v>
      </c>
      <c r="CE69" s="227"/>
      <c r="CF69" s="232"/>
    </row>
    <row r="70" spans="2:84" ht="160.5" customHeight="1" x14ac:dyDescent="0.2">
      <c r="B70" s="227" t="s">
        <v>139</v>
      </c>
      <c r="C70" s="227"/>
      <c r="D70" s="227" t="s">
        <v>694</v>
      </c>
      <c r="E70" s="227"/>
      <c r="F70" s="227" t="s">
        <v>364</v>
      </c>
      <c r="G70" s="227"/>
      <c r="H70" s="231" t="s">
        <v>748</v>
      </c>
      <c r="I70" s="227"/>
      <c r="J70" s="227"/>
      <c r="K70" s="227">
        <v>1</v>
      </c>
      <c r="L70" s="227"/>
      <c r="M70" s="227"/>
      <c r="N70" s="227">
        <v>1</v>
      </c>
      <c r="O70" s="227"/>
      <c r="P70" s="227"/>
      <c r="Q70" s="227">
        <v>3</v>
      </c>
      <c r="R70" s="227"/>
      <c r="S70" s="205" t="s">
        <v>966</v>
      </c>
      <c r="T70" s="205"/>
      <c r="U70" s="205"/>
      <c r="V70" s="205"/>
      <c r="W70" s="205"/>
      <c r="X70" s="205"/>
      <c r="Y70" s="210" t="s">
        <v>764</v>
      </c>
      <c r="Z70" s="211"/>
      <c r="AA70" s="211"/>
      <c r="AB70" s="211"/>
      <c r="AC70" s="211"/>
      <c r="AD70" s="211"/>
      <c r="AE70" s="211"/>
      <c r="AF70" s="211"/>
      <c r="AG70" s="211"/>
      <c r="AH70" s="211"/>
      <c r="AI70" s="211"/>
      <c r="AJ70" s="211"/>
      <c r="AK70" s="211"/>
      <c r="AL70" s="211"/>
      <c r="AM70" s="211"/>
      <c r="AN70" s="211"/>
      <c r="AO70" s="212"/>
      <c r="AP70" s="335" t="s">
        <v>750</v>
      </c>
      <c r="AQ70" s="336"/>
      <c r="AR70" s="336"/>
      <c r="AS70" s="336"/>
      <c r="AT70" s="336"/>
      <c r="AU70" s="336"/>
      <c r="AV70" s="336"/>
      <c r="AW70" s="337"/>
      <c r="AX70" s="335" t="s">
        <v>100</v>
      </c>
      <c r="AY70" s="336"/>
      <c r="AZ70" s="336"/>
      <c r="BA70" s="336"/>
      <c r="BB70" s="336"/>
      <c r="BC70" s="336"/>
      <c r="BD70" s="337"/>
      <c r="BE70" s="332" t="s">
        <v>967</v>
      </c>
      <c r="BF70" s="333"/>
      <c r="BG70" s="333"/>
      <c r="BH70" s="333"/>
      <c r="BI70" s="333"/>
      <c r="BJ70" s="333"/>
      <c r="BK70" s="333"/>
      <c r="BL70" s="333"/>
      <c r="BM70" s="333"/>
      <c r="BN70" s="334"/>
      <c r="BO70" s="205" t="s">
        <v>765</v>
      </c>
      <c r="BP70" s="209"/>
      <c r="BQ70" s="209"/>
      <c r="BR70" s="209"/>
      <c r="BS70" s="209"/>
      <c r="BT70" s="209"/>
      <c r="BU70" s="209"/>
      <c r="BV70" s="209"/>
      <c r="BW70" s="209"/>
      <c r="BX70" s="209"/>
      <c r="BY70" s="209"/>
      <c r="BZ70" s="209"/>
      <c r="CA70" s="209"/>
      <c r="CB70" s="209"/>
      <c r="CC70" s="209"/>
      <c r="CD70" s="231" t="s">
        <v>101</v>
      </c>
      <c r="CE70" s="227"/>
      <c r="CF70" s="232"/>
    </row>
    <row r="71" spans="2:84" ht="160.5" customHeight="1" x14ac:dyDescent="0.2">
      <c r="B71" s="227" t="s">
        <v>141</v>
      </c>
      <c r="C71" s="227"/>
      <c r="D71" s="227" t="s">
        <v>694</v>
      </c>
      <c r="E71" s="227"/>
      <c r="F71" s="227" t="s">
        <v>364</v>
      </c>
      <c r="G71" s="227"/>
      <c r="H71" s="231" t="s">
        <v>748</v>
      </c>
      <c r="I71" s="227"/>
      <c r="J71" s="227"/>
      <c r="K71" s="227">
        <v>1</v>
      </c>
      <c r="L71" s="227"/>
      <c r="M71" s="227"/>
      <c r="N71" s="227">
        <v>1</v>
      </c>
      <c r="O71" s="227"/>
      <c r="P71" s="227"/>
      <c r="Q71" s="227">
        <v>3</v>
      </c>
      <c r="R71" s="227"/>
      <c r="S71" s="205" t="s">
        <v>968</v>
      </c>
      <c r="T71" s="205"/>
      <c r="U71" s="205"/>
      <c r="V71" s="205"/>
      <c r="W71" s="205"/>
      <c r="X71" s="205"/>
      <c r="Y71" s="210" t="s">
        <v>766</v>
      </c>
      <c r="Z71" s="211"/>
      <c r="AA71" s="211"/>
      <c r="AB71" s="211"/>
      <c r="AC71" s="211"/>
      <c r="AD71" s="211"/>
      <c r="AE71" s="211"/>
      <c r="AF71" s="211"/>
      <c r="AG71" s="211"/>
      <c r="AH71" s="211"/>
      <c r="AI71" s="211"/>
      <c r="AJ71" s="211"/>
      <c r="AK71" s="211"/>
      <c r="AL71" s="211"/>
      <c r="AM71" s="211"/>
      <c r="AN71" s="211"/>
      <c r="AO71" s="212"/>
      <c r="AP71" s="335" t="s">
        <v>750</v>
      </c>
      <c r="AQ71" s="336"/>
      <c r="AR71" s="336"/>
      <c r="AS71" s="336"/>
      <c r="AT71" s="336"/>
      <c r="AU71" s="336"/>
      <c r="AV71" s="336"/>
      <c r="AW71" s="337"/>
      <c r="AX71" s="335" t="s">
        <v>100</v>
      </c>
      <c r="AY71" s="336"/>
      <c r="AZ71" s="336"/>
      <c r="BA71" s="336"/>
      <c r="BB71" s="336"/>
      <c r="BC71" s="336"/>
      <c r="BD71" s="337"/>
      <c r="BE71" s="332" t="s">
        <v>969</v>
      </c>
      <c r="BF71" s="340"/>
      <c r="BG71" s="340"/>
      <c r="BH71" s="340"/>
      <c r="BI71" s="340"/>
      <c r="BJ71" s="340"/>
      <c r="BK71" s="340"/>
      <c r="BL71" s="340"/>
      <c r="BM71" s="340"/>
      <c r="BN71" s="341"/>
      <c r="BO71" s="205" t="s">
        <v>755</v>
      </c>
      <c r="BP71" s="209"/>
      <c r="BQ71" s="209"/>
      <c r="BR71" s="209"/>
      <c r="BS71" s="209"/>
      <c r="BT71" s="209"/>
      <c r="BU71" s="209"/>
      <c r="BV71" s="209"/>
      <c r="BW71" s="209"/>
      <c r="BX71" s="209"/>
      <c r="BY71" s="209"/>
      <c r="BZ71" s="209"/>
      <c r="CA71" s="209"/>
      <c r="CB71" s="209"/>
      <c r="CC71" s="209"/>
      <c r="CD71" s="231" t="s">
        <v>101</v>
      </c>
      <c r="CE71" s="227"/>
      <c r="CF71" s="232"/>
    </row>
    <row r="72" spans="2:84" ht="160.5" customHeight="1" x14ac:dyDescent="0.2">
      <c r="B72" s="227" t="s">
        <v>142</v>
      </c>
      <c r="C72" s="227"/>
      <c r="D72" s="227" t="s">
        <v>694</v>
      </c>
      <c r="E72" s="227"/>
      <c r="F72" s="227" t="s">
        <v>364</v>
      </c>
      <c r="G72" s="227"/>
      <c r="H72" s="231" t="s">
        <v>748</v>
      </c>
      <c r="I72" s="227"/>
      <c r="J72" s="227"/>
      <c r="K72" s="227">
        <v>1</v>
      </c>
      <c r="L72" s="227"/>
      <c r="M72" s="227"/>
      <c r="N72" s="227">
        <v>1</v>
      </c>
      <c r="O72" s="227"/>
      <c r="P72" s="227"/>
      <c r="Q72" s="227">
        <v>3</v>
      </c>
      <c r="R72" s="227"/>
      <c r="S72" s="205" t="s">
        <v>970</v>
      </c>
      <c r="T72" s="205"/>
      <c r="U72" s="205"/>
      <c r="V72" s="205"/>
      <c r="W72" s="205"/>
      <c r="X72" s="205"/>
      <c r="Y72" s="210" t="s">
        <v>768</v>
      </c>
      <c r="Z72" s="211"/>
      <c r="AA72" s="211"/>
      <c r="AB72" s="211"/>
      <c r="AC72" s="211"/>
      <c r="AD72" s="211"/>
      <c r="AE72" s="211"/>
      <c r="AF72" s="211"/>
      <c r="AG72" s="211"/>
      <c r="AH72" s="211"/>
      <c r="AI72" s="211"/>
      <c r="AJ72" s="211"/>
      <c r="AK72" s="211"/>
      <c r="AL72" s="211"/>
      <c r="AM72" s="211"/>
      <c r="AN72" s="211"/>
      <c r="AO72" s="212"/>
      <c r="AP72" s="335" t="s">
        <v>750</v>
      </c>
      <c r="AQ72" s="336"/>
      <c r="AR72" s="336"/>
      <c r="AS72" s="336"/>
      <c r="AT72" s="336"/>
      <c r="AU72" s="336"/>
      <c r="AV72" s="336"/>
      <c r="AW72" s="337"/>
      <c r="AX72" s="335" t="s">
        <v>100</v>
      </c>
      <c r="AY72" s="336"/>
      <c r="AZ72" s="336"/>
      <c r="BA72" s="336"/>
      <c r="BB72" s="336"/>
      <c r="BC72" s="336"/>
      <c r="BD72" s="337"/>
      <c r="BE72" s="332" t="s">
        <v>967</v>
      </c>
      <c r="BF72" s="333"/>
      <c r="BG72" s="333"/>
      <c r="BH72" s="333"/>
      <c r="BI72" s="333"/>
      <c r="BJ72" s="333"/>
      <c r="BK72" s="333"/>
      <c r="BL72" s="333"/>
      <c r="BM72" s="333"/>
      <c r="BN72" s="334"/>
      <c r="BO72" s="205" t="s">
        <v>769</v>
      </c>
      <c r="BP72" s="209"/>
      <c r="BQ72" s="209"/>
      <c r="BR72" s="209"/>
      <c r="BS72" s="209"/>
      <c r="BT72" s="209"/>
      <c r="BU72" s="209"/>
      <c r="BV72" s="209"/>
      <c r="BW72" s="209"/>
      <c r="BX72" s="209"/>
      <c r="BY72" s="209"/>
      <c r="BZ72" s="209"/>
      <c r="CA72" s="209"/>
      <c r="CB72" s="209"/>
      <c r="CC72" s="209"/>
      <c r="CD72" s="231" t="s">
        <v>101</v>
      </c>
      <c r="CE72" s="227"/>
      <c r="CF72" s="232"/>
    </row>
    <row r="73" spans="2:84" ht="160.5" customHeight="1" x14ac:dyDescent="0.2">
      <c r="B73" s="227" t="s">
        <v>144</v>
      </c>
      <c r="C73" s="227"/>
      <c r="D73" s="227" t="s">
        <v>694</v>
      </c>
      <c r="E73" s="227"/>
      <c r="F73" s="227" t="s">
        <v>364</v>
      </c>
      <c r="G73" s="227"/>
      <c r="H73" s="231" t="s">
        <v>748</v>
      </c>
      <c r="I73" s="227"/>
      <c r="J73" s="227"/>
      <c r="K73" s="227">
        <v>1</v>
      </c>
      <c r="L73" s="227"/>
      <c r="M73" s="227"/>
      <c r="N73" s="227">
        <v>1</v>
      </c>
      <c r="O73" s="227"/>
      <c r="P73" s="227"/>
      <c r="Q73" s="227">
        <v>3</v>
      </c>
      <c r="R73" s="227"/>
      <c r="S73" s="205" t="s">
        <v>971</v>
      </c>
      <c r="T73" s="205"/>
      <c r="U73" s="205"/>
      <c r="V73" s="205"/>
      <c r="W73" s="205"/>
      <c r="X73" s="205"/>
      <c r="Y73" s="210" t="s">
        <v>770</v>
      </c>
      <c r="Z73" s="211"/>
      <c r="AA73" s="211"/>
      <c r="AB73" s="211"/>
      <c r="AC73" s="211"/>
      <c r="AD73" s="211"/>
      <c r="AE73" s="211"/>
      <c r="AF73" s="211"/>
      <c r="AG73" s="211"/>
      <c r="AH73" s="211"/>
      <c r="AI73" s="211"/>
      <c r="AJ73" s="211"/>
      <c r="AK73" s="211"/>
      <c r="AL73" s="211"/>
      <c r="AM73" s="211"/>
      <c r="AN73" s="211"/>
      <c r="AO73" s="212"/>
      <c r="AP73" s="335" t="s">
        <v>750</v>
      </c>
      <c r="AQ73" s="336"/>
      <c r="AR73" s="336"/>
      <c r="AS73" s="336"/>
      <c r="AT73" s="336"/>
      <c r="AU73" s="336"/>
      <c r="AV73" s="336"/>
      <c r="AW73" s="337"/>
      <c r="AX73" s="335" t="s">
        <v>100</v>
      </c>
      <c r="AY73" s="336"/>
      <c r="AZ73" s="336"/>
      <c r="BA73" s="336"/>
      <c r="BB73" s="336"/>
      <c r="BC73" s="336"/>
      <c r="BD73" s="337"/>
      <c r="BE73" s="332" t="s">
        <v>969</v>
      </c>
      <c r="BF73" s="340"/>
      <c r="BG73" s="340"/>
      <c r="BH73" s="340"/>
      <c r="BI73" s="340"/>
      <c r="BJ73" s="340"/>
      <c r="BK73" s="340"/>
      <c r="BL73" s="340"/>
      <c r="BM73" s="340"/>
      <c r="BN73" s="341"/>
      <c r="BO73" s="205" t="s">
        <v>771</v>
      </c>
      <c r="BP73" s="209"/>
      <c r="BQ73" s="209"/>
      <c r="BR73" s="209"/>
      <c r="BS73" s="209"/>
      <c r="BT73" s="209"/>
      <c r="BU73" s="209"/>
      <c r="BV73" s="209"/>
      <c r="BW73" s="209"/>
      <c r="BX73" s="209"/>
      <c r="BY73" s="209"/>
      <c r="BZ73" s="209"/>
      <c r="CA73" s="209"/>
      <c r="CB73" s="209"/>
      <c r="CC73" s="209"/>
      <c r="CD73" s="231" t="s">
        <v>101</v>
      </c>
      <c r="CE73" s="227"/>
      <c r="CF73" s="232"/>
    </row>
    <row r="74" spans="2:84" ht="160.5" customHeight="1" x14ac:dyDescent="0.2">
      <c r="B74" s="227" t="s">
        <v>146</v>
      </c>
      <c r="C74" s="227"/>
      <c r="D74" s="227" t="s">
        <v>694</v>
      </c>
      <c r="E74" s="227"/>
      <c r="F74" s="227" t="s">
        <v>364</v>
      </c>
      <c r="G74" s="227"/>
      <c r="H74" s="231" t="s">
        <v>748</v>
      </c>
      <c r="I74" s="227"/>
      <c r="J74" s="227"/>
      <c r="K74" s="227">
        <v>1</v>
      </c>
      <c r="L74" s="227"/>
      <c r="M74" s="227"/>
      <c r="N74" s="227">
        <v>1</v>
      </c>
      <c r="O74" s="227"/>
      <c r="P74" s="227"/>
      <c r="Q74" s="227">
        <v>3</v>
      </c>
      <c r="R74" s="227"/>
      <c r="S74" s="205" t="s">
        <v>972</v>
      </c>
      <c r="T74" s="205"/>
      <c r="U74" s="205"/>
      <c r="V74" s="205"/>
      <c r="W74" s="205"/>
      <c r="X74" s="205"/>
      <c r="Y74" s="210" t="s">
        <v>772</v>
      </c>
      <c r="Z74" s="211"/>
      <c r="AA74" s="211"/>
      <c r="AB74" s="211"/>
      <c r="AC74" s="211"/>
      <c r="AD74" s="211"/>
      <c r="AE74" s="211"/>
      <c r="AF74" s="211"/>
      <c r="AG74" s="211"/>
      <c r="AH74" s="211"/>
      <c r="AI74" s="211"/>
      <c r="AJ74" s="211"/>
      <c r="AK74" s="211"/>
      <c r="AL74" s="211"/>
      <c r="AM74" s="211"/>
      <c r="AN74" s="211"/>
      <c r="AO74" s="212"/>
      <c r="AP74" s="335" t="s">
        <v>750</v>
      </c>
      <c r="AQ74" s="336"/>
      <c r="AR74" s="336"/>
      <c r="AS74" s="336"/>
      <c r="AT74" s="336"/>
      <c r="AU74" s="336"/>
      <c r="AV74" s="336"/>
      <c r="AW74" s="337"/>
      <c r="AX74" s="335" t="s">
        <v>100</v>
      </c>
      <c r="AY74" s="336"/>
      <c r="AZ74" s="336"/>
      <c r="BA74" s="336"/>
      <c r="BB74" s="336"/>
      <c r="BC74" s="336"/>
      <c r="BD74" s="337"/>
      <c r="BE74" s="332" t="s">
        <v>967</v>
      </c>
      <c r="BF74" s="333"/>
      <c r="BG74" s="333"/>
      <c r="BH74" s="333"/>
      <c r="BI74" s="333"/>
      <c r="BJ74" s="333"/>
      <c r="BK74" s="333"/>
      <c r="BL74" s="333"/>
      <c r="BM74" s="333"/>
      <c r="BN74" s="334"/>
      <c r="BO74" s="205" t="s">
        <v>773</v>
      </c>
      <c r="BP74" s="209"/>
      <c r="BQ74" s="209"/>
      <c r="BR74" s="209"/>
      <c r="BS74" s="209"/>
      <c r="BT74" s="209"/>
      <c r="BU74" s="209"/>
      <c r="BV74" s="209"/>
      <c r="BW74" s="209"/>
      <c r="BX74" s="209"/>
      <c r="BY74" s="209"/>
      <c r="BZ74" s="209"/>
      <c r="CA74" s="209"/>
      <c r="CB74" s="209"/>
      <c r="CC74" s="209"/>
      <c r="CD74" s="231" t="s">
        <v>101</v>
      </c>
      <c r="CE74" s="227"/>
      <c r="CF74" s="232"/>
    </row>
    <row r="75" spans="2:84" ht="160.5" customHeight="1" x14ac:dyDescent="0.2">
      <c r="B75" s="227" t="s">
        <v>148</v>
      </c>
      <c r="C75" s="227"/>
      <c r="D75" s="227" t="s">
        <v>694</v>
      </c>
      <c r="E75" s="227"/>
      <c r="F75" s="227" t="s">
        <v>364</v>
      </c>
      <c r="G75" s="227"/>
      <c r="H75" s="231" t="s">
        <v>748</v>
      </c>
      <c r="I75" s="227"/>
      <c r="J75" s="227"/>
      <c r="K75" s="227">
        <v>1</v>
      </c>
      <c r="L75" s="227"/>
      <c r="M75" s="227"/>
      <c r="N75" s="227">
        <v>1</v>
      </c>
      <c r="O75" s="227"/>
      <c r="P75" s="227"/>
      <c r="Q75" s="227">
        <v>3</v>
      </c>
      <c r="R75" s="227"/>
      <c r="S75" s="205" t="s">
        <v>973</v>
      </c>
      <c r="T75" s="205"/>
      <c r="U75" s="205"/>
      <c r="V75" s="205"/>
      <c r="W75" s="205"/>
      <c r="X75" s="205"/>
      <c r="Y75" s="210" t="s">
        <v>774</v>
      </c>
      <c r="Z75" s="211"/>
      <c r="AA75" s="211"/>
      <c r="AB75" s="211"/>
      <c r="AC75" s="211"/>
      <c r="AD75" s="211"/>
      <c r="AE75" s="211"/>
      <c r="AF75" s="211"/>
      <c r="AG75" s="211"/>
      <c r="AH75" s="211"/>
      <c r="AI75" s="211"/>
      <c r="AJ75" s="211"/>
      <c r="AK75" s="211"/>
      <c r="AL75" s="211"/>
      <c r="AM75" s="211"/>
      <c r="AN75" s="211"/>
      <c r="AO75" s="212"/>
      <c r="AP75" s="335" t="s">
        <v>750</v>
      </c>
      <c r="AQ75" s="336"/>
      <c r="AR75" s="336"/>
      <c r="AS75" s="336"/>
      <c r="AT75" s="336"/>
      <c r="AU75" s="336"/>
      <c r="AV75" s="336"/>
      <c r="AW75" s="337"/>
      <c r="AX75" s="335" t="s">
        <v>100</v>
      </c>
      <c r="AY75" s="336"/>
      <c r="AZ75" s="336"/>
      <c r="BA75" s="336"/>
      <c r="BB75" s="336"/>
      <c r="BC75" s="336"/>
      <c r="BD75" s="337"/>
      <c r="BE75" s="332" t="s">
        <v>969</v>
      </c>
      <c r="BF75" s="340"/>
      <c r="BG75" s="340"/>
      <c r="BH75" s="340"/>
      <c r="BI75" s="340"/>
      <c r="BJ75" s="340"/>
      <c r="BK75" s="340"/>
      <c r="BL75" s="340"/>
      <c r="BM75" s="340"/>
      <c r="BN75" s="341"/>
      <c r="BO75" s="205" t="s">
        <v>775</v>
      </c>
      <c r="BP75" s="209"/>
      <c r="BQ75" s="209"/>
      <c r="BR75" s="209"/>
      <c r="BS75" s="209"/>
      <c r="BT75" s="209"/>
      <c r="BU75" s="209"/>
      <c r="BV75" s="209"/>
      <c r="BW75" s="209"/>
      <c r="BX75" s="209"/>
      <c r="BY75" s="209"/>
      <c r="BZ75" s="209"/>
      <c r="CA75" s="209"/>
      <c r="CB75" s="209"/>
      <c r="CC75" s="209"/>
      <c r="CD75" s="231" t="s">
        <v>101</v>
      </c>
      <c r="CE75" s="227"/>
      <c r="CF75" s="232"/>
    </row>
    <row r="76" spans="2:84" ht="160.5" customHeight="1" x14ac:dyDescent="0.2">
      <c r="B76" s="227" t="s">
        <v>150</v>
      </c>
      <c r="C76" s="227"/>
      <c r="D76" s="227" t="s">
        <v>694</v>
      </c>
      <c r="E76" s="227"/>
      <c r="F76" s="227" t="s">
        <v>364</v>
      </c>
      <c r="G76" s="227"/>
      <c r="H76" s="231" t="s">
        <v>748</v>
      </c>
      <c r="I76" s="227"/>
      <c r="J76" s="227"/>
      <c r="K76" s="227">
        <v>1</v>
      </c>
      <c r="L76" s="227"/>
      <c r="M76" s="227"/>
      <c r="N76" s="227">
        <v>1</v>
      </c>
      <c r="O76" s="227"/>
      <c r="P76" s="227"/>
      <c r="Q76" s="227">
        <v>3</v>
      </c>
      <c r="R76" s="227"/>
      <c r="S76" s="205" t="s">
        <v>974</v>
      </c>
      <c r="T76" s="205"/>
      <c r="U76" s="205"/>
      <c r="V76" s="205"/>
      <c r="W76" s="205"/>
      <c r="X76" s="205"/>
      <c r="Y76" s="210" t="s">
        <v>776</v>
      </c>
      <c r="Z76" s="211"/>
      <c r="AA76" s="211"/>
      <c r="AB76" s="211"/>
      <c r="AC76" s="211"/>
      <c r="AD76" s="211"/>
      <c r="AE76" s="211"/>
      <c r="AF76" s="211"/>
      <c r="AG76" s="211"/>
      <c r="AH76" s="211"/>
      <c r="AI76" s="211"/>
      <c r="AJ76" s="211"/>
      <c r="AK76" s="211"/>
      <c r="AL76" s="211"/>
      <c r="AM76" s="211"/>
      <c r="AN76" s="211"/>
      <c r="AO76" s="212"/>
      <c r="AP76" s="335" t="s">
        <v>750</v>
      </c>
      <c r="AQ76" s="336"/>
      <c r="AR76" s="336"/>
      <c r="AS76" s="336"/>
      <c r="AT76" s="336"/>
      <c r="AU76" s="336"/>
      <c r="AV76" s="336"/>
      <c r="AW76" s="337"/>
      <c r="AX76" s="335" t="s">
        <v>100</v>
      </c>
      <c r="AY76" s="336"/>
      <c r="AZ76" s="336"/>
      <c r="BA76" s="336"/>
      <c r="BB76" s="336"/>
      <c r="BC76" s="336"/>
      <c r="BD76" s="337"/>
      <c r="BE76" s="332" t="s">
        <v>975</v>
      </c>
      <c r="BF76" s="333"/>
      <c r="BG76" s="333"/>
      <c r="BH76" s="333"/>
      <c r="BI76" s="333"/>
      <c r="BJ76" s="333"/>
      <c r="BK76" s="333"/>
      <c r="BL76" s="333"/>
      <c r="BM76" s="333"/>
      <c r="BN76" s="334"/>
      <c r="BO76" s="205" t="s">
        <v>765</v>
      </c>
      <c r="BP76" s="209"/>
      <c r="BQ76" s="209"/>
      <c r="BR76" s="209"/>
      <c r="BS76" s="209"/>
      <c r="BT76" s="209"/>
      <c r="BU76" s="209"/>
      <c r="BV76" s="209"/>
      <c r="BW76" s="209"/>
      <c r="BX76" s="209"/>
      <c r="BY76" s="209"/>
      <c r="BZ76" s="209"/>
      <c r="CA76" s="209"/>
      <c r="CB76" s="209"/>
      <c r="CC76" s="209"/>
      <c r="CD76" s="231" t="s">
        <v>101</v>
      </c>
      <c r="CE76" s="227"/>
      <c r="CF76" s="232"/>
    </row>
    <row r="77" spans="2:84" ht="160.5" customHeight="1" x14ac:dyDescent="0.2">
      <c r="B77" s="227" t="s">
        <v>151</v>
      </c>
      <c r="C77" s="227"/>
      <c r="D77" s="227" t="s">
        <v>694</v>
      </c>
      <c r="E77" s="227"/>
      <c r="F77" s="227" t="s">
        <v>364</v>
      </c>
      <c r="G77" s="227"/>
      <c r="H77" s="231" t="s">
        <v>748</v>
      </c>
      <c r="I77" s="227"/>
      <c r="J77" s="227"/>
      <c r="K77" s="227">
        <v>1</v>
      </c>
      <c r="L77" s="227"/>
      <c r="M77" s="227"/>
      <c r="N77" s="227">
        <v>1</v>
      </c>
      <c r="O77" s="227"/>
      <c r="P77" s="227"/>
      <c r="Q77" s="227">
        <v>3</v>
      </c>
      <c r="R77" s="227"/>
      <c r="S77" s="205" t="s">
        <v>976</v>
      </c>
      <c r="T77" s="205"/>
      <c r="U77" s="205"/>
      <c r="V77" s="205"/>
      <c r="W77" s="205"/>
      <c r="X77" s="205"/>
      <c r="Y77" s="210" t="s">
        <v>778</v>
      </c>
      <c r="Z77" s="211"/>
      <c r="AA77" s="211"/>
      <c r="AB77" s="211"/>
      <c r="AC77" s="211"/>
      <c r="AD77" s="211"/>
      <c r="AE77" s="211"/>
      <c r="AF77" s="211"/>
      <c r="AG77" s="211"/>
      <c r="AH77" s="211"/>
      <c r="AI77" s="211"/>
      <c r="AJ77" s="211"/>
      <c r="AK77" s="211"/>
      <c r="AL77" s="211"/>
      <c r="AM77" s="211"/>
      <c r="AN77" s="211"/>
      <c r="AO77" s="212"/>
      <c r="AP77" s="335" t="s">
        <v>750</v>
      </c>
      <c r="AQ77" s="336"/>
      <c r="AR77" s="336"/>
      <c r="AS77" s="336"/>
      <c r="AT77" s="336"/>
      <c r="AU77" s="336"/>
      <c r="AV77" s="336"/>
      <c r="AW77" s="337"/>
      <c r="AX77" s="335" t="s">
        <v>100</v>
      </c>
      <c r="AY77" s="336"/>
      <c r="AZ77" s="336"/>
      <c r="BA77" s="336"/>
      <c r="BB77" s="336"/>
      <c r="BC77" s="336"/>
      <c r="BD77" s="337"/>
      <c r="BE77" s="332" t="s">
        <v>975</v>
      </c>
      <c r="BF77" s="333"/>
      <c r="BG77" s="333"/>
      <c r="BH77" s="333"/>
      <c r="BI77" s="333"/>
      <c r="BJ77" s="333"/>
      <c r="BK77" s="333"/>
      <c r="BL77" s="333"/>
      <c r="BM77" s="333"/>
      <c r="BN77" s="334"/>
      <c r="BO77" s="205" t="s">
        <v>779</v>
      </c>
      <c r="BP77" s="209"/>
      <c r="BQ77" s="209"/>
      <c r="BR77" s="209"/>
      <c r="BS77" s="209"/>
      <c r="BT77" s="209"/>
      <c r="BU77" s="209"/>
      <c r="BV77" s="209"/>
      <c r="BW77" s="209"/>
      <c r="BX77" s="209"/>
      <c r="BY77" s="209"/>
      <c r="BZ77" s="209"/>
      <c r="CA77" s="209"/>
      <c r="CB77" s="209"/>
      <c r="CC77" s="209"/>
      <c r="CD77" s="231" t="s">
        <v>101</v>
      </c>
      <c r="CE77" s="227"/>
      <c r="CF77" s="232"/>
    </row>
    <row r="78" spans="2:84" ht="160.5" customHeight="1" x14ac:dyDescent="0.2">
      <c r="B78" s="227" t="s">
        <v>152</v>
      </c>
      <c r="C78" s="227"/>
      <c r="D78" s="227" t="s">
        <v>694</v>
      </c>
      <c r="E78" s="227"/>
      <c r="F78" s="227" t="s">
        <v>364</v>
      </c>
      <c r="G78" s="227"/>
      <c r="H78" s="231" t="s">
        <v>748</v>
      </c>
      <c r="I78" s="227"/>
      <c r="J78" s="227"/>
      <c r="K78" s="227">
        <v>1</v>
      </c>
      <c r="L78" s="227"/>
      <c r="M78" s="227"/>
      <c r="N78" s="227">
        <v>1</v>
      </c>
      <c r="O78" s="227"/>
      <c r="P78" s="227"/>
      <c r="Q78" s="227">
        <v>3</v>
      </c>
      <c r="R78" s="227"/>
      <c r="S78" s="205" t="s">
        <v>977</v>
      </c>
      <c r="T78" s="205"/>
      <c r="U78" s="205"/>
      <c r="V78" s="205"/>
      <c r="W78" s="205"/>
      <c r="X78" s="205"/>
      <c r="Y78" s="210" t="s">
        <v>780</v>
      </c>
      <c r="Z78" s="211"/>
      <c r="AA78" s="211"/>
      <c r="AB78" s="211"/>
      <c r="AC78" s="211"/>
      <c r="AD78" s="211"/>
      <c r="AE78" s="211"/>
      <c r="AF78" s="211"/>
      <c r="AG78" s="211"/>
      <c r="AH78" s="211"/>
      <c r="AI78" s="211"/>
      <c r="AJ78" s="211"/>
      <c r="AK78" s="211"/>
      <c r="AL78" s="211"/>
      <c r="AM78" s="211"/>
      <c r="AN78" s="211"/>
      <c r="AO78" s="212"/>
      <c r="AP78" s="335" t="s">
        <v>750</v>
      </c>
      <c r="AQ78" s="336"/>
      <c r="AR78" s="336"/>
      <c r="AS78" s="336"/>
      <c r="AT78" s="336"/>
      <c r="AU78" s="336"/>
      <c r="AV78" s="336"/>
      <c r="AW78" s="337"/>
      <c r="AX78" s="335" t="s">
        <v>100</v>
      </c>
      <c r="AY78" s="336"/>
      <c r="AZ78" s="336"/>
      <c r="BA78" s="336"/>
      <c r="BB78" s="336"/>
      <c r="BC78" s="336"/>
      <c r="BD78" s="337"/>
      <c r="BE78" s="332" t="s">
        <v>975</v>
      </c>
      <c r="BF78" s="333"/>
      <c r="BG78" s="333"/>
      <c r="BH78" s="333"/>
      <c r="BI78" s="333"/>
      <c r="BJ78" s="333"/>
      <c r="BK78" s="333"/>
      <c r="BL78" s="333"/>
      <c r="BM78" s="333"/>
      <c r="BN78" s="334"/>
      <c r="BO78" s="205" t="s">
        <v>781</v>
      </c>
      <c r="BP78" s="209"/>
      <c r="BQ78" s="209"/>
      <c r="BR78" s="209"/>
      <c r="BS78" s="209"/>
      <c r="BT78" s="209"/>
      <c r="BU78" s="209"/>
      <c r="BV78" s="209"/>
      <c r="BW78" s="209"/>
      <c r="BX78" s="209"/>
      <c r="BY78" s="209"/>
      <c r="BZ78" s="209"/>
      <c r="CA78" s="209"/>
      <c r="CB78" s="209"/>
      <c r="CC78" s="209"/>
      <c r="CD78" s="231" t="s">
        <v>101</v>
      </c>
      <c r="CE78" s="227"/>
      <c r="CF78" s="232"/>
    </row>
    <row r="79" spans="2:84" ht="160.5" customHeight="1" x14ac:dyDescent="0.2">
      <c r="B79" s="227" t="s">
        <v>153</v>
      </c>
      <c r="C79" s="227"/>
      <c r="D79" s="227" t="s">
        <v>694</v>
      </c>
      <c r="E79" s="227"/>
      <c r="F79" s="227" t="s">
        <v>364</v>
      </c>
      <c r="G79" s="227"/>
      <c r="H79" s="231" t="s">
        <v>748</v>
      </c>
      <c r="I79" s="227"/>
      <c r="J79" s="227"/>
      <c r="K79" s="227">
        <v>1</v>
      </c>
      <c r="L79" s="227"/>
      <c r="M79" s="227"/>
      <c r="N79" s="227">
        <v>1</v>
      </c>
      <c r="O79" s="227"/>
      <c r="P79" s="227"/>
      <c r="Q79" s="227">
        <v>3</v>
      </c>
      <c r="R79" s="227"/>
      <c r="S79" s="205" t="s">
        <v>978</v>
      </c>
      <c r="T79" s="205"/>
      <c r="U79" s="205"/>
      <c r="V79" s="205"/>
      <c r="W79" s="205"/>
      <c r="X79" s="205"/>
      <c r="Y79" s="210" t="s">
        <v>782</v>
      </c>
      <c r="Z79" s="211"/>
      <c r="AA79" s="211"/>
      <c r="AB79" s="211"/>
      <c r="AC79" s="211"/>
      <c r="AD79" s="211"/>
      <c r="AE79" s="211"/>
      <c r="AF79" s="211"/>
      <c r="AG79" s="211"/>
      <c r="AH79" s="211"/>
      <c r="AI79" s="211"/>
      <c r="AJ79" s="211"/>
      <c r="AK79" s="211"/>
      <c r="AL79" s="211"/>
      <c r="AM79" s="211"/>
      <c r="AN79" s="211"/>
      <c r="AO79" s="212"/>
      <c r="AP79" s="335" t="s">
        <v>750</v>
      </c>
      <c r="AQ79" s="336"/>
      <c r="AR79" s="336"/>
      <c r="AS79" s="336"/>
      <c r="AT79" s="336"/>
      <c r="AU79" s="336"/>
      <c r="AV79" s="336"/>
      <c r="AW79" s="337"/>
      <c r="AX79" s="335" t="s">
        <v>100</v>
      </c>
      <c r="AY79" s="336"/>
      <c r="AZ79" s="336"/>
      <c r="BA79" s="336"/>
      <c r="BB79" s="336"/>
      <c r="BC79" s="336"/>
      <c r="BD79" s="337"/>
      <c r="BE79" s="332" t="s">
        <v>979</v>
      </c>
      <c r="BF79" s="333"/>
      <c r="BG79" s="333"/>
      <c r="BH79" s="333"/>
      <c r="BI79" s="333"/>
      <c r="BJ79" s="333"/>
      <c r="BK79" s="333"/>
      <c r="BL79" s="333"/>
      <c r="BM79" s="333"/>
      <c r="BN79" s="334"/>
      <c r="BO79" s="205" t="s">
        <v>784</v>
      </c>
      <c r="BP79" s="209"/>
      <c r="BQ79" s="209"/>
      <c r="BR79" s="209"/>
      <c r="BS79" s="209"/>
      <c r="BT79" s="209"/>
      <c r="BU79" s="209"/>
      <c r="BV79" s="209"/>
      <c r="BW79" s="209"/>
      <c r="BX79" s="209"/>
      <c r="BY79" s="209"/>
      <c r="BZ79" s="209"/>
      <c r="CA79" s="209"/>
      <c r="CB79" s="209"/>
      <c r="CC79" s="209"/>
      <c r="CD79" s="231" t="s">
        <v>101</v>
      </c>
      <c r="CE79" s="227"/>
      <c r="CF79" s="232"/>
    </row>
    <row r="80" spans="2:84" ht="160.5" customHeight="1" x14ac:dyDescent="0.2">
      <c r="B80" s="227" t="s">
        <v>155</v>
      </c>
      <c r="C80" s="227"/>
      <c r="D80" s="227" t="s">
        <v>694</v>
      </c>
      <c r="E80" s="227"/>
      <c r="F80" s="227" t="s">
        <v>364</v>
      </c>
      <c r="G80" s="227"/>
      <c r="H80" s="231" t="s">
        <v>748</v>
      </c>
      <c r="I80" s="227"/>
      <c r="J80" s="227"/>
      <c r="K80" s="227">
        <v>1</v>
      </c>
      <c r="L80" s="227"/>
      <c r="M80" s="227"/>
      <c r="N80" s="227">
        <v>1</v>
      </c>
      <c r="O80" s="227"/>
      <c r="P80" s="227"/>
      <c r="Q80" s="227">
        <v>3</v>
      </c>
      <c r="R80" s="227"/>
      <c r="S80" s="205" t="s">
        <v>980</v>
      </c>
      <c r="T80" s="205"/>
      <c r="U80" s="205"/>
      <c r="V80" s="205"/>
      <c r="W80" s="205"/>
      <c r="X80" s="205"/>
      <c r="Y80" s="210" t="s">
        <v>785</v>
      </c>
      <c r="Z80" s="211"/>
      <c r="AA80" s="211"/>
      <c r="AB80" s="211"/>
      <c r="AC80" s="211"/>
      <c r="AD80" s="211"/>
      <c r="AE80" s="211"/>
      <c r="AF80" s="211"/>
      <c r="AG80" s="211"/>
      <c r="AH80" s="211"/>
      <c r="AI80" s="211"/>
      <c r="AJ80" s="211"/>
      <c r="AK80" s="211"/>
      <c r="AL80" s="211"/>
      <c r="AM80" s="211"/>
      <c r="AN80" s="211"/>
      <c r="AO80" s="212"/>
      <c r="AP80" s="335" t="s">
        <v>750</v>
      </c>
      <c r="AQ80" s="336"/>
      <c r="AR80" s="336"/>
      <c r="AS80" s="336"/>
      <c r="AT80" s="336"/>
      <c r="AU80" s="336"/>
      <c r="AV80" s="336"/>
      <c r="AW80" s="337"/>
      <c r="AX80" s="335" t="s">
        <v>100</v>
      </c>
      <c r="AY80" s="336"/>
      <c r="AZ80" s="336"/>
      <c r="BA80" s="336"/>
      <c r="BB80" s="336"/>
      <c r="BC80" s="336"/>
      <c r="BD80" s="337"/>
      <c r="BE80" s="332" t="s">
        <v>981</v>
      </c>
      <c r="BF80" s="340"/>
      <c r="BG80" s="340"/>
      <c r="BH80" s="340"/>
      <c r="BI80" s="340"/>
      <c r="BJ80" s="340"/>
      <c r="BK80" s="340"/>
      <c r="BL80" s="340"/>
      <c r="BM80" s="340"/>
      <c r="BN80" s="341"/>
      <c r="BO80" s="205" t="s">
        <v>787</v>
      </c>
      <c r="BP80" s="209"/>
      <c r="BQ80" s="209"/>
      <c r="BR80" s="209"/>
      <c r="BS80" s="209"/>
      <c r="BT80" s="209"/>
      <c r="BU80" s="209"/>
      <c r="BV80" s="209"/>
      <c r="BW80" s="209"/>
      <c r="BX80" s="209"/>
      <c r="BY80" s="209"/>
      <c r="BZ80" s="209"/>
      <c r="CA80" s="209"/>
      <c r="CB80" s="209"/>
      <c r="CC80" s="209"/>
      <c r="CD80" s="231" t="s">
        <v>101</v>
      </c>
      <c r="CE80" s="227"/>
      <c r="CF80" s="232"/>
    </row>
    <row r="81" spans="2:84" ht="160.5" customHeight="1" x14ac:dyDescent="0.2">
      <c r="B81" s="227" t="s">
        <v>157</v>
      </c>
      <c r="C81" s="227"/>
      <c r="D81" s="227" t="s">
        <v>694</v>
      </c>
      <c r="E81" s="227"/>
      <c r="F81" s="227" t="s">
        <v>364</v>
      </c>
      <c r="G81" s="227"/>
      <c r="H81" s="231" t="s">
        <v>748</v>
      </c>
      <c r="I81" s="227"/>
      <c r="J81" s="227"/>
      <c r="K81" s="227">
        <v>1</v>
      </c>
      <c r="L81" s="227"/>
      <c r="M81" s="227"/>
      <c r="N81" s="227">
        <v>1</v>
      </c>
      <c r="O81" s="227"/>
      <c r="P81" s="227"/>
      <c r="Q81" s="227">
        <v>3</v>
      </c>
      <c r="R81" s="227"/>
      <c r="S81" s="205" t="s">
        <v>982</v>
      </c>
      <c r="T81" s="205"/>
      <c r="U81" s="205"/>
      <c r="V81" s="205"/>
      <c r="W81" s="205"/>
      <c r="X81" s="205"/>
      <c r="Y81" s="210" t="s">
        <v>788</v>
      </c>
      <c r="Z81" s="211"/>
      <c r="AA81" s="211"/>
      <c r="AB81" s="211"/>
      <c r="AC81" s="211"/>
      <c r="AD81" s="211"/>
      <c r="AE81" s="211"/>
      <c r="AF81" s="211"/>
      <c r="AG81" s="211"/>
      <c r="AH81" s="211"/>
      <c r="AI81" s="211"/>
      <c r="AJ81" s="211"/>
      <c r="AK81" s="211"/>
      <c r="AL81" s="211"/>
      <c r="AM81" s="211"/>
      <c r="AN81" s="211"/>
      <c r="AO81" s="212"/>
      <c r="AP81" s="335" t="s">
        <v>750</v>
      </c>
      <c r="AQ81" s="336"/>
      <c r="AR81" s="336"/>
      <c r="AS81" s="336"/>
      <c r="AT81" s="336"/>
      <c r="AU81" s="336"/>
      <c r="AV81" s="336"/>
      <c r="AW81" s="337"/>
      <c r="AX81" s="335" t="s">
        <v>100</v>
      </c>
      <c r="AY81" s="336"/>
      <c r="AZ81" s="336"/>
      <c r="BA81" s="336"/>
      <c r="BB81" s="336"/>
      <c r="BC81" s="336"/>
      <c r="BD81" s="337"/>
      <c r="BE81" s="332" t="s">
        <v>979</v>
      </c>
      <c r="BF81" s="333"/>
      <c r="BG81" s="333"/>
      <c r="BH81" s="333"/>
      <c r="BI81" s="333"/>
      <c r="BJ81" s="333"/>
      <c r="BK81" s="333"/>
      <c r="BL81" s="333"/>
      <c r="BM81" s="333"/>
      <c r="BN81" s="334"/>
      <c r="BO81" s="205" t="s">
        <v>789</v>
      </c>
      <c r="BP81" s="209"/>
      <c r="BQ81" s="209"/>
      <c r="BR81" s="209"/>
      <c r="BS81" s="209"/>
      <c r="BT81" s="209"/>
      <c r="BU81" s="209"/>
      <c r="BV81" s="209"/>
      <c r="BW81" s="209"/>
      <c r="BX81" s="209"/>
      <c r="BY81" s="209"/>
      <c r="BZ81" s="209"/>
      <c r="CA81" s="209"/>
      <c r="CB81" s="209"/>
      <c r="CC81" s="209"/>
      <c r="CD81" s="231" t="s">
        <v>101</v>
      </c>
      <c r="CE81" s="227"/>
      <c r="CF81" s="232"/>
    </row>
    <row r="82" spans="2:84" ht="160.5" customHeight="1" x14ac:dyDescent="0.2">
      <c r="B82" s="227" t="s">
        <v>159</v>
      </c>
      <c r="C82" s="227"/>
      <c r="D82" s="227" t="s">
        <v>694</v>
      </c>
      <c r="E82" s="227"/>
      <c r="F82" s="227" t="s">
        <v>364</v>
      </c>
      <c r="G82" s="227"/>
      <c r="H82" s="231" t="s">
        <v>748</v>
      </c>
      <c r="I82" s="227"/>
      <c r="J82" s="227"/>
      <c r="K82" s="227">
        <v>1</v>
      </c>
      <c r="L82" s="227"/>
      <c r="M82" s="227"/>
      <c r="N82" s="227">
        <v>1</v>
      </c>
      <c r="O82" s="227"/>
      <c r="P82" s="227"/>
      <c r="Q82" s="227">
        <v>3</v>
      </c>
      <c r="R82" s="227"/>
      <c r="S82" s="205" t="s">
        <v>983</v>
      </c>
      <c r="T82" s="205"/>
      <c r="U82" s="205"/>
      <c r="V82" s="205"/>
      <c r="W82" s="205"/>
      <c r="X82" s="205"/>
      <c r="Y82" s="210" t="s">
        <v>790</v>
      </c>
      <c r="Z82" s="211"/>
      <c r="AA82" s="211"/>
      <c r="AB82" s="211"/>
      <c r="AC82" s="211"/>
      <c r="AD82" s="211"/>
      <c r="AE82" s="211"/>
      <c r="AF82" s="211"/>
      <c r="AG82" s="211"/>
      <c r="AH82" s="211"/>
      <c r="AI82" s="211"/>
      <c r="AJ82" s="211"/>
      <c r="AK82" s="211"/>
      <c r="AL82" s="211"/>
      <c r="AM82" s="211"/>
      <c r="AN82" s="211"/>
      <c r="AO82" s="212"/>
      <c r="AP82" s="335" t="s">
        <v>750</v>
      </c>
      <c r="AQ82" s="336"/>
      <c r="AR82" s="336"/>
      <c r="AS82" s="336"/>
      <c r="AT82" s="336"/>
      <c r="AU82" s="336"/>
      <c r="AV82" s="336"/>
      <c r="AW82" s="337"/>
      <c r="AX82" s="335" t="s">
        <v>100</v>
      </c>
      <c r="AY82" s="336"/>
      <c r="AZ82" s="336"/>
      <c r="BA82" s="336"/>
      <c r="BB82" s="336"/>
      <c r="BC82" s="336"/>
      <c r="BD82" s="337"/>
      <c r="BE82" s="332" t="s">
        <v>981</v>
      </c>
      <c r="BF82" s="340"/>
      <c r="BG82" s="340"/>
      <c r="BH82" s="340"/>
      <c r="BI82" s="340"/>
      <c r="BJ82" s="340"/>
      <c r="BK82" s="340"/>
      <c r="BL82" s="340"/>
      <c r="BM82" s="340"/>
      <c r="BN82" s="341"/>
      <c r="BO82" s="205" t="s">
        <v>791</v>
      </c>
      <c r="BP82" s="209"/>
      <c r="BQ82" s="209"/>
      <c r="BR82" s="209"/>
      <c r="BS82" s="209"/>
      <c r="BT82" s="209"/>
      <c r="BU82" s="209"/>
      <c r="BV82" s="209"/>
      <c r="BW82" s="209"/>
      <c r="BX82" s="209"/>
      <c r="BY82" s="209"/>
      <c r="BZ82" s="209"/>
      <c r="CA82" s="209"/>
      <c r="CB82" s="209"/>
      <c r="CC82" s="209"/>
      <c r="CD82" s="231" t="s">
        <v>101</v>
      </c>
      <c r="CE82" s="227"/>
      <c r="CF82" s="232"/>
    </row>
    <row r="83" spans="2:84" ht="160.5" customHeight="1" x14ac:dyDescent="0.2">
      <c r="B83" s="227" t="s">
        <v>161</v>
      </c>
      <c r="C83" s="227"/>
      <c r="D83" s="227" t="s">
        <v>694</v>
      </c>
      <c r="E83" s="227"/>
      <c r="F83" s="227" t="s">
        <v>364</v>
      </c>
      <c r="G83" s="227"/>
      <c r="H83" s="231" t="s">
        <v>748</v>
      </c>
      <c r="I83" s="227"/>
      <c r="J83" s="227"/>
      <c r="K83" s="227">
        <v>1</v>
      </c>
      <c r="L83" s="227"/>
      <c r="M83" s="227"/>
      <c r="N83" s="227">
        <v>1</v>
      </c>
      <c r="O83" s="227"/>
      <c r="P83" s="227"/>
      <c r="Q83" s="227">
        <v>3</v>
      </c>
      <c r="R83" s="227"/>
      <c r="S83" s="205" t="s">
        <v>984</v>
      </c>
      <c r="T83" s="205"/>
      <c r="U83" s="205"/>
      <c r="V83" s="205"/>
      <c r="W83" s="205"/>
      <c r="X83" s="205"/>
      <c r="Y83" s="210" t="s">
        <v>792</v>
      </c>
      <c r="Z83" s="211"/>
      <c r="AA83" s="211"/>
      <c r="AB83" s="211"/>
      <c r="AC83" s="211"/>
      <c r="AD83" s="211"/>
      <c r="AE83" s="211"/>
      <c r="AF83" s="211"/>
      <c r="AG83" s="211"/>
      <c r="AH83" s="211"/>
      <c r="AI83" s="211"/>
      <c r="AJ83" s="211"/>
      <c r="AK83" s="211"/>
      <c r="AL83" s="211"/>
      <c r="AM83" s="211"/>
      <c r="AN83" s="211"/>
      <c r="AO83" s="212"/>
      <c r="AP83" s="335" t="s">
        <v>750</v>
      </c>
      <c r="AQ83" s="336"/>
      <c r="AR83" s="336"/>
      <c r="AS83" s="336"/>
      <c r="AT83" s="336"/>
      <c r="AU83" s="336"/>
      <c r="AV83" s="336"/>
      <c r="AW83" s="337"/>
      <c r="AX83" s="335" t="s">
        <v>100</v>
      </c>
      <c r="AY83" s="336"/>
      <c r="AZ83" s="336"/>
      <c r="BA83" s="336"/>
      <c r="BB83" s="336"/>
      <c r="BC83" s="336"/>
      <c r="BD83" s="337"/>
      <c r="BE83" s="332" t="s">
        <v>979</v>
      </c>
      <c r="BF83" s="333"/>
      <c r="BG83" s="333"/>
      <c r="BH83" s="333"/>
      <c r="BI83" s="333"/>
      <c r="BJ83" s="333"/>
      <c r="BK83" s="333"/>
      <c r="BL83" s="333"/>
      <c r="BM83" s="333"/>
      <c r="BN83" s="334"/>
      <c r="BO83" s="205" t="s">
        <v>793</v>
      </c>
      <c r="BP83" s="209"/>
      <c r="BQ83" s="209"/>
      <c r="BR83" s="209"/>
      <c r="BS83" s="209"/>
      <c r="BT83" s="209"/>
      <c r="BU83" s="209"/>
      <c r="BV83" s="209"/>
      <c r="BW83" s="209"/>
      <c r="BX83" s="209"/>
      <c r="BY83" s="209"/>
      <c r="BZ83" s="209"/>
      <c r="CA83" s="209"/>
      <c r="CB83" s="209"/>
      <c r="CC83" s="209"/>
      <c r="CD83" s="231" t="s">
        <v>101</v>
      </c>
      <c r="CE83" s="227"/>
      <c r="CF83" s="232"/>
    </row>
    <row r="84" spans="2:84" ht="160.5" customHeight="1" x14ac:dyDescent="0.2">
      <c r="B84" s="227" t="s">
        <v>163</v>
      </c>
      <c r="C84" s="227"/>
      <c r="D84" s="227" t="s">
        <v>694</v>
      </c>
      <c r="E84" s="227"/>
      <c r="F84" s="227" t="s">
        <v>364</v>
      </c>
      <c r="G84" s="227"/>
      <c r="H84" s="231" t="s">
        <v>748</v>
      </c>
      <c r="I84" s="227"/>
      <c r="J84" s="227"/>
      <c r="K84" s="227">
        <v>1</v>
      </c>
      <c r="L84" s="227"/>
      <c r="M84" s="227"/>
      <c r="N84" s="227">
        <v>1</v>
      </c>
      <c r="O84" s="227"/>
      <c r="P84" s="227"/>
      <c r="Q84" s="227">
        <v>3</v>
      </c>
      <c r="R84" s="227"/>
      <c r="S84" s="205" t="s">
        <v>985</v>
      </c>
      <c r="T84" s="205"/>
      <c r="U84" s="205"/>
      <c r="V84" s="205"/>
      <c r="W84" s="205"/>
      <c r="X84" s="205"/>
      <c r="Y84" s="210" t="s">
        <v>794</v>
      </c>
      <c r="Z84" s="211"/>
      <c r="AA84" s="211"/>
      <c r="AB84" s="211"/>
      <c r="AC84" s="211"/>
      <c r="AD84" s="211"/>
      <c r="AE84" s="211"/>
      <c r="AF84" s="211"/>
      <c r="AG84" s="211"/>
      <c r="AH84" s="211"/>
      <c r="AI84" s="211"/>
      <c r="AJ84" s="211"/>
      <c r="AK84" s="211"/>
      <c r="AL84" s="211"/>
      <c r="AM84" s="211"/>
      <c r="AN84" s="211"/>
      <c r="AO84" s="212"/>
      <c r="AP84" s="335" t="s">
        <v>750</v>
      </c>
      <c r="AQ84" s="336"/>
      <c r="AR84" s="336"/>
      <c r="AS84" s="336"/>
      <c r="AT84" s="336"/>
      <c r="AU84" s="336"/>
      <c r="AV84" s="336"/>
      <c r="AW84" s="337"/>
      <c r="AX84" s="335" t="s">
        <v>100</v>
      </c>
      <c r="AY84" s="336"/>
      <c r="AZ84" s="336"/>
      <c r="BA84" s="336"/>
      <c r="BB84" s="336"/>
      <c r="BC84" s="336"/>
      <c r="BD84" s="337"/>
      <c r="BE84" s="332" t="s">
        <v>981</v>
      </c>
      <c r="BF84" s="340"/>
      <c r="BG84" s="340"/>
      <c r="BH84" s="340"/>
      <c r="BI84" s="340"/>
      <c r="BJ84" s="340"/>
      <c r="BK84" s="340"/>
      <c r="BL84" s="340"/>
      <c r="BM84" s="340"/>
      <c r="BN84" s="341"/>
      <c r="BO84" s="205" t="s">
        <v>795</v>
      </c>
      <c r="BP84" s="209"/>
      <c r="BQ84" s="209"/>
      <c r="BR84" s="209"/>
      <c r="BS84" s="209"/>
      <c r="BT84" s="209"/>
      <c r="BU84" s="209"/>
      <c r="BV84" s="209"/>
      <c r="BW84" s="209"/>
      <c r="BX84" s="209"/>
      <c r="BY84" s="209"/>
      <c r="BZ84" s="209"/>
      <c r="CA84" s="209"/>
      <c r="CB84" s="209"/>
      <c r="CC84" s="209"/>
      <c r="CD84" s="231" t="s">
        <v>101</v>
      </c>
      <c r="CE84" s="227"/>
      <c r="CF84" s="232"/>
    </row>
    <row r="85" spans="2:84" ht="198" customHeight="1" x14ac:dyDescent="0.2">
      <c r="B85" s="227" t="s">
        <v>165</v>
      </c>
      <c r="C85" s="227"/>
      <c r="D85" s="227" t="s">
        <v>694</v>
      </c>
      <c r="E85" s="227"/>
      <c r="F85" s="227" t="s">
        <v>364</v>
      </c>
      <c r="G85" s="227"/>
      <c r="H85" s="231" t="s">
        <v>796</v>
      </c>
      <c r="I85" s="227"/>
      <c r="J85" s="227"/>
      <c r="K85" s="227">
        <v>1</v>
      </c>
      <c r="L85" s="227"/>
      <c r="M85" s="227"/>
      <c r="N85" s="227">
        <v>1</v>
      </c>
      <c r="O85" s="227"/>
      <c r="P85" s="227"/>
      <c r="Q85" s="227">
        <v>3</v>
      </c>
      <c r="R85" s="227"/>
      <c r="S85" s="205" t="s">
        <v>986</v>
      </c>
      <c r="T85" s="205"/>
      <c r="U85" s="205"/>
      <c r="V85" s="205"/>
      <c r="W85" s="205"/>
      <c r="X85" s="205"/>
      <c r="Y85" s="210" t="s">
        <v>797</v>
      </c>
      <c r="Z85" s="211"/>
      <c r="AA85" s="211"/>
      <c r="AB85" s="211"/>
      <c r="AC85" s="211"/>
      <c r="AD85" s="211"/>
      <c r="AE85" s="211"/>
      <c r="AF85" s="211"/>
      <c r="AG85" s="211"/>
      <c r="AH85" s="211"/>
      <c r="AI85" s="211"/>
      <c r="AJ85" s="211"/>
      <c r="AK85" s="211"/>
      <c r="AL85" s="211"/>
      <c r="AM85" s="211"/>
      <c r="AN85" s="211"/>
      <c r="AO85" s="212"/>
      <c r="AP85" s="335" t="s">
        <v>697</v>
      </c>
      <c r="AQ85" s="336"/>
      <c r="AR85" s="336"/>
      <c r="AS85" s="336"/>
      <c r="AT85" s="336"/>
      <c r="AU85" s="336"/>
      <c r="AV85" s="336"/>
      <c r="AW85" s="337"/>
      <c r="AX85" s="335" t="s">
        <v>100</v>
      </c>
      <c r="AY85" s="336"/>
      <c r="AZ85" s="336"/>
      <c r="BA85" s="336"/>
      <c r="BB85" s="336"/>
      <c r="BC85" s="336"/>
      <c r="BD85" s="337"/>
      <c r="BE85" s="332" t="s">
        <v>987</v>
      </c>
      <c r="BF85" s="333"/>
      <c r="BG85" s="333"/>
      <c r="BH85" s="333"/>
      <c r="BI85" s="333"/>
      <c r="BJ85" s="333"/>
      <c r="BK85" s="333"/>
      <c r="BL85" s="333"/>
      <c r="BM85" s="333"/>
      <c r="BN85" s="334"/>
      <c r="BO85" s="205" t="s">
        <v>799</v>
      </c>
      <c r="BP85" s="209"/>
      <c r="BQ85" s="209"/>
      <c r="BR85" s="209"/>
      <c r="BS85" s="209"/>
      <c r="BT85" s="209"/>
      <c r="BU85" s="209"/>
      <c r="BV85" s="209"/>
      <c r="BW85" s="209"/>
      <c r="BX85" s="209"/>
      <c r="BY85" s="209"/>
      <c r="BZ85" s="209"/>
      <c r="CA85" s="209"/>
      <c r="CB85" s="209"/>
      <c r="CC85" s="209"/>
      <c r="CD85" s="231" t="s">
        <v>101</v>
      </c>
      <c r="CE85" s="227"/>
      <c r="CF85" s="232"/>
    </row>
    <row r="86" spans="2:84" ht="197.25" customHeight="1" x14ac:dyDescent="0.2">
      <c r="B86" s="227" t="s">
        <v>166</v>
      </c>
      <c r="C86" s="227"/>
      <c r="D86" s="227" t="s">
        <v>694</v>
      </c>
      <c r="E86" s="227"/>
      <c r="F86" s="227" t="s">
        <v>364</v>
      </c>
      <c r="G86" s="227"/>
      <c r="H86" s="231" t="s">
        <v>800</v>
      </c>
      <c r="I86" s="227"/>
      <c r="J86" s="227"/>
      <c r="K86" s="227">
        <v>1</v>
      </c>
      <c r="L86" s="227"/>
      <c r="M86" s="227"/>
      <c r="N86" s="227">
        <v>1</v>
      </c>
      <c r="O86" s="227"/>
      <c r="P86" s="227"/>
      <c r="Q86" s="227">
        <v>3</v>
      </c>
      <c r="R86" s="227"/>
      <c r="S86" s="205" t="s">
        <v>988</v>
      </c>
      <c r="T86" s="205"/>
      <c r="U86" s="205"/>
      <c r="V86" s="205"/>
      <c r="W86" s="205"/>
      <c r="X86" s="205"/>
      <c r="Y86" s="210" t="s">
        <v>801</v>
      </c>
      <c r="Z86" s="211"/>
      <c r="AA86" s="211"/>
      <c r="AB86" s="211"/>
      <c r="AC86" s="211"/>
      <c r="AD86" s="211"/>
      <c r="AE86" s="211"/>
      <c r="AF86" s="211"/>
      <c r="AG86" s="211"/>
      <c r="AH86" s="211"/>
      <c r="AI86" s="211"/>
      <c r="AJ86" s="211"/>
      <c r="AK86" s="211"/>
      <c r="AL86" s="211"/>
      <c r="AM86" s="211"/>
      <c r="AN86" s="211"/>
      <c r="AO86" s="212"/>
      <c r="AP86" s="335" t="s">
        <v>697</v>
      </c>
      <c r="AQ86" s="336"/>
      <c r="AR86" s="336"/>
      <c r="AS86" s="336"/>
      <c r="AT86" s="336"/>
      <c r="AU86" s="336"/>
      <c r="AV86" s="336"/>
      <c r="AW86" s="337"/>
      <c r="AX86" s="335" t="s">
        <v>100</v>
      </c>
      <c r="AY86" s="336"/>
      <c r="AZ86" s="336"/>
      <c r="BA86" s="336"/>
      <c r="BB86" s="336"/>
      <c r="BC86" s="336"/>
      <c r="BD86" s="337"/>
      <c r="BE86" s="332" t="s">
        <v>989</v>
      </c>
      <c r="BF86" s="340"/>
      <c r="BG86" s="340"/>
      <c r="BH86" s="340"/>
      <c r="BI86" s="340"/>
      <c r="BJ86" s="340"/>
      <c r="BK86" s="340"/>
      <c r="BL86" s="340"/>
      <c r="BM86" s="340"/>
      <c r="BN86" s="341"/>
      <c r="BO86" s="205" t="s">
        <v>803</v>
      </c>
      <c r="BP86" s="209"/>
      <c r="BQ86" s="209"/>
      <c r="BR86" s="209"/>
      <c r="BS86" s="209"/>
      <c r="BT86" s="209"/>
      <c r="BU86" s="209"/>
      <c r="BV86" s="209"/>
      <c r="BW86" s="209"/>
      <c r="BX86" s="209"/>
      <c r="BY86" s="209"/>
      <c r="BZ86" s="209"/>
      <c r="CA86" s="209"/>
      <c r="CB86" s="209"/>
      <c r="CC86" s="209"/>
      <c r="CD86" s="231" t="s">
        <v>101</v>
      </c>
      <c r="CE86" s="227"/>
      <c r="CF86" s="232"/>
    </row>
    <row r="87" spans="2:84" ht="160.5" customHeight="1" x14ac:dyDescent="0.2">
      <c r="B87" s="227" t="s">
        <v>167</v>
      </c>
      <c r="C87" s="227"/>
      <c r="D87" s="227" t="s">
        <v>694</v>
      </c>
      <c r="E87" s="227"/>
      <c r="F87" s="227" t="s">
        <v>364</v>
      </c>
      <c r="G87" s="227"/>
      <c r="H87" s="231" t="s">
        <v>800</v>
      </c>
      <c r="I87" s="227"/>
      <c r="J87" s="227"/>
      <c r="K87" s="227">
        <v>1</v>
      </c>
      <c r="L87" s="227"/>
      <c r="M87" s="227"/>
      <c r="N87" s="227">
        <v>1</v>
      </c>
      <c r="O87" s="227"/>
      <c r="P87" s="227"/>
      <c r="Q87" s="227">
        <v>3</v>
      </c>
      <c r="R87" s="227"/>
      <c r="S87" s="205" t="s">
        <v>990</v>
      </c>
      <c r="T87" s="205"/>
      <c r="U87" s="205"/>
      <c r="V87" s="205"/>
      <c r="W87" s="205"/>
      <c r="X87" s="205"/>
      <c r="Y87" s="206" t="s">
        <v>804</v>
      </c>
      <c r="Z87" s="207"/>
      <c r="AA87" s="207"/>
      <c r="AB87" s="207"/>
      <c r="AC87" s="207"/>
      <c r="AD87" s="207"/>
      <c r="AE87" s="207"/>
      <c r="AF87" s="207"/>
      <c r="AG87" s="207"/>
      <c r="AH87" s="207"/>
      <c r="AI87" s="207"/>
      <c r="AJ87" s="207"/>
      <c r="AK87" s="207"/>
      <c r="AL87" s="207"/>
      <c r="AM87" s="207"/>
      <c r="AN87" s="207"/>
      <c r="AO87" s="208"/>
      <c r="AP87" s="335" t="s">
        <v>697</v>
      </c>
      <c r="AQ87" s="336"/>
      <c r="AR87" s="336"/>
      <c r="AS87" s="336"/>
      <c r="AT87" s="336"/>
      <c r="AU87" s="336"/>
      <c r="AV87" s="336"/>
      <c r="AW87" s="337"/>
      <c r="AX87" s="335" t="s">
        <v>100</v>
      </c>
      <c r="AY87" s="336"/>
      <c r="AZ87" s="336"/>
      <c r="BA87" s="336"/>
      <c r="BB87" s="336"/>
      <c r="BC87" s="336"/>
      <c r="BD87" s="337"/>
      <c r="BE87" s="332" t="s">
        <v>991</v>
      </c>
      <c r="BF87" s="333"/>
      <c r="BG87" s="333"/>
      <c r="BH87" s="333"/>
      <c r="BI87" s="333"/>
      <c r="BJ87" s="333"/>
      <c r="BK87" s="333"/>
      <c r="BL87" s="333"/>
      <c r="BM87" s="333"/>
      <c r="BN87" s="334"/>
      <c r="BO87" s="205" t="s">
        <v>806</v>
      </c>
      <c r="BP87" s="209"/>
      <c r="BQ87" s="209"/>
      <c r="BR87" s="209"/>
      <c r="BS87" s="209"/>
      <c r="BT87" s="209"/>
      <c r="BU87" s="209"/>
      <c r="BV87" s="209"/>
      <c r="BW87" s="209"/>
      <c r="BX87" s="209"/>
      <c r="BY87" s="209"/>
      <c r="BZ87" s="209"/>
      <c r="CA87" s="209"/>
      <c r="CB87" s="209"/>
      <c r="CC87" s="209"/>
      <c r="CD87" s="231" t="s">
        <v>101</v>
      </c>
      <c r="CE87" s="227"/>
      <c r="CF87" s="232"/>
    </row>
    <row r="88" spans="2:84" ht="160.5" customHeight="1" x14ac:dyDescent="0.2">
      <c r="B88" s="227" t="s">
        <v>168</v>
      </c>
      <c r="C88" s="227"/>
      <c r="D88" s="227" t="s">
        <v>694</v>
      </c>
      <c r="E88" s="227"/>
      <c r="F88" s="227" t="s">
        <v>364</v>
      </c>
      <c r="G88" s="227"/>
      <c r="H88" s="231" t="s">
        <v>800</v>
      </c>
      <c r="I88" s="227"/>
      <c r="J88" s="227"/>
      <c r="K88" s="227">
        <v>1</v>
      </c>
      <c r="L88" s="227"/>
      <c r="M88" s="227"/>
      <c r="N88" s="227">
        <v>1</v>
      </c>
      <c r="O88" s="227"/>
      <c r="P88" s="227"/>
      <c r="Q88" s="227">
        <v>3</v>
      </c>
      <c r="R88" s="227"/>
      <c r="S88" s="205" t="s">
        <v>992</v>
      </c>
      <c r="T88" s="205"/>
      <c r="U88" s="205"/>
      <c r="V88" s="205"/>
      <c r="W88" s="205"/>
      <c r="X88" s="205"/>
      <c r="Y88" s="206" t="s">
        <v>807</v>
      </c>
      <c r="Z88" s="207"/>
      <c r="AA88" s="207"/>
      <c r="AB88" s="207"/>
      <c r="AC88" s="207"/>
      <c r="AD88" s="207"/>
      <c r="AE88" s="207"/>
      <c r="AF88" s="207"/>
      <c r="AG88" s="207"/>
      <c r="AH88" s="207"/>
      <c r="AI88" s="207"/>
      <c r="AJ88" s="207"/>
      <c r="AK88" s="207"/>
      <c r="AL88" s="207"/>
      <c r="AM88" s="207"/>
      <c r="AN88" s="207"/>
      <c r="AO88" s="208"/>
      <c r="AP88" s="335" t="s">
        <v>697</v>
      </c>
      <c r="AQ88" s="336"/>
      <c r="AR88" s="336"/>
      <c r="AS88" s="336"/>
      <c r="AT88" s="336"/>
      <c r="AU88" s="336"/>
      <c r="AV88" s="336"/>
      <c r="AW88" s="337"/>
      <c r="AX88" s="335" t="s">
        <v>100</v>
      </c>
      <c r="AY88" s="336"/>
      <c r="AZ88" s="336"/>
      <c r="BA88" s="336"/>
      <c r="BB88" s="336"/>
      <c r="BC88" s="336"/>
      <c r="BD88" s="337"/>
      <c r="BE88" s="332" t="s">
        <v>993</v>
      </c>
      <c r="BF88" s="340"/>
      <c r="BG88" s="340"/>
      <c r="BH88" s="340"/>
      <c r="BI88" s="340"/>
      <c r="BJ88" s="340"/>
      <c r="BK88" s="340"/>
      <c r="BL88" s="340"/>
      <c r="BM88" s="340"/>
      <c r="BN88" s="341"/>
      <c r="BO88" s="205" t="s">
        <v>809</v>
      </c>
      <c r="BP88" s="209"/>
      <c r="BQ88" s="209"/>
      <c r="BR88" s="209"/>
      <c r="BS88" s="209"/>
      <c r="BT88" s="209"/>
      <c r="BU88" s="209"/>
      <c r="BV88" s="209"/>
      <c r="BW88" s="209"/>
      <c r="BX88" s="209"/>
      <c r="BY88" s="209"/>
      <c r="BZ88" s="209"/>
      <c r="CA88" s="209"/>
      <c r="CB88" s="209"/>
      <c r="CC88" s="209"/>
      <c r="CD88" s="231" t="s">
        <v>101</v>
      </c>
      <c r="CE88" s="227"/>
      <c r="CF88" s="232"/>
    </row>
    <row r="89" spans="2:84" ht="160.5" customHeight="1" x14ac:dyDescent="0.2">
      <c r="B89" s="227" t="s">
        <v>169</v>
      </c>
      <c r="C89" s="227"/>
      <c r="D89" s="227" t="s">
        <v>694</v>
      </c>
      <c r="E89" s="227"/>
      <c r="F89" s="227" t="s">
        <v>364</v>
      </c>
      <c r="G89" s="227"/>
      <c r="H89" s="231" t="s">
        <v>810</v>
      </c>
      <c r="I89" s="227"/>
      <c r="J89" s="227"/>
      <c r="K89" s="227">
        <v>1</v>
      </c>
      <c r="L89" s="227"/>
      <c r="M89" s="227"/>
      <c r="N89" s="227">
        <v>1</v>
      </c>
      <c r="O89" s="227"/>
      <c r="P89" s="227"/>
      <c r="Q89" s="227">
        <v>3</v>
      </c>
      <c r="R89" s="227"/>
      <c r="S89" s="205" t="s">
        <v>994</v>
      </c>
      <c r="T89" s="205"/>
      <c r="U89" s="205"/>
      <c r="V89" s="205"/>
      <c r="W89" s="205"/>
      <c r="X89" s="205"/>
      <c r="Y89" s="206" t="s">
        <v>995</v>
      </c>
      <c r="Z89" s="207"/>
      <c r="AA89" s="207"/>
      <c r="AB89" s="207"/>
      <c r="AC89" s="207"/>
      <c r="AD89" s="207"/>
      <c r="AE89" s="207"/>
      <c r="AF89" s="207"/>
      <c r="AG89" s="207"/>
      <c r="AH89" s="207"/>
      <c r="AI89" s="207"/>
      <c r="AJ89" s="207"/>
      <c r="AK89" s="207"/>
      <c r="AL89" s="207"/>
      <c r="AM89" s="207"/>
      <c r="AN89" s="207"/>
      <c r="AO89" s="208"/>
      <c r="AP89" s="335" t="s">
        <v>697</v>
      </c>
      <c r="AQ89" s="336"/>
      <c r="AR89" s="336"/>
      <c r="AS89" s="336"/>
      <c r="AT89" s="336"/>
      <c r="AU89" s="336"/>
      <c r="AV89" s="336"/>
      <c r="AW89" s="337"/>
      <c r="AX89" s="335" t="s">
        <v>100</v>
      </c>
      <c r="AY89" s="336"/>
      <c r="AZ89" s="336"/>
      <c r="BA89" s="336"/>
      <c r="BB89" s="336"/>
      <c r="BC89" s="336"/>
      <c r="BD89" s="337"/>
      <c r="BE89" s="335" t="s">
        <v>996</v>
      </c>
      <c r="BF89" s="338"/>
      <c r="BG89" s="338"/>
      <c r="BH89" s="338"/>
      <c r="BI89" s="338"/>
      <c r="BJ89" s="338"/>
      <c r="BK89" s="338"/>
      <c r="BL89" s="338"/>
      <c r="BM89" s="338"/>
      <c r="BN89" s="339"/>
      <c r="BO89" s="205" t="s">
        <v>814</v>
      </c>
      <c r="BP89" s="209"/>
      <c r="BQ89" s="209"/>
      <c r="BR89" s="209"/>
      <c r="BS89" s="209"/>
      <c r="BT89" s="209"/>
      <c r="BU89" s="209"/>
      <c r="BV89" s="209"/>
      <c r="BW89" s="209"/>
      <c r="BX89" s="209"/>
      <c r="BY89" s="209"/>
      <c r="BZ89" s="209"/>
      <c r="CA89" s="209"/>
      <c r="CB89" s="209"/>
      <c r="CC89" s="209"/>
      <c r="CD89" s="231" t="s">
        <v>101</v>
      </c>
      <c r="CE89" s="227"/>
      <c r="CF89" s="232"/>
    </row>
    <row r="90" spans="2:84" ht="121.5" customHeight="1" x14ac:dyDescent="0.2">
      <c r="B90" s="227" t="s">
        <v>171</v>
      </c>
      <c r="C90" s="227"/>
      <c r="D90" s="227" t="s">
        <v>694</v>
      </c>
      <c r="E90" s="227"/>
      <c r="F90" s="227" t="s">
        <v>364</v>
      </c>
      <c r="G90" s="227"/>
      <c r="H90" s="231" t="s">
        <v>810</v>
      </c>
      <c r="I90" s="227"/>
      <c r="J90" s="227"/>
      <c r="K90" s="227">
        <v>1</v>
      </c>
      <c r="L90" s="227"/>
      <c r="M90" s="227"/>
      <c r="N90" s="227">
        <v>1</v>
      </c>
      <c r="O90" s="227"/>
      <c r="P90" s="227"/>
      <c r="Q90" s="227">
        <v>3</v>
      </c>
      <c r="R90" s="227"/>
      <c r="S90" s="205" t="s">
        <v>997</v>
      </c>
      <c r="T90" s="205"/>
      <c r="U90" s="205"/>
      <c r="V90" s="205"/>
      <c r="W90" s="205"/>
      <c r="X90" s="205"/>
      <c r="Y90" s="206" t="s">
        <v>816</v>
      </c>
      <c r="Z90" s="207"/>
      <c r="AA90" s="207"/>
      <c r="AB90" s="207"/>
      <c r="AC90" s="207"/>
      <c r="AD90" s="207"/>
      <c r="AE90" s="207"/>
      <c r="AF90" s="207"/>
      <c r="AG90" s="207"/>
      <c r="AH90" s="207"/>
      <c r="AI90" s="207"/>
      <c r="AJ90" s="207"/>
      <c r="AK90" s="207"/>
      <c r="AL90" s="207"/>
      <c r="AM90" s="207"/>
      <c r="AN90" s="207"/>
      <c r="AO90" s="208"/>
      <c r="AP90" s="335" t="s">
        <v>697</v>
      </c>
      <c r="AQ90" s="336"/>
      <c r="AR90" s="336"/>
      <c r="AS90" s="336"/>
      <c r="AT90" s="336"/>
      <c r="AU90" s="336"/>
      <c r="AV90" s="336"/>
      <c r="AW90" s="337"/>
      <c r="AX90" s="335" t="s">
        <v>100</v>
      </c>
      <c r="AY90" s="336"/>
      <c r="AZ90" s="336"/>
      <c r="BA90" s="336"/>
      <c r="BB90" s="336"/>
      <c r="BC90" s="336"/>
      <c r="BD90" s="337"/>
      <c r="BE90" s="335" t="s">
        <v>998</v>
      </c>
      <c r="BF90" s="338"/>
      <c r="BG90" s="338"/>
      <c r="BH90" s="338"/>
      <c r="BI90" s="338"/>
      <c r="BJ90" s="338"/>
      <c r="BK90" s="338"/>
      <c r="BL90" s="338"/>
      <c r="BM90" s="338"/>
      <c r="BN90" s="339"/>
      <c r="BO90" s="205" t="s">
        <v>818</v>
      </c>
      <c r="BP90" s="209"/>
      <c r="BQ90" s="209"/>
      <c r="BR90" s="209"/>
      <c r="BS90" s="209"/>
      <c r="BT90" s="209"/>
      <c r="BU90" s="209"/>
      <c r="BV90" s="209"/>
      <c r="BW90" s="209"/>
      <c r="BX90" s="209"/>
      <c r="BY90" s="209"/>
      <c r="BZ90" s="209"/>
      <c r="CA90" s="209"/>
      <c r="CB90" s="209"/>
      <c r="CC90" s="209"/>
      <c r="CD90" s="231" t="s">
        <v>101</v>
      </c>
      <c r="CE90" s="227"/>
      <c r="CF90" s="232"/>
    </row>
    <row r="91" spans="2:84" ht="105" customHeight="1" x14ac:dyDescent="0.2">
      <c r="B91" s="227" t="s">
        <v>174</v>
      </c>
      <c r="C91" s="227"/>
      <c r="D91" s="227" t="s">
        <v>694</v>
      </c>
      <c r="E91" s="227"/>
      <c r="F91" s="227" t="s">
        <v>364</v>
      </c>
      <c r="G91" s="227"/>
      <c r="H91" s="231" t="s">
        <v>819</v>
      </c>
      <c r="I91" s="227"/>
      <c r="J91" s="227"/>
      <c r="K91" s="227">
        <v>1</v>
      </c>
      <c r="L91" s="227"/>
      <c r="M91" s="227"/>
      <c r="N91" s="227">
        <v>1</v>
      </c>
      <c r="O91" s="227"/>
      <c r="P91" s="227"/>
      <c r="Q91" s="227">
        <v>3</v>
      </c>
      <c r="R91" s="227"/>
      <c r="S91" s="205" t="s">
        <v>999</v>
      </c>
      <c r="T91" s="205"/>
      <c r="U91" s="205"/>
      <c r="V91" s="205"/>
      <c r="W91" s="205"/>
      <c r="X91" s="205"/>
      <c r="Y91" s="210" t="s">
        <v>820</v>
      </c>
      <c r="Z91" s="211"/>
      <c r="AA91" s="211"/>
      <c r="AB91" s="211"/>
      <c r="AC91" s="211"/>
      <c r="AD91" s="211"/>
      <c r="AE91" s="211"/>
      <c r="AF91" s="211"/>
      <c r="AG91" s="211"/>
      <c r="AH91" s="211"/>
      <c r="AI91" s="211"/>
      <c r="AJ91" s="211"/>
      <c r="AK91" s="211"/>
      <c r="AL91" s="211"/>
      <c r="AM91" s="211"/>
      <c r="AN91" s="211"/>
      <c r="AO91" s="212"/>
      <c r="AP91" s="335" t="s">
        <v>697</v>
      </c>
      <c r="AQ91" s="336"/>
      <c r="AR91" s="336"/>
      <c r="AS91" s="336"/>
      <c r="AT91" s="336"/>
      <c r="AU91" s="336"/>
      <c r="AV91" s="336"/>
      <c r="AW91" s="337"/>
      <c r="AX91" s="335" t="s">
        <v>100</v>
      </c>
      <c r="AY91" s="336"/>
      <c r="AZ91" s="336"/>
      <c r="BA91" s="336"/>
      <c r="BB91" s="336"/>
      <c r="BC91" s="336"/>
      <c r="BD91" s="337"/>
      <c r="BE91" s="332" t="s">
        <v>1000</v>
      </c>
      <c r="BF91" s="333"/>
      <c r="BG91" s="333"/>
      <c r="BH91" s="333"/>
      <c r="BI91" s="333"/>
      <c r="BJ91" s="333"/>
      <c r="BK91" s="333"/>
      <c r="BL91" s="333"/>
      <c r="BM91" s="333"/>
      <c r="BN91" s="334"/>
      <c r="BO91" s="205" t="s">
        <v>1001</v>
      </c>
      <c r="BP91" s="209"/>
      <c r="BQ91" s="209"/>
      <c r="BR91" s="209"/>
      <c r="BS91" s="209"/>
      <c r="BT91" s="209"/>
      <c r="BU91" s="209"/>
      <c r="BV91" s="209"/>
      <c r="BW91" s="209"/>
      <c r="BX91" s="209"/>
      <c r="BY91" s="209"/>
      <c r="BZ91" s="209"/>
      <c r="CA91" s="209"/>
      <c r="CB91" s="209"/>
      <c r="CC91" s="209"/>
      <c r="CD91" s="231" t="s">
        <v>101</v>
      </c>
      <c r="CE91" s="227"/>
      <c r="CF91" s="232"/>
    </row>
    <row r="92" spans="2:84" ht="105" customHeight="1" x14ac:dyDescent="0.2">
      <c r="B92" s="227" t="s">
        <v>176</v>
      </c>
      <c r="C92" s="227"/>
      <c r="D92" s="227" t="s">
        <v>694</v>
      </c>
      <c r="E92" s="227"/>
      <c r="F92" s="227" t="s">
        <v>364</v>
      </c>
      <c r="G92" s="227"/>
      <c r="H92" s="231" t="s">
        <v>819</v>
      </c>
      <c r="I92" s="227"/>
      <c r="J92" s="227"/>
      <c r="K92" s="227">
        <v>1</v>
      </c>
      <c r="L92" s="227"/>
      <c r="M92" s="227"/>
      <c r="N92" s="227">
        <v>1</v>
      </c>
      <c r="O92" s="227"/>
      <c r="P92" s="227"/>
      <c r="Q92" s="227">
        <v>3</v>
      </c>
      <c r="R92" s="227"/>
      <c r="S92" s="205" t="s">
        <v>1002</v>
      </c>
      <c r="T92" s="205"/>
      <c r="U92" s="205"/>
      <c r="V92" s="205"/>
      <c r="W92" s="205"/>
      <c r="X92" s="205"/>
      <c r="Y92" s="210" t="s">
        <v>823</v>
      </c>
      <c r="Z92" s="211"/>
      <c r="AA92" s="211"/>
      <c r="AB92" s="211"/>
      <c r="AC92" s="211"/>
      <c r="AD92" s="211"/>
      <c r="AE92" s="211"/>
      <c r="AF92" s="211"/>
      <c r="AG92" s="211"/>
      <c r="AH92" s="211"/>
      <c r="AI92" s="211"/>
      <c r="AJ92" s="211"/>
      <c r="AK92" s="211"/>
      <c r="AL92" s="211"/>
      <c r="AM92" s="211"/>
      <c r="AN92" s="211"/>
      <c r="AO92" s="212"/>
      <c r="AP92" s="335" t="s">
        <v>697</v>
      </c>
      <c r="AQ92" s="336"/>
      <c r="AR92" s="336"/>
      <c r="AS92" s="336"/>
      <c r="AT92" s="336"/>
      <c r="AU92" s="336"/>
      <c r="AV92" s="336"/>
      <c r="AW92" s="337"/>
      <c r="AX92" s="335" t="s">
        <v>100</v>
      </c>
      <c r="AY92" s="336"/>
      <c r="AZ92" s="336"/>
      <c r="BA92" s="336"/>
      <c r="BB92" s="336"/>
      <c r="BC92" s="336"/>
      <c r="BD92" s="337"/>
      <c r="BE92" s="332" t="s">
        <v>1003</v>
      </c>
      <c r="BF92" s="333"/>
      <c r="BG92" s="333"/>
      <c r="BH92" s="333"/>
      <c r="BI92" s="333"/>
      <c r="BJ92" s="333"/>
      <c r="BK92" s="333"/>
      <c r="BL92" s="333"/>
      <c r="BM92" s="333"/>
      <c r="BN92" s="334"/>
      <c r="BO92" s="205" t="s">
        <v>1004</v>
      </c>
      <c r="BP92" s="209"/>
      <c r="BQ92" s="209"/>
      <c r="BR92" s="209"/>
      <c r="BS92" s="209"/>
      <c r="BT92" s="209"/>
      <c r="BU92" s="209"/>
      <c r="BV92" s="209"/>
      <c r="BW92" s="209"/>
      <c r="BX92" s="209"/>
      <c r="BY92" s="209"/>
      <c r="BZ92" s="209"/>
      <c r="CA92" s="209"/>
      <c r="CB92" s="209"/>
      <c r="CC92" s="209"/>
      <c r="CD92" s="231" t="s">
        <v>101</v>
      </c>
      <c r="CE92" s="227"/>
      <c r="CF92" s="232"/>
    </row>
    <row r="93" spans="2:84" ht="105" customHeight="1" x14ac:dyDescent="0.2">
      <c r="B93" s="227" t="s">
        <v>178</v>
      </c>
      <c r="C93" s="227"/>
      <c r="D93" s="227" t="s">
        <v>694</v>
      </c>
      <c r="E93" s="227"/>
      <c r="F93" s="227" t="s">
        <v>364</v>
      </c>
      <c r="G93" s="227"/>
      <c r="H93" s="231" t="s">
        <v>819</v>
      </c>
      <c r="I93" s="227"/>
      <c r="J93" s="227"/>
      <c r="K93" s="227">
        <v>1</v>
      </c>
      <c r="L93" s="227"/>
      <c r="M93" s="227"/>
      <c r="N93" s="227">
        <v>1</v>
      </c>
      <c r="O93" s="227"/>
      <c r="P93" s="227"/>
      <c r="Q93" s="227">
        <v>3</v>
      </c>
      <c r="R93" s="227"/>
      <c r="S93" s="205" t="s">
        <v>1005</v>
      </c>
      <c r="T93" s="205"/>
      <c r="U93" s="205"/>
      <c r="V93" s="205"/>
      <c r="W93" s="205"/>
      <c r="X93" s="205"/>
      <c r="Y93" s="210" t="s">
        <v>826</v>
      </c>
      <c r="Z93" s="211"/>
      <c r="AA93" s="211"/>
      <c r="AB93" s="211"/>
      <c r="AC93" s="211"/>
      <c r="AD93" s="211"/>
      <c r="AE93" s="211"/>
      <c r="AF93" s="211"/>
      <c r="AG93" s="211"/>
      <c r="AH93" s="211"/>
      <c r="AI93" s="211"/>
      <c r="AJ93" s="211"/>
      <c r="AK93" s="211"/>
      <c r="AL93" s="211"/>
      <c r="AM93" s="211"/>
      <c r="AN93" s="211"/>
      <c r="AO93" s="212"/>
      <c r="AP93" s="335" t="s">
        <v>697</v>
      </c>
      <c r="AQ93" s="336"/>
      <c r="AR93" s="336"/>
      <c r="AS93" s="336"/>
      <c r="AT93" s="336"/>
      <c r="AU93" s="336"/>
      <c r="AV93" s="336"/>
      <c r="AW93" s="337"/>
      <c r="AX93" s="335" t="s">
        <v>100</v>
      </c>
      <c r="AY93" s="336"/>
      <c r="AZ93" s="336"/>
      <c r="BA93" s="336"/>
      <c r="BB93" s="336"/>
      <c r="BC93" s="336"/>
      <c r="BD93" s="337"/>
      <c r="BE93" s="332" t="s">
        <v>1000</v>
      </c>
      <c r="BF93" s="333"/>
      <c r="BG93" s="333"/>
      <c r="BH93" s="333"/>
      <c r="BI93" s="333"/>
      <c r="BJ93" s="333"/>
      <c r="BK93" s="333"/>
      <c r="BL93" s="333"/>
      <c r="BM93" s="333"/>
      <c r="BN93" s="334"/>
      <c r="BO93" s="205" t="s">
        <v>1006</v>
      </c>
      <c r="BP93" s="209"/>
      <c r="BQ93" s="209"/>
      <c r="BR93" s="209"/>
      <c r="BS93" s="209"/>
      <c r="BT93" s="209"/>
      <c r="BU93" s="209"/>
      <c r="BV93" s="209"/>
      <c r="BW93" s="209"/>
      <c r="BX93" s="209"/>
      <c r="BY93" s="209"/>
      <c r="BZ93" s="209"/>
      <c r="CA93" s="209"/>
      <c r="CB93" s="209"/>
      <c r="CC93" s="209"/>
      <c r="CD93" s="231" t="s">
        <v>101</v>
      </c>
      <c r="CE93" s="227"/>
      <c r="CF93" s="232"/>
    </row>
    <row r="94" spans="2:84" ht="105" customHeight="1" x14ac:dyDescent="0.2">
      <c r="B94" s="227" t="s">
        <v>181</v>
      </c>
      <c r="C94" s="227"/>
      <c r="D94" s="227" t="s">
        <v>694</v>
      </c>
      <c r="E94" s="227"/>
      <c r="F94" s="227" t="s">
        <v>364</v>
      </c>
      <c r="G94" s="227"/>
      <c r="H94" s="231" t="s">
        <v>819</v>
      </c>
      <c r="I94" s="227"/>
      <c r="J94" s="227"/>
      <c r="K94" s="227">
        <v>1</v>
      </c>
      <c r="L94" s="227"/>
      <c r="M94" s="227"/>
      <c r="N94" s="227">
        <v>1</v>
      </c>
      <c r="O94" s="227"/>
      <c r="P94" s="227"/>
      <c r="Q94" s="227">
        <v>3</v>
      </c>
      <c r="R94" s="227"/>
      <c r="S94" s="205" t="s">
        <v>1007</v>
      </c>
      <c r="T94" s="205"/>
      <c r="U94" s="205"/>
      <c r="V94" s="205"/>
      <c r="W94" s="205"/>
      <c r="X94" s="205"/>
      <c r="Y94" s="210" t="s">
        <v>828</v>
      </c>
      <c r="Z94" s="211"/>
      <c r="AA94" s="211"/>
      <c r="AB94" s="211"/>
      <c r="AC94" s="211"/>
      <c r="AD94" s="211"/>
      <c r="AE94" s="211"/>
      <c r="AF94" s="211"/>
      <c r="AG94" s="211"/>
      <c r="AH94" s="211"/>
      <c r="AI94" s="211"/>
      <c r="AJ94" s="211"/>
      <c r="AK94" s="211"/>
      <c r="AL94" s="211"/>
      <c r="AM94" s="211"/>
      <c r="AN94" s="211"/>
      <c r="AO94" s="212"/>
      <c r="AP94" s="335" t="s">
        <v>697</v>
      </c>
      <c r="AQ94" s="336"/>
      <c r="AR94" s="336"/>
      <c r="AS94" s="336"/>
      <c r="AT94" s="336"/>
      <c r="AU94" s="336"/>
      <c r="AV94" s="336"/>
      <c r="AW94" s="337"/>
      <c r="AX94" s="335" t="s">
        <v>100</v>
      </c>
      <c r="AY94" s="336"/>
      <c r="AZ94" s="336"/>
      <c r="BA94" s="336"/>
      <c r="BB94" s="336"/>
      <c r="BC94" s="336"/>
      <c r="BD94" s="337"/>
      <c r="BE94" s="332" t="s">
        <v>1003</v>
      </c>
      <c r="BF94" s="333"/>
      <c r="BG94" s="333"/>
      <c r="BH94" s="333"/>
      <c r="BI94" s="333"/>
      <c r="BJ94" s="333"/>
      <c r="BK94" s="333"/>
      <c r="BL94" s="333"/>
      <c r="BM94" s="333"/>
      <c r="BN94" s="334"/>
      <c r="BO94" s="205" t="s">
        <v>1008</v>
      </c>
      <c r="BP94" s="209"/>
      <c r="BQ94" s="209"/>
      <c r="BR94" s="209"/>
      <c r="BS94" s="209"/>
      <c r="BT94" s="209"/>
      <c r="BU94" s="209"/>
      <c r="BV94" s="209"/>
      <c r="BW94" s="209"/>
      <c r="BX94" s="209"/>
      <c r="BY94" s="209"/>
      <c r="BZ94" s="209"/>
      <c r="CA94" s="209"/>
      <c r="CB94" s="209"/>
      <c r="CC94" s="209"/>
      <c r="CD94" s="231" t="s">
        <v>101</v>
      </c>
      <c r="CE94" s="227"/>
      <c r="CF94" s="232"/>
    </row>
    <row r="95" spans="2:84" ht="105" customHeight="1" x14ac:dyDescent="0.2">
      <c r="B95" s="227" t="s">
        <v>183</v>
      </c>
      <c r="C95" s="227"/>
      <c r="D95" s="227" t="s">
        <v>694</v>
      </c>
      <c r="E95" s="227"/>
      <c r="F95" s="227" t="s">
        <v>364</v>
      </c>
      <c r="G95" s="227"/>
      <c r="H95" s="231" t="s">
        <v>819</v>
      </c>
      <c r="I95" s="227"/>
      <c r="J95" s="227"/>
      <c r="K95" s="227">
        <v>1</v>
      </c>
      <c r="L95" s="227"/>
      <c r="M95" s="227"/>
      <c r="N95" s="227">
        <v>1</v>
      </c>
      <c r="O95" s="227"/>
      <c r="P95" s="227"/>
      <c r="Q95" s="227">
        <v>3</v>
      </c>
      <c r="R95" s="227"/>
      <c r="S95" s="205" t="s">
        <v>1009</v>
      </c>
      <c r="T95" s="205"/>
      <c r="U95" s="205"/>
      <c r="V95" s="205"/>
      <c r="W95" s="205"/>
      <c r="X95" s="205"/>
      <c r="Y95" s="210" t="s">
        <v>830</v>
      </c>
      <c r="Z95" s="211"/>
      <c r="AA95" s="211"/>
      <c r="AB95" s="211"/>
      <c r="AC95" s="211"/>
      <c r="AD95" s="211"/>
      <c r="AE95" s="211"/>
      <c r="AF95" s="211"/>
      <c r="AG95" s="211"/>
      <c r="AH95" s="211"/>
      <c r="AI95" s="211"/>
      <c r="AJ95" s="211"/>
      <c r="AK95" s="211"/>
      <c r="AL95" s="211"/>
      <c r="AM95" s="211"/>
      <c r="AN95" s="211"/>
      <c r="AO95" s="212"/>
      <c r="AP95" s="335" t="s">
        <v>697</v>
      </c>
      <c r="AQ95" s="336"/>
      <c r="AR95" s="336"/>
      <c r="AS95" s="336"/>
      <c r="AT95" s="336"/>
      <c r="AU95" s="336"/>
      <c r="AV95" s="336"/>
      <c r="AW95" s="337"/>
      <c r="AX95" s="335" t="s">
        <v>100</v>
      </c>
      <c r="AY95" s="336"/>
      <c r="AZ95" s="336"/>
      <c r="BA95" s="336"/>
      <c r="BB95" s="336"/>
      <c r="BC95" s="336"/>
      <c r="BD95" s="337"/>
      <c r="BE95" s="332" t="s">
        <v>1000</v>
      </c>
      <c r="BF95" s="333"/>
      <c r="BG95" s="333"/>
      <c r="BH95" s="333"/>
      <c r="BI95" s="333"/>
      <c r="BJ95" s="333"/>
      <c r="BK95" s="333"/>
      <c r="BL95" s="333"/>
      <c r="BM95" s="333"/>
      <c r="BN95" s="334"/>
      <c r="BO95" s="205" t="s">
        <v>1010</v>
      </c>
      <c r="BP95" s="209"/>
      <c r="BQ95" s="209"/>
      <c r="BR95" s="209"/>
      <c r="BS95" s="209"/>
      <c r="BT95" s="209"/>
      <c r="BU95" s="209"/>
      <c r="BV95" s="209"/>
      <c r="BW95" s="209"/>
      <c r="BX95" s="209"/>
      <c r="BY95" s="209"/>
      <c r="BZ95" s="209"/>
      <c r="CA95" s="209"/>
      <c r="CB95" s="209"/>
      <c r="CC95" s="209"/>
      <c r="CD95" s="231" t="s">
        <v>101</v>
      </c>
      <c r="CE95" s="227"/>
      <c r="CF95" s="232"/>
    </row>
    <row r="96" spans="2:84" ht="105" customHeight="1" x14ac:dyDescent="0.2">
      <c r="B96" s="227" t="s">
        <v>186</v>
      </c>
      <c r="C96" s="227"/>
      <c r="D96" s="227" t="s">
        <v>694</v>
      </c>
      <c r="E96" s="227"/>
      <c r="F96" s="227" t="s">
        <v>364</v>
      </c>
      <c r="G96" s="227"/>
      <c r="H96" s="231" t="s">
        <v>819</v>
      </c>
      <c r="I96" s="227"/>
      <c r="J96" s="227"/>
      <c r="K96" s="227">
        <v>1</v>
      </c>
      <c r="L96" s="227"/>
      <c r="M96" s="227"/>
      <c r="N96" s="227">
        <v>1</v>
      </c>
      <c r="O96" s="227"/>
      <c r="P96" s="227"/>
      <c r="Q96" s="227">
        <v>3</v>
      </c>
      <c r="R96" s="227"/>
      <c r="S96" s="205" t="s">
        <v>1011</v>
      </c>
      <c r="T96" s="205"/>
      <c r="U96" s="205"/>
      <c r="V96" s="205"/>
      <c r="W96" s="205"/>
      <c r="X96" s="205"/>
      <c r="Y96" s="210" t="s">
        <v>832</v>
      </c>
      <c r="Z96" s="211"/>
      <c r="AA96" s="211"/>
      <c r="AB96" s="211"/>
      <c r="AC96" s="211"/>
      <c r="AD96" s="211"/>
      <c r="AE96" s="211"/>
      <c r="AF96" s="211"/>
      <c r="AG96" s="211"/>
      <c r="AH96" s="211"/>
      <c r="AI96" s="211"/>
      <c r="AJ96" s="211"/>
      <c r="AK96" s="211"/>
      <c r="AL96" s="211"/>
      <c r="AM96" s="211"/>
      <c r="AN96" s="211"/>
      <c r="AO96" s="212"/>
      <c r="AP96" s="335" t="s">
        <v>697</v>
      </c>
      <c r="AQ96" s="336"/>
      <c r="AR96" s="336"/>
      <c r="AS96" s="336"/>
      <c r="AT96" s="336"/>
      <c r="AU96" s="336"/>
      <c r="AV96" s="336"/>
      <c r="AW96" s="337"/>
      <c r="AX96" s="335" t="s">
        <v>100</v>
      </c>
      <c r="AY96" s="336"/>
      <c r="AZ96" s="336"/>
      <c r="BA96" s="336"/>
      <c r="BB96" s="336"/>
      <c r="BC96" s="336"/>
      <c r="BD96" s="337"/>
      <c r="BE96" s="332" t="s">
        <v>1003</v>
      </c>
      <c r="BF96" s="333"/>
      <c r="BG96" s="333"/>
      <c r="BH96" s="333"/>
      <c r="BI96" s="333"/>
      <c r="BJ96" s="333"/>
      <c r="BK96" s="333"/>
      <c r="BL96" s="333"/>
      <c r="BM96" s="333"/>
      <c r="BN96" s="334"/>
      <c r="BO96" s="205" t="s">
        <v>1012</v>
      </c>
      <c r="BP96" s="209"/>
      <c r="BQ96" s="209"/>
      <c r="BR96" s="209"/>
      <c r="BS96" s="209"/>
      <c r="BT96" s="209"/>
      <c r="BU96" s="209"/>
      <c r="BV96" s="209"/>
      <c r="BW96" s="209"/>
      <c r="BX96" s="209"/>
      <c r="BY96" s="209"/>
      <c r="BZ96" s="209"/>
      <c r="CA96" s="209"/>
      <c r="CB96" s="209"/>
      <c r="CC96" s="209"/>
      <c r="CD96" s="231" t="s">
        <v>101</v>
      </c>
      <c r="CE96" s="227"/>
      <c r="CF96" s="232"/>
    </row>
    <row r="97" spans="2:84" ht="105" customHeight="1" x14ac:dyDescent="0.2">
      <c r="B97" s="227" t="s">
        <v>188</v>
      </c>
      <c r="C97" s="227"/>
      <c r="D97" s="227" t="s">
        <v>694</v>
      </c>
      <c r="E97" s="227"/>
      <c r="F97" s="227" t="s">
        <v>364</v>
      </c>
      <c r="G97" s="227"/>
      <c r="H97" s="231" t="s">
        <v>819</v>
      </c>
      <c r="I97" s="227"/>
      <c r="J97" s="227"/>
      <c r="K97" s="227">
        <v>1</v>
      </c>
      <c r="L97" s="227"/>
      <c r="M97" s="227"/>
      <c r="N97" s="227">
        <v>1</v>
      </c>
      <c r="O97" s="227"/>
      <c r="P97" s="227"/>
      <c r="Q97" s="227">
        <v>3</v>
      </c>
      <c r="R97" s="227"/>
      <c r="S97" s="205" t="s">
        <v>1013</v>
      </c>
      <c r="T97" s="205"/>
      <c r="U97" s="205"/>
      <c r="V97" s="205"/>
      <c r="W97" s="205"/>
      <c r="X97" s="205"/>
      <c r="Y97" s="210" t="s">
        <v>834</v>
      </c>
      <c r="Z97" s="211"/>
      <c r="AA97" s="211"/>
      <c r="AB97" s="211"/>
      <c r="AC97" s="211"/>
      <c r="AD97" s="211"/>
      <c r="AE97" s="211"/>
      <c r="AF97" s="211"/>
      <c r="AG97" s="211"/>
      <c r="AH97" s="211"/>
      <c r="AI97" s="211"/>
      <c r="AJ97" s="211"/>
      <c r="AK97" s="211"/>
      <c r="AL97" s="211"/>
      <c r="AM97" s="211"/>
      <c r="AN97" s="211"/>
      <c r="AO97" s="212"/>
      <c r="AP97" s="335" t="s">
        <v>697</v>
      </c>
      <c r="AQ97" s="336"/>
      <c r="AR97" s="336"/>
      <c r="AS97" s="336"/>
      <c r="AT97" s="336"/>
      <c r="AU97" s="336"/>
      <c r="AV97" s="336"/>
      <c r="AW97" s="337"/>
      <c r="AX97" s="335" t="s">
        <v>100</v>
      </c>
      <c r="AY97" s="336"/>
      <c r="AZ97" s="336"/>
      <c r="BA97" s="336"/>
      <c r="BB97" s="336"/>
      <c r="BC97" s="336"/>
      <c r="BD97" s="337"/>
      <c r="BE97" s="332" t="s">
        <v>1003</v>
      </c>
      <c r="BF97" s="333"/>
      <c r="BG97" s="333"/>
      <c r="BH97" s="333"/>
      <c r="BI97" s="333"/>
      <c r="BJ97" s="333"/>
      <c r="BK97" s="333"/>
      <c r="BL97" s="333"/>
      <c r="BM97" s="333"/>
      <c r="BN97" s="334"/>
      <c r="BO97" s="205" t="s">
        <v>1014</v>
      </c>
      <c r="BP97" s="209"/>
      <c r="BQ97" s="209"/>
      <c r="BR97" s="209"/>
      <c r="BS97" s="209"/>
      <c r="BT97" s="209"/>
      <c r="BU97" s="209"/>
      <c r="BV97" s="209"/>
      <c r="BW97" s="209"/>
      <c r="BX97" s="209"/>
      <c r="BY97" s="209"/>
      <c r="BZ97" s="209"/>
      <c r="CA97" s="209"/>
      <c r="CB97" s="209"/>
      <c r="CC97" s="209"/>
      <c r="CD97" s="231" t="s">
        <v>101</v>
      </c>
      <c r="CE97" s="227"/>
      <c r="CF97" s="232"/>
    </row>
    <row r="98" spans="2:84" ht="105" customHeight="1" x14ac:dyDescent="0.2">
      <c r="B98" s="227" t="s">
        <v>191</v>
      </c>
      <c r="C98" s="227"/>
      <c r="D98" s="227" t="s">
        <v>694</v>
      </c>
      <c r="E98" s="227"/>
      <c r="F98" s="227" t="s">
        <v>364</v>
      </c>
      <c r="G98" s="227"/>
      <c r="H98" s="231" t="s">
        <v>819</v>
      </c>
      <c r="I98" s="227"/>
      <c r="J98" s="227"/>
      <c r="K98" s="227">
        <v>1</v>
      </c>
      <c r="L98" s="227"/>
      <c r="M98" s="227"/>
      <c r="N98" s="227">
        <v>1</v>
      </c>
      <c r="O98" s="227"/>
      <c r="P98" s="227"/>
      <c r="Q98" s="227">
        <v>3</v>
      </c>
      <c r="R98" s="227"/>
      <c r="S98" s="205" t="s">
        <v>1015</v>
      </c>
      <c r="T98" s="205"/>
      <c r="U98" s="205"/>
      <c r="V98" s="205"/>
      <c r="W98" s="205"/>
      <c r="X98" s="205"/>
      <c r="Y98" s="210" t="s">
        <v>834</v>
      </c>
      <c r="Z98" s="211"/>
      <c r="AA98" s="211"/>
      <c r="AB98" s="211"/>
      <c r="AC98" s="211"/>
      <c r="AD98" s="211"/>
      <c r="AE98" s="211"/>
      <c r="AF98" s="211"/>
      <c r="AG98" s="211"/>
      <c r="AH98" s="211"/>
      <c r="AI98" s="211"/>
      <c r="AJ98" s="211"/>
      <c r="AK98" s="211"/>
      <c r="AL98" s="211"/>
      <c r="AM98" s="211"/>
      <c r="AN98" s="211"/>
      <c r="AO98" s="212"/>
      <c r="AP98" s="335" t="s">
        <v>697</v>
      </c>
      <c r="AQ98" s="336"/>
      <c r="AR98" s="336"/>
      <c r="AS98" s="336"/>
      <c r="AT98" s="336"/>
      <c r="AU98" s="336"/>
      <c r="AV98" s="336"/>
      <c r="AW98" s="337"/>
      <c r="AX98" s="335" t="s">
        <v>100</v>
      </c>
      <c r="AY98" s="336"/>
      <c r="AZ98" s="336"/>
      <c r="BA98" s="336"/>
      <c r="BB98" s="336"/>
      <c r="BC98" s="336"/>
      <c r="BD98" s="337"/>
      <c r="BE98" s="332" t="s">
        <v>1003</v>
      </c>
      <c r="BF98" s="333"/>
      <c r="BG98" s="333"/>
      <c r="BH98" s="333"/>
      <c r="BI98" s="333"/>
      <c r="BJ98" s="333"/>
      <c r="BK98" s="333"/>
      <c r="BL98" s="333"/>
      <c r="BM98" s="333"/>
      <c r="BN98" s="334"/>
      <c r="BO98" s="205" t="s">
        <v>1014</v>
      </c>
      <c r="BP98" s="209"/>
      <c r="BQ98" s="209"/>
      <c r="BR98" s="209"/>
      <c r="BS98" s="209"/>
      <c r="BT98" s="209"/>
      <c r="BU98" s="209"/>
      <c r="BV98" s="209"/>
      <c r="BW98" s="209"/>
      <c r="BX98" s="209"/>
      <c r="BY98" s="209"/>
      <c r="BZ98" s="209"/>
      <c r="CA98" s="209"/>
      <c r="CB98" s="209"/>
      <c r="CC98" s="209"/>
      <c r="CD98" s="231" t="s">
        <v>101</v>
      </c>
      <c r="CE98" s="227"/>
      <c r="CF98" s="232"/>
    </row>
    <row r="99" spans="2:84" ht="105" customHeight="1" x14ac:dyDescent="0.2">
      <c r="B99" s="227" t="s">
        <v>192</v>
      </c>
      <c r="C99" s="227"/>
      <c r="D99" s="227" t="s">
        <v>694</v>
      </c>
      <c r="E99" s="227"/>
      <c r="F99" s="227" t="s">
        <v>364</v>
      </c>
      <c r="G99" s="227"/>
      <c r="H99" s="231" t="s">
        <v>819</v>
      </c>
      <c r="I99" s="227"/>
      <c r="J99" s="227"/>
      <c r="K99" s="227">
        <v>1</v>
      </c>
      <c r="L99" s="227"/>
      <c r="M99" s="227"/>
      <c r="N99" s="227">
        <v>1</v>
      </c>
      <c r="O99" s="227"/>
      <c r="P99" s="227"/>
      <c r="Q99" s="227">
        <v>3</v>
      </c>
      <c r="R99" s="227"/>
      <c r="S99" s="205" t="s">
        <v>1016</v>
      </c>
      <c r="T99" s="205"/>
      <c r="U99" s="205"/>
      <c r="V99" s="205"/>
      <c r="W99" s="205"/>
      <c r="X99" s="205"/>
      <c r="Y99" s="210" t="s">
        <v>834</v>
      </c>
      <c r="Z99" s="211"/>
      <c r="AA99" s="211"/>
      <c r="AB99" s="211"/>
      <c r="AC99" s="211"/>
      <c r="AD99" s="211"/>
      <c r="AE99" s="211"/>
      <c r="AF99" s="211"/>
      <c r="AG99" s="211"/>
      <c r="AH99" s="211"/>
      <c r="AI99" s="211"/>
      <c r="AJ99" s="211"/>
      <c r="AK99" s="211"/>
      <c r="AL99" s="211"/>
      <c r="AM99" s="211"/>
      <c r="AN99" s="211"/>
      <c r="AO99" s="212"/>
      <c r="AP99" s="335" t="s">
        <v>697</v>
      </c>
      <c r="AQ99" s="336"/>
      <c r="AR99" s="336"/>
      <c r="AS99" s="336"/>
      <c r="AT99" s="336"/>
      <c r="AU99" s="336"/>
      <c r="AV99" s="336"/>
      <c r="AW99" s="337"/>
      <c r="AX99" s="335" t="s">
        <v>100</v>
      </c>
      <c r="AY99" s="336"/>
      <c r="AZ99" s="336"/>
      <c r="BA99" s="336"/>
      <c r="BB99" s="336"/>
      <c r="BC99" s="336"/>
      <c r="BD99" s="337"/>
      <c r="BE99" s="332" t="s">
        <v>1003</v>
      </c>
      <c r="BF99" s="333"/>
      <c r="BG99" s="333"/>
      <c r="BH99" s="333"/>
      <c r="BI99" s="333"/>
      <c r="BJ99" s="333"/>
      <c r="BK99" s="333"/>
      <c r="BL99" s="333"/>
      <c r="BM99" s="333"/>
      <c r="BN99" s="334"/>
      <c r="BO99" s="205" t="s">
        <v>1014</v>
      </c>
      <c r="BP99" s="209"/>
      <c r="BQ99" s="209"/>
      <c r="BR99" s="209"/>
      <c r="BS99" s="209"/>
      <c r="BT99" s="209"/>
      <c r="BU99" s="209"/>
      <c r="BV99" s="209"/>
      <c r="BW99" s="209"/>
      <c r="BX99" s="209"/>
      <c r="BY99" s="209"/>
      <c r="BZ99" s="209"/>
      <c r="CA99" s="209"/>
      <c r="CB99" s="209"/>
      <c r="CC99" s="209"/>
      <c r="CD99" s="231" t="s">
        <v>101</v>
      </c>
      <c r="CE99" s="227"/>
      <c r="CF99" s="232"/>
    </row>
    <row r="100" spans="2:84" ht="105" customHeight="1" x14ac:dyDescent="0.2">
      <c r="B100" s="227" t="s">
        <v>193</v>
      </c>
      <c r="C100" s="227"/>
      <c r="D100" s="227" t="s">
        <v>694</v>
      </c>
      <c r="E100" s="227"/>
      <c r="F100" s="227" t="s">
        <v>364</v>
      </c>
      <c r="G100" s="227"/>
      <c r="H100" s="231" t="s">
        <v>819</v>
      </c>
      <c r="I100" s="227"/>
      <c r="J100" s="227"/>
      <c r="K100" s="227">
        <v>1</v>
      </c>
      <c r="L100" s="227"/>
      <c r="M100" s="227"/>
      <c r="N100" s="227">
        <v>1</v>
      </c>
      <c r="O100" s="227"/>
      <c r="P100" s="227"/>
      <c r="Q100" s="227">
        <v>3</v>
      </c>
      <c r="R100" s="227"/>
      <c r="S100" s="205" t="s">
        <v>1017</v>
      </c>
      <c r="T100" s="205"/>
      <c r="U100" s="205"/>
      <c r="V100" s="205"/>
      <c r="W100" s="205"/>
      <c r="X100" s="205"/>
      <c r="Y100" s="210" t="s">
        <v>834</v>
      </c>
      <c r="Z100" s="211"/>
      <c r="AA100" s="211"/>
      <c r="AB100" s="211"/>
      <c r="AC100" s="211"/>
      <c r="AD100" s="211"/>
      <c r="AE100" s="211"/>
      <c r="AF100" s="211"/>
      <c r="AG100" s="211"/>
      <c r="AH100" s="211"/>
      <c r="AI100" s="211"/>
      <c r="AJ100" s="211"/>
      <c r="AK100" s="211"/>
      <c r="AL100" s="211"/>
      <c r="AM100" s="211"/>
      <c r="AN100" s="211"/>
      <c r="AO100" s="212"/>
      <c r="AP100" s="335" t="s">
        <v>697</v>
      </c>
      <c r="AQ100" s="336"/>
      <c r="AR100" s="336"/>
      <c r="AS100" s="336"/>
      <c r="AT100" s="336"/>
      <c r="AU100" s="336"/>
      <c r="AV100" s="336"/>
      <c r="AW100" s="337"/>
      <c r="AX100" s="335" t="s">
        <v>100</v>
      </c>
      <c r="AY100" s="336"/>
      <c r="AZ100" s="336"/>
      <c r="BA100" s="336"/>
      <c r="BB100" s="336"/>
      <c r="BC100" s="336"/>
      <c r="BD100" s="337"/>
      <c r="BE100" s="332" t="s">
        <v>1003</v>
      </c>
      <c r="BF100" s="333"/>
      <c r="BG100" s="333"/>
      <c r="BH100" s="333"/>
      <c r="BI100" s="333"/>
      <c r="BJ100" s="333"/>
      <c r="BK100" s="333"/>
      <c r="BL100" s="333"/>
      <c r="BM100" s="333"/>
      <c r="BN100" s="334"/>
      <c r="BO100" s="205" t="s">
        <v>1014</v>
      </c>
      <c r="BP100" s="209"/>
      <c r="BQ100" s="209"/>
      <c r="BR100" s="209"/>
      <c r="BS100" s="209"/>
      <c r="BT100" s="209"/>
      <c r="BU100" s="209"/>
      <c r="BV100" s="209"/>
      <c r="BW100" s="209"/>
      <c r="BX100" s="209"/>
      <c r="BY100" s="209"/>
      <c r="BZ100" s="209"/>
      <c r="CA100" s="209"/>
      <c r="CB100" s="209"/>
      <c r="CC100" s="209"/>
      <c r="CD100" s="231" t="s">
        <v>101</v>
      </c>
      <c r="CE100" s="227"/>
      <c r="CF100" s="232"/>
    </row>
    <row r="101" spans="2:84" ht="105" customHeight="1" x14ac:dyDescent="0.2">
      <c r="B101" s="227" t="s">
        <v>194</v>
      </c>
      <c r="C101" s="227"/>
      <c r="D101" s="227" t="s">
        <v>694</v>
      </c>
      <c r="E101" s="227"/>
      <c r="F101" s="227" t="s">
        <v>364</v>
      </c>
      <c r="G101" s="227"/>
      <c r="H101" s="231" t="s">
        <v>819</v>
      </c>
      <c r="I101" s="227"/>
      <c r="J101" s="227"/>
      <c r="K101" s="227">
        <v>1</v>
      </c>
      <c r="L101" s="227"/>
      <c r="M101" s="227"/>
      <c r="N101" s="227">
        <v>1</v>
      </c>
      <c r="O101" s="227"/>
      <c r="P101" s="227"/>
      <c r="Q101" s="227">
        <v>3</v>
      </c>
      <c r="R101" s="227"/>
      <c r="S101" s="205" t="s">
        <v>1018</v>
      </c>
      <c r="T101" s="205"/>
      <c r="U101" s="205"/>
      <c r="V101" s="205"/>
      <c r="W101" s="205"/>
      <c r="X101" s="205"/>
      <c r="Y101" s="210" t="s">
        <v>834</v>
      </c>
      <c r="Z101" s="211"/>
      <c r="AA101" s="211"/>
      <c r="AB101" s="211"/>
      <c r="AC101" s="211"/>
      <c r="AD101" s="211"/>
      <c r="AE101" s="211"/>
      <c r="AF101" s="211"/>
      <c r="AG101" s="211"/>
      <c r="AH101" s="211"/>
      <c r="AI101" s="211"/>
      <c r="AJ101" s="211"/>
      <c r="AK101" s="211"/>
      <c r="AL101" s="211"/>
      <c r="AM101" s="211"/>
      <c r="AN101" s="211"/>
      <c r="AO101" s="212"/>
      <c r="AP101" s="335" t="s">
        <v>697</v>
      </c>
      <c r="AQ101" s="336"/>
      <c r="AR101" s="336"/>
      <c r="AS101" s="336"/>
      <c r="AT101" s="336"/>
      <c r="AU101" s="336"/>
      <c r="AV101" s="336"/>
      <c r="AW101" s="337"/>
      <c r="AX101" s="335" t="s">
        <v>100</v>
      </c>
      <c r="AY101" s="336"/>
      <c r="AZ101" s="336"/>
      <c r="BA101" s="336"/>
      <c r="BB101" s="336"/>
      <c r="BC101" s="336"/>
      <c r="BD101" s="337"/>
      <c r="BE101" s="332" t="s">
        <v>1003</v>
      </c>
      <c r="BF101" s="333"/>
      <c r="BG101" s="333"/>
      <c r="BH101" s="333"/>
      <c r="BI101" s="333"/>
      <c r="BJ101" s="333"/>
      <c r="BK101" s="333"/>
      <c r="BL101" s="333"/>
      <c r="BM101" s="333"/>
      <c r="BN101" s="334"/>
      <c r="BO101" s="205" t="s">
        <v>1014</v>
      </c>
      <c r="BP101" s="209"/>
      <c r="BQ101" s="209"/>
      <c r="BR101" s="209"/>
      <c r="BS101" s="209"/>
      <c r="BT101" s="209"/>
      <c r="BU101" s="209"/>
      <c r="BV101" s="209"/>
      <c r="BW101" s="209"/>
      <c r="BX101" s="209"/>
      <c r="BY101" s="209"/>
      <c r="BZ101" s="209"/>
      <c r="CA101" s="209"/>
      <c r="CB101" s="209"/>
      <c r="CC101" s="209"/>
      <c r="CD101" s="231" t="s">
        <v>101</v>
      </c>
      <c r="CE101" s="227"/>
      <c r="CF101" s="232"/>
    </row>
    <row r="102" spans="2:84" ht="105" customHeight="1" x14ac:dyDescent="0.2">
      <c r="B102" s="227" t="s">
        <v>195</v>
      </c>
      <c r="C102" s="227"/>
      <c r="D102" s="227" t="s">
        <v>694</v>
      </c>
      <c r="E102" s="227"/>
      <c r="F102" s="227" t="s">
        <v>364</v>
      </c>
      <c r="G102" s="227"/>
      <c r="H102" s="231" t="s">
        <v>819</v>
      </c>
      <c r="I102" s="227"/>
      <c r="J102" s="227"/>
      <c r="K102" s="227">
        <v>1</v>
      </c>
      <c r="L102" s="227"/>
      <c r="M102" s="227"/>
      <c r="N102" s="227">
        <v>1</v>
      </c>
      <c r="O102" s="227"/>
      <c r="P102" s="227"/>
      <c r="Q102" s="227">
        <v>3</v>
      </c>
      <c r="R102" s="227"/>
      <c r="S102" s="205" t="s">
        <v>1019</v>
      </c>
      <c r="T102" s="205"/>
      <c r="U102" s="205"/>
      <c r="V102" s="205"/>
      <c r="W102" s="205"/>
      <c r="X102" s="205"/>
      <c r="Y102" s="210" t="s">
        <v>834</v>
      </c>
      <c r="Z102" s="211"/>
      <c r="AA102" s="211"/>
      <c r="AB102" s="211"/>
      <c r="AC102" s="211"/>
      <c r="AD102" s="211"/>
      <c r="AE102" s="211"/>
      <c r="AF102" s="211"/>
      <c r="AG102" s="211"/>
      <c r="AH102" s="211"/>
      <c r="AI102" s="211"/>
      <c r="AJ102" s="211"/>
      <c r="AK102" s="211"/>
      <c r="AL102" s="211"/>
      <c r="AM102" s="211"/>
      <c r="AN102" s="211"/>
      <c r="AO102" s="212"/>
      <c r="AP102" s="335" t="s">
        <v>697</v>
      </c>
      <c r="AQ102" s="336"/>
      <c r="AR102" s="336"/>
      <c r="AS102" s="336"/>
      <c r="AT102" s="336"/>
      <c r="AU102" s="336"/>
      <c r="AV102" s="336"/>
      <c r="AW102" s="337"/>
      <c r="AX102" s="335" t="s">
        <v>100</v>
      </c>
      <c r="AY102" s="336"/>
      <c r="AZ102" s="336"/>
      <c r="BA102" s="336"/>
      <c r="BB102" s="336"/>
      <c r="BC102" s="336"/>
      <c r="BD102" s="337"/>
      <c r="BE102" s="332" t="s">
        <v>1003</v>
      </c>
      <c r="BF102" s="333"/>
      <c r="BG102" s="333"/>
      <c r="BH102" s="333"/>
      <c r="BI102" s="333"/>
      <c r="BJ102" s="333"/>
      <c r="BK102" s="333"/>
      <c r="BL102" s="333"/>
      <c r="BM102" s="333"/>
      <c r="BN102" s="334"/>
      <c r="BO102" s="205" t="s">
        <v>1014</v>
      </c>
      <c r="BP102" s="209"/>
      <c r="BQ102" s="209"/>
      <c r="BR102" s="209"/>
      <c r="BS102" s="209"/>
      <c r="BT102" s="209"/>
      <c r="BU102" s="209"/>
      <c r="BV102" s="209"/>
      <c r="BW102" s="209"/>
      <c r="BX102" s="209"/>
      <c r="BY102" s="209"/>
      <c r="BZ102" s="209"/>
      <c r="CA102" s="209"/>
      <c r="CB102" s="209"/>
      <c r="CC102" s="209"/>
      <c r="CD102" s="231" t="s">
        <v>101</v>
      </c>
      <c r="CE102" s="227"/>
      <c r="CF102" s="232"/>
    </row>
    <row r="103" spans="2:84" ht="69.599999999999994" customHeight="1" x14ac:dyDescent="0.2">
      <c r="B103" s="227" t="s">
        <v>196</v>
      </c>
      <c r="C103" s="227"/>
      <c r="D103" s="227" t="s">
        <v>694</v>
      </c>
      <c r="E103" s="227"/>
      <c r="F103" s="227" t="s">
        <v>364</v>
      </c>
      <c r="G103" s="227"/>
      <c r="H103" s="231" t="s">
        <v>695</v>
      </c>
      <c r="I103" s="227"/>
      <c r="J103" s="227"/>
      <c r="K103" s="227">
        <v>1</v>
      </c>
      <c r="L103" s="227"/>
      <c r="M103" s="227"/>
      <c r="N103" s="227">
        <v>1</v>
      </c>
      <c r="O103" s="227"/>
      <c r="P103" s="227"/>
      <c r="Q103" s="227">
        <v>3</v>
      </c>
      <c r="R103" s="227"/>
      <c r="S103" s="205" t="s">
        <v>506</v>
      </c>
      <c r="T103" s="205"/>
      <c r="U103" s="205"/>
      <c r="V103" s="205"/>
      <c r="W103" s="205"/>
      <c r="X103" s="205"/>
      <c r="Y103" s="205" t="s">
        <v>696</v>
      </c>
      <c r="Z103" s="209"/>
      <c r="AA103" s="209"/>
      <c r="AB103" s="209"/>
      <c r="AC103" s="209"/>
      <c r="AD103" s="209"/>
      <c r="AE103" s="209"/>
      <c r="AF103" s="209"/>
      <c r="AG103" s="209"/>
      <c r="AH103" s="209"/>
      <c r="AI103" s="209"/>
      <c r="AJ103" s="209"/>
      <c r="AK103" s="209"/>
      <c r="AL103" s="209"/>
      <c r="AM103" s="209"/>
      <c r="AN103" s="209"/>
      <c r="AO103" s="209"/>
      <c r="AP103" s="335" t="s">
        <v>697</v>
      </c>
      <c r="AQ103" s="336"/>
      <c r="AR103" s="336"/>
      <c r="AS103" s="336"/>
      <c r="AT103" s="336"/>
      <c r="AU103" s="336"/>
      <c r="AV103" s="336"/>
      <c r="AW103" s="337"/>
      <c r="AX103" s="335" t="s">
        <v>100</v>
      </c>
      <c r="AY103" s="336"/>
      <c r="AZ103" s="336"/>
      <c r="BA103" s="336"/>
      <c r="BB103" s="336"/>
      <c r="BC103" s="336"/>
      <c r="BD103" s="337"/>
      <c r="BE103" s="332" t="s">
        <v>836</v>
      </c>
      <c r="BF103" s="340"/>
      <c r="BG103" s="340"/>
      <c r="BH103" s="340"/>
      <c r="BI103" s="340"/>
      <c r="BJ103" s="340"/>
      <c r="BK103" s="340"/>
      <c r="BL103" s="340"/>
      <c r="BM103" s="340"/>
      <c r="BN103" s="341"/>
      <c r="BO103" s="205" t="s">
        <v>699</v>
      </c>
      <c r="BP103" s="209"/>
      <c r="BQ103" s="209"/>
      <c r="BR103" s="209"/>
      <c r="BS103" s="209"/>
      <c r="BT103" s="209"/>
      <c r="BU103" s="209"/>
      <c r="BV103" s="209"/>
      <c r="BW103" s="209"/>
      <c r="BX103" s="209"/>
      <c r="BY103" s="209"/>
      <c r="BZ103" s="209"/>
      <c r="CA103" s="209"/>
      <c r="CB103" s="209"/>
      <c r="CC103" s="209"/>
      <c r="CD103" s="231" t="s">
        <v>101</v>
      </c>
      <c r="CE103" s="227"/>
      <c r="CF103" s="232"/>
    </row>
    <row r="104" spans="2:84" ht="81.599999999999994" customHeight="1" x14ac:dyDescent="0.2">
      <c r="B104" s="227" t="s">
        <v>197</v>
      </c>
      <c r="C104" s="227"/>
      <c r="D104" s="227" t="s">
        <v>694</v>
      </c>
      <c r="E104" s="227"/>
      <c r="F104" s="227" t="s">
        <v>364</v>
      </c>
      <c r="G104" s="227"/>
      <c r="H104" s="231" t="s">
        <v>695</v>
      </c>
      <c r="I104" s="227"/>
      <c r="J104" s="227"/>
      <c r="K104" s="227">
        <v>1</v>
      </c>
      <c r="L104" s="227"/>
      <c r="M104" s="227"/>
      <c r="N104" s="227">
        <v>1</v>
      </c>
      <c r="O104" s="227"/>
      <c r="P104" s="227"/>
      <c r="Q104" s="227">
        <v>3</v>
      </c>
      <c r="R104" s="227"/>
      <c r="S104" s="205" t="s">
        <v>510</v>
      </c>
      <c r="T104" s="205"/>
      <c r="U104" s="205"/>
      <c r="V104" s="205"/>
      <c r="W104" s="205"/>
      <c r="X104" s="205"/>
      <c r="Y104" s="205" t="s">
        <v>925</v>
      </c>
      <c r="Z104" s="209"/>
      <c r="AA104" s="209"/>
      <c r="AB104" s="209"/>
      <c r="AC104" s="209"/>
      <c r="AD104" s="209"/>
      <c r="AE104" s="209"/>
      <c r="AF104" s="209"/>
      <c r="AG104" s="209"/>
      <c r="AH104" s="209"/>
      <c r="AI104" s="209"/>
      <c r="AJ104" s="209"/>
      <c r="AK104" s="209"/>
      <c r="AL104" s="209"/>
      <c r="AM104" s="209"/>
      <c r="AN104" s="209"/>
      <c r="AO104" s="209"/>
      <c r="AP104" s="335" t="s">
        <v>697</v>
      </c>
      <c r="AQ104" s="336"/>
      <c r="AR104" s="336"/>
      <c r="AS104" s="336"/>
      <c r="AT104" s="336"/>
      <c r="AU104" s="336"/>
      <c r="AV104" s="336"/>
      <c r="AW104" s="337"/>
      <c r="AX104" s="335" t="s">
        <v>100</v>
      </c>
      <c r="AY104" s="336"/>
      <c r="AZ104" s="336"/>
      <c r="BA104" s="336"/>
      <c r="BB104" s="336"/>
      <c r="BC104" s="336"/>
      <c r="BD104" s="337"/>
      <c r="BE104" s="332" t="s">
        <v>837</v>
      </c>
      <c r="BF104" s="340"/>
      <c r="BG104" s="340"/>
      <c r="BH104" s="340"/>
      <c r="BI104" s="340"/>
      <c r="BJ104" s="340"/>
      <c r="BK104" s="340"/>
      <c r="BL104" s="340"/>
      <c r="BM104" s="340"/>
      <c r="BN104" s="341"/>
      <c r="BO104" s="205" t="s">
        <v>702</v>
      </c>
      <c r="BP104" s="209"/>
      <c r="BQ104" s="209"/>
      <c r="BR104" s="209"/>
      <c r="BS104" s="209"/>
      <c r="BT104" s="209"/>
      <c r="BU104" s="209"/>
      <c r="BV104" s="209"/>
      <c r="BW104" s="209"/>
      <c r="BX104" s="209"/>
      <c r="BY104" s="209"/>
      <c r="BZ104" s="209"/>
      <c r="CA104" s="209"/>
      <c r="CB104" s="209"/>
      <c r="CC104" s="209"/>
      <c r="CD104" s="231" t="s">
        <v>101</v>
      </c>
      <c r="CE104" s="227"/>
      <c r="CF104" s="232"/>
    </row>
    <row r="105" spans="2:84" ht="75" customHeight="1" x14ac:dyDescent="0.2">
      <c r="B105" s="227" t="s">
        <v>198</v>
      </c>
      <c r="C105" s="227"/>
      <c r="D105" s="227" t="s">
        <v>694</v>
      </c>
      <c r="E105" s="227"/>
      <c r="F105" s="227" t="s">
        <v>364</v>
      </c>
      <c r="G105" s="227"/>
      <c r="H105" s="231" t="s">
        <v>695</v>
      </c>
      <c r="I105" s="227"/>
      <c r="J105" s="227"/>
      <c r="K105" s="227">
        <v>1</v>
      </c>
      <c r="L105" s="227"/>
      <c r="M105" s="227"/>
      <c r="N105" s="227">
        <v>1</v>
      </c>
      <c r="O105" s="227"/>
      <c r="P105" s="227"/>
      <c r="Q105" s="227">
        <v>3</v>
      </c>
      <c r="R105" s="227"/>
      <c r="S105" s="205" t="s">
        <v>512</v>
      </c>
      <c r="T105" s="205"/>
      <c r="U105" s="205"/>
      <c r="V105" s="205"/>
      <c r="W105" s="205"/>
      <c r="X105" s="205"/>
      <c r="Y105" s="205" t="s">
        <v>703</v>
      </c>
      <c r="Z105" s="209"/>
      <c r="AA105" s="209"/>
      <c r="AB105" s="209"/>
      <c r="AC105" s="209"/>
      <c r="AD105" s="209"/>
      <c r="AE105" s="209"/>
      <c r="AF105" s="209"/>
      <c r="AG105" s="209"/>
      <c r="AH105" s="209"/>
      <c r="AI105" s="209"/>
      <c r="AJ105" s="209"/>
      <c r="AK105" s="209"/>
      <c r="AL105" s="209"/>
      <c r="AM105" s="209"/>
      <c r="AN105" s="209"/>
      <c r="AO105" s="209"/>
      <c r="AP105" s="335" t="s">
        <v>697</v>
      </c>
      <c r="AQ105" s="336"/>
      <c r="AR105" s="336"/>
      <c r="AS105" s="336"/>
      <c r="AT105" s="336"/>
      <c r="AU105" s="336"/>
      <c r="AV105" s="336"/>
      <c r="AW105" s="337"/>
      <c r="AX105" s="335" t="s">
        <v>100</v>
      </c>
      <c r="AY105" s="336"/>
      <c r="AZ105" s="336"/>
      <c r="BA105" s="336"/>
      <c r="BB105" s="336"/>
      <c r="BC105" s="336"/>
      <c r="BD105" s="337"/>
      <c r="BE105" s="332" t="s">
        <v>838</v>
      </c>
      <c r="BF105" s="340"/>
      <c r="BG105" s="340"/>
      <c r="BH105" s="340"/>
      <c r="BI105" s="340"/>
      <c r="BJ105" s="340"/>
      <c r="BK105" s="340"/>
      <c r="BL105" s="340"/>
      <c r="BM105" s="340"/>
      <c r="BN105" s="341"/>
      <c r="BO105" s="205" t="s">
        <v>705</v>
      </c>
      <c r="BP105" s="209"/>
      <c r="BQ105" s="209"/>
      <c r="BR105" s="209"/>
      <c r="BS105" s="209"/>
      <c r="BT105" s="209"/>
      <c r="BU105" s="209"/>
      <c r="BV105" s="209"/>
      <c r="BW105" s="209"/>
      <c r="BX105" s="209"/>
      <c r="BY105" s="209"/>
      <c r="BZ105" s="209"/>
      <c r="CA105" s="209"/>
      <c r="CB105" s="209"/>
      <c r="CC105" s="209"/>
      <c r="CD105" s="231" t="s">
        <v>101</v>
      </c>
      <c r="CE105" s="227"/>
      <c r="CF105" s="232"/>
    </row>
    <row r="106" spans="2:84" ht="75" customHeight="1" x14ac:dyDescent="0.2">
      <c r="B106" s="227" t="s">
        <v>199</v>
      </c>
      <c r="C106" s="227"/>
      <c r="D106" s="227" t="s">
        <v>694</v>
      </c>
      <c r="E106" s="227"/>
      <c r="F106" s="227" t="s">
        <v>364</v>
      </c>
      <c r="G106" s="227"/>
      <c r="H106" s="231" t="s">
        <v>695</v>
      </c>
      <c r="I106" s="227"/>
      <c r="J106" s="227"/>
      <c r="K106" s="227">
        <v>1</v>
      </c>
      <c r="L106" s="227"/>
      <c r="M106" s="227"/>
      <c r="N106" s="227">
        <v>1</v>
      </c>
      <c r="O106" s="227"/>
      <c r="P106" s="227"/>
      <c r="Q106" s="227">
        <v>3</v>
      </c>
      <c r="R106" s="227"/>
      <c r="S106" s="205" t="s">
        <v>514</v>
      </c>
      <c r="T106" s="205"/>
      <c r="U106" s="205"/>
      <c r="V106" s="205"/>
      <c r="W106" s="205"/>
      <c r="X106" s="205"/>
      <c r="Y106" s="205" t="s">
        <v>703</v>
      </c>
      <c r="Z106" s="209"/>
      <c r="AA106" s="209"/>
      <c r="AB106" s="209"/>
      <c r="AC106" s="209"/>
      <c r="AD106" s="209"/>
      <c r="AE106" s="209"/>
      <c r="AF106" s="209"/>
      <c r="AG106" s="209"/>
      <c r="AH106" s="209"/>
      <c r="AI106" s="209"/>
      <c r="AJ106" s="209"/>
      <c r="AK106" s="209"/>
      <c r="AL106" s="209"/>
      <c r="AM106" s="209"/>
      <c r="AN106" s="209"/>
      <c r="AO106" s="209"/>
      <c r="AP106" s="335" t="s">
        <v>697</v>
      </c>
      <c r="AQ106" s="336"/>
      <c r="AR106" s="336"/>
      <c r="AS106" s="336"/>
      <c r="AT106" s="336"/>
      <c r="AU106" s="336"/>
      <c r="AV106" s="336"/>
      <c r="AW106" s="337"/>
      <c r="AX106" s="335" t="s">
        <v>100</v>
      </c>
      <c r="AY106" s="336"/>
      <c r="AZ106" s="336"/>
      <c r="BA106" s="336"/>
      <c r="BB106" s="336"/>
      <c r="BC106" s="336"/>
      <c r="BD106" s="337"/>
      <c r="BE106" s="332" t="s">
        <v>930</v>
      </c>
      <c r="BF106" s="340"/>
      <c r="BG106" s="340"/>
      <c r="BH106" s="340"/>
      <c r="BI106" s="340"/>
      <c r="BJ106" s="340"/>
      <c r="BK106" s="340"/>
      <c r="BL106" s="340"/>
      <c r="BM106" s="340"/>
      <c r="BN106" s="341"/>
      <c r="BO106" s="205" t="s">
        <v>708</v>
      </c>
      <c r="BP106" s="209"/>
      <c r="BQ106" s="209"/>
      <c r="BR106" s="209"/>
      <c r="BS106" s="209"/>
      <c r="BT106" s="209"/>
      <c r="BU106" s="209"/>
      <c r="BV106" s="209"/>
      <c r="BW106" s="209"/>
      <c r="BX106" s="209"/>
      <c r="BY106" s="209"/>
      <c r="BZ106" s="209"/>
      <c r="CA106" s="209"/>
      <c r="CB106" s="209"/>
      <c r="CC106" s="209"/>
      <c r="CD106" s="231" t="s">
        <v>101</v>
      </c>
      <c r="CE106" s="227"/>
      <c r="CF106" s="232"/>
    </row>
    <row r="107" spans="2:84" ht="84.6" customHeight="1" x14ac:dyDescent="0.2">
      <c r="B107" s="227" t="s">
        <v>200</v>
      </c>
      <c r="C107" s="227"/>
      <c r="D107" s="227" t="s">
        <v>694</v>
      </c>
      <c r="E107" s="227"/>
      <c r="F107" s="227" t="s">
        <v>364</v>
      </c>
      <c r="G107" s="227"/>
      <c r="H107" s="231" t="s">
        <v>695</v>
      </c>
      <c r="I107" s="227"/>
      <c r="J107" s="227"/>
      <c r="K107" s="227">
        <v>1</v>
      </c>
      <c r="L107" s="227"/>
      <c r="M107" s="227"/>
      <c r="N107" s="227">
        <v>1</v>
      </c>
      <c r="O107" s="227"/>
      <c r="P107" s="227"/>
      <c r="Q107" s="227">
        <v>3</v>
      </c>
      <c r="R107" s="227"/>
      <c r="S107" s="205" t="s">
        <v>517</v>
      </c>
      <c r="T107" s="205"/>
      <c r="U107" s="205"/>
      <c r="V107" s="205"/>
      <c r="W107" s="205"/>
      <c r="X107" s="205"/>
      <c r="Y107" s="205" t="s">
        <v>709</v>
      </c>
      <c r="Z107" s="209"/>
      <c r="AA107" s="209"/>
      <c r="AB107" s="209"/>
      <c r="AC107" s="209"/>
      <c r="AD107" s="209"/>
      <c r="AE107" s="209"/>
      <c r="AF107" s="209"/>
      <c r="AG107" s="209"/>
      <c r="AH107" s="209"/>
      <c r="AI107" s="209"/>
      <c r="AJ107" s="209"/>
      <c r="AK107" s="209"/>
      <c r="AL107" s="209"/>
      <c r="AM107" s="209"/>
      <c r="AN107" s="209"/>
      <c r="AO107" s="209"/>
      <c r="AP107" s="335" t="s">
        <v>697</v>
      </c>
      <c r="AQ107" s="336"/>
      <c r="AR107" s="336"/>
      <c r="AS107" s="336"/>
      <c r="AT107" s="336"/>
      <c r="AU107" s="336"/>
      <c r="AV107" s="336"/>
      <c r="AW107" s="337"/>
      <c r="AX107" s="335" t="s">
        <v>100</v>
      </c>
      <c r="AY107" s="336"/>
      <c r="AZ107" s="336"/>
      <c r="BA107" s="336"/>
      <c r="BB107" s="336"/>
      <c r="BC107" s="336"/>
      <c r="BD107" s="337"/>
      <c r="BE107" s="332" t="s">
        <v>840</v>
      </c>
      <c r="BF107" s="340"/>
      <c r="BG107" s="340"/>
      <c r="BH107" s="340"/>
      <c r="BI107" s="340"/>
      <c r="BJ107" s="340"/>
      <c r="BK107" s="340"/>
      <c r="BL107" s="340"/>
      <c r="BM107" s="340"/>
      <c r="BN107" s="341"/>
      <c r="BO107" s="205" t="s">
        <v>711</v>
      </c>
      <c r="BP107" s="209"/>
      <c r="BQ107" s="209"/>
      <c r="BR107" s="209"/>
      <c r="BS107" s="209"/>
      <c r="BT107" s="209"/>
      <c r="BU107" s="209"/>
      <c r="BV107" s="209"/>
      <c r="BW107" s="209"/>
      <c r="BX107" s="209"/>
      <c r="BY107" s="209"/>
      <c r="BZ107" s="209"/>
      <c r="CA107" s="209"/>
      <c r="CB107" s="209"/>
      <c r="CC107" s="209"/>
      <c r="CD107" s="231" t="s">
        <v>101</v>
      </c>
      <c r="CE107" s="227"/>
      <c r="CF107" s="232"/>
    </row>
    <row r="108" spans="2:84" ht="95.1" customHeight="1" x14ac:dyDescent="0.2">
      <c r="B108" s="227" t="s">
        <v>201</v>
      </c>
      <c r="C108" s="227"/>
      <c r="D108" s="325" t="s">
        <v>694</v>
      </c>
      <c r="E108" s="326"/>
      <c r="F108" s="325" t="s">
        <v>364</v>
      </c>
      <c r="G108" s="326"/>
      <c r="H108" s="231" t="s">
        <v>695</v>
      </c>
      <c r="I108" s="227"/>
      <c r="J108" s="227"/>
      <c r="K108" s="325">
        <v>1</v>
      </c>
      <c r="L108" s="327"/>
      <c r="M108" s="326"/>
      <c r="N108" s="325">
        <v>1</v>
      </c>
      <c r="O108" s="327"/>
      <c r="P108" s="326"/>
      <c r="Q108" s="325">
        <v>3</v>
      </c>
      <c r="R108" s="326"/>
      <c r="S108" s="205" t="s">
        <v>519</v>
      </c>
      <c r="T108" s="205"/>
      <c r="U108" s="205"/>
      <c r="V108" s="205"/>
      <c r="W108" s="205"/>
      <c r="X108" s="205"/>
      <c r="Y108" s="205" t="s">
        <v>712</v>
      </c>
      <c r="Z108" s="209"/>
      <c r="AA108" s="209"/>
      <c r="AB108" s="209"/>
      <c r="AC108" s="209"/>
      <c r="AD108" s="209"/>
      <c r="AE108" s="209"/>
      <c r="AF108" s="209"/>
      <c r="AG108" s="209"/>
      <c r="AH108" s="209"/>
      <c r="AI108" s="209"/>
      <c r="AJ108" s="209"/>
      <c r="AK108" s="209"/>
      <c r="AL108" s="209"/>
      <c r="AM108" s="209"/>
      <c r="AN108" s="209"/>
      <c r="AO108" s="209"/>
      <c r="AP108" s="335" t="s">
        <v>697</v>
      </c>
      <c r="AQ108" s="336"/>
      <c r="AR108" s="336"/>
      <c r="AS108" s="336"/>
      <c r="AT108" s="336"/>
      <c r="AU108" s="336"/>
      <c r="AV108" s="336"/>
      <c r="AW108" s="337"/>
      <c r="AX108" s="335" t="s">
        <v>100</v>
      </c>
      <c r="AY108" s="336"/>
      <c r="AZ108" s="336"/>
      <c r="BA108" s="336"/>
      <c r="BB108" s="336"/>
      <c r="BC108" s="336"/>
      <c r="BD108" s="337"/>
      <c r="BE108" s="332" t="s">
        <v>841</v>
      </c>
      <c r="BF108" s="340"/>
      <c r="BG108" s="340"/>
      <c r="BH108" s="340"/>
      <c r="BI108" s="340"/>
      <c r="BJ108" s="340"/>
      <c r="BK108" s="340"/>
      <c r="BL108" s="340"/>
      <c r="BM108" s="340"/>
      <c r="BN108" s="341"/>
      <c r="BO108" s="205" t="s">
        <v>714</v>
      </c>
      <c r="BP108" s="209"/>
      <c r="BQ108" s="209"/>
      <c r="BR108" s="209"/>
      <c r="BS108" s="209"/>
      <c r="BT108" s="209"/>
      <c r="BU108" s="209"/>
      <c r="BV108" s="209"/>
      <c r="BW108" s="209"/>
      <c r="BX108" s="209"/>
      <c r="BY108" s="209"/>
      <c r="BZ108" s="209"/>
      <c r="CA108" s="209"/>
      <c r="CB108" s="209"/>
      <c r="CC108" s="209"/>
      <c r="CD108" s="231" t="s">
        <v>101</v>
      </c>
      <c r="CE108" s="227"/>
      <c r="CF108" s="232"/>
    </row>
    <row r="109" spans="2:84" ht="96" customHeight="1" x14ac:dyDescent="0.2">
      <c r="B109" s="227" t="s">
        <v>202</v>
      </c>
      <c r="C109" s="227"/>
      <c r="D109" s="325" t="s">
        <v>694</v>
      </c>
      <c r="E109" s="326"/>
      <c r="F109" s="325" t="s">
        <v>364</v>
      </c>
      <c r="G109" s="326"/>
      <c r="H109" s="231" t="s">
        <v>695</v>
      </c>
      <c r="I109" s="227"/>
      <c r="J109" s="227"/>
      <c r="K109" s="325">
        <v>1</v>
      </c>
      <c r="L109" s="327"/>
      <c r="M109" s="326"/>
      <c r="N109" s="325">
        <v>1</v>
      </c>
      <c r="O109" s="327"/>
      <c r="P109" s="326"/>
      <c r="Q109" s="325">
        <v>3</v>
      </c>
      <c r="R109" s="326"/>
      <c r="S109" s="205" t="s">
        <v>522</v>
      </c>
      <c r="T109" s="205"/>
      <c r="U109" s="205"/>
      <c r="V109" s="205"/>
      <c r="W109" s="205"/>
      <c r="X109" s="205"/>
      <c r="Y109" s="328" t="s">
        <v>389</v>
      </c>
      <c r="Z109" s="329"/>
      <c r="AA109" s="329"/>
      <c r="AB109" s="329"/>
      <c r="AC109" s="329"/>
      <c r="AD109" s="329"/>
      <c r="AE109" s="329"/>
      <c r="AF109" s="329"/>
      <c r="AG109" s="329"/>
      <c r="AH109" s="329"/>
      <c r="AI109" s="329"/>
      <c r="AJ109" s="329"/>
      <c r="AK109" s="329"/>
      <c r="AL109" s="329"/>
      <c r="AM109" s="329"/>
      <c r="AN109" s="329"/>
      <c r="AO109" s="329"/>
      <c r="AP109" s="335" t="s">
        <v>697</v>
      </c>
      <c r="AQ109" s="336"/>
      <c r="AR109" s="336"/>
      <c r="AS109" s="336"/>
      <c r="AT109" s="336"/>
      <c r="AU109" s="336"/>
      <c r="AV109" s="336"/>
      <c r="AW109" s="337"/>
      <c r="AX109" s="335" t="s">
        <v>100</v>
      </c>
      <c r="AY109" s="336"/>
      <c r="AZ109" s="336"/>
      <c r="BA109" s="336"/>
      <c r="BB109" s="336"/>
      <c r="BC109" s="336"/>
      <c r="BD109" s="337"/>
      <c r="BE109" s="332" t="s">
        <v>842</v>
      </c>
      <c r="BF109" s="340"/>
      <c r="BG109" s="340"/>
      <c r="BH109" s="340"/>
      <c r="BI109" s="340"/>
      <c r="BJ109" s="340"/>
      <c r="BK109" s="340"/>
      <c r="BL109" s="340"/>
      <c r="BM109" s="340"/>
      <c r="BN109" s="341"/>
      <c r="BO109" s="205" t="s">
        <v>716</v>
      </c>
      <c r="BP109" s="209"/>
      <c r="BQ109" s="209"/>
      <c r="BR109" s="209"/>
      <c r="BS109" s="209"/>
      <c r="BT109" s="209"/>
      <c r="BU109" s="209"/>
      <c r="BV109" s="209"/>
      <c r="BW109" s="209"/>
      <c r="BX109" s="209"/>
      <c r="BY109" s="209"/>
      <c r="BZ109" s="209"/>
      <c r="CA109" s="209"/>
      <c r="CB109" s="209"/>
      <c r="CC109" s="209"/>
      <c r="CD109" s="231" t="s">
        <v>101</v>
      </c>
      <c r="CE109" s="227"/>
      <c r="CF109" s="232"/>
    </row>
    <row r="110" spans="2:84" ht="96" customHeight="1" x14ac:dyDescent="0.2">
      <c r="B110" s="227" t="s">
        <v>204</v>
      </c>
      <c r="C110" s="227"/>
      <c r="D110" s="325" t="s">
        <v>694</v>
      </c>
      <c r="E110" s="326"/>
      <c r="F110" s="325" t="s">
        <v>364</v>
      </c>
      <c r="G110" s="326"/>
      <c r="H110" s="231" t="s">
        <v>695</v>
      </c>
      <c r="I110" s="227"/>
      <c r="J110" s="227"/>
      <c r="K110" s="325">
        <v>1</v>
      </c>
      <c r="L110" s="327"/>
      <c r="M110" s="326"/>
      <c r="N110" s="325">
        <v>1</v>
      </c>
      <c r="O110" s="327"/>
      <c r="P110" s="326"/>
      <c r="Q110" s="325">
        <v>3</v>
      </c>
      <c r="R110" s="326"/>
      <c r="S110" s="205" t="s">
        <v>524</v>
      </c>
      <c r="T110" s="205"/>
      <c r="U110" s="205"/>
      <c r="V110" s="205"/>
      <c r="W110" s="205"/>
      <c r="X110" s="205"/>
      <c r="Y110" s="328" t="s">
        <v>717</v>
      </c>
      <c r="Z110" s="329"/>
      <c r="AA110" s="329"/>
      <c r="AB110" s="329"/>
      <c r="AC110" s="329"/>
      <c r="AD110" s="329"/>
      <c r="AE110" s="329"/>
      <c r="AF110" s="329"/>
      <c r="AG110" s="329"/>
      <c r="AH110" s="329"/>
      <c r="AI110" s="329"/>
      <c r="AJ110" s="329"/>
      <c r="AK110" s="329"/>
      <c r="AL110" s="329"/>
      <c r="AM110" s="329"/>
      <c r="AN110" s="329"/>
      <c r="AO110" s="329"/>
      <c r="AP110" s="335" t="s">
        <v>697</v>
      </c>
      <c r="AQ110" s="336"/>
      <c r="AR110" s="336"/>
      <c r="AS110" s="336"/>
      <c r="AT110" s="336"/>
      <c r="AU110" s="336"/>
      <c r="AV110" s="336"/>
      <c r="AW110" s="337"/>
      <c r="AX110" s="335" t="s">
        <v>100</v>
      </c>
      <c r="AY110" s="336"/>
      <c r="AZ110" s="336"/>
      <c r="BA110" s="336"/>
      <c r="BB110" s="336"/>
      <c r="BC110" s="336"/>
      <c r="BD110" s="337"/>
      <c r="BE110" s="332" t="s">
        <v>843</v>
      </c>
      <c r="BF110" s="340"/>
      <c r="BG110" s="340"/>
      <c r="BH110" s="340"/>
      <c r="BI110" s="340"/>
      <c r="BJ110" s="340"/>
      <c r="BK110" s="340"/>
      <c r="BL110" s="340"/>
      <c r="BM110" s="340"/>
      <c r="BN110" s="341"/>
      <c r="BO110" s="205" t="s">
        <v>719</v>
      </c>
      <c r="BP110" s="209"/>
      <c r="BQ110" s="209"/>
      <c r="BR110" s="209"/>
      <c r="BS110" s="209"/>
      <c r="BT110" s="209"/>
      <c r="BU110" s="209"/>
      <c r="BV110" s="209"/>
      <c r="BW110" s="209"/>
      <c r="BX110" s="209"/>
      <c r="BY110" s="209"/>
      <c r="BZ110" s="209"/>
      <c r="CA110" s="209"/>
      <c r="CB110" s="209"/>
      <c r="CC110" s="209"/>
      <c r="CD110" s="231" t="s">
        <v>101</v>
      </c>
      <c r="CE110" s="227"/>
      <c r="CF110" s="232"/>
    </row>
    <row r="111" spans="2:84" ht="84.95" customHeight="1" x14ac:dyDescent="0.2">
      <c r="B111" s="227" t="s">
        <v>205</v>
      </c>
      <c r="C111" s="227"/>
      <c r="D111" s="325" t="s">
        <v>694</v>
      </c>
      <c r="E111" s="326"/>
      <c r="F111" s="325" t="s">
        <v>364</v>
      </c>
      <c r="G111" s="326"/>
      <c r="H111" s="231" t="s">
        <v>695</v>
      </c>
      <c r="I111" s="227"/>
      <c r="J111" s="227"/>
      <c r="K111" s="325">
        <v>1</v>
      </c>
      <c r="L111" s="327"/>
      <c r="M111" s="326"/>
      <c r="N111" s="325">
        <v>1</v>
      </c>
      <c r="O111" s="327"/>
      <c r="P111" s="326"/>
      <c r="Q111" s="325">
        <v>3</v>
      </c>
      <c r="R111" s="326"/>
      <c r="S111" s="205" t="s">
        <v>527</v>
      </c>
      <c r="T111" s="205"/>
      <c r="U111" s="205"/>
      <c r="V111" s="205"/>
      <c r="W111" s="205"/>
      <c r="X111" s="205"/>
      <c r="Y111" s="205" t="s">
        <v>940</v>
      </c>
      <c r="Z111" s="209"/>
      <c r="AA111" s="209"/>
      <c r="AB111" s="209"/>
      <c r="AC111" s="209"/>
      <c r="AD111" s="209"/>
      <c r="AE111" s="209"/>
      <c r="AF111" s="209"/>
      <c r="AG111" s="209"/>
      <c r="AH111" s="209"/>
      <c r="AI111" s="209"/>
      <c r="AJ111" s="209"/>
      <c r="AK111" s="209"/>
      <c r="AL111" s="209"/>
      <c r="AM111" s="209"/>
      <c r="AN111" s="209"/>
      <c r="AO111" s="209"/>
      <c r="AP111" s="335" t="s">
        <v>697</v>
      </c>
      <c r="AQ111" s="336"/>
      <c r="AR111" s="336"/>
      <c r="AS111" s="336"/>
      <c r="AT111" s="336"/>
      <c r="AU111" s="336"/>
      <c r="AV111" s="336"/>
      <c r="AW111" s="337"/>
      <c r="AX111" s="335" t="s">
        <v>100</v>
      </c>
      <c r="AY111" s="336"/>
      <c r="AZ111" s="336"/>
      <c r="BA111" s="336"/>
      <c r="BB111" s="336"/>
      <c r="BC111" s="336"/>
      <c r="BD111" s="337"/>
      <c r="BE111" s="332" t="s">
        <v>844</v>
      </c>
      <c r="BF111" s="340"/>
      <c r="BG111" s="340"/>
      <c r="BH111" s="340"/>
      <c r="BI111" s="340"/>
      <c r="BJ111" s="340"/>
      <c r="BK111" s="340"/>
      <c r="BL111" s="340"/>
      <c r="BM111" s="340"/>
      <c r="BN111" s="341"/>
      <c r="BO111" s="205" t="s">
        <v>722</v>
      </c>
      <c r="BP111" s="209"/>
      <c r="BQ111" s="209"/>
      <c r="BR111" s="209"/>
      <c r="BS111" s="209"/>
      <c r="BT111" s="209"/>
      <c r="BU111" s="209"/>
      <c r="BV111" s="209"/>
      <c r="BW111" s="209"/>
      <c r="BX111" s="209"/>
      <c r="BY111" s="209"/>
      <c r="BZ111" s="209"/>
      <c r="CA111" s="209"/>
      <c r="CB111" s="209"/>
      <c r="CC111" s="209"/>
      <c r="CD111" s="231" t="s">
        <v>101</v>
      </c>
      <c r="CE111" s="227"/>
      <c r="CF111" s="232"/>
    </row>
    <row r="112" spans="2:84" ht="89.1" customHeight="1" x14ac:dyDescent="0.2">
      <c r="B112" s="227" t="s">
        <v>206</v>
      </c>
      <c r="C112" s="227"/>
      <c r="D112" s="325" t="s">
        <v>694</v>
      </c>
      <c r="E112" s="326"/>
      <c r="F112" s="325" t="s">
        <v>364</v>
      </c>
      <c r="G112" s="326"/>
      <c r="H112" s="231" t="s">
        <v>695</v>
      </c>
      <c r="I112" s="227"/>
      <c r="J112" s="227"/>
      <c r="K112" s="325">
        <v>1</v>
      </c>
      <c r="L112" s="327"/>
      <c r="M112" s="326"/>
      <c r="N112" s="325">
        <v>1</v>
      </c>
      <c r="O112" s="327"/>
      <c r="P112" s="326"/>
      <c r="Q112" s="325">
        <v>3</v>
      </c>
      <c r="R112" s="326"/>
      <c r="S112" s="205" t="s">
        <v>528</v>
      </c>
      <c r="T112" s="205"/>
      <c r="U112" s="205"/>
      <c r="V112" s="205"/>
      <c r="W112" s="205"/>
      <c r="X112" s="205"/>
      <c r="Y112" s="328" t="s">
        <v>723</v>
      </c>
      <c r="Z112" s="329"/>
      <c r="AA112" s="329"/>
      <c r="AB112" s="329"/>
      <c r="AC112" s="329"/>
      <c r="AD112" s="329"/>
      <c r="AE112" s="329"/>
      <c r="AF112" s="329"/>
      <c r="AG112" s="329"/>
      <c r="AH112" s="329"/>
      <c r="AI112" s="329"/>
      <c r="AJ112" s="329"/>
      <c r="AK112" s="329"/>
      <c r="AL112" s="329"/>
      <c r="AM112" s="329"/>
      <c r="AN112" s="329"/>
      <c r="AO112" s="329"/>
      <c r="AP112" s="335" t="s">
        <v>697</v>
      </c>
      <c r="AQ112" s="336"/>
      <c r="AR112" s="336"/>
      <c r="AS112" s="336"/>
      <c r="AT112" s="336"/>
      <c r="AU112" s="336"/>
      <c r="AV112" s="336"/>
      <c r="AW112" s="337"/>
      <c r="AX112" s="335" t="s">
        <v>100</v>
      </c>
      <c r="AY112" s="336"/>
      <c r="AZ112" s="336"/>
      <c r="BA112" s="336"/>
      <c r="BB112" s="336"/>
      <c r="BC112" s="336"/>
      <c r="BD112" s="337"/>
      <c r="BE112" s="332" t="s">
        <v>845</v>
      </c>
      <c r="BF112" s="340"/>
      <c r="BG112" s="340"/>
      <c r="BH112" s="340"/>
      <c r="BI112" s="340"/>
      <c r="BJ112" s="340"/>
      <c r="BK112" s="340"/>
      <c r="BL112" s="340"/>
      <c r="BM112" s="340"/>
      <c r="BN112" s="341"/>
      <c r="BO112" s="205" t="s">
        <v>725</v>
      </c>
      <c r="BP112" s="209"/>
      <c r="BQ112" s="209"/>
      <c r="BR112" s="209"/>
      <c r="BS112" s="209"/>
      <c r="BT112" s="209"/>
      <c r="BU112" s="209"/>
      <c r="BV112" s="209"/>
      <c r="BW112" s="209"/>
      <c r="BX112" s="209"/>
      <c r="BY112" s="209"/>
      <c r="BZ112" s="209"/>
      <c r="CA112" s="209"/>
      <c r="CB112" s="209"/>
      <c r="CC112" s="209"/>
      <c r="CD112" s="231" t="s">
        <v>101</v>
      </c>
      <c r="CE112" s="227"/>
      <c r="CF112" s="232"/>
    </row>
    <row r="113" spans="2:84" ht="81.95" customHeight="1" x14ac:dyDescent="0.2">
      <c r="B113" s="227" t="s">
        <v>207</v>
      </c>
      <c r="C113" s="227"/>
      <c r="D113" s="325" t="s">
        <v>694</v>
      </c>
      <c r="E113" s="326"/>
      <c r="F113" s="325" t="s">
        <v>364</v>
      </c>
      <c r="G113" s="326"/>
      <c r="H113" s="231" t="s">
        <v>695</v>
      </c>
      <c r="I113" s="227"/>
      <c r="J113" s="227"/>
      <c r="K113" s="325">
        <v>1</v>
      </c>
      <c r="L113" s="327"/>
      <c r="M113" s="326"/>
      <c r="N113" s="325">
        <v>1</v>
      </c>
      <c r="O113" s="327"/>
      <c r="P113" s="326"/>
      <c r="Q113" s="325">
        <v>3</v>
      </c>
      <c r="R113" s="326"/>
      <c r="S113" s="205" t="s">
        <v>530</v>
      </c>
      <c r="T113" s="205"/>
      <c r="U113" s="205"/>
      <c r="V113" s="205"/>
      <c r="W113" s="205"/>
      <c r="X113" s="205"/>
      <c r="Y113" s="328" t="s">
        <v>726</v>
      </c>
      <c r="Z113" s="329"/>
      <c r="AA113" s="329"/>
      <c r="AB113" s="329"/>
      <c r="AC113" s="329"/>
      <c r="AD113" s="329"/>
      <c r="AE113" s="329"/>
      <c r="AF113" s="329"/>
      <c r="AG113" s="329"/>
      <c r="AH113" s="329"/>
      <c r="AI113" s="329"/>
      <c r="AJ113" s="329"/>
      <c r="AK113" s="329"/>
      <c r="AL113" s="329"/>
      <c r="AM113" s="329"/>
      <c r="AN113" s="329"/>
      <c r="AO113" s="329"/>
      <c r="AP113" s="335" t="s">
        <v>697</v>
      </c>
      <c r="AQ113" s="336"/>
      <c r="AR113" s="336"/>
      <c r="AS113" s="336"/>
      <c r="AT113" s="336"/>
      <c r="AU113" s="336"/>
      <c r="AV113" s="336"/>
      <c r="AW113" s="337"/>
      <c r="AX113" s="335" t="s">
        <v>100</v>
      </c>
      <c r="AY113" s="336"/>
      <c r="AZ113" s="336"/>
      <c r="BA113" s="336"/>
      <c r="BB113" s="336"/>
      <c r="BC113" s="336"/>
      <c r="BD113" s="337"/>
      <c r="BE113" s="332" t="s">
        <v>846</v>
      </c>
      <c r="BF113" s="340"/>
      <c r="BG113" s="340"/>
      <c r="BH113" s="340"/>
      <c r="BI113" s="340"/>
      <c r="BJ113" s="340"/>
      <c r="BK113" s="340"/>
      <c r="BL113" s="340"/>
      <c r="BM113" s="340"/>
      <c r="BN113" s="341"/>
      <c r="BO113" s="205" t="s">
        <v>728</v>
      </c>
      <c r="BP113" s="209"/>
      <c r="BQ113" s="209"/>
      <c r="BR113" s="209"/>
      <c r="BS113" s="209"/>
      <c r="BT113" s="209"/>
      <c r="BU113" s="209"/>
      <c r="BV113" s="209"/>
      <c r="BW113" s="209"/>
      <c r="BX113" s="209"/>
      <c r="BY113" s="209"/>
      <c r="BZ113" s="209"/>
      <c r="CA113" s="209"/>
      <c r="CB113" s="209"/>
      <c r="CC113" s="209"/>
      <c r="CD113" s="231" t="s">
        <v>101</v>
      </c>
      <c r="CE113" s="227"/>
      <c r="CF113" s="232"/>
    </row>
    <row r="114" spans="2:84" ht="81" customHeight="1" x14ac:dyDescent="0.2">
      <c r="B114" s="227" t="s">
        <v>208</v>
      </c>
      <c r="C114" s="227"/>
      <c r="D114" s="227" t="s">
        <v>694</v>
      </c>
      <c r="E114" s="227"/>
      <c r="F114" s="227" t="s">
        <v>364</v>
      </c>
      <c r="G114" s="227"/>
      <c r="H114" s="231" t="s">
        <v>695</v>
      </c>
      <c r="I114" s="227"/>
      <c r="J114" s="227"/>
      <c r="K114" s="227">
        <v>1</v>
      </c>
      <c r="L114" s="227"/>
      <c r="M114" s="227"/>
      <c r="N114" s="227">
        <v>1</v>
      </c>
      <c r="O114" s="227"/>
      <c r="P114" s="227"/>
      <c r="Q114" s="227">
        <v>3</v>
      </c>
      <c r="R114" s="227"/>
      <c r="S114" s="205" t="s">
        <v>533</v>
      </c>
      <c r="T114" s="205"/>
      <c r="U114" s="205"/>
      <c r="V114" s="205"/>
      <c r="W114" s="205"/>
      <c r="X114" s="205"/>
      <c r="Y114" s="205" t="s">
        <v>729</v>
      </c>
      <c r="Z114" s="209"/>
      <c r="AA114" s="209"/>
      <c r="AB114" s="209"/>
      <c r="AC114" s="209"/>
      <c r="AD114" s="209"/>
      <c r="AE114" s="209"/>
      <c r="AF114" s="209"/>
      <c r="AG114" s="209"/>
      <c r="AH114" s="209"/>
      <c r="AI114" s="209"/>
      <c r="AJ114" s="209"/>
      <c r="AK114" s="209"/>
      <c r="AL114" s="209"/>
      <c r="AM114" s="209"/>
      <c r="AN114" s="209"/>
      <c r="AO114" s="209"/>
      <c r="AP114" s="335" t="s">
        <v>697</v>
      </c>
      <c r="AQ114" s="336"/>
      <c r="AR114" s="336"/>
      <c r="AS114" s="336"/>
      <c r="AT114" s="336"/>
      <c r="AU114" s="336"/>
      <c r="AV114" s="336"/>
      <c r="AW114" s="337"/>
      <c r="AX114" s="335" t="s">
        <v>100</v>
      </c>
      <c r="AY114" s="336"/>
      <c r="AZ114" s="336"/>
      <c r="BA114" s="336"/>
      <c r="BB114" s="336"/>
      <c r="BC114" s="336"/>
      <c r="BD114" s="337"/>
      <c r="BE114" s="332" t="s">
        <v>847</v>
      </c>
      <c r="BF114" s="340"/>
      <c r="BG114" s="340"/>
      <c r="BH114" s="340"/>
      <c r="BI114" s="340"/>
      <c r="BJ114" s="340"/>
      <c r="BK114" s="340"/>
      <c r="BL114" s="340"/>
      <c r="BM114" s="340"/>
      <c r="BN114" s="341"/>
      <c r="BO114" s="205" t="s">
        <v>731</v>
      </c>
      <c r="BP114" s="209"/>
      <c r="BQ114" s="209"/>
      <c r="BR114" s="209"/>
      <c r="BS114" s="209"/>
      <c r="BT114" s="209"/>
      <c r="BU114" s="209"/>
      <c r="BV114" s="209"/>
      <c r="BW114" s="209"/>
      <c r="BX114" s="209"/>
      <c r="BY114" s="209"/>
      <c r="BZ114" s="209"/>
      <c r="CA114" s="209"/>
      <c r="CB114" s="209"/>
      <c r="CC114" s="209"/>
      <c r="CD114" s="231" t="s">
        <v>101</v>
      </c>
      <c r="CE114" s="227"/>
      <c r="CF114" s="232"/>
    </row>
    <row r="115" spans="2:84" ht="75" customHeight="1" x14ac:dyDescent="0.2">
      <c r="B115" s="227" t="s">
        <v>210</v>
      </c>
      <c r="C115" s="227"/>
      <c r="D115" s="227" t="s">
        <v>694</v>
      </c>
      <c r="E115" s="227"/>
      <c r="F115" s="227" t="s">
        <v>364</v>
      </c>
      <c r="G115" s="227"/>
      <c r="H115" s="231" t="s">
        <v>732</v>
      </c>
      <c r="I115" s="227"/>
      <c r="J115" s="227"/>
      <c r="K115" s="227">
        <v>1</v>
      </c>
      <c r="L115" s="227"/>
      <c r="M115" s="227"/>
      <c r="N115" s="227">
        <v>1</v>
      </c>
      <c r="O115" s="227"/>
      <c r="P115" s="227"/>
      <c r="Q115" s="227">
        <v>3</v>
      </c>
      <c r="R115" s="227"/>
      <c r="S115" s="205" t="s">
        <v>535</v>
      </c>
      <c r="T115" s="205"/>
      <c r="U115" s="205"/>
      <c r="V115" s="205"/>
      <c r="W115" s="205"/>
      <c r="X115" s="205"/>
      <c r="Y115" s="205" t="s">
        <v>733</v>
      </c>
      <c r="Z115" s="209"/>
      <c r="AA115" s="209"/>
      <c r="AB115" s="209"/>
      <c r="AC115" s="209"/>
      <c r="AD115" s="209"/>
      <c r="AE115" s="209"/>
      <c r="AF115" s="209"/>
      <c r="AG115" s="209"/>
      <c r="AH115" s="209"/>
      <c r="AI115" s="209"/>
      <c r="AJ115" s="209"/>
      <c r="AK115" s="209"/>
      <c r="AL115" s="209"/>
      <c r="AM115" s="209"/>
      <c r="AN115" s="209"/>
      <c r="AO115" s="209"/>
      <c r="AP115" s="335" t="s">
        <v>697</v>
      </c>
      <c r="AQ115" s="336"/>
      <c r="AR115" s="336"/>
      <c r="AS115" s="336"/>
      <c r="AT115" s="336"/>
      <c r="AU115" s="336"/>
      <c r="AV115" s="336"/>
      <c r="AW115" s="337"/>
      <c r="AX115" s="335" t="s">
        <v>100</v>
      </c>
      <c r="AY115" s="336"/>
      <c r="AZ115" s="336"/>
      <c r="BA115" s="336"/>
      <c r="BB115" s="336"/>
      <c r="BC115" s="336"/>
      <c r="BD115" s="337"/>
      <c r="BE115" s="332" t="s">
        <v>848</v>
      </c>
      <c r="BF115" s="340"/>
      <c r="BG115" s="340"/>
      <c r="BH115" s="340"/>
      <c r="BI115" s="340"/>
      <c r="BJ115" s="340"/>
      <c r="BK115" s="340"/>
      <c r="BL115" s="340"/>
      <c r="BM115" s="340"/>
      <c r="BN115" s="341"/>
      <c r="BO115" s="205" t="s">
        <v>735</v>
      </c>
      <c r="BP115" s="209"/>
      <c r="BQ115" s="209"/>
      <c r="BR115" s="209"/>
      <c r="BS115" s="209"/>
      <c r="BT115" s="209"/>
      <c r="BU115" s="209"/>
      <c r="BV115" s="209"/>
      <c r="BW115" s="209"/>
      <c r="BX115" s="209"/>
      <c r="BY115" s="209"/>
      <c r="BZ115" s="209"/>
      <c r="CA115" s="209"/>
      <c r="CB115" s="209"/>
      <c r="CC115" s="209"/>
      <c r="CD115" s="231" t="s">
        <v>101</v>
      </c>
      <c r="CE115" s="227"/>
      <c r="CF115" s="232"/>
    </row>
    <row r="116" spans="2:84" ht="75" customHeight="1" x14ac:dyDescent="0.2">
      <c r="B116" s="227" t="s">
        <v>211</v>
      </c>
      <c r="C116" s="227"/>
      <c r="D116" s="227" t="s">
        <v>694</v>
      </c>
      <c r="E116" s="227"/>
      <c r="F116" s="227" t="s">
        <v>364</v>
      </c>
      <c r="G116" s="227"/>
      <c r="H116" s="231" t="s">
        <v>732</v>
      </c>
      <c r="I116" s="227"/>
      <c r="J116" s="227"/>
      <c r="K116" s="227">
        <v>1</v>
      </c>
      <c r="L116" s="227"/>
      <c r="M116" s="227"/>
      <c r="N116" s="227">
        <v>1</v>
      </c>
      <c r="O116" s="227"/>
      <c r="P116" s="227"/>
      <c r="Q116" s="227">
        <v>3</v>
      </c>
      <c r="R116" s="227"/>
      <c r="S116" s="205" t="s">
        <v>538</v>
      </c>
      <c r="T116" s="205"/>
      <c r="U116" s="205"/>
      <c r="V116" s="205"/>
      <c r="W116" s="205"/>
      <c r="X116" s="205"/>
      <c r="Y116" s="205" t="s">
        <v>736</v>
      </c>
      <c r="Z116" s="209"/>
      <c r="AA116" s="209"/>
      <c r="AB116" s="209"/>
      <c r="AC116" s="209"/>
      <c r="AD116" s="209"/>
      <c r="AE116" s="209"/>
      <c r="AF116" s="209"/>
      <c r="AG116" s="209"/>
      <c r="AH116" s="209"/>
      <c r="AI116" s="209"/>
      <c r="AJ116" s="209"/>
      <c r="AK116" s="209"/>
      <c r="AL116" s="209"/>
      <c r="AM116" s="209"/>
      <c r="AN116" s="209"/>
      <c r="AO116" s="209"/>
      <c r="AP116" s="335" t="s">
        <v>697</v>
      </c>
      <c r="AQ116" s="336"/>
      <c r="AR116" s="336"/>
      <c r="AS116" s="336"/>
      <c r="AT116" s="336"/>
      <c r="AU116" s="336"/>
      <c r="AV116" s="336"/>
      <c r="AW116" s="337"/>
      <c r="AX116" s="335" t="s">
        <v>100</v>
      </c>
      <c r="AY116" s="336"/>
      <c r="AZ116" s="336"/>
      <c r="BA116" s="336"/>
      <c r="BB116" s="336"/>
      <c r="BC116" s="336"/>
      <c r="BD116" s="337"/>
      <c r="BE116" s="332" t="s">
        <v>849</v>
      </c>
      <c r="BF116" s="340"/>
      <c r="BG116" s="340"/>
      <c r="BH116" s="340"/>
      <c r="BI116" s="340"/>
      <c r="BJ116" s="340"/>
      <c r="BK116" s="340"/>
      <c r="BL116" s="340"/>
      <c r="BM116" s="340"/>
      <c r="BN116" s="341"/>
      <c r="BO116" s="205" t="s">
        <v>738</v>
      </c>
      <c r="BP116" s="209"/>
      <c r="BQ116" s="209"/>
      <c r="BR116" s="209"/>
      <c r="BS116" s="209"/>
      <c r="BT116" s="209"/>
      <c r="BU116" s="209"/>
      <c r="BV116" s="209"/>
      <c r="BW116" s="209"/>
      <c r="BX116" s="209"/>
      <c r="BY116" s="209"/>
      <c r="BZ116" s="209"/>
      <c r="CA116" s="209"/>
      <c r="CB116" s="209"/>
      <c r="CC116" s="209"/>
      <c r="CD116" s="231" t="s">
        <v>101</v>
      </c>
      <c r="CE116" s="227"/>
      <c r="CF116" s="232"/>
    </row>
    <row r="117" spans="2:84" ht="93" customHeight="1" x14ac:dyDescent="0.2">
      <c r="B117" s="227" t="s">
        <v>212</v>
      </c>
      <c r="C117" s="227"/>
      <c r="D117" s="227" t="s">
        <v>694</v>
      </c>
      <c r="E117" s="227"/>
      <c r="F117" s="227" t="s">
        <v>364</v>
      </c>
      <c r="G117" s="227"/>
      <c r="H117" s="231" t="s">
        <v>732</v>
      </c>
      <c r="I117" s="227"/>
      <c r="J117" s="227"/>
      <c r="K117" s="227">
        <v>1</v>
      </c>
      <c r="L117" s="227"/>
      <c r="M117" s="227"/>
      <c r="N117" s="227">
        <v>1</v>
      </c>
      <c r="O117" s="227"/>
      <c r="P117" s="227"/>
      <c r="Q117" s="227">
        <v>3</v>
      </c>
      <c r="R117" s="227"/>
      <c r="S117" s="205" t="s">
        <v>540</v>
      </c>
      <c r="T117" s="205"/>
      <c r="U117" s="205"/>
      <c r="V117" s="205"/>
      <c r="W117" s="205"/>
      <c r="X117" s="205"/>
      <c r="Y117" s="205" t="s">
        <v>739</v>
      </c>
      <c r="Z117" s="209"/>
      <c r="AA117" s="209"/>
      <c r="AB117" s="209"/>
      <c r="AC117" s="209"/>
      <c r="AD117" s="209"/>
      <c r="AE117" s="209"/>
      <c r="AF117" s="209"/>
      <c r="AG117" s="209"/>
      <c r="AH117" s="209"/>
      <c r="AI117" s="209"/>
      <c r="AJ117" s="209"/>
      <c r="AK117" s="209"/>
      <c r="AL117" s="209"/>
      <c r="AM117" s="209"/>
      <c r="AN117" s="209"/>
      <c r="AO117" s="209"/>
      <c r="AP117" s="335" t="s">
        <v>697</v>
      </c>
      <c r="AQ117" s="336"/>
      <c r="AR117" s="336"/>
      <c r="AS117" s="336"/>
      <c r="AT117" s="336"/>
      <c r="AU117" s="336"/>
      <c r="AV117" s="336"/>
      <c r="AW117" s="337"/>
      <c r="AX117" s="335" t="s">
        <v>100</v>
      </c>
      <c r="AY117" s="336"/>
      <c r="AZ117" s="336"/>
      <c r="BA117" s="336"/>
      <c r="BB117" s="336"/>
      <c r="BC117" s="336"/>
      <c r="BD117" s="337"/>
      <c r="BE117" s="332" t="s">
        <v>850</v>
      </c>
      <c r="BF117" s="333"/>
      <c r="BG117" s="333"/>
      <c r="BH117" s="333"/>
      <c r="BI117" s="333"/>
      <c r="BJ117" s="333"/>
      <c r="BK117" s="333"/>
      <c r="BL117" s="333"/>
      <c r="BM117" s="333"/>
      <c r="BN117" s="334"/>
      <c r="BO117" s="205" t="s">
        <v>741</v>
      </c>
      <c r="BP117" s="209"/>
      <c r="BQ117" s="209"/>
      <c r="BR117" s="209"/>
      <c r="BS117" s="209"/>
      <c r="BT117" s="209"/>
      <c r="BU117" s="209"/>
      <c r="BV117" s="209"/>
      <c r="BW117" s="209"/>
      <c r="BX117" s="209"/>
      <c r="BY117" s="209"/>
      <c r="BZ117" s="209"/>
      <c r="CA117" s="209"/>
      <c r="CB117" s="209"/>
      <c r="CC117" s="209"/>
      <c r="CD117" s="231" t="s">
        <v>101</v>
      </c>
      <c r="CE117" s="227"/>
      <c r="CF117" s="232"/>
    </row>
    <row r="118" spans="2:84" ht="93" customHeight="1" x14ac:dyDescent="0.2">
      <c r="B118" s="227" t="s">
        <v>213</v>
      </c>
      <c r="C118" s="227"/>
      <c r="D118" s="227" t="s">
        <v>694</v>
      </c>
      <c r="E118" s="227"/>
      <c r="F118" s="227" t="s">
        <v>364</v>
      </c>
      <c r="G118" s="227"/>
      <c r="H118" s="231" t="s">
        <v>732</v>
      </c>
      <c r="I118" s="227"/>
      <c r="J118" s="227"/>
      <c r="K118" s="227">
        <v>1</v>
      </c>
      <c r="L118" s="227"/>
      <c r="M118" s="227"/>
      <c r="N118" s="227">
        <v>1</v>
      </c>
      <c r="O118" s="227"/>
      <c r="P118" s="227"/>
      <c r="Q118" s="227">
        <v>3</v>
      </c>
      <c r="R118" s="227"/>
      <c r="S118" s="205" t="s">
        <v>543</v>
      </c>
      <c r="T118" s="205"/>
      <c r="U118" s="205"/>
      <c r="V118" s="205"/>
      <c r="W118" s="205"/>
      <c r="X118" s="205"/>
      <c r="Y118" s="205" t="s">
        <v>742</v>
      </c>
      <c r="Z118" s="209"/>
      <c r="AA118" s="209"/>
      <c r="AB118" s="209"/>
      <c r="AC118" s="209"/>
      <c r="AD118" s="209"/>
      <c r="AE118" s="209"/>
      <c r="AF118" s="209"/>
      <c r="AG118" s="209"/>
      <c r="AH118" s="209"/>
      <c r="AI118" s="209"/>
      <c r="AJ118" s="209"/>
      <c r="AK118" s="209"/>
      <c r="AL118" s="209"/>
      <c r="AM118" s="209"/>
      <c r="AN118" s="209"/>
      <c r="AO118" s="209"/>
      <c r="AP118" s="335" t="s">
        <v>697</v>
      </c>
      <c r="AQ118" s="336"/>
      <c r="AR118" s="336"/>
      <c r="AS118" s="336"/>
      <c r="AT118" s="336"/>
      <c r="AU118" s="336"/>
      <c r="AV118" s="336"/>
      <c r="AW118" s="337"/>
      <c r="AX118" s="335" t="s">
        <v>100</v>
      </c>
      <c r="AY118" s="336"/>
      <c r="AZ118" s="336"/>
      <c r="BA118" s="336"/>
      <c r="BB118" s="336"/>
      <c r="BC118" s="336"/>
      <c r="BD118" s="337"/>
      <c r="BE118" s="332" t="s">
        <v>851</v>
      </c>
      <c r="BF118" s="340"/>
      <c r="BG118" s="340"/>
      <c r="BH118" s="340"/>
      <c r="BI118" s="340"/>
      <c r="BJ118" s="340"/>
      <c r="BK118" s="340"/>
      <c r="BL118" s="340"/>
      <c r="BM118" s="340"/>
      <c r="BN118" s="341"/>
      <c r="BO118" s="205" t="s">
        <v>744</v>
      </c>
      <c r="BP118" s="209"/>
      <c r="BQ118" s="209"/>
      <c r="BR118" s="209"/>
      <c r="BS118" s="209"/>
      <c r="BT118" s="209"/>
      <c r="BU118" s="209"/>
      <c r="BV118" s="209"/>
      <c r="BW118" s="209"/>
      <c r="BX118" s="209"/>
      <c r="BY118" s="209"/>
      <c r="BZ118" s="209"/>
      <c r="CA118" s="209"/>
      <c r="CB118" s="209"/>
      <c r="CC118" s="209"/>
      <c r="CD118" s="231" t="s">
        <v>101</v>
      </c>
      <c r="CE118" s="227"/>
      <c r="CF118" s="232"/>
    </row>
    <row r="119" spans="2:84" ht="117" customHeight="1" x14ac:dyDescent="0.2">
      <c r="B119" s="227" t="s">
        <v>214</v>
      </c>
      <c r="C119" s="227"/>
      <c r="D119" s="227" t="s">
        <v>694</v>
      </c>
      <c r="E119" s="227"/>
      <c r="F119" s="227" t="s">
        <v>364</v>
      </c>
      <c r="G119" s="227"/>
      <c r="H119" s="231" t="s">
        <v>732</v>
      </c>
      <c r="I119" s="227"/>
      <c r="J119" s="227"/>
      <c r="K119" s="227">
        <v>1</v>
      </c>
      <c r="L119" s="227"/>
      <c r="M119" s="227"/>
      <c r="N119" s="227">
        <v>1</v>
      </c>
      <c r="O119" s="227"/>
      <c r="P119" s="227"/>
      <c r="Q119" s="227">
        <v>3</v>
      </c>
      <c r="R119" s="227"/>
      <c r="S119" s="205" t="s">
        <v>544</v>
      </c>
      <c r="T119" s="205"/>
      <c r="U119" s="205"/>
      <c r="V119" s="205"/>
      <c r="W119" s="205"/>
      <c r="X119" s="205"/>
      <c r="Y119" s="205" t="s">
        <v>745</v>
      </c>
      <c r="Z119" s="209"/>
      <c r="AA119" s="209"/>
      <c r="AB119" s="209"/>
      <c r="AC119" s="209"/>
      <c r="AD119" s="209"/>
      <c r="AE119" s="209"/>
      <c r="AF119" s="209"/>
      <c r="AG119" s="209"/>
      <c r="AH119" s="209"/>
      <c r="AI119" s="209"/>
      <c r="AJ119" s="209"/>
      <c r="AK119" s="209"/>
      <c r="AL119" s="209"/>
      <c r="AM119" s="209"/>
      <c r="AN119" s="209"/>
      <c r="AO119" s="209"/>
      <c r="AP119" s="335" t="s">
        <v>697</v>
      </c>
      <c r="AQ119" s="336"/>
      <c r="AR119" s="336"/>
      <c r="AS119" s="336"/>
      <c r="AT119" s="336"/>
      <c r="AU119" s="336"/>
      <c r="AV119" s="336"/>
      <c r="AW119" s="337"/>
      <c r="AX119" s="335" t="s">
        <v>100</v>
      </c>
      <c r="AY119" s="336"/>
      <c r="AZ119" s="336"/>
      <c r="BA119" s="336"/>
      <c r="BB119" s="336"/>
      <c r="BC119" s="336"/>
      <c r="BD119" s="337"/>
      <c r="BE119" s="332" t="s">
        <v>852</v>
      </c>
      <c r="BF119" s="333"/>
      <c r="BG119" s="333"/>
      <c r="BH119" s="333"/>
      <c r="BI119" s="333"/>
      <c r="BJ119" s="333"/>
      <c r="BK119" s="333"/>
      <c r="BL119" s="333"/>
      <c r="BM119" s="333"/>
      <c r="BN119" s="334"/>
      <c r="BO119" s="205" t="s">
        <v>747</v>
      </c>
      <c r="BP119" s="209"/>
      <c r="BQ119" s="209"/>
      <c r="BR119" s="209"/>
      <c r="BS119" s="209"/>
      <c r="BT119" s="209"/>
      <c r="BU119" s="209"/>
      <c r="BV119" s="209"/>
      <c r="BW119" s="209"/>
      <c r="BX119" s="209"/>
      <c r="BY119" s="209"/>
      <c r="BZ119" s="209"/>
      <c r="CA119" s="209"/>
      <c r="CB119" s="209"/>
      <c r="CC119" s="209"/>
      <c r="CD119" s="231" t="s">
        <v>101</v>
      </c>
      <c r="CE119" s="227"/>
      <c r="CF119" s="232"/>
    </row>
    <row r="120" spans="2:84" ht="161.25" customHeight="1" x14ac:dyDescent="0.2">
      <c r="B120" s="227" t="s">
        <v>215</v>
      </c>
      <c r="C120" s="227"/>
      <c r="D120" s="227" t="s">
        <v>694</v>
      </c>
      <c r="E120" s="227"/>
      <c r="F120" s="227" t="s">
        <v>364</v>
      </c>
      <c r="G120" s="227"/>
      <c r="H120" s="231" t="s">
        <v>748</v>
      </c>
      <c r="I120" s="227"/>
      <c r="J120" s="227"/>
      <c r="K120" s="227">
        <v>1</v>
      </c>
      <c r="L120" s="227"/>
      <c r="M120" s="227"/>
      <c r="N120" s="227">
        <v>1</v>
      </c>
      <c r="O120" s="227"/>
      <c r="P120" s="227"/>
      <c r="Q120" s="227">
        <v>3</v>
      </c>
      <c r="R120" s="227"/>
      <c r="S120" s="205" t="s">
        <v>546</v>
      </c>
      <c r="T120" s="205"/>
      <c r="U120" s="205"/>
      <c r="V120" s="205"/>
      <c r="W120" s="205"/>
      <c r="X120" s="205"/>
      <c r="Y120" s="206" t="s">
        <v>749</v>
      </c>
      <c r="Z120" s="207"/>
      <c r="AA120" s="207"/>
      <c r="AB120" s="207"/>
      <c r="AC120" s="207"/>
      <c r="AD120" s="207"/>
      <c r="AE120" s="207"/>
      <c r="AF120" s="207"/>
      <c r="AG120" s="207"/>
      <c r="AH120" s="207"/>
      <c r="AI120" s="207"/>
      <c r="AJ120" s="207"/>
      <c r="AK120" s="207"/>
      <c r="AL120" s="207"/>
      <c r="AM120" s="207"/>
      <c r="AN120" s="207"/>
      <c r="AO120" s="208"/>
      <c r="AP120" s="335" t="s">
        <v>750</v>
      </c>
      <c r="AQ120" s="336"/>
      <c r="AR120" s="336"/>
      <c r="AS120" s="336"/>
      <c r="AT120" s="336"/>
      <c r="AU120" s="336"/>
      <c r="AV120" s="336"/>
      <c r="AW120" s="337"/>
      <c r="AX120" s="335" t="s">
        <v>100</v>
      </c>
      <c r="AY120" s="336"/>
      <c r="AZ120" s="336"/>
      <c r="BA120" s="336"/>
      <c r="BB120" s="336"/>
      <c r="BC120" s="336"/>
      <c r="BD120" s="337"/>
      <c r="BE120" s="332" t="s">
        <v>853</v>
      </c>
      <c r="BF120" s="333"/>
      <c r="BG120" s="333"/>
      <c r="BH120" s="333"/>
      <c r="BI120" s="333"/>
      <c r="BJ120" s="333"/>
      <c r="BK120" s="333"/>
      <c r="BL120" s="333"/>
      <c r="BM120" s="333"/>
      <c r="BN120" s="334"/>
      <c r="BO120" s="205" t="s">
        <v>752</v>
      </c>
      <c r="BP120" s="209"/>
      <c r="BQ120" s="209"/>
      <c r="BR120" s="209"/>
      <c r="BS120" s="209"/>
      <c r="BT120" s="209"/>
      <c r="BU120" s="209"/>
      <c r="BV120" s="209"/>
      <c r="BW120" s="209"/>
      <c r="BX120" s="209"/>
      <c r="BY120" s="209"/>
      <c r="BZ120" s="209"/>
      <c r="CA120" s="209"/>
      <c r="CB120" s="209"/>
      <c r="CC120" s="209"/>
      <c r="CD120" s="231" t="s">
        <v>101</v>
      </c>
      <c r="CE120" s="227"/>
      <c r="CF120" s="232"/>
    </row>
    <row r="121" spans="2:84" ht="161.25" customHeight="1" x14ac:dyDescent="0.2">
      <c r="B121" s="227" t="s">
        <v>216</v>
      </c>
      <c r="C121" s="227"/>
      <c r="D121" s="227" t="s">
        <v>694</v>
      </c>
      <c r="E121" s="227"/>
      <c r="F121" s="227" t="s">
        <v>364</v>
      </c>
      <c r="G121" s="227"/>
      <c r="H121" s="231" t="s">
        <v>748</v>
      </c>
      <c r="I121" s="227"/>
      <c r="J121" s="227"/>
      <c r="K121" s="227">
        <v>1</v>
      </c>
      <c r="L121" s="227"/>
      <c r="M121" s="227"/>
      <c r="N121" s="227">
        <v>1</v>
      </c>
      <c r="O121" s="227"/>
      <c r="P121" s="227"/>
      <c r="Q121" s="227">
        <v>3</v>
      </c>
      <c r="R121" s="227"/>
      <c r="S121" s="205" t="s">
        <v>548</v>
      </c>
      <c r="T121" s="205"/>
      <c r="U121" s="205"/>
      <c r="V121" s="205"/>
      <c r="W121" s="205"/>
      <c r="X121" s="205"/>
      <c r="Y121" s="210" t="s">
        <v>753</v>
      </c>
      <c r="Z121" s="211"/>
      <c r="AA121" s="211"/>
      <c r="AB121" s="211"/>
      <c r="AC121" s="211"/>
      <c r="AD121" s="211"/>
      <c r="AE121" s="211"/>
      <c r="AF121" s="211"/>
      <c r="AG121" s="211"/>
      <c r="AH121" s="211"/>
      <c r="AI121" s="211"/>
      <c r="AJ121" s="211"/>
      <c r="AK121" s="211"/>
      <c r="AL121" s="211"/>
      <c r="AM121" s="211"/>
      <c r="AN121" s="211"/>
      <c r="AO121" s="212"/>
      <c r="AP121" s="335" t="s">
        <v>750</v>
      </c>
      <c r="AQ121" s="336"/>
      <c r="AR121" s="336"/>
      <c r="AS121" s="336"/>
      <c r="AT121" s="336"/>
      <c r="AU121" s="336"/>
      <c r="AV121" s="336"/>
      <c r="AW121" s="337"/>
      <c r="AX121" s="335" t="s">
        <v>100</v>
      </c>
      <c r="AY121" s="336"/>
      <c r="AZ121" s="336"/>
      <c r="BA121" s="336"/>
      <c r="BB121" s="336"/>
      <c r="BC121" s="336"/>
      <c r="BD121" s="337"/>
      <c r="BE121" s="332" t="s">
        <v>854</v>
      </c>
      <c r="BF121" s="340"/>
      <c r="BG121" s="340"/>
      <c r="BH121" s="340"/>
      <c r="BI121" s="340"/>
      <c r="BJ121" s="340"/>
      <c r="BK121" s="340"/>
      <c r="BL121" s="340"/>
      <c r="BM121" s="340"/>
      <c r="BN121" s="341"/>
      <c r="BO121" s="205" t="s">
        <v>755</v>
      </c>
      <c r="BP121" s="209"/>
      <c r="BQ121" s="209"/>
      <c r="BR121" s="209"/>
      <c r="BS121" s="209"/>
      <c r="BT121" s="209"/>
      <c r="BU121" s="209"/>
      <c r="BV121" s="209"/>
      <c r="BW121" s="209"/>
      <c r="BX121" s="209"/>
      <c r="BY121" s="209"/>
      <c r="BZ121" s="209"/>
      <c r="CA121" s="209"/>
      <c r="CB121" s="209"/>
      <c r="CC121" s="209"/>
      <c r="CD121" s="231" t="s">
        <v>101</v>
      </c>
      <c r="CE121" s="227"/>
      <c r="CF121" s="232"/>
    </row>
    <row r="122" spans="2:84" ht="161.25" customHeight="1" x14ac:dyDescent="0.2">
      <c r="B122" s="227" t="s">
        <v>218</v>
      </c>
      <c r="C122" s="227"/>
      <c r="D122" s="227" t="s">
        <v>694</v>
      </c>
      <c r="E122" s="227"/>
      <c r="F122" s="227" t="s">
        <v>364</v>
      </c>
      <c r="G122" s="227"/>
      <c r="H122" s="231" t="s">
        <v>748</v>
      </c>
      <c r="I122" s="227"/>
      <c r="J122" s="227"/>
      <c r="K122" s="227">
        <v>1</v>
      </c>
      <c r="L122" s="227"/>
      <c r="M122" s="227"/>
      <c r="N122" s="227">
        <v>1</v>
      </c>
      <c r="O122" s="227"/>
      <c r="P122" s="227"/>
      <c r="Q122" s="227">
        <v>3</v>
      </c>
      <c r="R122" s="227"/>
      <c r="S122" s="205" t="s">
        <v>549</v>
      </c>
      <c r="T122" s="205"/>
      <c r="U122" s="205"/>
      <c r="V122" s="205"/>
      <c r="W122" s="205"/>
      <c r="X122" s="205"/>
      <c r="Y122" s="206" t="s">
        <v>756</v>
      </c>
      <c r="Z122" s="207"/>
      <c r="AA122" s="207"/>
      <c r="AB122" s="207"/>
      <c r="AC122" s="207"/>
      <c r="AD122" s="207"/>
      <c r="AE122" s="207"/>
      <c r="AF122" s="207"/>
      <c r="AG122" s="207"/>
      <c r="AH122" s="207"/>
      <c r="AI122" s="207"/>
      <c r="AJ122" s="207"/>
      <c r="AK122" s="207"/>
      <c r="AL122" s="207"/>
      <c r="AM122" s="207"/>
      <c r="AN122" s="207"/>
      <c r="AO122" s="208"/>
      <c r="AP122" s="335" t="s">
        <v>750</v>
      </c>
      <c r="AQ122" s="336"/>
      <c r="AR122" s="336"/>
      <c r="AS122" s="336"/>
      <c r="AT122" s="336"/>
      <c r="AU122" s="336"/>
      <c r="AV122" s="336"/>
      <c r="AW122" s="337"/>
      <c r="AX122" s="335" t="s">
        <v>100</v>
      </c>
      <c r="AY122" s="336"/>
      <c r="AZ122" s="336"/>
      <c r="BA122" s="336"/>
      <c r="BB122" s="336"/>
      <c r="BC122" s="336"/>
      <c r="BD122" s="337"/>
      <c r="BE122" s="332" t="s">
        <v>853</v>
      </c>
      <c r="BF122" s="333"/>
      <c r="BG122" s="333"/>
      <c r="BH122" s="333"/>
      <c r="BI122" s="333"/>
      <c r="BJ122" s="333"/>
      <c r="BK122" s="333"/>
      <c r="BL122" s="333"/>
      <c r="BM122" s="333"/>
      <c r="BN122" s="334"/>
      <c r="BO122" s="205" t="s">
        <v>757</v>
      </c>
      <c r="BP122" s="209"/>
      <c r="BQ122" s="209"/>
      <c r="BR122" s="209"/>
      <c r="BS122" s="209"/>
      <c r="BT122" s="209"/>
      <c r="BU122" s="209"/>
      <c r="BV122" s="209"/>
      <c r="BW122" s="209"/>
      <c r="BX122" s="209"/>
      <c r="BY122" s="209"/>
      <c r="BZ122" s="209"/>
      <c r="CA122" s="209"/>
      <c r="CB122" s="209"/>
      <c r="CC122" s="209"/>
      <c r="CD122" s="231" t="s">
        <v>101</v>
      </c>
      <c r="CE122" s="227"/>
      <c r="CF122" s="232"/>
    </row>
    <row r="123" spans="2:84" ht="161.25" customHeight="1" x14ac:dyDescent="0.2">
      <c r="B123" s="227" t="s">
        <v>219</v>
      </c>
      <c r="C123" s="227"/>
      <c r="D123" s="227" t="s">
        <v>694</v>
      </c>
      <c r="E123" s="227"/>
      <c r="F123" s="227" t="s">
        <v>364</v>
      </c>
      <c r="G123" s="227"/>
      <c r="H123" s="231" t="s">
        <v>748</v>
      </c>
      <c r="I123" s="227"/>
      <c r="J123" s="227"/>
      <c r="K123" s="227">
        <v>1</v>
      </c>
      <c r="L123" s="227"/>
      <c r="M123" s="227"/>
      <c r="N123" s="227">
        <v>1</v>
      </c>
      <c r="O123" s="227"/>
      <c r="P123" s="227"/>
      <c r="Q123" s="227">
        <v>3</v>
      </c>
      <c r="R123" s="227"/>
      <c r="S123" s="205" t="s">
        <v>550</v>
      </c>
      <c r="T123" s="205"/>
      <c r="U123" s="205"/>
      <c r="V123" s="205"/>
      <c r="W123" s="205"/>
      <c r="X123" s="205"/>
      <c r="Y123" s="210" t="s">
        <v>758</v>
      </c>
      <c r="Z123" s="211"/>
      <c r="AA123" s="211"/>
      <c r="AB123" s="211"/>
      <c r="AC123" s="211"/>
      <c r="AD123" s="211"/>
      <c r="AE123" s="211"/>
      <c r="AF123" s="211"/>
      <c r="AG123" s="211"/>
      <c r="AH123" s="211"/>
      <c r="AI123" s="211"/>
      <c r="AJ123" s="211"/>
      <c r="AK123" s="211"/>
      <c r="AL123" s="211"/>
      <c r="AM123" s="211"/>
      <c r="AN123" s="211"/>
      <c r="AO123" s="212"/>
      <c r="AP123" s="335" t="s">
        <v>750</v>
      </c>
      <c r="AQ123" s="336"/>
      <c r="AR123" s="336"/>
      <c r="AS123" s="336"/>
      <c r="AT123" s="336"/>
      <c r="AU123" s="336"/>
      <c r="AV123" s="336"/>
      <c r="AW123" s="337"/>
      <c r="AX123" s="335" t="s">
        <v>100</v>
      </c>
      <c r="AY123" s="336"/>
      <c r="AZ123" s="336"/>
      <c r="BA123" s="336"/>
      <c r="BB123" s="336"/>
      <c r="BC123" s="336"/>
      <c r="BD123" s="337"/>
      <c r="BE123" s="332" t="s">
        <v>854</v>
      </c>
      <c r="BF123" s="340"/>
      <c r="BG123" s="340"/>
      <c r="BH123" s="340"/>
      <c r="BI123" s="340"/>
      <c r="BJ123" s="340"/>
      <c r="BK123" s="340"/>
      <c r="BL123" s="340"/>
      <c r="BM123" s="340"/>
      <c r="BN123" s="341"/>
      <c r="BO123" s="205" t="s">
        <v>759</v>
      </c>
      <c r="BP123" s="209"/>
      <c r="BQ123" s="209"/>
      <c r="BR123" s="209"/>
      <c r="BS123" s="209"/>
      <c r="BT123" s="209"/>
      <c r="BU123" s="209"/>
      <c r="BV123" s="209"/>
      <c r="BW123" s="209"/>
      <c r="BX123" s="209"/>
      <c r="BY123" s="209"/>
      <c r="BZ123" s="209"/>
      <c r="CA123" s="209"/>
      <c r="CB123" s="209"/>
      <c r="CC123" s="209"/>
      <c r="CD123" s="231" t="s">
        <v>101</v>
      </c>
      <c r="CE123" s="227"/>
      <c r="CF123" s="232"/>
    </row>
    <row r="124" spans="2:84" ht="161.25" customHeight="1" x14ac:dyDescent="0.2">
      <c r="B124" s="227" t="s">
        <v>220</v>
      </c>
      <c r="C124" s="227"/>
      <c r="D124" s="227" t="s">
        <v>694</v>
      </c>
      <c r="E124" s="227"/>
      <c r="F124" s="227" t="s">
        <v>364</v>
      </c>
      <c r="G124" s="227"/>
      <c r="H124" s="231" t="s">
        <v>748</v>
      </c>
      <c r="I124" s="227"/>
      <c r="J124" s="227"/>
      <c r="K124" s="227">
        <v>1</v>
      </c>
      <c r="L124" s="227"/>
      <c r="M124" s="227"/>
      <c r="N124" s="227">
        <v>1</v>
      </c>
      <c r="O124" s="227"/>
      <c r="P124" s="227"/>
      <c r="Q124" s="227">
        <v>3</v>
      </c>
      <c r="R124" s="227"/>
      <c r="S124" s="205" t="s">
        <v>551</v>
      </c>
      <c r="T124" s="205"/>
      <c r="U124" s="205"/>
      <c r="V124" s="205"/>
      <c r="W124" s="205"/>
      <c r="X124" s="205"/>
      <c r="Y124" s="206" t="s">
        <v>760</v>
      </c>
      <c r="Z124" s="207"/>
      <c r="AA124" s="207"/>
      <c r="AB124" s="207"/>
      <c r="AC124" s="207"/>
      <c r="AD124" s="207"/>
      <c r="AE124" s="207"/>
      <c r="AF124" s="207"/>
      <c r="AG124" s="207"/>
      <c r="AH124" s="207"/>
      <c r="AI124" s="207"/>
      <c r="AJ124" s="207"/>
      <c r="AK124" s="207"/>
      <c r="AL124" s="207"/>
      <c r="AM124" s="207"/>
      <c r="AN124" s="207"/>
      <c r="AO124" s="208"/>
      <c r="AP124" s="335" t="s">
        <v>750</v>
      </c>
      <c r="AQ124" s="336"/>
      <c r="AR124" s="336"/>
      <c r="AS124" s="336"/>
      <c r="AT124" s="336"/>
      <c r="AU124" s="336"/>
      <c r="AV124" s="336"/>
      <c r="AW124" s="337"/>
      <c r="AX124" s="335" t="s">
        <v>100</v>
      </c>
      <c r="AY124" s="336"/>
      <c r="AZ124" s="336"/>
      <c r="BA124" s="336"/>
      <c r="BB124" s="336"/>
      <c r="BC124" s="336"/>
      <c r="BD124" s="337"/>
      <c r="BE124" s="332" t="s">
        <v>853</v>
      </c>
      <c r="BF124" s="333"/>
      <c r="BG124" s="333"/>
      <c r="BH124" s="333"/>
      <c r="BI124" s="333"/>
      <c r="BJ124" s="333"/>
      <c r="BK124" s="333"/>
      <c r="BL124" s="333"/>
      <c r="BM124" s="333"/>
      <c r="BN124" s="334"/>
      <c r="BO124" s="205" t="s">
        <v>761</v>
      </c>
      <c r="BP124" s="209"/>
      <c r="BQ124" s="209"/>
      <c r="BR124" s="209"/>
      <c r="BS124" s="209"/>
      <c r="BT124" s="209"/>
      <c r="BU124" s="209"/>
      <c r="BV124" s="209"/>
      <c r="BW124" s="209"/>
      <c r="BX124" s="209"/>
      <c r="BY124" s="209"/>
      <c r="BZ124" s="209"/>
      <c r="CA124" s="209"/>
      <c r="CB124" s="209"/>
      <c r="CC124" s="209"/>
      <c r="CD124" s="231" t="s">
        <v>101</v>
      </c>
      <c r="CE124" s="227"/>
      <c r="CF124" s="232"/>
    </row>
    <row r="125" spans="2:84" ht="161.25" customHeight="1" x14ac:dyDescent="0.2">
      <c r="B125" s="227" t="s">
        <v>221</v>
      </c>
      <c r="C125" s="227"/>
      <c r="D125" s="227" t="s">
        <v>694</v>
      </c>
      <c r="E125" s="227"/>
      <c r="F125" s="227" t="s">
        <v>364</v>
      </c>
      <c r="G125" s="227"/>
      <c r="H125" s="231" t="s">
        <v>748</v>
      </c>
      <c r="I125" s="227"/>
      <c r="J125" s="227"/>
      <c r="K125" s="227">
        <v>1</v>
      </c>
      <c r="L125" s="227"/>
      <c r="M125" s="227"/>
      <c r="N125" s="227">
        <v>1</v>
      </c>
      <c r="O125" s="227"/>
      <c r="P125" s="227"/>
      <c r="Q125" s="227">
        <v>3</v>
      </c>
      <c r="R125" s="227"/>
      <c r="S125" s="205" t="s">
        <v>552</v>
      </c>
      <c r="T125" s="205"/>
      <c r="U125" s="205"/>
      <c r="V125" s="205"/>
      <c r="W125" s="205"/>
      <c r="X125" s="205"/>
      <c r="Y125" s="210" t="s">
        <v>762</v>
      </c>
      <c r="Z125" s="211"/>
      <c r="AA125" s="211"/>
      <c r="AB125" s="211"/>
      <c r="AC125" s="211"/>
      <c r="AD125" s="211"/>
      <c r="AE125" s="211"/>
      <c r="AF125" s="211"/>
      <c r="AG125" s="211"/>
      <c r="AH125" s="211"/>
      <c r="AI125" s="211"/>
      <c r="AJ125" s="211"/>
      <c r="AK125" s="211"/>
      <c r="AL125" s="211"/>
      <c r="AM125" s="211"/>
      <c r="AN125" s="211"/>
      <c r="AO125" s="212"/>
      <c r="AP125" s="335" t="s">
        <v>750</v>
      </c>
      <c r="AQ125" s="336"/>
      <c r="AR125" s="336"/>
      <c r="AS125" s="336"/>
      <c r="AT125" s="336"/>
      <c r="AU125" s="336"/>
      <c r="AV125" s="336"/>
      <c r="AW125" s="337"/>
      <c r="AX125" s="335" t="s">
        <v>100</v>
      </c>
      <c r="AY125" s="336"/>
      <c r="AZ125" s="336"/>
      <c r="BA125" s="336"/>
      <c r="BB125" s="336"/>
      <c r="BC125" s="336"/>
      <c r="BD125" s="337"/>
      <c r="BE125" s="332" t="s">
        <v>854</v>
      </c>
      <c r="BF125" s="340"/>
      <c r="BG125" s="340"/>
      <c r="BH125" s="340"/>
      <c r="BI125" s="340"/>
      <c r="BJ125" s="340"/>
      <c r="BK125" s="340"/>
      <c r="BL125" s="340"/>
      <c r="BM125" s="340"/>
      <c r="BN125" s="341"/>
      <c r="BO125" s="205" t="s">
        <v>763</v>
      </c>
      <c r="BP125" s="209"/>
      <c r="BQ125" s="209"/>
      <c r="BR125" s="209"/>
      <c r="BS125" s="209"/>
      <c r="BT125" s="209"/>
      <c r="BU125" s="209"/>
      <c r="BV125" s="209"/>
      <c r="BW125" s="209"/>
      <c r="BX125" s="209"/>
      <c r="BY125" s="209"/>
      <c r="BZ125" s="209"/>
      <c r="CA125" s="209"/>
      <c r="CB125" s="209"/>
      <c r="CC125" s="209"/>
      <c r="CD125" s="231" t="s">
        <v>101</v>
      </c>
      <c r="CE125" s="227"/>
      <c r="CF125" s="232"/>
    </row>
    <row r="126" spans="2:84" ht="160.5" customHeight="1" x14ac:dyDescent="0.2">
      <c r="B126" s="227" t="s">
        <v>222</v>
      </c>
      <c r="C126" s="227"/>
      <c r="D126" s="227" t="s">
        <v>694</v>
      </c>
      <c r="E126" s="227"/>
      <c r="F126" s="227" t="s">
        <v>364</v>
      </c>
      <c r="G126" s="227"/>
      <c r="H126" s="231" t="s">
        <v>748</v>
      </c>
      <c r="I126" s="227"/>
      <c r="J126" s="227"/>
      <c r="K126" s="227">
        <v>1</v>
      </c>
      <c r="L126" s="227"/>
      <c r="M126" s="227"/>
      <c r="N126" s="227">
        <v>1</v>
      </c>
      <c r="O126" s="227"/>
      <c r="P126" s="227"/>
      <c r="Q126" s="227">
        <v>3</v>
      </c>
      <c r="R126" s="227"/>
      <c r="S126" s="205" t="s">
        <v>553</v>
      </c>
      <c r="T126" s="205"/>
      <c r="U126" s="205"/>
      <c r="V126" s="205"/>
      <c r="W126" s="205"/>
      <c r="X126" s="205"/>
      <c r="Y126" s="210" t="s">
        <v>764</v>
      </c>
      <c r="Z126" s="211"/>
      <c r="AA126" s="211"/>
      <c r="AB126" s="211"/>
      <c r="AC126" s="211"/>
      <c r="AD126" s="211"/>
      <c r="AE126" s="211"/>
      <c r="AF126" s="211"/>
      <c r="AG126" s="211"/>
      <c r="AH126" s="211"/>
      <c r="AI126" s="211"/>
      <c r="AJ126" s="211"/>
      <c r="AK126" s="211"/>
      <c r="AL126" s="211"/>
      <c r="AM126" s="211"/>
      <c r="AN126" s="211"/>
      <c r="AO126" s="212"/>
      <c r="AP126" s="335" t="s">
        <v>750</v>
      </c>
      <c r="AQ126" s="336"/>
      <c r="AR126" s="336"/>
      <c r="AS126" s="336"/>
      <c r="AT126" s="336"/>
      <c r="AU126" s="336"/>
      <c r="AV126" s="336"/>
      <c r="AW126" s="337"/>
      <c r="AX126" s="335" t="s">
        <v>100</v>
      </c>
      <c r="AY126" s="336"/>
      <c r="AZ126" s="336"/>
      <c r="BA126" s="336"/>
      <c r="BB126" s="336"/>
      <c r="BC126" s="336"/>
      <c r="BD126" s="337"/>
      <c r="BE126" s="332" t="s">
        <v>559</v>
      </c>
      <c r="BF126" s="333"/>
      <c r="BG126" s="333"/>
      <c r="BH126" s="333"/>
      <c r="BI126" s="333"/>
      <c r="BJ126" s="333"/>
      <c r="BK126" s="333"/>
      <c r="BL126" s="333"/>
      <c r="BM126" s="333"/>
      <c r="BN126" s="334"/>
      <c r="BO126" s="205" t="s">
        <v>765</v>
      </c>
      <c r="BP126" s="209"/>
      <c r="BQ126" s="209"/>
      <c r="BR126" s="209"/>
      <c r="BS126" s="209"/>
      <c r="BT126" s="209"/>
      <c r="BU126" s="209"/>
      <c r="BV126" s="209"/>
      <c r="BW126" s="209"/>
      <c r="BX126" s="209"/>
      <c r="BY126" s="209"/>
      <c r="BZ126" s="209"/>
      <c r="CA126" s="209"/>
      <c r="CB126" s="209"/>
      <c r="CC126" s="209"/>
      <c r="CD126" s="231" t="s">
        <v>101</v>
      </c>
      <c r="CE126" s="227"/>
      <c r="CF126" s="232"/>
    </row>
    <row r="127" spans="2:84" ht="160.5" customHeight="1" x14ac:dyDescent="0.2">
      <c r="B127" s="227" t="s">
        <v>223</v>
      </c>
      <c r="C127" s="227"/>
      <c r="D127" s="227" t="s">
        <v>694</v>
      </c>
      <c r="E127" s="227"/>
      <c r="F127" s="227" t="s">
        <v>364</v>
      </c>
      <c r="G127" s="227"/>
      <c r="H127" s="231" t="s">
        <v>748</v>
      </c>
      <c r="I127" s="227"/>
      <c r="J127" s="227"/>
      <c r="K127" s="227">
        <v>1</v>
      </c>
      <c r="L127" s="227"/>
      <c r="M127" s="227"/>
      <c r="N127" s="227">
        <v>1</v>
      </c>
      <c r="O127" s="227"/>
      <c r="P127" s="227"/>
      <c r="Q127" s="227">
        <v>3</v>
      </c>
      <c r="R127" s="227"/>
      <c r="S127" s="205" t="s">
        <v>555</v>
      </c>
      <c r="T127" s="205"/>
      <c r="U127" s="205"/>
      <c r="V127" s="205"/>
      <c r="W127" s="205"/>
      <c r="X127" s="205"/>
      <c r="Y127" s="210" t="s">
        <v>766</v>
      </c>
      <c r="Z127" s="211"/>
      <c r="AA127" s="211"/>
      <c r="AB127" s="211"/>
      <c r="AC127" s="211"/>
      <c r="AD127" s="211"/>
      <c r="AE127" s="211"/>
      <c r="AF127" s="211"/>
      <c r="AG127" s="211"/>
      <c r="AH127" s="211"/>
      <c r="AI127" s="211"/>
      <c r="AJ127" s="211"/>
      <c r="AK127" s="211"/>
      <c r="AL127" s="211"/>
      <c r="AM127" s="211"/>
      <c r="AN127" s="211"/>
      <c r="AO127" s="212"/>
      <c r="AP127" s="335" t="s">
        <v>750</v>
      </c>
      <c r="AQ127" s="336"/>
      <c r="AR127" s="336"/>
      <c r="AS127" s="336"/>
      <c r="AT127" s="336"/>
      <c r="AU127" s="336"/>
      <c r="AV127" s="336"/>
      <c r="AW127" s="337"/>
      <c r="AX127" s="335" t="s">
        <v>100</v>
      </c>
      <c r="AY127" s="336"/>
      <c r="AZ127" s="336"/>
      <c r="BA127" s="336"/>
      <c r="BB127" s="336"/>
      <c r="BC127" s="336"/>
      <c r="BD127" s="337"/>
      <c r="BE127" s="332" t="s">
        <v>855</v>
      </c>
      <c r="BF127" s="340"/>
      <c r="BG127" s="340"/>
      <c r="BH127" s="340"/>
      <c r="BI127" s="340"/>
      <c r="BJ127" s="340"/>
      <c r="BK127" s="340"/>
      <c r="BL127" s="340"/>
      <c r="BM127" s="340"/>
      <c r="BN127" s="341"/>
      <c r="BO127" s="205" t="s">
        <v>755</v>
      </c>
      <c r="BP127" s="209"/>
      <c r="BQ127" s="209"/>
      <c r="BR127" s="209"/>
      <c r="BS127" s="209"/>
      <c r="BT127" s="209"/>
      <c r="BU127" s="209"/>
      <c r="BV127" s="209"/>
      <c r="BW127" s="209"/>
      <c r="BX127" s="209"/>
      <c r="BY127" s="209"/>
      <c r="BZ127" s="209"/>
      <c r="CA127" s="209"/>
      <c r="CB127" s="209"/>
      <c r="CC127" s="209"/>
      <c r="CD127" s="231" t="s">
        <v>101</v>
      </c>
      <c r="CE127" s="227"/>
      <c r="CF127" s="232"/>
    </row>
    <row r="128" spans="2:84" ht="160.5" customHeight="1" x14ac:dyDescent="0.2">
      <c r="B128" s="227" t="s">
        <v>224</v>
      </c>
      <c r="C128" s="227"/>
      <c r="D128" s="227" t="s">
        <v>694</v>
      </c>
      <c r="E128" s="227"/>
      <c r="F128" s="227" t="s">
        <v>364</v>
      </c>
      <c r="G128" s="227"/>
      <c r="H128" s="231" t="s">
        <v>748</v>
      </c>
      <c r="I128" s="227"/>
      <c r="J128" s="227"/>
      <c r="K128" s="227">
        <v>1</v>
      </c>
      <c r="L128" s="227"/>
      <c r="M128" s="227"/>
      <c r="N128" s="227">
        <v>1</v>
      </c>
      <c r="O128" s="227"/>
      <c r="P128" s="227"/>
      <c r="Q128" s="227">
        <v>3</v>
      </c>
      <c r="R128" s="227"/>
      <c r="S128" s="205" t="s">
        <v>556</v>
      </c>
      <c r="T128" s="205"/>
      <c r="U128" s="205"/>
      <c r="V128" s="205"/>
      <c r="W128" s="205"/>
      <c r="X128" s="205"/>
      <c r="Y128" s="210" t="s">
        <v>768</v>
      </c>
      <c r="Z128" s="211"/>
      <c r="AA128" s="211"/>
      <c r="AB128" s="211"/>
      <c r="AC128" s="211"/>
      <c r="AD128" s="211"/>
      <c r="AE128" s="211"/>
      <c r="AF128" s="211"/>
      <c r="AG128" s="211"/>
      <c r="AH128" s="211"/>
      <c r="AI128" s="211"/>
      <c r="AJ128" s="211"/>
      <c r="AK128" s="211"/>
      <c r="AL128" s="211"/>
      <c r="AM128" s="211"/>
      <c r="AN128" s="211"/>
      <c r="AO128" s="212"/>
      <c r="AP128" s="335" t="s">
        <v>750</v>
      </c>
      <c r="AQ128" s="336"/>
      <c r="AR128" s="336"/>
      <c r="AS128" s="336"/>
      <c r="AT128" s="336"/>
      <c r="AU128" s="336"/>
      <c r="AV128" s="336"/>
      <c r="AW128" s="337"/>
      <c r="AX128" s="335" t="s">
        <v>100</v>
      </c>
      <c r="AY128" s="336"/>
      <c r="AZ128" s="336"/>
      <c r="BA128" s="336"/>
      <c r="BB128" s="336"/>
      <c r="BC128" s="336"/>
      <c r="BD128" s="337"/>
      <c r="BE128" s="332" t="s">
        <v>559</v>
      </c>
      <c r="BF128" s="333"/>
      <c r="BG128" s="333"/>
      <c r="BH128" s="333"/>
      <c r="BI128" s="333"/>
      <c r="BJ128" s="333"/>
      <c r="BK128" s="333"/>
      <c r="BL128" s="333"/>
      <c r="BM128" s="333"/>
      <c r="BN128" s="334"/>
      <c r="BO128" s="205" t="s">
        <v>769</v>
      </c>
      <c r="BP128" s="209"/>
      <c r="BQ128" s="209"/>
      <c r="BR128" s="209"/>
      <c r="BS128" s="209"/>
      <c r="BT128" s="209"/>
      <c r="BU128" s="209"/>
      <c r="BV128" s="209"/>
      <c r="BW128" s="209"/>
      <c r="BX128" s="209"/>
      <c r="BY128" s="209"/>
      <c r="BZ128" s="209"/>
      <c r="CA128" s="209"/>
      <c r="CB128" s="209"/>
      <c r="CC128" s="209"/>
      <c r="CD128" s="231" t="s">
        <v>101</v>
      </c>
      <c r="CE128" s="227"/>
      <c r="CF128" s="232"/>
    </row>
    <row r="129" spans="2:84" ht="160.5" customHeight="1" x14ac:dyDescent="0.2">
      <c r="B129" s="227" t="s">
        <v>225</v>
      </c>
      <c r="C129" s="227"/>
      <c r="D129" s="227" t="s">
        <v>694</v>
      </c>
      <c r="E129" s="227"/>
      <c r="F129" s="227" t="s">
        <v>364</v>
      </c>
      <c r="G129" s="227"/>
      <c r="H129" s="231" t="s">
        <v>748</v>
      </c>
      <c r="I129" s="227"/>
      <c r="J129" s="227"/>
      <c r="K129" s="227">
        <v>1</v>
      </c>
      <c r="L129" s="227"/>
      <c r="M129" s="227"/>
      <c r="N129" s="227">
        <v>1</v>
      </c>
      <c r="O129" s="227"/>
      <c r="P129" s="227"/>
      <c r="Q129" s="227">
        <v>3</v>
      </c>
      <c r="R129" s="227"/>
      <c r="S129" s="205" t="s">
        <v>557</v>
      </c>
      <c r="T129" s="205"/>
      <c r="U129" s="205"/>
      <c r="V129" s="205"/>
      <c r="W129" s="205"/>
      <c r="X129" s="205"/>
      <c r="Y129" s="210" t="s">
        <v>770</v>
      </c>
      <c r="Z129" s="211"/>
      <c r="AA129" s="211"/>
      <c r="AB129" s="211"/>
      <c r="AC129" s="211"/>
      <c r="AD129" s="211"/>
      <c r="AE129" s="211"/>
      <c r="AF129" s="211"/>
      <c r="AG129" s="211"/>
      <c r="AH129" s="211"/>
      <c r="AI129" s="211"/>
      <c r="AJ129" s="211"/>
      <c r="AK129" s="211"/>
      <c r="AL129" s="211"/>
      <c r="AM129" s="211"/>
      <c r="AN129" s="211"/>
      <c r="AO129" s="212"/>
      <c r="AP129" s="335" t="s">
        <v>750</v>
      </c>
      <c r="AQ129" s="336"/>
      <c r="AR129" s="336"/>
      <c r="AS129" s="336"/>
      <c r="AT129" s="336"/>
      <c r="AU129" s="336"/>
      <c r="AV129" s="336"/>
      <c r="AW129" s="337"/>
      <c r="AX129" s="335" t="s">
        <v>100</v>
      </c>
      <c r="AY129" s="336"/>
      <c r="AZ129" s="336"/>
      <c r="BA129" s="336"/>
      <c r="BB129" s="336"/>
      <c r="BC129" s="336"/>
      <c r="BD129" s="337"/>
      <c r="BE129" s="332" t="s">
        <v>855</v>
      </c>
      <c r="BF129" s="340"/>
      <c r="BG129" s="340"/>
      <c r="BH129" s="340"/>
      <c r="BI129" s="340"/>
      <c r="BJ129" s="340"/>
      <c r="BK129" s="340"/>
      <c r="BL129" s="340"/>
      <c r="BM129" s="340"/>
      <c r="BN129" s="341"/>
      <c r="BO129" s="205" t="s">
        <v>771</v>
      </c>
      <c r="BP129" s="209"/>
      <c r="BQ129" s="209"/>
      <c r="BR129" s="209"/>
      <c r="BS129" s="209"/>
      <c r="BT129" s="209"/>
      <c r="BU129" s="209"/>
      <c r="BV129" s="209"/>
      <c r="BW129" s="209"/>
      <c r="BX129" s="209"/>
      <c r="BY129" s="209"/>
      <c r="BZ129" s="209"/>
      <c r="CA129" s="209"/>
      <c r="CB129" s="209"/>
      <c r="CC129" s="209"/>
      <c r="CD129" s="231" t="s">
        <v>101</v>
      </c>
      <c r="CE129" s="227"/>
      <c r="CF129" s="232"/>
    </row>
    <row r="130" spans="2:84" ht="160.5" customHeight="1" x14ac:dyDescent="0.2">
      <c r="B130" s="227" t="s">
        <v>226</v>
      </c>
      <c r="C130" s="227"/>
      <c r="D130" s="227" t="s">
        <v>694</v>
      </c>
      <c r="E130" s="227"/>
      <c r="F130" s="227" t="s">
        <v>364</v>
      </c>
      <c r="G130" s="227"/>
      <c r="H130" s="231" t="s">
        <v>748</v>
      </c>
      <c r="I130" s="227"/>
      <c r="J130" s="227"/>
      <c r="K130" s="227">
        <v>1</v>
      </c>
      <c r="L130" s="227"/>
      <c r="M130" s="227"/>
      <c r="N130" s="227">
        <v>1</v>
      </c>
      <c r="O130" s="227"/>
      <c r="P130" s="227"/>
      <c r="Q130" s="227">
        <v>3</v>
      </c>
      <c r="R130" s="227"/>
      <c r="S130" s="205" t="s">
        <v>558</v>
      </c>
      <c r="T130" s="205"/>
      <c r="U130" s="205"/>
      <c r="V130" s="205"/>
      <c r="W130" s="205"/>
      <c r="X130" s="205"/>
      <c r="Y130" s="210" t="s">
        <v>772</v>
      </c>
      <c r="Z130" s="211"/>
      <c r="AA130" s="211"/>
      <c r="AB130" s="211"/>
      <c r="AC130" s="211"/>
      <c r="AD130" s="211"/>
      <c r="AE130" s="211"/>
      <c r="AF130" s="211"/>
      <c r="AG130" s="211"/>
      <c r="AH130" s="211"/>
      <c r="AI130" s="211"/>
      <c r="AJ130" s="211"/>
      <c r="AK130" s="211"/>
      <c r="AL130" s="211"/>
      <c r="AM130" s="211"/>
      <c r="AN130" s="211"/>
      <c r="AO130" s="212"/>
      <c r="AP130" s="335" t="s">
        <v>750</v>
      </c>
      <c r="AQ130" s="336"/>
      <c r="AR130" s="336"/>
      <c r="AS130" s="336"/>
      <c r="AT130" s="336"/>
      <c r="AU130" s="336"/>
      <c r="AV130" s="336"/>
      <c r="AW130" s="337"/>
      <c r="AX130" s="335" t="s">
        <v>100</v>
      </c>
      <c r="AY130" s="336"/>
      <c r="AZ130" s="336"/>
      <c r="BA130" s="336"/>
      <c r="BB130" s="336"/>
      <c r="BC130" s="336"/>
      <c r="BD130" s="337"/>
      <c r="BE130" s="332" t="s">
        <v>559</v>
      </c>
      <c r="BF130" s="333"/>
      <c r="BG130" s="333"/>
      <c r="BH130" s="333"/>
      <c r="BI130" s="333"/>
      <c r="BJ130" s="333"/>
      <c r="BK130" s="333"/>
      <c r="BL130" s="333"/>
      <c r="BM130" s="333"/>
      <c r="BN130" s="334"/>
      <c r="BO130" s="205" t="s">
        <v>773</v>
      </c>
      <c r="BP130" s="209"/>
      <c r="BQ130" s="209"/>
      <c r="BR130" s="209"/>
      <c r="BS130" s="209"/>
      <c r="BT130" s="209"/>
      <c r="BU130" s="209"/>
      <c r="BV130" s="209"/>
      <c r="BW130" s="209"/>
      <c r="BX130" s="209"/>
      <c r="BY130" s="209"/>
      <c r="BZ130" s="209"/>
      <c r="CA130" s="209"/>
      <c r="CB130" s="209"/>
      <c r="CC130" s="209"/>
      <c r="CD130" s="231" t="s">
        <v>101</v>
      </c>
      <c r="CE130" s="227"/>
      <c r="CF130" s="232"/>
    </row>
    <row r="131" spans="2:84" ht="160.5" customHeight="1" x14ac:dyDescent="0.2">
      <c r="B131" s="227" t="s">
        <v>227</v>
      </c>
      <c r="C131" s="227"/>
      <c r="D131" s="227" t="s">
        <v>694</v>
      </c>
      <c r="E131" s="227"/>
      <c r="F131" s="227" t="s">
        <v>364</v>
      </c>
      <c r="G131" s="227"/>
      <c r="H131" s="231" t="s">
        <v>748</v>
      </c>
      <c r="I131" s="227"/>
      <c r="J131" s="227"/>
      <c r="K131" s="227">
        <v>1</v>
      </c>
      <c r="L131" s="227"/>
      <c r="M131" s="227"/>
      <c r="N131" s="227">
        <v>1</v>
      </c>
      <c r="O131" s="227"/>
      <c r="P131" s="227"/>
      <c r="Q131" s="227">
        <v>3</v>
      </c>
      <c r="R131" s="227"/>
      <c r="S131" s="205" t="s">
        <v>560</v>
      </c>
      <c r="T131" s="205"/>
      <c r="U131" s="205"/>
      <c r="V131" s="205"/>
      <c r="W131" s="205"/>
      <c r="X131" s="205"/>
      <c r="Y131" s="210" t="s">
        <v>774</v>
      </c>
      <c r="Z131" s="211"/>
      <c r="AA131" s="211"/>
      <c r="AB131" s="211"/>
      <c r="AC131" s="211"/>
      <c r="AD131" s="211"/>
      <c r="AE131" s="211"/>
      <c r="AF131" s="211"/>
      <c r="AG131" s="211"/>
      <c r="AH131" s="211"/>
      <c r="AI131" s="211"/>
      <c r="AJ131" s="211"/>
      <c r="AK131" s="211"/>
      <c r="AL131" s="211"/>
      <c r="AM131" s="211"/>
      <c r="AN131" s="211"/>
      <c r="AO131" s="212"/>
      <c r="AP131" s="335" t="s">
        <v>750</v>
      </c>
      <c r="AQ131" s="336"/>
      <c r="AR131" s="336"/>
      <c r="AS131" s="336"/>
      <c r="AT131" s="336"/>
      <c r="AU131" s="336"/>
      <c r="AV131" s="336"/>
      <c r="AW131" s="337"/>
      <c r="AX131" s="335" t="s">
        <v>100</v>
      </c>
      <c r="AY131" s="336"/>
      <c r="AZ131" s="336"/>
      <c r="BA131" s="336"/>
      <c r="BB131" s="336"/>
      <c r="BC131" s="336"/>
      <c r="BD131" s="337"/>
      <c r="BE131" s="332" t="s">
        <v>855</v>
      </c>
      <c r="BF131" s="340"/>
      <c r="BG131" s="340"/>
      <c r="BH131" s="340"/>
      <c r="BI131" s="340"/>
      <c r="BJ131" s="340"/>
      <c r="BK131" s="340"/>
      <c r="BL131" s="340"/>
      <c r="BM131" s="340"/>
      <c r="BN131" s="341"/>
      <c r="BO131" s="205" t="s">
        <v>775</v>
      </c>
      <c r="BP131" s="209"/>
      <c r="BQ131" s="209"/>
      <c r="BR131" s="209"/>
      <c r="BS131" s="209"/>
      <c r="BT131" s="209"/>
      <c r="BU131" s="209"/>
      <c r="BV131" s="209"/>
      <c r="BW131" s="209"/>
      <c r="BX131" s="209"/>
      <c r="BY131" s="209"/>
      <c r="BZ131" s="209"/>
      <c r="CA131" s="209"/>
      <c r="CB131" s="209"/>
      <c r="CC131" s="209"/>
      <c r="CD131" s="231" t="s">
        <v>101</v>
      </c>
      <c r="CE131" s="227"/>
      <c r="CF131" s="232"/>
    </row>
    <row r="132" spans="2:84" ht="160.5" customHeight="1" x14ac:dyDescent="0.2">
      <c r="B132" s="227" t="s">
        <v>228</v>
      </c>
      <c r="C132" s="227"/>
      <c r="D132" s="227" t="s">
        <v>694</v>
      </c>
      <c r="E132" s="227"/>
      <c r="F132" s="227" t="s">
        <v>364</v>
      </c>
      <c r="G132" s="227"/>
      <c r="H132" s="231" t="s">
        <v>748</v>
      </c>
      <c r="I132" s="227"/>
      <c r="J132" s="227"/>
      <c r="K132" s="227">
        <v>1</v>
      </c>
      <c r="L132" s="227"/>
      <c r="M132" s="227"/>
      <c r="N132" s="227">
        <v>1</v>
      </c>
      <c r="O132" s="227"/>
      <c r="P132" s="227"/>
      <c r="Q132" s="227">
        <v>3</v>
      </c>
      <c r="R132" s="227"/>
      <c r="S132" s="205" t="s">
        <v>561</v>
      </c>
      <c r="T132" s="205"/>
      <c r="U132" s="205"/>
      <c r="V132" s="205"/>
      <c r="W132" s="205"/>
      <c r="X132" s="205"/>
      <c r="Y132" s="210" t="s">
        <v>776</v>
      </c>
      <c r="Z132" s="211"/>
      <c r="AA132" s="211"/>
      <c r="AB132" s="211"/>
      <c r="AC132" s="211"/>
      <c r="AD132" s="211"/>
      <c r="AE132" s="211"/>
      <c r="AF132" s="211"/>
      <c r="AG132" s="211"/>
      <c r="AH132" s="211"/>
      <c r="AI132" s="211"/>
      <c r="AJ132" s="211"/>
      <c r="AK132" s="211"/>
      <c r="AL132" s="211"/>
      <c r="AM132" s="211"/>
      <c r="AN132" s="211"/>
      <c r="AO132" s="212"/>
      <c r="AP132" s="335" t="s">
        <v>750</v>
      </c>
      <c r="AQ132" s="336"/>
      <c r="AR132" s="336"/>
      <c r="AS132" s="336"/>
      <c r="AT132" s="336"/>
      <c r="AU132" s="336"/>
      <c r="AV132" s="336"/>
      <c r="AW132" s="337"/>
      <c r="AX132" s="335" t="s">
        <v>100</v>
      </c>
      <c r="AY132" s="336"/>
      <c r="AZ132" s="336"/>
      <c r="BA132" s="336"/>
      <c r="BB132" s="336"/>
      <c r="BC132" s="336"/>
      <c r="BD132" s="337"/>
      <c r="BE132" s="332" t="s">
        <v>856</v>
      </c>
      <c r="BF132" s="333"/>
      <c r="BG132" s="333"/>
      <c r="BH132" s="333"/>
      <c r="BI132" s="333"/>
      <c r="BJ132" s="333"/>
      <c r="BK132" s="333"/>
      <c r="BL132" s="333"/>
      <c r="BM132" s="333"/>
      <c r="BN132" s="334"/>
      <c r="BO132" s="205" t="s">
        <v>765</v>
      </c>
      <c r="BP132" s="209"/>
      <c r="BQ132" s="209"/>
      <c r="BR132" s="209"/>
      <c r="BS132" s="209"/>
      <c r="BT132" s="209"/>
      <c r="BU132" s="209"/>
      <c r="BV132" s="209"/>
      <c r="BW132" s="209"/>
      <c r="BX132" s="209"/>
      <c r="BY132" s="209"/>
      <c r="BZ132" s="209"/>
      <c r="CA132" s="209"/>
      <c r="CB132" s="209"/>
      <c r="CC132" s="209"/>
      <c r="CD132" s="231" t="s">
        <v>101</v>
      </c>
      <c r="CE132" s="227"/>
      <c r="CF132" s="232"/>
    </row>
    <row r="133" spans="2:84" ht="160.5" customHeight="1" x14ac:dyDescent="0.2">
      <c r="B133" s="227" t="s">
        <v>229</v>
      </c>
      <c r="C133" s="227"/>
      <c r="D133" s="227" t="s">
        <v>694</v>
      </c>
      <c r="E133" s="227"/>
      <c r="F133" s="227" t="s">
        <v>364</v>
      </c>
      <c r="G133" s="227"/>
      <c r="H133" s="231" t="s">
        <v>748</v>
      </c>
      <c r="I133" s="227"/>
      <c r="J133" s="227"/>
      <c r="K133" s="227">
        <v>1</v>
      </c>
      <c r="L133" s="227"/>
      <c r="M133" s="227"/>
      <c r="N133" s="227">
        <v>1</v>
      </c>
      <c r="O133" s="227"/>
      <c r="P133" s="227"/>
      <c r="Q133" s="227">
        <v>3</v>
      </c>
      <c r="R133" s="227"/>
      <c r="S133" s="205" t="s">
        <v>563</v>
      </c>
      <c r="T133" s="205"/>
      <c r="U133" s="205"/>
      <c r="V133" s="205"/>
      <c r="W133" s="205"/>
      <c r="X133" s="205"/>
      <c r="Y133" s="210" t="s">
        <v>778</v>
      </c>
      <c r="Z133" s="211"/>
      <c r="AA133" s="211"/>
      <c r="AB133" s="211"/>
      <c r="AC133" s="211"/>
      <c r="AD133" s="211"/>
      <c r="AE133" s="211"/>
      <c r="AF133" s="211"/>
      <c r="AG133" s="211"/>
      <c r="AH133" s="211"/>
      <c r="AI133" s="211"/>
      <c r="AJ133" s="211"/>
      <c r="AK133" s="211"/>
      <c r="AL133" s="211"/>
      <c r="AM133" s="211"/>
      <c r="AN133" s="211"/>
      <c r="AO133" s="212"/>
      <c r="AP133" s="335" t="s">
        <v>750</v>
      </c>
      <c r="AQ133" s="336"/>
      <c r="AR133" s="336"/>
      <c r="AS133" s="336"/>
      <c r="AT133" s="336"/>
      <c r="AU133" s="336"/>
      <c r="AV133" s="336"/>
      <c r="AW133" s="337"/>
      <c r="AX133" s="335" t="s">
        <v>100</v>
      </c>
      <c r="AY133" s="336"/>
      <c r="AZ133" s="336"/>
      <c r="BA133" s="336"/>
      <c r="BB133" s="336"/>
      <c r="BC133" s="336"/>
      <c r="BD133" s="337"/>
      <c r="BE133" s="332" t="s">
        <v>856</v>
      </c>
      <c r="BF133" s="333"/>
      <c r="BG133" s="333"/>
      <c r="BH133" s="333"/>
      <c r="BI133" s="333"/>
      <c r="BJ133" s="333"/>
      <c r="BK133" s="333"/>
      <c r="BL133" s="333"/>
      <c r="BM133" s="333"/>
      <c r="BN133" s="334"/>
      <c r="BO133" s="205" t="s">
        <v>779</v>
      </c>
      <c r="BP133" s="209"/>
      <c r="BQ133" s="209"/>
      <c r="BR133" s="209"/>
      <c r="BS133" s="209"/>
      <c r="BT133" s="209"/>
      <c r="BU133" s="209"/>
      <c r="BV133" s="209"/>
      <c r="BW133" s="209"/>
      <c r="BX133" s="209"/>
      <c r="BY133" s="209"/>
      <c r="BZ133" s="209"/>
      <c r="CA133" s="209"/>
      <c r="CB133" s="209"/>
      <c r="CC133" s="209"/>
      <c r="CD133" s="231" t="s">
        <v>101</v>
      </c>
      <c r="CE133" s="227"/>
      <c r="CF133" s="232"/>
    </row>
    <row r="134" spans="2:84" ht="160.5" customHeight="1" x14ac:dyDescent="0.2">
      <c r="B134" s="227" t="s">
        <v>230</v>
      </c>
      <c r="C134" s="227"/>
      <c r="D134" s="227" t="s">
        <v>694</v>
      </c>
      <c r="E134" s="227"/>
      <c r="F134" s="227" t="s">
        <v>364</v>
      </c>
      <c r="G134" s="227"/>
      <c r="H134" s="231" t="s">
        <v>748</v>
      </c>
      <c r="I134" s="227"/>
      <c r="J134" s="227"/>
      <c r="K134" s="227">
        <v>1</v>
      </c>
      <c r="L134" s="227"/>
      <c r="M134" s="227"/>
      <c r="N134" s="227">
        <v>1</v>
      </c>
      <c r="O134" s="227"/>
      <c r="P134" s="227"/>
      <c r="Q134" s="227">
        <v>3</v>
      </c>
      <c r="R134" s="227"/>
      <c r="S134" s="205" t="s">
        <v>564</v>
      </c>
      <c r="T134" s="205"/>
      <c r="U134" s="205"/>
      <c r="V134" s="205"/>
      <c r="W134" s="205"/>
      <c r="X134" s="205"/>
      <c r="Y134" s="210" t="s">
        <v>780</v>
      </c>
      <c r="Z134" s="211"/>
      <c r="AA134" s="211"/>
      <c r="AB134" s="211"/>
      <c r="AC134" s="211"/>
      <c r="AD134" s="211"/>
      <c r="AE134" s="211"/>
      <c r="AF134" s="211"/>
      <c r="AG134" s="211"/>
      <c r="AH134" s="211"/>
      <c r="AI134" s="211"/>
      <c r="AJ134" s="211"/>
      <c r="AK134" s="211"/>
      <c r="AL134" s="211"/>
      <c r="AM134" s="211"/>
      <c r="AN134" s="211"/>
      <c r="AO134" s="212"/>
      <c r="AP134" s="335" t="s">
        <v>750</v>
      </c>
      <c r="AQ134" s="336"/>
      <c r="AR134" s="336"/>
      <c r="AS134" s="336"/>
      <c r="AT134" s="336"/>
      <c r="AU134" s="336"/>
      <c r="AV134" s="336"/>
      <c r="AW134" s="337"/>
      <c r="AX134" s="335" t="s">
        <v>100</v>
      </c>
      <c r="AY134" s="336"/>
      <c r="AZ134" s="336"/>
      <c r="BA134" s="336"/>
      <c r="BB134" s="336"/>
      <c r="BC134" s="336"/>
      <c r="BD134" s="337"/>
      <c r="BE134" s="332" t="s">
        <v>856</v>
      </c>
      <c r="BF134" s="333"/>
      <c r="BG134" s="333"/>
      <c r="BH134" s="333"/>
      <c r="BI134" s="333"/>
      <c r="BJ134" s="333"/>
      <c r="BK134" s="333"/>
      <c r="BL134" s="333"/>
      <c r="BM134" s="333"/>
      <c r="BN134" s="334"/>
      <c r="BO134" s="205" t="s">
        <v>781</v>
      </c>
      <c r="BP134" s="209"/>
      <c r="BQ134" s="209"/>
      <c r="BR134" s="209"/>
      <c r="BS134" s="209"/>
      <c r="BT134" s="209"/>
      <c r="BU134" s="209"/>
      <c r="BV134" s="209"/>
      <c r="BW134" s="209"/>
      <c r="BX134" s="209"/>
      <c r="BY134" s="209"/>
      <c r="BZ134" s="209"/>
      <c r="CA134" s="209"/>
      <c r="CB134" s="209"/>
      <c r="CC134" s="209"/>
      <c r="CD134" s="231" t="s">
        <v>101</v>
      </c>
      <c r="CE134" s="227"/>
      <c r="CF134" s="232"/>
    </row>
    <row r="135" spans="2:84" ht="160.5" customHeight="1" x14ac:dyDescent="0.2">
      <c r="B135" s="227" t="s">
        <v>231</v>
      </c>
      <c r="C135" s="227"/>
      <c r="D135" s="227" t="s">
        <v>694</v>
      </c>
      <c r="E135" s="227"/>
      <c r="F135" s="227" t="s">
        <v>364</v>
      </c>
      <c r="G135" s="227"/>
      <c r="H135" s="231" t="s">
        <v>748</v>
      </c>
      <c r="I135" s="227"/>
      <c r="J135" s="227"/>
      <c r="K135" s="227">
        <v>1</v>
      </c>
      <c r="L135" s="227"/>
      <c r="M135" s="227"/>
      <c r="N135" s="227">
        <v>1</v>
      </c>
      <c r="O135" s="227"/>
      <c r="P135" s="227"/>
      <c r="Q135" s="227">
        <v>3</v>
      </c>
      <c r="R135" s="227"/>
      <c r="S135" s="205" t="s">
        <v>565</v>
      </c>
      <c r="T135" s="205"/>
      <c r="U135" s="205"/>
      <c r="V135" s="205"/>
      <c r="W135" s="205"/>
      <c r="X135" s="205"/>
      <c r="Y135" s="210" t="s">
        <v>782</v>
      </c>
      <c r="Z135" s="211"/>
      <c r="AA135" s="211"/>
      <c r="AB135" s="211"/>
      <c r="AC135" s="211"/>
      <c r="AD135" s="211"/>
      <c r="AE135" s="211"/>
      <c r="AF135" s="211"/>
      <c r="AG135" s="211"/>
      <c r="AH135" s="211"/>
      <c r="AI135" s="211"/>
      <c r="AJ135" s="211"/>
      <c r="AK135" s="211"/>
      <c r="AL135" s="211"/>
      <c r="AM135" s="211"/>
      <c r="AN135" s="211"/>
      <c r="AO135" s="212"/>
      <c r="AP135" s="335" t="s">
        <v>750</v>
      </c>
      <c r="AQ135" s="336"/>
      <c r="AR135" s="336"/>
      <c r="AS135" s="336"/>
      <c r="AT135" s="336"/>
      <c r="AU135" s="336"/>
      <c r="AV135" s="336"/>
      <c r="AW135" s="337"/>
      <c r="AX135" s="335" t="s">
        <v>100</v>
      </c>
      <c r="AY135" s="336"/>
      <c r="AZ135" s="336"/>
      <c r="BA135" s="336"/>
      <c r="BB135" s="336"/>
      <c r="BC135" s="336"/>
      <c r="BD135" s="337"/>
      <c r="BE135" s="332" t="s">
        <v>857</v>
      </c>
      <c r="BF135" s="333"/>
      <c r="BG135" s="333"/>
      <c r="BH135" s="333"/>
      <c r="BI135" s="333"/>
      <c r="BJ135" s="333"/>
      <c r="BK135" s="333"/>
      <c r="BL135" s="333"/>
      <c r="BM135" s="333"/>
      <c r="BN135" s="334"/>
      <c r="BO135" s="205" t="s">
        <v>784</v>
      </c>
      <c r="BP135" s="209"/>
      <c r="BQ135" s="209"/>
      <c r="BR135" s="209"/>
      <c r="BS135" s="209"/>
      <c r="BT135" s="209"/>
      <c r="BU135" s="209"/>
      <c r="BV135" s="209"/>
      <c r="BW135" s="209"/>
      <c r="BX135" s="209"/>
      <c r="BY135" s="209"/>
      <c r="BZ135" s="209"/>
      <c r="CA135" s="209"/>
      <c r="CB135" s="209"/>
      <c r="CC135" s="209"/>
      <c r="CD135" s="231" t="s">
        <v>101</v>
      </c>
      <c r="CE135" s="227"/>
      <c r="CF135" s="232"/>
    </row>
    <row r="136" spans="2:84" ht="160.5" customHeight="1" x14ac:dyDescent="0.2">
      <c r="B136" s="227" t="s">
        <v>232</v>
      </c>
      <c r="C136" s="227"/>
      <c r="D136" s="227" t="s">
        <v>694</v>
      </c>
      <c r="E136" s="227"/>
      <c r="F136" s="227" t="s">
        <v>364</v>
      </c>
      <c r="G136" s="227"/>
      <c r="H136" s="231" t="s">
        <v>748</v>
      </c>
      <c r="I136" s="227"/>
      <c r="J136" s="227"/>
      <c r="K136" s="227">
        <v>1</v>
      </c>
      <c r="L136" s="227"/>
      <c r="M136" s="227"/>
      <c r="N136" s="227">
        <v>1</v>
      </c>
      <c r="O136" s="227"/>
      <c r="P136" s="227"/>
      <c r="Q136" s="227">
        <v>3</v>
      </c>
      <c r="R136" s="227"/>
      <c r="S136" s="205" t="s">
        <v>567</v>
      </c>
      <c r="T136" s="205"/>
      <c r="U136" s="205"/>
      <c r="V136" s="205"/>
      <c r="W136" s="205"/>
      <c r="X136" s="205"/>
      <c r="Y136" s="210" t="s">
        <v>785</v>
      </c>
      <c r="Z136" s="211"/>
      <c r="AA136" s="211"/>
      <c r="AB136" s="211"/>
      <c r="AC136" s="211"/>
      <c r="AD136" s="211"/>
      <c r="AE136" s="211"/>
      <c r="AF136" s="211"/>
      <c r="AG136" s="211"/>
      <c r="AH136" s="211"/>
      <c r="AI136" s="211"/>
      <c r="AJ136" s="211"/>
      <c r="AK136" s="211"/>
      <c r="AL136" s="211"/>
      <c r="AM136" s="211"/>
      <c r="AN136" s="211"/>
      <c r="AO136" s="212"/>
      <c r="AP136" s="335" t="s">
        <v>750</v>
      </c>
      <c r="AQ136" s="336"/>
      <c r="AR136" s="336"/>
      <c r="AS136" s="336"/>
      <c r="AT136" s="336"/>
      <c r="AU136" s="336"/>
      <c r="AV136" s="336"/>
      <c r="AW136" s="337"/>
      <c r="AX136" s="335" t="s">
        <v>100</v>
      </c>
      <c r="AY136" s="336"/>
      <c r="AZ136" s="336"/>
      <c r="BA136" s="336"/>
      <c r="BB136" s="336"/>
      <c r="BC136" s="336"/>
      <c r="BD136" s="337"/>
      <c r="BE136" s="332" t="s">
        <v>858</v>
      </c>
      <c r="BF136" s="340"/>
      <c r="BG136" s="340"/>
      <c r="BH136" s="340"/>
      <c r="BI136" s="340"/>
      <c r="BJ136" s="340"/>
      <c r="BK136" s="340"/>
      <c r="BL136" s="340"/>
      <c r="BM136" s="340"/>
      <c r="BN136" s="341"/>
      <c r="BO136" s="205" t="s">
        <v>787</v>
      </c>
      <c r="BP136" s="209"/>
      <c r="BQ136" s="209"/>
      <c r="BR136" s="209"/>
      <c r="BS136" s="209"/>
      <c r="BT136" s="209"/>
      <c r="BU136" s="209"/>
      <c r="BV136" s="209"/>
      <c r="BW136" s="209"/>
      <c r="BX136" s="209"/>
      <c r="BY136" s="209"/>
      <c r="BZ136" s="209"/>
      <c r="CA136" s="209"/>
      <c r="CB136" s="209"/>
      <c r="CC136" s="209"/>
      <c r="CD136" s="231" t="s">
        <v>101</v>
      </c>
      <c r="CE136" s="227"/>
      <c r="CF136" s="232"/>
    </row>
    <row r="137" spans="2:84" ht="160.5" customHeight="1" x14ac:dyDescent="0.2">
      <c r="B137" s="227" t="s">
        <v>233</v>
      </c>
      <c r="C137" s="227"/>
      <c r="D137" s="227" t="s">
        <v>694</v>
      </c>
      <c r="E137" s="227"/>
      <c r="F137" s="227" t="s">
        <v>364</v>
      </c>
      <c r="G137" s="227"/>
      <c r="H137" s="231" t="s">
        <v>748</v>
      </c>
      <c r="I137" s="227"/>
      <c r="J137" s="227"/>
      <c r="K137" s="227">
        <v>1</v>
      </c>
      <c r="L137" s="227"/>
      <c r="M137" s="227"/>
      <c r="N137" s="227">
        <v>1</v>
      </c>
      <c r="O137" s="227"/>
      <c r="P137" s="227"/>
      <c r="Q137" s="227">
        <v>3</v>
      </c>
      <c r="R137" s="227"/>
      <c r="S137" s="205" t="s">
        <v>568</v>
      </c>
      <c r="T137" s="205"/>
      <c r="U137" s="205"/>
      <c r="V137" s="205"/>
      <c r="W137" s="205"/>
      <c r="X137" s="205"/>
      <c r="Y137" s="210" t="s">
        <v>788</v>
      </c>
      <c r="Z137" s="211"/>
      <c r="AA137" s="211"/>
      <c r="AB137" s="211"/>
      <c r="AC137" s="211"/>
      <c r="AD137" s="211"/>
      <c r="AE137" s="211"/>
      <c r="AF137" s="211"/>
      <c r="AG137" s="211"/>
      <c r="AH137" s="211"/>
      <c r="AI137" s="211"/>
      <c r="AJ137" s="211"/>
      <c r="AK137" s="211"/>
      <c r="AL137" s="211"/>
      <c r="AM137" s="211"/>
      <c r="AN137" s="211"/>
      <c r="AO137" s="212"/>
      <c r="AP137" s="335" t="s">
        <v>750</v>
      </c>
      <c r="AQ137" s="336"/>
      <c r="AR137" s="336"/>
      <c r="AS137" s="336"/>
      <c r="AT137" s="336"/>
      <c r="AU137" s="336"/>
      <c r="AV137" s="336"/>
      <c r="AW137" s="337"/>
      <c r="AX137" s="335" t="s">
        <v>100</v>
      </c>
      <c r="AY137" s="336"/>
      <c r="AZ137" s="336"/>
      <c r="BA137" s="336"/>
      <c r="BB137" s="336"/>
      <c r="BC137" s="336"/>
      <c r="BD137" s="337"/>
      <c r="BE137" s="332" t="s">
        <v>857</v>
      </c>
      <c r="BF137" s="333"/>
      <c r="BG137" s="333"/>
      <c r="BH137" s="333"/>
      <c r="BI137" s="333"/>
      <c r="BJ137" s="333"/>
      <c r="BK137" s="333"/>
      <c r="BL137" s="333"/>
      <c r="BM137" s="333"/>
      <c r="BN137" s="334"/>
      <c r="BO137" s="205" t="s">
        <v>789</v>
      </c>
      <c r="BP137" s="209"/>
      <c r="BQ137" s="209"/>
      <c r="BR137" s="209"/>
      <c r="BS137" s="209"/>
      <c r="BT137" s="209"/>
      <c r="BU137" s="209"/>
      <c r="BV137" s="209"/>
      <c r="BW137" s="209"/>
      <c r="BX137" s="209"/>
      <c r="BY137" s="209"/>
      <c r="BZ137" s="209"/>
      <c r="CA137" s="209"/>
      <c r="CB137" s="209"/>
      <c r="CC137" s="209"/>
      <c r="CD137" s="231" t="s">
        <v>101</v>
      </c>
      <c r="CE137" s="227"/>
      <c r="CF137" s="232"/>
    </row>
    <row r="138" spans="2:84" ht="160.5" customHeight="1" x14ac:dyDescent="0.2">
      <c r="B138" s="227" t="s">
        <v>234</v>
      </c>
      <c r="C138" s="227"/>
      <c r="D138" s="227" t="s">
        <v>694</v>
      </c>
      <c r="E138" s="227"/>
      <c r="F138" s="227" t="s">
        <v>364</v>
      </c>
      <c r="G138" s="227"/>
      <c r="H138" s="231" t="s">
        <v>748</v>
      </c>
      <c r="I138" s="227"/>
      <c r="J138" s="227"/>
      <c r="K138" s="227">
        <v>1</v>
      </c>
      <c r="L138" s="227"/>
      <c r="M138" s="227"/>
      <c r="N138" s="227">
        <v>1</v>
      </c>
      <c r="O138" s="227"/>
      <c r="P138" s="227"/>
      <c r="Q138" s="227">
        <v>3</v>
      </c>
      <c r="R138" s="227"/>
      <c r="S138" s="205" t="s">
        <v>569</v>
      </c>
      <c r="T138" s="205"/>
      <c r="U138" s="205"/>
      <c r="V138" s="205"/>
      <c r="W138" s="205"/>
      <c r="X138" s="205"/>
      <c r="Y138" s="210" t="s">
        <v>790</v>
      </c>
      <c r="Z138" s="211"/>
      <c r="AA138" s="211"/>
      <c r="AB138" s="211"/>
      <c r="AC138" s="211"/>
      <c r="AD138" s="211"/>
      <c r="AE138" s="211"/>
      <c r="AF138" s="211"/>
      <c r="AG138" s="211"/>
      <c r="AH138" s="211"/>
      <c r="AI138" s="211"/>
      <c r="AJ138" s="211"/>
      <c r="AK138" s="211"/>
      <c r="AL138" s="211"/>
      <c r="AM138" s="211"/>
      <c r="AN138" s="211"/>
      <c r="AO138" s="212"/>
      <c r="AP138" s="335" t="s">
        <v>750</v>
      </c>
      <c r="AQ138" s="336"/>
      <c r="AR138" s="336"/>
      <c r="AS138" s="336"/>
      <c r="AT138" s="336"/>
      <c r="AU138" s="336"/>
      <c r="AV138" s="336"/>
      <c r="AW138" s="337"/>
      <c r="AX138" s="335" t="s">
        <v>100</v>
      </c>
      <c r="AY138" s="336"/>
      <c r="AZ138" s="336"/>
      <c r="BA138" s="336"/>
      <c r="BB138" s="336"/>
      <c r="BC138" s="336"/>
      <c r="BD138" s="337"/>
      <c r="BE138" s="332" t="s">
        <v>858</v>
      </c>
      <c r="BF138" s="340"/>
      <c r="BG138" s="340"/>
      <c r="BH138" s="340"/>
      <c r="BI138" s="340"/>
      <c r="BJ138" s="340"/>
      <c r="BK138" s="340"/>
      <c r="BL138" s="340"/>
      <c r="BM138" s="340"/>
      <c r="BN138" s="341"/>
      <c r="BO138" s="205" t="s">
        <v>791</v>
      </c>
      <c r="BP138" s="209"/>
      <c r="BQ138" s="209"/>
      <c r="BR138" s="209"/>
      <c r="BS138" s="209"/>
      <c r="BT138" s="209"/>
      <c r="BU138" s="209"/>
      <c r="BV138" s="209"/>
      <c r="BW138" s="209"/>
      <c r="BX138" s="209"/>
      <c r="BY138" s="209"/>
      <c r="BZ138" s="209"/>
      <c r="CA138" s="209"/>
      <c r="CB138" s="209"/>
      <c r="CC138" s="209"/>
      <c r="CD138" s="231" t="s">
        <v>101</v>
      </c>
      <c r="CE138" s="227"/>
      <c r="CF138" s="232"/>
    </row>
    <row r="139" spans="2:84" ht="160.5" customHeight="1" x14ac:dyDescent="0.2">
      <c r="B139" s="227" t="s">
        <v>235</v>
      </c>
      <c r="C139" s="227"/>
      <c r="D139" s="227" t="s">
        <v>694</v>
      </c>
      <c r="E139" s="227"/>
      <c r="F139" s="227" t="s">
        <v>364</v>
      </c>
      <c r="G139" s="227"/>
      <c r="H139" s="231" t="s">
        <v>748</v>
      </c>
      <c r="I139" s="227"/>
      <c r="J139" s="227"/>
      <c r="K139" s="227">
        <v>1</v>
      </c>
      <c r="L139" s="227"/>
      <c r="M139" s="227"/>
      <c r="N139" s="227">
        <v>1</v>
      </c>
      <c r="O139" s="227"/>
      <c r="P139" s="227"/>
      <c r="Q139" s="227">
        <v>3</v>
      </c>
      <c r="R139" s="227"/>
      <c r="S139" s="205" t="s">
        <v>570</v>
      </c>
      <c r="T139" s="205"/>
      <c r="U139" s="205"/>
      <c r="V139" s="205"/>
      <c r="W139" s="205"/>
      <c r="X139" s="205"/>
      <c r="Y139" s="210" t="s">
        <v>792</v>
      </c>
      <c r="Z139" s="211"/>
      <c r="AA139" s="211"/>
      <c r="AB139" s="211"/>
      <c r="AC139" s="211"/>
      <c r="AD139" s="211"/>
      <c r="AE139" s="211"/>
      <c r="AF139" s="211"/>
      <c r="AG139" s="211"/>
      <c r="AH139" s="211"/>
      <c r="AI139" s="211"/>
      <c r="AJ139" s="211"/>
      <c r="AK139" s="211"/>
      <c r="AL139" s="211"/>
      <c r="AM139" s="211"/>
      <c r="AN139" s="211"/>
      <c r="AO139" s="212"/>
      <c r="AP139" s="335" t="s">
        <v>750</v>
      </c>
      <c r="AQ139" s="336"/>
      <c r="AR139" s="336"/>
      <c r="AS139" s="336"/>
      <c r="AT139" s="336"/>
      <c r="AU139" s="336"/>
      <c r="AV139" s="336"/>
      <c r="AW139" s="337"/>
      <c r="AX139" s="335" t="s">
        <v>100</v>
      </c>
      <c r="AY139" s="336"/>
      <c r="AZ139" s="336"/>
      <c r="BA139" s="336"/>
      <c r="BB139" s="336"/>
      <c r="BC139" s="336"/>
      <c r="BD139" s="337"/>
      <c r="BE139" s="332" t="s">
        <v>857</v>
      </c>
      <c r="BF139" s="333"/>
      <c r="BG139" s="333"/>
      <c r="BH139" s="333"/>
      <c r="BI139" s="333"/>
      <c r="BJ139" s="333"/>
      <c r="BK139" s="333"/>
      <c r="BL139" s="333"/>
      <c r="BM139" s="333"/>
      <c r="BN139" s="334"/>
      <c r="BO139" s="205" t="s">
        <v>793</v>
      </c>
      <c r="BP139" s="209"/>
      <c r="BQ139" s="209"/>
      <c r="BR139" s="209"/>
      <c r="BS139" s="209"/>
      <c r="BT139" s="209"/>
      <c r="BU139" s="209"/>
      <c r="BV139" s="209"/>
      <c r="BW139" s="209"/>
      <c r="BX139" s="209"/>
      <c r="BY139" s="209"/>
      <c r="BZ139" s="209"/>
      <c r="CA139" s="209"/>
      <c r="CB139" s="209"/>
      <c r="CC139" s="209"/>
      <c r="CD139" s="231" t="s">
        <v>101</v>
      </c>
      <c r="CE139" s="227"/>
      <c r="CF139" s="232"/>
    </row>
    <row r="140" spans="2:84" ht="160.5" customHeight="1" x14ac:dyDescent="0.2">
      <c r="B140" s="227" t="s">
        <v>236</v>
      </c>
      <c r="C140" s="227"/>
      <c r="D140" s="227" t="s">
        <v>694</v>
      </c>
      <c r="E140" s="227"/>
      <c r="F140" s="227" t="s">
        <v>364</v>
      </c>
      <c r="G140" s="227"/>
      <c r="H140" s="231" t="s">
        <v>748</v>
      </c>
      <c r="I140" s="227"/>
      <c r="J140" s="227"/>
      <c r="K140" s="227">
        <v>1</v>
      </c>
      <c r="L140" s="227"/>
      <c r="M140" s="227"/>
      <c r="N140" s="227">
        <v>1</v>
      </c>
      <c r="O140" s="227"/>
      <c r="P140" s="227"/>
      <c r="Q140" s="227">
        <v>3</v>
      </c>
      <c r="R140" s="227"/>
      <c r="S140" s="205" t="s">
        <v>571</v>
      </c>
      <c r="T140" s="205"/>
      <c r="U140" s="205"/>
      <c r="V140" s="205"/>
      <c r="W140" s="205"/>
      <c r="X140" s="205"/>
      <c r="Y140" s="210" t="s">
        <v>794</v>
      </c>
      <c r="Z140" s="211"/>
      <c r="AA140" s="211"/>
      <c r="AB140" s="211"/>
      <c r="AC140" s="211"/>
      <c r="AD140" s="211"/>
      <c r="AE140" s="211"/>
      <c r="AF140" s="211"/>
      <c r="AG140" s="211"/>
      <c r="AH140" s="211"/>
      <c r="AI140" s="211"/>
      <c r="AJ140" s="211"/>
      <c r="AK140" s="211"/>
      <c r="AL140" s="211"/>
      <c r="AM140" s="211"/>
      <c r="AN140" s="211"/>
      <c r="AO140" s="212"/>
      <c r="AP140" s="335" t="s">
        <v>750</v>
      </c>
      <c r="AQ140" s="336"/>
      <c r="AR140" s="336"/>
      <c r="AS140" s="336"/>
      <c r="AT140" s="336"/>
      <c r="AU140" s="336"/>
      <c r="AV140" s="336"/>
      <c r="AW140" s="337"/>
      <c r="AX140" s="335" t="s">
        <v>100</v>
      </c>
      <c r="AY140" s="336"/>
      <c r="AZ140" s="336"/>
      <c r="BA140" s="336"/>
      <c r="BB140" s="336"/>
      <c r="BC140" s="336"/>
      <c r="BD140" s="337"/>
      <c r="BE140" s="332" t="s">
        <v>858</v>
      </c>
      <c r="BF140" s="340"/>
      <c r="BG140" s="340"/>
      <c r="BH140" s="340"/>
      <c r="BI140" s="340"/>
      <c r="BJ140" s="340"/>
      <c r="BK140" s="340"/>
      <c r="BL140" s="340"/>
      <c r="BM140" s="340"/>
      <c r="BN140" s="341"/>
      <c r="BO140" s="205" t="s">
        <v>795</v>
      </c>
      <c r="BP140" s="209"/>
      <c r="BQ140" s="209"/>
      <c r="BR140" s="209"/>
      <c r="BS140" s="209"/>
      <c r="BT140" s="209"/>
      <c r="BU140" s="209"/>
      <c r="BV140" s="209"/>
      <c r="BW140" s="209"/>
      <c r="BX140" s="209"/>
      <c r="BY140" s="209"/>
      <c r="BZ140" s="209"/>
      <c r="CA140" s="209"/>
      <c r="CB140" s="209"/>
      <c r="CC140" s="209"/>
      <c r="CD140" s="231" t="s">
        <v>101</v>
      </c>
      <c r="CE140" s="227"/>
      <c r="CF140" s="232"/>
    </row>
    <row r="141" spans="2:84" ht="198" customHeight="1" x14ac:dyDescent="0.2">
      <c r="B141" s="227" t="s">
        <v>238</v>
      </c>
      <c r="C141" s="227"/>
      <c r="D141" s="227" t="s">
        <v>694</v>
      </c>
      <c r="E141" s="227"/>
      <c r="F141" s="227" t="s">
        <v>364</v>
      </c>
      <c r="G141" s="227"/>
      <c r="H141" s="231" t="s">
        <v>796</v>
      </c>
      <c r="I141" s="227"/>
      <c r="J141" s="227"/>
      <c r="K141" s="227">
        <v>1</v>
      </c>
      <c r="L141" s="227"/>
      <c r="M141" s="227"/>
      <c r="N141" s="227">
        <v>1</v>
      </c>
      <c r="O141" s="227"/>
      <c r="P141" s="227"/>
      <c r="Q141" s="227">
        <v>3</v>
      </c>
      <c r="R141" s="227"/>
      <c r="S141" s="205" t="s">
        <v>572</v>
      </c>
      <c r="T141" s="205"/>
      <c r="U141" s="205"/>
      <c r="V141" s="205"/>
      <c r="W141" s="205"/>
      <c r="X141" s="205"/>
      <c r="Y141" s="210" t="s">
        <v>797</v>
      </c>
      <c r="Z141" s="211"/>
      <c r="AA141" s="211"/>
      <c r="AB141" s="211"/>
      <c r="AC141" s="211"/>
      <c r="AD141" s="211"/>
      <c r="AE141" s="211"/>
      <c r="AF141" s="211"/>
      <c r="AG141" s="211"/>
      <c r="AH141" s="211"/>
      <c r="AI141" s="211"/>
      <c r="AJ141" s="211"/>
      <c r="AK141" s="211"/>
      <c r="AL141" s="211"/>
      <c r="AM141" s="211"/>
      <c r="AN141" s="211"/>
      <c r="AO141" s="212"/>
      <c r="AP141" s="335" t="s">
        <v>697</v>
      </c>
      <c r="AQ141" s="336"/>
      <c r="AR141" s="336"/>
      <c r="AS141" s="336"/>
      <c r="AT141" s="336"/>
      <c r="AU141" s="336"/>
      <c r="AV141" s="336"/>
      <c r="AW141" s="337"/>
      <c r="AX141" s="335" t="s">
        <v>100</v>
      </c>
      <c r="AY141" s="336"/>
      <c r="AZ141" s="336"/>
      <c r="BA141" s="336"/>
      <c r="BB141" s="336"/>
      <c r="BC141" s="336"/>
      <c r="BD141" s="337"/>
      <c r="BE141" s="332" t="s">
        <v>859</v>
      </c>
      <c r="BF141" s="333"/>
      <c r="BG141" s="333"/>
      <c r="BH141" s="333"/>
      <c r="BI141" s="333"/>
      <c r="BJ141" s="333"/>
      <c r="BK141" s="333"/>
      <c r="BL141" s="333"/>
      <c r="BM141" s="333"/>
      <c r="BN141" s="334"/>
      <c r="BO141" s="205" t="s">
        <v>799</v>
      </c>
      <c r="BP141" s="209"/>
      <c r="BQ141" s="209"/>
      <c r="BR141" s="209"/>
      <c r="BS141" s="209"/>
      <c r="BT141" s="209"/>
      <c r="BU141" s="209"/>
      <c r="BV141" s="209"/>
      <c r="BW141" s="209"/>
      <c r="BX141" s="209"/>
      <c r="BY141" s="209"/>
      <c r="BZ141" s="209"/>
      <c r="CA141" s="209"/>
      <c r="CB141" s="209"/>
      <c r="CC141" s="209"/>
      <c r="CD141" s="231" t="s">
        <v>101</v>
      </c>
      <c r="CE141" s="227"/>
      <c r="CF141" s="232"/>
    </row>
    <row r="142" spans="2:84" ht="197.25" customHeight="1" x14ac:dyDescent="0.2">
      <c r="B142" s="227" t="s">
        <v>240</v>
      </c>
      <c r="C142" s="227"/>
      <c r="D142" s="227" t="s">
        <v>694</v>
      </c>
      <c r="E142" s="227"/>
      <c r="F142" s="227" t="s">
        <v>364</v>
      </c>
      <c r="G142" s="227"/>
      <c r="H142" s="231" t="s">
        <v>800</v>
      </c>
      <c r="I142" s="227"/>
      <c r="J142" s="227"/>
      <c r="K142" s="227">
        <v>1</v>
      </c>
      <c r="L142" s="227"/>
      <c r="M142" s="227"/>
      <c r="N142" s="227">
        <v>1</v>
      </c>
      <c r="O142" s="227"/>
      <c r="P142" s="227"/>
      <c r="Q142" s="227">
        <v>3</v>
      </c>
      <c r="R142" s="227"/>
      <c r="S142" s="205" t="s">
        <v>575</v>
      </c>
      <c r="T142" s="205"/>
      <c r="U142" s="205"/>
      <c r="V142" s="205"/>
      <c r="W142" s="205"/>
      <c r="X142" s="205"/>
      <c r="Y142" s="210" t="s">
        <v>801</v>
      </c>
      <c r="Z142" s="211"/>
      <c r="AA142" s="211"/>
      <c r="AB142" s="211"/>
      <c r="AC142" s="211"/>
      <c r="AD142" s="211"/>
      <c r="AE142" s="211"/>
      <c r="AF142" s="211"/>
      <c r="AG142" s="211"/>
      <c r="AH142" s="211"/>
      <c r="AI142" s="211"/>
      <c r="AJ142" s="211"/>
      <c r="AK142" s="211"/>
      <c r="AL142" s="211"/>
      <c r="AM142" s="211"/>
      <c r="AN142" s="211"/>
      <c r="AO142" s="212"/>
      <c r="AP142" s="335" t="s">
        <v>697</v>
      </c>
      <c r="AQ142" s="336"/>
      <c r="AR142" s="336"/>
      <c r="AS142" s="336"/>
      <c r="AT142" s="336"/>
      <c r="AU142" s="336"/>
      <c r="AV142" s="336"/>
      <c r="AW142" s="337"/>
      <c r="AX142" s="335" t="s">
        <v>100</v>
      </c>
      <c r="AY142" s="336"/>
      <c r="AZ142" s="336"/>
      <c r="BA142" s="336"/>
      <c r="BB142" s="336"/>
      <c r="BC142" s="336"/>
      <c r="BD142" s="337"/>
      <c r="BE142" s="332" t="s">
        <v>860</v>
      </c>
      <c r="BF142" s="340"/>
      <c r="BG142" s="340"/>
      <c r="BH142" s="340"/>
      <c r="BI142" s="340"/>
      <c r="BJ142" s="340"/>
      <c r="BK142" s="340"/>
      <c r="BL142" s="340"/>
      <c r="BM142" s="340"/>
      <c r="BN142" s="341"/>
      <c r="BO142" s="205" t="s">
        <v>803</v>
      </c>
      <c r="BP142" s="209"/>
      <c r="BQ142" s="209"/>
      <c r="BR142" s="209"/>
      <c r="BS142" s="209"/>
      <c r="BT142" s="209"/>
      <c r="BU142" s="209"/>
      <c r="BV142" s="209"/>
      <c r="BW142" s="209"/>
      <c r="BX142" s="209"/>
      <c r="BY142" s="209"/>
      <c r="BZ142" s="209"/>
      <c r="CA142" s="209"/>
      <c r="CB142" s="209"/>
      <c r="CC142" s="209"/>
      <c r="CD142" s="231" t="s">
        <v>101</v>
      </c>
      <c r="CE142" s="227"/>
      <c r="CF142" s="232"/>
    </row>
    <row r="143" spans="2:84" ht="160.5" customHeight="1" x14ac:dyDescent="0.2">
      <c r="B143" s="227" t="s">
        <v>242</v>
      </c>
      <c r="C143" s="227"/>
      <c r="D143" s="227" t="s">
        <v>694</v>
      </c>
      <c r="E143" s="227"/>
      <c r="F143" s="227" t="s">
        <v>364</v>
      </c>
      <c r="G143" s="227"/>
      <c r="H143" s="231" t="s">
        <v>800</v>
      </c>
      <c r="I143" s="227"/>
      <c r="J143" s="227"/>
      <c r="K143" s="227">
        <v>1</v>
      </c>
      <c r="L143" s="227"/>
      <c r="M143" s="227"/>
      <c r="N143" s="227">
        <v>1</v>
      </c>
      <c r="O143" s="227"/>
      <c r="P143" s="227"/>
      <c r="Q143" s="227">
        <v>3</v>
      </c>
      <c r="R143" s="227"/>
      <c r="S143" s="205" t="s">
        <v>577</v>
      </c>
      <c r="T143" s="205"/>
      <c r="U143" s="205"/>
      <c r="V143" s="205"/>
      <c r="W143" s="205"/>
      <c r="X143" s="205"/>
      <c r="Y143" s="206" t="s">
        <v>804</v>
      </c>
      <c r="Z143" s="207"/>
      <c r="AA143" s="207"/>
      <c r="AB143" s="207"/>
      <c r="AC143" s="207"/>
      <c r="AD143" s="207"/>
      <c r="AE143" s="207"/>
      <c r="AF143" s="207"/>
      <c r="AG143" s="207"/>
      <c r="AH143" s="207"/>
      <c r="AI143" s="207"/>
      <c r="AJ143" s="207"/>
      <c r="AK143" s="207"/>
      <c r="AL143" s="207"/>
      <c r="AM143" s="207"/>
      <c r="AN143" s="207"/>
      <c r="AO143" s="208"/>
      <c r="AP143" s="335" t="s">
        <v>697</v>
      </c>
      <c r="AQ143" s="336"/>
      <c r="AR143" s="336"/>
      <c r="AS143" s="336"/>
      <c r="AT143" s="336"/>
      <c r="AU143" s="336"/>
      <c r="AV143" s="336"/>
      <c r="AW143" s="337"/>
      <c r="AX143" s="335" t="s">
        <v>100</v>
      </c>
      <c r="AY143" s="336"/>
      <c r="AZ143" s="336"/>
      <c r="BA143" s="336"/>
      <c r="BB143" s="336"/>
      <c r="BC143" s="336"/>
      <c r="BD143" s="337"/>
      <c r="BE143" s="332" t="s">
        <v>861</v>
      </c>
      <c r="BF143" s="333"/>
      <c r="BG143" s="333"/>
      <c r="BH143" s="333"/>
      <c r="BI143" s="333"/>
      <c r="BJ143" s="333"/>
      <c r="BK143" s="333"/>
      <c r="BL143" s="333"/>
      <c r="BM143" s="333"/>
      <c r="BN143" s="334"/>
      <c r="BO143" s="205" t="s">
        <v>806</v>
      </c>
      <c r="BP143" s="209"/>
      <c r="BQ143" s="209"/>
      <c r="BR143" s="209"/>
      <c r="BS143" s="209"/>
      <c r="BT143" s="209"/>
      <c r="BU143" s="209"/>
      <c r="BV143" s="209"/>
      <c r="BW143" s="209"/>
      <c r="BX143" s="209"/>
      <c r="BY143" s="209"/>
      <c r="BZ143" s="209"/>
      <c r="CA143" s="209"/>
      <c r="CB143" s="209"/>
      <c r="CC143" s="209"/>
      <c r="CD143" s="231" t="s">
        <v>101</v>
      </c>
      <c r="CE143" s="227"/>
      <c r="CF143" s="232"/>
    </row>
    <row r="144" spans="2:84" ht="160.5" customHeight="1" x14ac:dyDescent="0.2">
      <c r="B144" s="227" t="s">
        <v>244</v>
      </c>
      <c r="C144" s="227"/>
      <c r="D144" s="227" t="s">
        <v>694</v>
      </c>
      <c r="E144" s="227"/>
      <c r="F144" s="227" t="s">
        <v>364</v>
      </c>
      <c r="G144" s="227"/>
      <c r="H144" s="231" t="s">
        <v>800</v>
      </c>
      <c r="I144" s="227"/>
      <c r="J144" s="227"/>
      <c r="K144" s="227">
        <v>1</v>
      </c>
      <c r="L144" s="227"/>
      <c r="M144" s="227"/>
      <c r="N144" s="227">
        <v>1</v>
      </c>
      <c r="O144" s="227"/>
      <c r="P144" s="227"/>
      <c r="Q144" s="227">
        <v>3</v>
      </c>
      <c r="R144" s="227"/>
      <c r="S144" s="205" t="s">
        <v>579</v>
      </c>
      <c r="T144" s="205"/>
      <c r="U144" s="205"/>
      <c r="V144" s="205"/>
      <c r="W144" s="205"/>
      <c r="X144" s="205"/>
      <c r="Y144" s="206" t="s">
        <v>807</v>
      </c>
      <c r="Z144" s="207"/>
      <c r="AA144" s="207"/>
      <c r="AB144" s="207"/>
      <c r="AC144" s="207"/>
      <c r="AD144" s="207"/>
      <c r="AE144" s="207"/>
      <c r="AF144" s="207"/>
      <c r="AG144" s="207"/>
      <c r="AH144" s="207"/>
      <c r="AI144" s="207"/>
      <c r="AJ144" s="207"/>
      <c r="AK144" s="207"/>
      <c r="AL144" s="207"/>
      <c r="AM144" s="207"/>
      <c r="AN144" s="207"/>
      <c r="AO144" s="208"/>
      <c r="AP144" s="335" t="s">
        <v>697</v>
      </c>
      <c r="AQ144" s="336"/>
      <c r="AR144" s="336"/>
      <c r="AS144" s="336"/>
      <c r="AT144" s="336"/>
      <c r="AU144" s="336"/>
      <c r="AV144" s="336"/>
      <c r="AW144" s="337"/>
      <c r="AX144" s="335" t="s">
        <v>100</v>
      </c>
      <c r="AY144" s="336"/>
      <c r="AZ144" s="336"/>
      <c r="BA144" s="336"/>
      <c r="BB144" s="336"/>
      <c r="BC144" s="336"/>
      <c r="BD144" s="337"/>
      <c r="BE144" s="332" t="s">
        <v>862</v>
      </c>
      <c r="BF144" s="340"/>
      <c r="BG144" s="340"/>
      <c r="BH144" s="340"/>
      <c r="BI144" s="340"/>
      <c r="BJ144" s="340"/>
      <c r="BK144" s="340"/>
      <c r="BL144" s="340"/>
      <c r="BM144" s="340"/>
      <c r="BN144" s="341"/>
      <c r="BO144" s="205" t="s">
        <v>809</v>
      </c>
      <c r="BP144" s="209"/>
      <c r="BQ144" s="209"/>
      <c r="BR144" s="209"/>
      <c r="BS144" s="209"/>
      <c r="BT144" s="209"/>
      <c r="BU144" s="209"/>
      <c r="BV144" s="209"/>
      <c r="BW144" s="209"/>
      <c r="BX144" s="209"/>
      <c r="BY144" s="209"/>
      <c r="BZ144" s="209"/>
      <c r="CA144" s="209"/>
      <c r="CB144" s="209"/>
      <c r="CC144" s="209"/>
      <c r="CD144" s="231" t="s">
        <v>101</v>
      </c>
      <c r="CE144" s="227"/>
      <c r="CF144" s="232"/>
    </row>
    <row r="145" spans="2:84" ht="160.5" customHeight="1" x14ac:dyDescent="0.2">
      <c r="B145" s="227" t="s">
        <v>245</v>
      </c>
      <c r="C145" s="227"/>
      <c r="D145" s="227" t="s">
        <v>694</v>
      </c>
      <c r="E145" s="227"/>
      <c r="F145" s="227" t="s">
        <v>364</v>
      </c>
      <c r="G145" s="227"/>
      <c r="H145" s="231" t="s">
        <v>810</v>
      </c>
      <c r="I145" s="227"/>
      <c r="J145" s="227"/>
      <c r="K145" s="227">
        <v>1</v>
      </c>
      <c r="L145" s="227"/>
      <c r="M145" s="227"/>
      <c r="N145" s="227">
        <v>1</v>
      </c>
      <c r="O145" s="227"/>
      <c r="P145" s="227"/>
      <c r="Q145" s="227">
        <v>3</v>
      </c>
      <c r="R145" s="227"/>
      <c r="S145" s="205" t="s">
        <v>863</v>
      </c>
      <c r="T145" s="205"/>
      <c r="U145" s="205"/>
      <c r="V145" s="205"/>
      <c r="W145" s="205"/>
      <c r="X145" s="205"/>
      <c r="Y145" s="206" t="s">
        <v>995</v>
      </c>
      <c r="Z145" s="207"/>
      <c r="AA145" s="207"/>
      <c r="AB145" s="207"/>
      <c r="AC145" s="207"/>
      <c r="AD145" s="207"/>
      <c r="AE145" s="207"/>
      <c r="AF145" s="207"/>
      <c r="AG145" s="207"/>
      <c r="AH145" s="207"/>
      <c r="AI145" s="207"/>
      <c r="AJ145" s="207"/>
      <c r="AK145" s="207"/>
      <c r="AL145" s="207"/>
      <c r="AM145" s="207"/>
      <c r="AN145" s="207"/>
      <c r="AO145" s="208"/>
      <c r="AP145" s="335" t="s">
        <v>697</v>
      </c>
      <c r="AQ145" s="336"/>
      <c r="AR145" s="336"/>
      <c r="AS145" s="336"/>
      <c r="AT145" s="336"/>
      <c r="AU145" s="336"/>
      <c r="AV145" s="336"/>
      <c r="AW145" s="337"/>
      <c r="AX145" s="335" t="s">
        <v>100</v>
      </c>
      <c r="AY145" s="336"/>
      <c r="AZ145" s="336"/>
      <c r="BA145" s="336"/>
      <c r="BB145" s="336"/>
      <c r="BC145" s="336"/>
      <c r="BD145" s="337"/>
      <c r="BE145" s="335" t="s">
        <v>864</v>
      </c>
      <c r="BF145" s="338"/>
      <c r="BG145" s="338"/>
      <c r="BH145" s="338"/>
      <c r="BI145" s="338"/>
      <c r="BJ145" s="338"/>
      <c r="BK145" s="338"/>
      <c r="BL145" s="338"/>
      <c r="BM145" s="338"/>
      <c r="BN145" s="339"/>
      <c r="BO145" s="205" t="s">
        <v>814</v>
      </c>
      <c r="BP145" s="209"/>
      <c r="BQ145" s="209"/>
      <c r="BR145" s="209"/>
      <c r="BS145" s="209"/>
      <c r="BT145" s="209"/>
      <c r="BU145" s="209"/>
      <c r="BV145" s="209"/>
      <c r="BW145" s="209"/>
      <c r="BX145" s="209"/>
      <c r="BY145" s="209"/>
      <c r="BZ145" s="209"/>
      <c r="CA145" s="209"/>
      <c r="CB145" s="209"/>
      <c r="CC145" s="209"/>
      <c r="CD145" s="231" t="s">
        <v>101</v>
      </c>
      <c r="CE145" s="227"/>
      <c r="CF145" s="232"/>
    </row>
    <row r="146" spans="2:84" ht="121.5" customHeight="1" x14ac:dyDescent="0.2">
      <c r="B146" s="227" t="s">
        <v>246</v>
      </c>
      <c r="C146" s="227"/>
      <c r="D146" s="227" t="s">
        <v>694</v>
      </c>
      <c r="E146" s="227"/>
      <c r="F146" s="227" t="s">
        <v>364</v>
      </c>
      <c r="G146" s="227"/>
      <c r="H146" s="231" t="s">
        <v>810</v>
      </c>
      <c r="I146" s="227"/>
      <c r="J146" s="227"/>
      <c r="K146" s="227">
        <v>1</v>
      </c>
      <c r="L146" s="227"/>
      <c r="M146" s="227"/>
      <c r="N146" s="227">
        <v>1</v>
      </c>
      <c r="O146" s="227"/>
      <c r="P146" s="227"/>
      <c r="Q146" s="227">
        <v>3</v>
      </c>
      <c r="R146" s="227"/>
      <c r="S146" s="205" t="s">
        <v>865</v>
      </c>
      <c r="T146" s="205"/>
      <c r="U146" s="205"/>
      <c r="V146" s="205"/>
      <c r="W146" s="205"/>
      <c r="X146" s="205"/>
      <c r="Y146" s="206" t="s">
        <v>816</v>
      </c>
      <c r="Z146" s="207"/>
      <c r="AA146" s="207"/>
      <c r="AB146" s="207"/>
      <c r="AC146" s="207"/>
      <c r="AD146" s="207"/>
      <c r="AE146" s="207"/>
      <c r="AF146" s="207"/>
      <c r="AG146" s="207"/>
      <c r="AH146" s="207"/>
      <c r="AI146" s="207"/>
      <c r="AJ146" s="207"/>
      <c r="AK146" s="207"/>
      <c r="AL146" s="207"/>
      <c r="AM146" s="207"/>
      <c r="AN146" s="207"/>
      <c r="AO146" s="208"/>
      <c r="AP146" s="335" t="s">
        <v>697</v>
      </c>
      <c r="AQ146" s="336"/>
      <c r="AR146" s="336"/>
      <c r="AS146" s="336"/>
      <c r="AT146" s="336"/>
      <c r="AU146" s="336"/>
      <c r="AV146" s="336"/>
      <c r="AW146" s="337"/>
      <c r="AX146" s="335" t="s">
        <v>100</v>
      </c>
      <c r="AY146" s="336"/>
      <c r="AZ146" s="336"/>
      <c r="BA146" s="336"/>
      <c r="BB146" s="336"/>
      <c r="BC146" s="336"/>
      <c r="BD146" s="337"/>
      <c r="BE146" s="335" t="s">
        <v>866</v>
      </c>
      <c r="BF146" s="338"/>
      <c r="BG146" s="338"/>
      <c r="BH146" s="338"/>
      <c r="BI146" s="338"/>
      <c r="BJ146" s="338"/>
      <c r="BK146" s="338"/>
      <c r="BL146" s="338"/>
      <c r="BM146" s="338"/>
      <c r="BN146" s="339"/>
      <c r="BO146" s="205" t="s">
        <v>818</v>
      </c>
      <c r="BP146" s="209"/>
      <c r="BQ146" s="209"/>
      <c r="BR146" s="209"/>
      <c r="BS146" s="209"/>
      <c r="BT146" s="209"/>
      <c r="BU146" s="209"/>
      <c r="BV146" s="209"/>
      <c r="BW146" s="209"/>
      <c r="BX146" s="209"/>
      <c r="BY146" s="209"/>
      <c r="BZ146" s="209"/>
      <c r="CA146" s="209"/>
      <c r="CB146" s="209"/>
      <c r="CC146" s="209"/>
      <c r="CD146" s="231" t="s">
        <v>101</v>
      </c>
      <c r="CE146" s="227"/>
      <c r="CF146" s="232"/>
    </row>
    <row r="147" spans="2:84" ht="105" customHeight="1" x14ac:dyDescent="0.2">
      <c r="B147" s="227" t="s">
        <v>248</v>
      </c>
      <c r="C147" s="227"/>
      <c r="D147" s="227" t="s">
        <v>694</v>
      </c>
      <c r="E147" s="227"/>
      <c r="F147" s="227" t="s">
        <v>364</v>
      </c>
      <c r="G147" s="227"/>
      <c r="H147" s="231" t="s">
        <v>819</v>
      </c>
      <c r="I147" s="227"/>
      <c r="J147" s="227"/>
      <c r="K147" s="227">
        <v>1</v>
      </c>
      <c r="L147" s="227"/>
      <c r="M147" s="227"/>
      <c r="N147" s="227">
        <v>1</v>
      </c>
      <c r="O147" s="227"/>
      <c r="P147" s="227"/>
      <c r="Q147" s="227">
        <v>3</v>
      </c>
      <c r="R147" s="227"/>
      <c r="S147" s="205" t="s">
        <v>586</v>
      </c>
      <c r="T147" s="205"/>
      <c r="U147" s="205"/>
      <c r="V147" s="205"/>
      <c r="W147" s="205"/>
      <c r="X147" s="205"/>
      <c r="Y147" s="210" t="s">
        <v>820</v>
      </c>
      <c r="Z147" s="211"/>
      <c r="AA147" s="211"/>
      <c r="AB147" s="211"/>
      <c r="AC147" s="211"/>
      <c r="AD147" s="211"/>
      <c r="AE147" s="211"/>
      <c r="AF147" s="211"/>
      <c r="AG147" s="211"/>
      <c r="AH147" s="211"/>
      <c r="AI147" s="211"/>
      <c r="AJ147" s="211"/>
      <c r="AK147" s="211"/>
      <c r="AL147" s="211"/>
      <c r="AM147" s="211"/>
      <c r="AN147" s="211"/>
      <c r="AO147" s="212"/>
      <c r="AP147" s="335" t="s">
        <v>697</v>
      </c>
      <c r="AQ147" s="336"/>
      <c r="AR147" s="336"/>
      <c r="AS147" s="336"/>
      <c r="AT147" s="336"/>
      <c r="AU147" s="336"/>
      <c r="AV147" s="336"/>
      <c r="AW147" s="337"/>
      <c r="AX147" s="335" t="s">
        <v>100</v>
      </c>
      <c r="AY147" s="336"/>
      <c r="AZ147" s="336"/>
      <c r="BA147" s="336"/>
      <c r="BB147" s="336"/>
      <c r="BC147" s="336"/>
      <c r="BD147" s="337"/>
      <c r="BE147" s="332" t="s">
        <v>867</v>
      </c>
      <c r="BF147" s="333"/>
      <c r="BG147" s="333"/>
      <c r="BH147" s="333"/>
      <c r="BI147" s="333"/>
      <c r="BJ147" s="333"/>
      <c r="BK147" s="333"/>
      <c r="BL147" s="333"/>
      <c r="BM147" s="333"/>
      <c r="BN147" s="334"/>
      <c r="BO147" s="205" t="s">
        <v>868</v>
      </c>
      <c r="BP147" s="209"/>
      <c r="BQ147" s="209"/>
      <c r="BR147" s="209"/>
      <c r="BS147" s="209"/>
      <c r="BT147" s="209"/>
      <c r="BU147" s="209"/>
      <c r="BV147" s="209"/>
      <c r="BW147" s="209"/>
      <c r="BX147" s="209"/>
      <c r="BY147" s="209"/>
      <c r="BZ147" s="209"/>
      <c r="CA147" s="209"/>
      <c r="CB147" s="209"/>
      <c r="CC147" s="209"/>
      <c r="CD147" s="231" t="s">
        <v>101</v>
      </c>
      <c r="CE147" s="227"/>
      <c r="CF147" s="232"/>
    </row>
    <row r="148" spans="2:84" ht="105" customHeight="1" x14ac:dyDescent="0.2">
      <c r="B148" s="227" t="s">
        <v>250</v>
      </c>
      <c r="C148" s="227"/>
      <c r="D148" s="227" t="s">
        <v>694</v>
      </c>
      <c r="E148" s="227"/>
      <c r="F148" s="227" t="s">
        <v>364</v>
      </c>
      <c r="G148" s="227"/>
      <c r="H148" s="231" t="s">
        <v>819</v>
      </c>
      <c r="I148" s="227"/>
      <c r="J148" s="227"/>
      <c r="K148" s="227">
        <v>1</v>
      </c>
      <c r="L148" s="227"/>
      <c r="M148" s="227"/>
      <c r="N148" s="227">
        <v>1</v>
      </c>
      <c r="O148" s="227"/>
      <c r="P148" s="227"/>
      <c r="Q148" s="227">
        <v>3</v>
      </c>
      <c r="R148" s="227"/>
      <c r="S148" s="205" t="s">
        <v>588</v>
      </c>
      <c r="T148" s="205"/>
      <c r="U148" s="205"/>
      <c r="V148" s="205"/>
      <c r="W148" s="205"/>
      <c r="X148" s="205"/>
      <c r="Y148" s="210" t="s">
        <v>823</v>
      </c>
      <c r="Z148" s="211"/>
      <c r="AA148" s="211"/>
      <c r="AB148" s="211"/>
      <c r="AC148" s="211"/>
      <c r="AD148" s="211"/>
      <c r="AE148" s="211"/>
      <c r="AF148" s="211"/>
      <c r="AG148" s="211"/>
      <c r="AH148" s="211"/>
      <c r="AI148" s="211"/>
      <c r="AJ148" s="211"/>
      <c r="AK148" s="211"/>
      <c r="AL148" s="211"/>
      <c r="AM148" s="211"/>
      <c r="AN148" s="211"/>
      <c r="AO148" s="212"/>
      <c r="AP148" s="335" t="s">
        <v>697</v>
      </c>
      <c r="AQ148" s="336"/>
      <c r="AR148" s="336"/>
      <c r="AS148" s="336"/>
      <c r="AT148" s="336"/>
      <c r="AU148" s="336"/>
      <c r="AV148" s="336"/>
      <c r="AW148" s="337"/>
      <c r="AX148" s="335" t="s">
        <v>100</v>
      </c>
      <c r="AY148" s="336"/>
      <c r="AZ148" s="336"/>
      <c r="BA148" s="336"/>
      <c r="BB148" s="336"/>
      <c r="BC148" s="336"/>
      <c r="BD148" s="337"/>
      <c r="BE148" s="332" t="s">
        <v>869</v>
      </c>
      <c r="BF148" s="333"/>
      <c r="BG148" s="333"/>
      <c r="BH148" s="333"/>
      <c r="BI148" s="333"/>
      <c r="BJ148" s="333"/>
      <c r="BK148" s="333"/>
      <c r="BL148" s="333"/>
      <c r="BM148" s="333"/>
      <c r="BN148" s="334"/>
      <c r="BO148" s="205" t="s">
        <v>870</v>
      </c>
      <c r="BP148" s="209"/>
      <c r="BQ148" s="209"/>
      <c r="BR148" s="209"/>
      <c r="BS148" s="209"/>
      <c r="BT148" s="209"/>
      <c r="BU148" s="209"/>
      <c r="BV148" s="209"/>
      <c r="BW148" s="209"/>
      <c r="BX148" s="209"/>
      <c r="BY148" s="209"/>
      <c r="BZ148" s="209"/>
      <c r="CA148" s="209"/>
      <c r="CB148" s="209"/>
      <c r="CC148" s="209"/>
      <c r="CD148" s="231" t="s">
        <v>101</v>
      </c>
      <c r="CE148" s="227"/>
      <c r="CF148" s="232"/>
    </row>
    <row r="149" spans="2:84" ht="105" customHeight="1" x14ac:dyDescent="0.2">
      <c r="B149" s="227" t="s">
        <v>253</v>
      </c>
      <c r="C149" s="227"/>
      <c r="D149" s="227" t="s">
        <v>694</v>
      </c>
      <c r="E149" s="227"/>
      <c r="F149" s="227" t="s">
        <v>364</v>
      </c>
      <c r="G149" s="227"/>
      <c r="H149" s="231" t="s">
        <v>819</v>
      </c>
      <c r="I149" s="227"/>
      <c r="J149" s="227"/>
      <c r="K149" s="227">
        <v>1</v>
      </c>
      <c r="L149" s="227"/>
      <c r="M149" s="227"/>
      <c r="N149" s="227">
        <v>1</v>
      </c>
      <c r="O149" s="227"/>
      <c r="P149" s="227"/>
      <c r="Q149" s="227">
        <v>3</v>
      </c>
      <c r="R149" s="227"/>
      <c r="S149" s="205" t="s">
        <v>251</v>
      </c>
      <c r="T149" s="205"/>
      <c r="U149" s="205"/>
      <c r="V149" s="205"/>
      <c r="W149" s="205"/>
      <c r="X149" s="205"/>
      <c r="Y149" s="210" t="s">
        <v>826</v>
      </c>
      <c r="Z149" s="211"/>
      <c r="AA149" s="211"/>
      <c r="AB149" s="211"/>
      <c r="AC149" s="211"/>
      <c r="AD149" s="211"/>
      <c r="AE149" s="211"/>
      <c r="AF149" s="211"/>
      <c r="AG149" s="211"/>
      <c r="AH149" s="211"/>
      <c r="AI149" s="211"/>
      <c r="AJ149" s="211"/>
      <c r="AK149" s="211"/>
      <c r="AL149" s="211"/>
      <c r="AM149" s="211"/>
      <c r="AN149" s="211"/>
      <c r="AO149" s="212"/>
      <c r="AP149" s="335" t="s">
        <v>697</v>
      </c>
      <c r="AQ149" s="336"/>
      <c r="AR149" s="336"/>
      <c r="AS149" s="336"/>
      <c r="AT149" s="336"/>
      <c r="AU149" s="336"/>
      <c r="AV149" s="336"/>
      <c r="AW149" s="337"/>
      <c r="AX149" s="335" t="s">
        <v>100</v>
      </c>
      <c r="AY149" s="336"/>
      <c r="AZ149" s="336"/>
      <c r="BA149" s="336"/>
      <c r="BB149" s="336"/>
      <c r="BC149" s="336"/>
      <c r="BD149" s="337"/>
      <c r="BE149" s="332" t="s">
        <v>867</v>
      </c>
      <c r="BF149" s="333"/>
      <c r="BG149" s="333"/>
      <c r="BH149" s="333"/>
      <c r="BI149" s="333"/>
      <c r="BJ149" s="333"/>
      <c r="BK149" s="333"/>
      <c r="BL149" s="333"/>
      <c r="BM149" s="333"/>
      <c r="BN149" s="334"/>
      <c r="BO149" s="205" t="s">
        <v>871</v>
      </c>
      <c r="BP149" s="209"/>
      <c r="BQ149" s="209"/>
      <c r="BR149" s="209"/>
      <c r="BS149" s="209"/>
      <c r="BT149" s="209"/>
      <c r="BU149" s="209"/>
      <c r="BV149" s="209"/>
      <c r="BW149" s="209"/>
      <c r="BX149" s="209"/>
      <c r="BY149" s="209"/>
      <c r="BZ149" s="209"/>
      <c r="CA149" s="209"/>
      <c r="CB149" s="209"/>
      <c r="CC149" s="209"/>
      <c r="CD149" s="231" t="s">
        <v>101</v>
      </c>
      <c r="CE149" s="227"/>
      <c r="CF149" s="232"/>
    </row>
    <row r="150" spans="2:84" ht="105" customHeight="1" x14ac:dyDescent="0.2">
      <c r="B150" s="227" t="s">
        <v>256</v>
      </c>
      <c r="C150" s="227"/>
      <c r="D150" s="227" t="s">
        <v>694</v>
      </c>
      <c r="E150" s="227"/>
      <c r="F150" s="227" t="s">
        <v>364</v>
      </c>
      <c r="G150" s="227"/>
      <c r="H150" s="231" t="s">
        <v>819</v>
      </c>
      <c r="I150" s="227"/>
      <c r="J150" s="227"/>
      <c r="K150" s="227">
        <v>1</v>
      </c>
      <c r="L150" s="227"/>
      <c r="M150" s="227"/>
      <c r="N150" s="227">
        <v>1</v>
      </c>
      <c r="O150" s="227"/>
      <c r="P150" s="227"/>
      <c r="Q150" s="227">
        <v>3</v>
      </c>
      <c r="R150" s="227"/>
      <c r="S150" s="205" t="s">
        <v>254</v>
      </c>
      <c r="T150" s="205"/>
      <c r="U150" s="205"/>
      <c r="V150" s="205"/>
      <c r="W150" s="205"/>
      <c r="X150" s="205"/>
      <c r="Y150" s="210" t="s">
        <v>828</v>
      </c>
      <c r="Z150" s="211"/>
      <c r="AA150" s="211"/>
      <c r="AB150" s="211"/>
      <c r="AC150" s="211"/>
      <c r="AD150" s="211"/>
      <c r="AE150" s="211"/>
      <c r="AF150" s="211"/>
      <c r="AG150" s="211"/>
      <c r="AH150" s="211"/>
      <c r="AI150" s="211"/>
      <c r="AJ150" s="211"/>
      <c r="AK150" s="211"/>
      <c r="AL150" s="211"/>
      <c r="AM150" s="211"/>
      <c r="AN150" s="211"/>
      <c r="AO150" s="212"/>
      <c r="AP150" s="335" t="s">
        <v>697</v>
      </c>
      <c r="AQ150" s="336"/>
      <c r="AR150" s="336"/>
      <c r="AS150" s="336"/>
      <c r="AT150" s="336"/>
      <c r="AU150" s="336"/>
      <c r="AV150" s="336"/>
      <c r="AW150" s="337"/>
      <c r="AX150" s="335" t="s">
        <v>100</v>
      </c>
      <c r="AY150" s="336"/>
      <c r="AZ150" s="336"/>
      <c r="BA150" s="336"/>
      <c r="BB150" s="336"/>
      <c r="BC150" s="336"/>
      <c r="BD150" s="337"/>
      <c r="BE150" s="332" t="s">
        <v>869</v>
      </c>
      <c r="BF150" s="333"/>
      <c r="BG150" s="333"/>
      <c r="BH150" s="333"/>
      <c r="BI150" s="333"/>
      <c r="BJ150" s="333"/>
      <c r="BK150" s="333"/>
      <c r="BL150" s="333"/>
      <c r="BM150" s="333"/>
      <c r="BN150" s="334"/>
      <c r="BO150" s="205" t="s">
        <v>872</v>
      </c>
      <c r="BP150" s="209"/>
      <c r="BQ150" s="209"/>
      <c r="BR150" s="209"/>
      <c r="BS150" s="209"/>
      <c r="BT150" s="209"/>
      <c r="BU150" s="209"/>
      <c r="BV150" s="209"/>
      <c r="BW150" s="209"/>
      <c r="BX150" s="209"/>
      <c r="BY150" s="209"/>
      <c r="BZ150" s="209"/>
      <c r="CA150" s="209"/>
      <c r="CB150" s="209"/>
      <c r="CC150" s="209"/>
      <c r="CD150" s="231" t="s">
        <v>101</v>
      </c>
      <c r="CE150" s="227"/>
      <c r="CF150" s="232"/>
    </row>
    <row r="151" spans="2:84" ht="105" customHeight="1" x14ac:dyDescent="0.2">
      <c r="B151" s="227" t="s">
        <v>259</v>
      </c>
      <c r="C151" s="227"/>
      <c r="D151" s="227" t="s">
        <v>694</v>
      </c>
      <c r="E151" s="227"/>
      <c r="F151" s="227" t="s">
        <v>364</v>
      </c>
      <c r="G151" s="227"/>
      <c r="H151" s="231" t="s">
        <v>819</v>
      </c>
      <c r="I151" s="227"/>
      <c r="J151" s="227"/>
      <c r="K151" s="227">
        <v>1</v>
      </c>
      <c r="L151" s="227"/>
      <c r="M151" s="227"/>
      <c r="N151" s="227">
        <v>1</v>
      </c>
      <c r="O151" s="227"/>
      <c r="P151" s="227"/>
      <c r="Q151" s="227">
        <v>3</v>
      </c>
      <c r="R151" s="227"/>
      <c r="S151" s="205" t="s">
        <v>257</v>
      </c>
      <c r="T151" s="205"/>
      <c r="U151" s="205"/>
      <c r="V151" s="205"/>
      <c r="W151" s="205"/>
      <c r="X151" s="205"/>
      <c r="Y151" s="210" t="s">
        <v>830</v>
      </c>
      <c r="Z151" s="211"/>
      <c r="AA151" s="211"/>
      <c r="AB151" s="211"/>
      <c r="AC151" s="211"/>
      <c r="AD151" s="211"/>
      <c r="AE151" s="211"/>
      <c r="AF151" s="211"/>
      <c r="AG151" s="211"/>
      <c r="AH151" s="211"/>
      <c r="AI151" s="211"/>
      <c r="AJ151" s="211"/>
      <c r="AK151" s="211"/>
      <c r="AL151" s="211"/>
      <c r="AM151" s="211"/>
      <c r="AN151" s="211"/>
      <c r="AO151" s="212"/>
      <c r="AP151" s="335" t="s">
        <v>697</v>
      </c>
      <c r="AQ151" s="336"/>
      <c r="AR151" s="336"/>
      <c r="AS151" s="336"/>
      <c r="AT151" s="336"/>
      <c r="AU151" s="336"/>
      <c r="AV151" s="336"/>
      <c r="AW151" s="337"/>
      <c r="AX151" s="335" t="s">
        <v>100</v>
      </c>
      <c r="AY151" s="336"/>
      <c r="AZ151" s="336"/>
      <c r="BA151" s="336"/>
      <c r="BB151" s="336"/>
      <c r="BC151" s="336"/>
      <c r="BD151" s="337"/>
      <c r="BE151" s="332" t="s">
        <v>873</v>
      </c>
      <c r="BF151" s="333"/>
      <c r="BG151" s="333"/>
      <c r="BH151" s="333"/>
      <c r="BI151" s="333"/>
      <c r="BJ151" s="333"/>
      <c r="BK151" s="333"/>
      <c r="BL151" s="333"/>
      <c r="BM151" s="333"/>
      <c r="BN151" s="334"/>
      <c r="BO151" s="205" t="s">
        <v>874</v>
      </c>
      <c r="BP151" s="209"/>
      <c r="BQ151" s="209"/>
      <c r="BR151" s="209"/>
      <c r="BS151" s="209"/>
      <c r="BT151" s="209"/>
      <c r="BU151" s="209"/>
      <c r="BV151" s="209"/>
      <c r="BW151" s="209"/>
      <c r="BX151" s="209"/>
      <c r="BY151" s="209"/>
      <c r="BZ151" s="209"/>
      <c r="CA151" s="209"/>
      <c r="CB151" s="209"/>
      <c r="CC151" s="209"/>
      <c r="CD151" s="231" t="s">
        <v>101</v>
      </c>
      <c r="CE151" s="227"/>
      <c r="CF151" s="232"/>
    </row>
    <row r="152" spans="2:84" ht="105" customHeight="1" x14ac:dyDescent="0.2">
      <c r="B152" s="227" t="s">
        <v>262</v>
      </c>
      <c r="C152" s="227"/>
      <c r="D152" s="227" t="s">
        <v>694</v>
      </c>
      <c r="E152" s="227"/>
      <c r="F152" s="227" t="s">
        <v>364</v>
      </c>
      <c r="G152" s="227"/>
      <c r="H152" s="231" t="s">
        <v>819</v>
      </c>
      <c r="I152" s="227"/>
      <c r="J152" s="227"/>
      <c r="K152" s="227">
        <v>1</v>
      </c>
      <c r="L152" s="227"/>
      <c r="M152" s="227"/>
      <c r="N152" s="227">
        <v>1</v>
      </c>
      <c r="O152" s="227"/>
      <c r="P152" s="227"/>
      <c r="Q152" s="227">
        <v>3</v>
      </c>
      <c r="R152" s="227"/>
      <c r="S152" s="205" t="s">
        <v>260</v>
      </c>
      <c r="T152" s="205"/>
      <c r="U152" s="205"/>
      <c r="V152" s="205"/>
      <c r="W152" s="205"/>
      <c r="X152" s="205"/>
      <c r="Y152" s="210" t="s">
        <v>832</v>
      </c>
      <c r="Z152" s="211"/>
      <c r="AA152" s="211"/>
      <c r="AB152" s="211"/>
      <c r="AC152" s="211"/>
      <c r="AD152" s="211"/>
      <c r="AE152" s="211"/>
      <c r="AF152" s="211"/>
      <c r="AG152" s="211"/>
      <c r="AH152" s="211"/>
      <c r="AI152" s="211"/>
      <c r="AJ152" s="211"/>
      <c r="AK152" s="211"/>
      <c r="AL152" s="211"/>
      <c r="AM152" s="211"/>
      <c r="AN152" s="211"/>
      <c r="AO152" s="212"/>
      <c r="AP152" s="335" t="s">
        <v>697</v>
      </c>
      <c r="AQ152" s="336"/>
      <c r="AR152" s="336"/>
      <c r="AS152" s="336"/>
      <c r="AT152" s="336"/>
      <c r="AU152" s="336"/>
      <c r="AV152" s="336"/>
      <c r="AW152" s="337"/>
      <c r="AX152" s="335" t="s">
        <v>100</v>
      </c>
      <c r="AY152" s="336"/>
      <c r="AZ152" s="336"/>
      <c r="BA152" s="336"/>
      <c r="BB152" s="336"/>
      <c r="BC152" s="336"/>
      <c r="BD152" s="337"/>
      <c r="BE152" s="332" t="s">
        <v>875</v>
      </c>
      <c r="BF152" s="333"/>
      <c r="BG152" s="333"/>
      <c r="BH152" s="333"/>
      <c r="BI152" s="333"/>
      <c r="BJ152" s="333"/>
      <c r="BK152" s="333"/>
      <c r="BL152" s="333"/>
      <c r="BM152" s="333"/>
      <c r="BN152" s="334"/>
      <c r="BO152" s="205" t="s">
        <v>876</v>
      </c>
      <c r="BP152" s="209"/>
      <c r="BQ152" s="209"/>
      <c r="BR152" s="209"/>
      <c r="BS152" s="209"/>
      <c r="BT152" s="209"/>
      <c r="BU152" s="209"/>
      <c r="BV152" s="209"/>
      <c r="BW152" s="209"/>
      <c r="BX152" s="209"/>
      <c r="BY152" s="209"/>
      <c r="BZ152" s="209"/>
      <c r="CA152" s="209"/>
      <c r="CB152" s="209"/>
      <c r="CC152" s="209"/>
      <c r="CD152" s="231" t="s">
        <v>101</v>
      </c>
      <c r="CE152" s="227"/>
      <c r="CF152" s="232"/>
    </row>
    <row r="153" spans="2:84" ht="105" customHeight="1" x14ac:dyDescent="0.2">
      <c r="B153" s="89" t="s">
        <v>264</v>
      </c>
      <c r="C153" s="89"/>
      <c r="D153" s="227" t="s">
        <v>694</v>
      </c>
      <c r="E153" s="227"/>
      <c r="F153" s="227" t="s">
        <v>364</v>
      </c>
      <c r="G153" s="227"/>
      <c r="H153" s="231" t="s">
        <v>819</v>
      </c>
      <c r="I153" s="227"/>
      <c r="J153" s="227"/>
      <c r="K153" s="227">
        <v>1</v>
      </c>
      <c r="L153" s="227"/>
      <c r="M153" s="227"/>
      <c r="N153" s="227">
        <v>1</v>
      </c>
      <c r="O153" s="227"/>
      <c r="P153" s="227"/>
      <c r="Q153" s="227">
        <v>3</v>
      </c>
      <c r="R153" s="227"/>
      <c r="S153" s="205" t="s">
        <v>592</v>
      </c>
      <c r="T153" s="205"/>
      <c r="U153" s="205"/>
      <c r="V153" s="205"/>
      <c r="W153" s="205"/>
      <c r="X153" s="205"/>
      <c r="Y153" s="210" t="s">
        <v>834</v>
      </c>
      <c r="Z153" s="211"/>
      <c r="AA153" s="211"/>
      <c r="AB153" s="211"/>
      <c r="AC153" s="211"/>
      <c r="AD153" s="211"/>
      <c r="AE153" s="211"/>
      <c r="AF153" s="211"/>
      <c r="AG153" s="211"/>
      <c r="AH153" s="211"/>
      <c r="AI153" s="211"/>
      <c r="AJ153" s="211"/>
      <c r="AK153" s="211"/>
      <c r="AL153" s="211"/>
      <c r="AM153" s="211"/>
      <c r="AN153" s="211"/>
      <c r="AO153" s="212"/>
      <c r="AP153" s="335" t="s">
        <v>697</v>
      </c>
      <c r="AQ153" s="336"/>
      <c r="AR153" s="336"/>
      <c r="AS153" s="336"/>
      <c r="AT153" s="336"/>
      <c r="AU153" s="336"/>
      <c r="AV153" s="336"/>
      <c r="AW153" s="337"/>
      <c r="AX153" s="335" t="s">
        <v>100</v>
      </c>
      <c r="AY153" s="336"/>
      <c r="AZ153" s="336"/>
      <c r="BA153" s="336"/>
      <c r="BB153" s="336"/>
      <c r="BC153" s="336"/>
      <c r="BD153" s="337"/>
      <c r="BE153" s="332" t="s">
        <v>875</v>
      </c>
      <c r="BF153" s="333"/>
      <c r="BG153" s="333"/>
      <c r="BH153" s="333"/>
      <c r="BI153" s="333"/>
      <c r="BJ153" s="333"/>
      <c r="BK153" s="333"/>
      <c r="BL153" s="333"/>
      <c r="BM153" s="333"/>
      <c r="BN153" s="334"/>
      <c r="BO153" s="205" t="s">
        <v>877</v>
      </c>
      <c r="BP153" s="209"/>
      <c r="BQ153" s="209"/>
      <c r="BR153" s="209"/>
      <c r="BS153" s="209"/>
      <c r="BT153" s="209"/>
      <c r="BU153" s="209"/>
      <c r="BV153" s="209"/>
      <c r="BW153" s="209"/>
      <c r="BX153" s="209"/>
      <c r="BY153" s="209"/>
      <c r="BZ153" s="209"/>
      <c r="CA153" s="209"/>
      <c r="CB153" s="209"/>
      <c r="CC153" s="209"/>
      <c r="CD153" s="231" t="s">
        <v>101</v>
      </c>
      <c r="CE153" s="227"/>
      <c r="CF153" s="232"/>
    </row>
    <row r="154" spans="2:84" ht="105" customHeight="1" x14ac:dyDescent="0.2">
      <c r="B154" s="227" t="s">
        <v>265</v>
      </c>
      <c r="C154" s="227"/>
      <c r="D154" s="227" t="s">
        <v>694</v>
      </c>
      <c r="E154" s="227"/>
      <c r="F154" s="227" t="s">
        <v>364</v>
      </c>
      <c r="G154" s="227"/>
      <c r="H154" s="231" t="s">
        <v>819</v>
      </c>
      <c r="I154" s="227"/>
      <c r="J154" s="227"/>
      <c r="K154" s="227">
        <v>1</v>
      </c>
      <c r="L154" s="227"/>
      <c r="M154" s="227"/>
      <c r="N154" s="227">
        <v>1</v>
      </c>
      <c r="O154" s="227"/>
      <c r="P154" s="227"/>
      <c r="Q154" s="227">
        <v>3</v>
      </c>
      <c r="R154" s="227"/>
      <c r="S154" s="205" t="s">
        <v>594</v>
      </c>
      <c r="T154" s="205"/>
      <c r="U154" s="205"/>
      <c r="V154" s="205"/>
      <c r="W154" s="205"/>
      <c r="X154" s="205"/>
      <c r="Y154" s="210" t="s">
        <v>834</v>
      </c>
      <c r="Z154" s="211"/>
      <c r="AA154" s="211"/>
      <c r="AB154" s="211"/>
      <c r="AC154" s="211"/>
      <c r="AD154" s="211"/>
      <c r="AE154" s="211"/>
      <c r="AF154" s="211"/>
      <c r="AG154" s="211"/>
      <c r="AH154" s="211"/>
      <c r="AI154" s="211"/>
      <c r="AJ154" s="211"/>
      <c r="AK154" s="211"/>
      <c r="AL154" s="211"/>
      <c r="AM154" s="211"/>
      <c r="AN154" s="211"/>
      <c r="AO154" s="212"/>
      <c r="AP154" s="335" t="s">
        <v>697</v>
      </c>
      <c r="AQ154" s="336"/>
      <c r="AR154" s="336"/>
      <c r="AS154" s="336"/>
      <c r="AT154" s="336"/>
      <c r="AU154" s="336"/>
      <c r="AV154" s="336"/>
      <c r="AW154" s="337"/>
      <c r="AX154" s="335" t="s">
        <v>100</v>
      </c>
      <c r="AY154" s="336"/>
      <c r="AZ154" s="336"/>
      <c r="BA154" s="336"/>
      <c r="BB154" s="336"/>
      <c r="BC154" s="336"/>
      <c r="BD154" s="337"/>
      <c r="BE154" s="332" t="s">
        <v>875</v>
      </c>
      <c r="BF154" s="333"/>
      <c r="BG154" s="333"/>
      <c r="BH154" s="333"/>
      <c r="BI154" s="333"/>
      <c r="BJ154" s="333"/>
      <c r="BK154" s="333"/>
      <c r="BL154" s="333"/>
      <c r="BM154" s="333"/>
      <c r="BN154" s="334"/>
      <c r="BO154" s="205" t="s">
        <v>877</v>
      </c>
      <c r="BP154" s="209"/>
      <c r="BQ154" s="209"/>
      <c r="BR154" s="209"/>
      <c r="BS154" s="209"/>
      <c r="BT154" s="209"/>
      <c r="BU154" s="209"/>
      <c r="BV154" s="209"/>
      <c r="BW154" s="209"/>
      <c r="BX154" s="209"/>
      <c r="BY154" s="209"/>
      <c r="BZ154" s="209"/>
      <c r="CA154" s="209"/>
      <c r="CB154" s="209"/>
      <c r="CC154" s="209"/>
      <c r="CD154" s="231" t="s">
        <v>101</v>
      </c>
      <c r="CE154" s="227"/>
      <c r="CF154" s="232"/>
    </row>
    <row r="155" spans="2:84" ht="105" customHeight="1" x14ac:dyDescent="0.2">
      <c r="B155" s="227" t="s">
        <v>266</v>
      </c>
      <c r="C155" s="227"/>
      <c r="D155" s="227" t="s">
        <v>694</v>
      </c>
      <c r="E155" s="227"/>
      <c r="F155" s="227" t="s">
        <v>364</v>
      </c>
      <c r="G155" s="227"/>
      <c r="H155" s="231" t="s">
        <v>819</v>
      </c>
      <c r="I155" s="227"/>
      <c r="J155" s="227"/>
      <c r="K155" s="227">
        <v>1</v>
      </c>
      <c r="L155" s="227"/>
      <c r="M155" s="227"/>
      <c r="N155" s="227">
        <v>1</v>
      </c>
      <c r="O155" s="227"/>
      <c r="P155" s="227"/>
      <c r="Q155" s="227">
        <v>3</v>
      </c>
      <c r="R155" s="227"/>
      <c r="S155" s="205" t="s">
        <v>595</v>
      </c>
      <c r="T155" s="205"/>
      <c r="U155" s="205"/>
      <c r="V155" s="205"/>
      <c r="W155" s="205"/>
      <c r="X155" s="205"/>
      <c r="Y155" s="210" t="s">
        <v>834</v>
      </c>
      <c r="Z155" s="211"/>
      <c r="AA155" s="211"/>
      <c r="AB155" s="211"/>
      <c r="AC155" s="211"/>
      <c r="AD155" s="211"/>
      <c r="AE155" s="211"/>
      <c r="AF155" s="211"/>
      <c r="AG155" s="211"/>
      <c r="AH155" s="211"/>
      <c r="AI155" s="211"/>
      <c r="AJ155" s="211"/>
      <c r="AK155" s="211"/>
      <c r="AL155" s="211"/>
      <c r="AM155" s="211"/>
      <c r="AN155" s="211"/>
      <c r="AO155" s="212"/>
      <c r="AP155" s="335" t="s">
        <v>697</v>
      </c>
      <c r="AQ155" s="336"/>
      <c r="AR155" s="336"/>
      <c r="AS155" s="336"/>
      <c r="AT155" s="336"/>
      <c r="AU155" s="336"/>
      <c r="AV155" s="336"/>
      <c r="AW155" s="337"/>
      <c r="AX155" s="335" t="s">
        <v>100</v>
      </c>
      <c r="AY155" s="336"/>
      <c r="AZ155" s="336"/>
      <c r="BA155" s="336"/>
      <c r="BB155" s="336"/>
      <c r="BC155" s="336"/>
      <c r="BD155" s="337"/>
      <c r="BE155" s="332" t="s">
        <v>875</v>
      </c>
      <c r="BF155" s="333"/>
      <c r="BG155" s="333"/>
      <c r="BH155" s="333"/>
      <c r="BI155" s="333"/>
      <c r="BJ155" s="333"/>
      <c r="BK155" s="333"/>
      <c r="BL155" s="333"/>
      <c r="BM155" s="333"/>
      <c r="BN155" s="334"/>
      <c r="BO155" s="205" t="s">
        <v>877</v>
      </c>
      <c r="BP155" s="209"/>
      <c r="BQ155" s="209"/>
      <c r="BR155" s="209"/>
      <c r="BS155" s="209"/>
      <c r="BT155" s="209"/>
      <c r="BU155" s="209"/>
      <c r="BV155" s="209"/>
      <c r="BW155" s="209"/>
      <c r="BX155" s="209"/>
      <c r="BY155" s="209"/>
      <c r="BZ155" s="209"/>
      <c r="CA155" s="209"/>
      <c r="CB155" s="209"/>
      <c r="CC155" s="209"/>
      <c r="CD155" s="231" t="s">
        <v>101</v>
      </c>
      <c r="CE155" s="227"/>
      <c r="CF155" s="232"/>
    </row>
    <row r="156" spans="2:84" ht="105" customHeight="1" x14ac:dyDescent="0.2">
      <c r="B156" s="227" t="s">
        <v>267</v>
      </c>
      <c r="C156" s="227"/>
      <c r="D156" s="227" t="s">
        <v>694</v>
      </c>
      <c r="E156" s="227"/>
      <c r="F156" s="227" t="s">
        <v>364</v>
      </c>
      <c r="G156" s="227"/>
      <c r="H156" s="231" t="s">
        <v>819</v>
      </c>
      <c r="I156" s="227"/>
      <c r="J156" s="227"/>
      <c r="K156" s="227">
        <v>1</v>
      </c>
      <c r="L156" s="227"/>
      <c r="M156" s="227"/>
      <c r="N156" s="227">
        <v>1</v>
      </c>
      <c r="O156" s="227"/>
      <c r="P156" s="227"/>
      <c r="Q156" s="227">
        <v>3</v>
      </c>
      <c r="R156" s="227"/>
      <c r="S156" s="205" t="s">
        <v>596</v>
      </c>
      <c r="T156" s="205"/>
      <c r="U156" s="205"/>
      <c r="V156" s="205"/>
      <c r="W156" s="205"/>
      <c r="X156" s="205"/>
      <c r="Y156" s="210" t="s">
        <v>834</v>
      </c>
      <c r="Z156" s="211"/>
      <c r="AA156" s="211"/>
      <c r="AB156" s="211"/>
      <c r="AC156" s="211"/>
      <c r="AD156" s="211"/>
      <c r="AE156" s="211"/>
      <c r="AF156" s="211"/>
      <c r="AG156" s="211"/>
      <c r="AH156" s="211"/>
      <c r="AI156" s="211"/>
      <c r="AJ156" s="211"/>
      <c r="AK156" s="211"/>
      <c r="AL156" s="211"/>
      <c r="AM156" s="211"/>
      <c r="AN156" s="211"/>
      <c r="AO156" s="212"/>
      <c r="AP156" s="335" t="s">
        <v>697</v>
      </c>
      <c r="AQ156" s="336"/>
      <c r="AR156" s="336"/>
      <c r="AS156" s="336"/>
      <c r="AT156" s="336"/>
      <c r="AU156" s="336"/>
      <c r="AV156" s="336"/>
      <c r="AW156" s="337"/>
      <c r="AX156" s="335" t="s">
        <v>100</v>
      </c>
      <c r="AY156" s="336"/>
      <c r="AZ156" s="336"/>
      <c r="BA156" s="336"/>
      <c r="BB156" s="336"/>
      <c r="BC156" s="336"/>
      <c r="BD156" s="337"/>
      <c r="BE156" s="332" t="s">
        <v>875</v>
      </c>
      <c r="BF156" s="333"/>
      <c r="BG156" s="333"/>
      <c r="BH156" s="333"/>
      <c r="BI156" s="333"/>
      <c r="BJ156" s="333"/>
      <c r="BK156" s="333"/>
      <c r="BL156" s="333"/>
      <c r="BM156" s="333"/>
      <c r="BN156" s="334"/>
      <c r="BO156" s="205" t="s">
        <v>877</v>
      </c>
      <c r="BP156" s="209"/>
      <c r="BQ156" s="209"/>
      <c r="BR156" s="209"/>
      <c r="BS156" s="209"/>
      <c r="BT156" s="209"/>
      <c r="BU156" s="209"/>
      <c r="BV156" s="209"/>
      <c r="BW156" s="209"/>
      <c r="BX156" s="209"/>
      <c r="BY156" s="209"/>
      <c r="BZ156" s="209"/>
      <c r="CA156" s="209"/>
      <c r="CB156" s="209"/>
      <c r="CC156" s="209"/>
      <c r="CD156" s="231" t="s">
        <v>101</v>
      </c>
      <c r="CE156" s="227"/>
      <c r="CF156" s="232"/>
    </row>
    <row r="157" spans="2:84" ht="105" customHeight="1" x14ac:dyDescent="0.2">
      <c r="B157" s="227" t="s">
        <v>268</v>
      </c>
      <c r="C157" s="227"/>
      <c r="D157" s="227" t="s">
        <v>694</v>
      </c>
      <c r="E157" s="227"/>
      <c r="F157" s="227" t="s">
        <v>364</v>
      </c>
      <c r="G157" s="227"/>
      <c r="H157" s="231" t="s">
        <v>819</v>
      </c>
      <c r="I157" s="227"/>
      <c r="J157" s="227"/>
      <c r="K157" s="227">
        <v>1</v>
      </c>
      <c r="L157" s="227"/>
      <c r="M157" s="227"/>
      <c r="N157" s="227">
        <v>1</v>
      </c>
      <c r="O157" s="227"/>
      <c r="P157" s="227"/>
      <c r="Q157" s="227">
        <v>3</v>
      </c>
      <c r="R157" s="227"/>
      <c r="S157" s="205" t="s">
        <v>597</v>
      </c>
      <c r="T157" s="205"/>
      <c r="U157" s="205"/>
      <c r="V157" s="205"/>
      <c r="W157" s="205"/>
      <c r="X157" s="205"/>
      <c r="Y157" s="210" t="s">
        <v>834</v>
      </c>
      <c r="Z157" s="211"/>
      <c r="AA157" s="211"/>
      <c r="AB157" s="211"/>
      <c r="AC157" s="211"/>
      <c r="AD157" s="211"/>
      <c r="AE157" s="211"/>
      <c r="AF157" s="211"/>
      <c r="AG157" s="211"/>
      <c r="AH157" s="211"/>
      <c r="AI157" s="211"/>
      <c r="AJ157" s="211"/>
      <c r="AK157" s="211"/>
      <c r="AL157" s="211"/>
      <c r="AM157" s="211"/>
      <c r="AN157" s="211"/>
      <c r="AO157" s="212"/>
      <c r="AP157" s="335" t="s">
        <v>697</v>
      </c>
      <c r="AQ157" s="336"/>
      <c r="AR157" s="336"/>
      <c r="AS157" s="336"/>
      <c r="AT157" s="336"/>
      <c r="AU157" s="336"/>
      <c r="AV157" s="336"/>
      <c r="AW157" s="337"/>
      <c r="AX157" s="335" t="s">
        <v>100</v>
      </c>
      <c r="AY157" s="336"/>
      <c r="AZ157" s="336"/>
      <c r="BA157" s="336"/>
      <c r="BB157" s="336"/>
      <c r="BC157" s="336"/>
      <c r="BD157" s="337"/>
      <c r="BE157" s="332" t="s">
        <v>875</v>
      </c>
      <c r="BF157" s="333"/>
      <c r="BG157" s="333"/>
      <c r="BH157" s="333"/>
      <c r="BI157" s="333"/>
      <c r="BJ157" s="333"/>
      <c r="BK157" s="333"/>
      <c r="BL157" s="333"/>
      <c r="BM157" s="333"/>
      <c r="BN157" s="334"/>
      <c r="BO157" s="205" t="s">
        <v>877</v>
      </c>
      <c r="BP157" s="209"/>
      <c r="BQ157" s="209"/>
      <c r="BR157" s="209"/>
      <c r="BS157" s="209"/>
      <c r="BT157" s="209"/>
      <c r="BU157" s="209"/>
      <c r="BV157" s="209"/>
      <c r="BW157" s="209"/>
      <c r="BX157" s="209"/>
      <c r="BY157" s="209"/>
      <c r="BZ157" s="209"/>
      <c r="CA157" s="209"/>
      <c r="CB157" s="209"/>
      <c r="CC157" s="209"/>
      <c r="CD157" s="231" t="s">
        <v>101</v>
      </c>
      <c r="CE157" s="227"/>
      <c r="CF157" s="232"/>
    </row>
    <row r="158" spans="2:84" ht="105" customHeight="1" x14ac:dyDescent="0.2">
      <c r="B158" s="227" t="s">
        <v>269</v>
      </c>
      <c r="C158" s="227"/>
      <c r="D158" s="227" t="s">
        <v>694</v>
      </c>
      <c r="E158" s="227"/>
      <c r="F158" s="227" t="s">
        <v>364</v>
      </c>
      <c r="G158" s="227"/>
      <c r="H158" s="231" t="s">
        <v>819</v>
      </c>
      <c r="I158" s="227"/>
      <c r="J158" s="227"/>
      <c r="K158" s="227">
        <v>1</v>
      </c>
      <c r="L158" s="227"/>
      <c r="M158" s="227"/>
      <c r="N158" s="227">
        <v>1</v>
      </c>
      <c r="O158" s="227"/>
      <c r="P158" s="227"/>
      <c r="Q158" s="227">
        <v>3</v>
      </c>
      <c r="R158" s="227"/>
      <c r="S158" s="205" t="s">
        <v>598</v>
      </c>
      <c r="T158" s="205"/>
      <c r="U158" s="205"/>
      <c r="V158" s="205"/>
      <c r="W158" s="205"/>
      <c r="X158" s="205"/>
      <c r="Y158" s="210" t="s">
        <v>834</v>
      </c>
      <c r="Z158" s="211"/>
      <c r="AA158" s="211"/>
      <c r="AB158" s="211"/>
      <c r="AC158" s="211"/>
      <c r="AD158" s="211"/>
      <c r="AE158" s="211"/>
      <c r="AF158" s="211"/>
      <c r="AG158" s="211"/>
      <c r="AH158" s="211"/>
      <c r="AI158" s="211"/>
      <c r="AJ158" s="211"/>
      <c r="AK158" s="211"/>
      <c r="AL158" s="211"/>
      <c r="AM158" s="211"/>
      <c r="AN158" s="211"/>
      <c r="AO158" s="212"/>
      <c r="AP158" s="335" t="s">
        <v>697</v>
      </c>
      <c r="AQ158" s="336"/>
      <c r="AR158" s="336"/>
      <c r="AS158" s="336"/>
      <c r="AT158" s="336"/>
      <c r="AU158" s="336"/>
      <c r="AV158" s="336"/>
      <c r="AW158" s="337"/>
      <c r="AX158" s="335" t="s">
        <v>100</v>
      </c>
      <c r="AY158" s="336"/>
      <c r="AZ158" s="336"/>
      <c r="BA158" s="336"/>
      <c r="BB158" s="336"/>
      <c r="BC158" s="336"/>
      <c r="BD158" s="337"/>
      <c r="BE158" s="332" t="s">
        <v>875</v>
      </c>
      <c r="BF158" s="333"/>
      <c r="BG158" s="333"/>
      <c r="BH158" s="333"/>
      <c r="BI158" s="333"/>
      <c r="BJ158" s="333"/>
      <c r="BK158" s="333"/>
      <c r="BL158" s="333"/>
      <c r="BM158" s="333"/>
      <c r="BN158" s="334"/>
      <c r="BO158" s="205" t="s">
        <v>877</v>
      </c>
      <c r="BP158" s="209"/>
      <c r="BQ158" s="209"/>
      <c r="BR158" s="209"/>
      <c r="BS158" s="209"/>
      <c r="BT158" s="209"/>
      <c r="BU158" s="209"/>
      <c r="BV158" s="209"/>
      <c r="BW158" s="209"/>
      <c r="BX158" s="209"/>
      <c r="BY158" s="209"/>
      <c r="BZ158" s="209"/>
      <c r="CA158" s="209"/>
      <c r="CB158" s="209"/>
      <c r="CC158" s="209"/>
      <c r="CD158" s="231" t="s">
        <v>101</v>
      </c>
      <c r="CE158" s="227"/>
      <c r="CF158" s="232"/>
    </row>
    <row r="159" spans="2:84" ht="69.599999999999994" customHeight="1" x14ac:dyDescent="0.2">
      <c r="B159" s="227" t="s">
        <v>270</v>
      </c>
      <c r="C159" s="227"/>
      <c r="D159" s="227" t="s">
        <v>694</v>
      </c>
      <c r="E159" s="227"/>
      <c r="F159" s="227" t="s">
        <v>364</v>
      </c>
      <c r="G159" s="227"/>
      <c r="H159" s="231" t="s">
        <v>695</v>
      </c>
      <c r="I159" s="227"/>
      <c r="J159" s="227"/>
      <c r="K159" s="227">
        <v>1</v>
      </c>
      <c r="L159" s="227"/>
      <c r="M159" s="227"/>
      <c r="N159" s="227">
        <v>1</v>
      </c>
      <c r="O159" s="227"/>
      <c r="P159" s="227"/>
      <c r="Q159" s="227">
        <v>3</v>
      </c>
      <c r="R159" s="227"/>
      <c r="S159" s="205" t="s">
        <v>599</v>
      </c>
      <c r="T159" s="205"/>
      <c r="U159" s="205"/>
      <c r="V159" s="205"/>
      <c r="W159" s="205"/>
      <c r="X159" s="205"/>
      <c r="Y159" s="205" t="s">
        <v>696</v>
      </c>
      <c r="Z159" s="209"/>
      <c r="AA159" s="209"/>
      <c r="AB159" s="209"/>
      <c r="AC159" s="209"/>
      <c r="AD159" s="209"/>
      <c r="AE159" s="209"/>
      <c r="AF159" s="209"/>
      <c r="AG159" s="209"/>
      <c r="AH159" s="209"/>
      <c r="AI159" s="209"/>
      <c r="AJ159" s="209"/>
      <c r="AK159" s="209"/>
      <c r="AL159" s="209"/>
      <c r="AM159" s="209"/>
      <c r="AN159" s="209"/>
      <c r="AO159" s="209"/>
      <c r="AP159" s="335" t="s">
        <v>697</v>
      </c>
      <c r="AQ159" s="336"/>
      <c r="AR159" s="336"/>
      <c r="AS159" s="336"/>
      <c r="AT159" s="336"/>
      <c r="AU159" s="336"/>
      <c r="AV159" s="336"/>
      <c r="AW159" s="337"/>
      <c r="AX159" s="335" t="s">
        <v>100</v>
      </c>
      <c r="AY159" s="336"/>
      <c r="AZ159" s="336"/>
      <c r="BA159" s="336"/>
      <c r="BB159" s="336"/>
      <c r="BC159" s="336"/>
      <c r="BD159" s="337"/>
      <c r="BE159" s="332" t="s">
        <v>878</v>
      </c>
      <c r="BF159" s="340"/>
      <c r="BG159" s="340"/>
      <c r="BH159" s="340"/>
      <c r="BI159" s="340"/>
      <c r="BJ159" s="340"/>
      <c r="BK159" s="340"/>
      <c r="BL159" s="340"/>
      <c r="BM159" s="340"/>
      <c r="BN159" s="341"/>
      <c r="BO159" s="205" t="s">
        <v>699</v>
      </c>
      <c r="BP159" s="209"/>
      <c r="BQ159" s="209"/>
      <c r="BR159" s="209"/>
      <c r="BS159" s="209"/>
      <c r="BT159" s="209"/>
      <c r="BU159" s="209"/>
      <c r="BV159" s="209"/>
      <c r="BW159" s="209"/>
      <c r="BX159" s="209"/>
      <c r="BY159" s="209"/>
      <c r="BZ159" s="209"/>
      <c r="CA159" s="209"/>
      <c r="CB159" s="209"/>
      <c r="CC159" s="209"/>
      <c r="CD159" s="231" t="s">
        <v>101</v>
      </c>
      <c r="CE159" s="227"/>
      <c r="CF159" s="232"/>
    </row>
    <row r="160" spans="2:84" ht="81.599999999999994" customHeight="1" x14ac:dyDescent="0.2">
      <c r="B160" s="227" t="s">
        <v>271</v>
      </c>
      <c r="C160" s="227"/>
      <c r="D160" s="227" t="s">
        <v>694</v>
      </c>
      <c r="E160" s="227"/>
      <c r="F160" s="227" t="s">
        <v>364</v>
      </c>
      <c r="G160" s="227"/>
      <c r="H160" s="231" t="s">
        <v>695</v>
      </c>
      <c r="I160" s="227"/>
      <c r="J160" s="227"/>
      <c r="K160" s="227">
        <v>1</v>
      </c>
      <c r="L160" s="227"/>
      <c r="M160" s="227"/>
      <c r="N160" s="227">
        <v>1</v>
      </c>
      <c r="O160" s="227"/>
      <c r="P160" s="227"/>
      <c r="Q160" s="227">
        <v>3</v>
      </c>
      <c r="R160" s="227"/>
      <c r="S160" s="205" t="s">
        <v>602</v>
      </c>
      <c r="T160" s="205"/>
      <c r="U160" s="205"/>
      <c r="V160" s="205"/>
      <c r="W160" s="205"/>
      <c r="X160" s="205"/>
      <c r="Y160" s="205" t="s">
        <v>925</v>
      </c>
      <c r="Z160" s="209"/>
      <c r="AA160" s="209"/>
      <c r="AB160" s="209"/>
      <c r="AC160" s="209"/>
      <c r="AD160" s="209"/>
      <c r="AE160" s="209"/>
      <c r="AF160" s="209"/>
      <c r="AG160" s="209"/>
      <c r="AH160" s="209"/>
      <c r="AI160" s="209"/>
      <c r="AJ160" s="209"/>
      <c r="AK160" s="209"/>
      <c r="AL160" s="209"/>
      <c r="AM160" s="209"/>
      <c r="AN160" s="209"/>
      <c r="AO160" s="209"/>
      <c r="AP160" s="335" t="s">
        <v>697</v>
      </c>
      <c r="AQ160" s="336"/>
      <c r="AR160" s="336"/>
      <c r="AS160" s="336"/>
      <c r="AT160" s="336"/>
      <c r="AU160" s="336"/>
      <c r="AV160" s="336"/>
      <c r="AW160" s="337"/>
      <c r="AX160" s="335" t="s">
        <v>100</v>
      </c>
      <c r="AY160" s="336"/>
      <c r="AZ160" s="336"/>
      <c r="BA160" s="336"/>
      <c r="BB160" s="336"/>
      <c r="BC160" s="336"/>
      <c r="BD160" s="337"/>
      <c r="BE160" s="332" t="s">
        <v>880</v>
      </c>
      <c r="BF160" s="340"/>
      <c r="BG160" s="340"/>
      <c r="BH160" s="340"/>
      <c r="BI160" s="340"/>
      <c r="BJ160" s="340"/>
      <c r="BK160" s="340"/>
      <c r="BL160" s="340"/>
      <c r="BM160" s="340"/>
      <c r="BN160" s="341"/>
      <c r="BO160" s="205" t="s">
        <v>702</v>
      </c>
      <c r="BP160" s="209"/>
      <c r="BQ160" s="209"/>
      <c r="BR160" s="209"/>
      <c r="BS160" s="209"/>
      <c r="BT160" s="209"/>
      <c r="BU160" s="209"/>
      <c r="BV160" s="209"/>
      <c r="BW160" s="209"/>
      <c r="BX160" s="209"/>
      <c r="BY160" s="209"/>
      <c r="BZ160" s="209"/>
      <c r="CA160" s="209"/>
      <c r="CB160" s="209"/>
      <c r="CC160" s="209"/>
      <c r="CD160" s="231" t="s">
        <v>101</v>
      </c>
      <c r="CE160" s="227"/>
      <c r="CF160" s="232"/>
    </row>
    <row r="161" spans="2:84" ht="75" customHeight="1" x14ac:dyDescent="0.2">
      <c r="B161" s="227" t="s">
        <v>272</v>
      </c>
      <c r="C161" s="227"/>
      <c r="D161" s="227" t="s">
        <v>694</v>
      </c>
      <c r="E161" s="227"/>
      <c r="F161" s="227" t="s">
        <v>364</v>
      </c>
      <c r="G161" s="227"/>
      <c r="H161" s="231" t="s">
        <v>695</v>
      </c>
      <c r="I161" s="227"/>
      <c r="J161" s="227"/>
      <c r="K161" s="227">
        <v>1</v>
      </c>
      <c r="L161" s="227"/>
      <c r="M161" s="227"/>
      <c r="N161" s="227">
        <v>1</v>
      </c>
      <c r="O161" s="227"/>
      <c r="P161" s="227"/>
      <c r="Q161" s="227">
        <v>3</v>
      </c>
      <c r="R161" s="227"/>
      <c r="S161" s="205" t="s">
        <v>605</v>
      </c>
      <c r="T161" s="205"/>
      <c r="U161" s="205"/>
      <c r="V161" s="205"/>
      <c r="W161" s="205"/>
      <c r="X161" s="205"/>
      <c r="Y161" s="205" t="s">
        <v>703</v>
      </c>
      <c r="Z161" s="209"/>
      <c r="AA161" s="209"/>
      <c r="AB161" s="209"/>
      <c r="AC161" s="209"/>
      <c r="AD161" s="209"/>
      <c r="AE161" s="209"/>
      <c r="AF161" s="209"/>
      <c r="AG161" s="209"/>
      <c r="AH161" s="209"/>
      <c r="AI161" s="209"/>
      <c r="AJ161" s="209"/>
      <c r="AK161" s="209"/>
      <c r="AL161" s="209"/>
      <c r="AM161" s="209"/>
      <c r="AN161" s="209"/>
      <c r="AO161" s="209"/>
      <c r="AP161" s="335" t="s">
        <v>697</v>
      </c>
      <c r="AQ161" s="336"/>
      <c r="AR161" s="336"/>
      <c r="AS161" s="336"/>
      <c r="AT161" s="336"/>
      <c r="AU161" s="336"/>
      <c r="AV161" s="336"/>
      <c r="AW161" s="337"/>
      <c r="AX161" s="335" t="s">
        <v>100</v>
      </c>
      <c r="AY161" s="336"/>
      <c r="AZ161" s="336"/>
      <c r="BA161" s="336"/>
      <c r="BB161" s="336"/>
      <c r="BC161" s="336"/>
      <c r="BD161" s="337"/>
      <c r="BE161" s="332" t="s">
        <v>881</v>
      </c>
      <c r="BF161" s="340"/>
      <c r="BG161" s="340"/>
      <c r="BH161" s="340"/>
      <c r="BI161" s="340"/>
      <c r="BJ161" s="340"/>
      <c r="BK161" s="340"/>
      <c r="BL161" s="340"/>
      <c r="BM161" s="340"/>
      <c r="BN161" s="341"/>
      <c r="BO161" s="205" t="s">
        <v>705</v>
      </c>
      <c r="BP161" s="209"/>
      <c r="BQ161" s="209"/>
      <c r="BR161" s="209"/>
      <c r="BS161" s="209"/>
      <c r="BT161" s="209"/>
      <c r="BU161" s="209"/>
      <c r="BV161" s="209"/>
      <c r="BW161" s="209"/>
      <c r="BX161" s="209"/>
      <c r="BY161" s="209"/>
      <c r="BZ161" s="209"/>
      <c r="CA161" s="209"/>
      <c r="CB161" s="209"/>
      <c r="CC161" s="209"/>
      <c r="CD161" s="231" t="s">
        <v>101</v>
      </c>
      <c r="CE161" s="227"/>
      <c r="CF161" s="232"/>
    </row>
    <row r="162" spans="2:84" ht="75" customHeight="1" x14ac:dyDescent="0.2">
      <c r="B162" s="227" t="s">
        <v>274</v>
      </c>
      <c r="C162" s="227"/>
      <c r="D162" s="227" t="s">
        <v>694</v>
      </c>
      <c r="E162" s="227"/>
      <c r="F162" s="227" t="s">
        <v>364</v>
      </c>
      <c r="G162" s="227"/>
      <c r="H162" s="231" t="s">
        <v>695</v>
      </c>
      <c r="I162" s="227"/>
      <c r="J162" s="227"/>
      <c r="K162" s="227">
        <v>1</v>
      </c>
      <c r="L162" s="227"/>
      <c r="M162" s="227"/>
      <c r="N162" s="227">
        <v>1</v>
      </c>
      <c r="O162" s="227"/>
      <c r="P162" s="227"/>
      <c r="Q162" s="227">
        <v>3</v>
      </c>
      <c r="R162" s="227"/>
      <c r="S162" s="205" t="s">
        <v>607</v>
      </c>
      <c r="T162" s="205"/>
      <c r="U162" s="205"/>
      <c r="V162" s="205"/>
      <c r="W162" s="205"/>
      <c r="X162" s="205"/>
      <c r="Y162" s="205" t="s">
        <v>703</v>
      </c>
      <c r="Z162" s="209"/>
      <c r="AA162" s="209"/>
      <c r="AB162" s="209"/>
      <c r="AC162" s="209"/>
      <c r="AD162" s="209"/>
      <c r="AE162" s="209"/>
      <c r="AF162" s="209"/>
      <c r="AG162" s="209"/>
      <c r="AH162" s="209"/>
      <c r="AI162" s="209"/>
      <c r="AJ162" s="209"/>
      <c r="AK162" s="209"/>
      <c r="AL162" s="209"/>
      <c r="AM162" s="209"/>
      <c r="AN162" s="209"/>
      <c r="AO162" s="209"/>
      <c r="AP162" s="335" t="s">
        <v>697</v>
      </c>
      <c r="AQ162" s="336"/>
      <c r="AR162" s="336"/>
      <c r="AS162" s="336"/>
      <c r="AT162" s="336"/>
      <c r="AU162" s="336"/>
      <c r="AV162" s="336"/>
      <c r="AW162" s="337"/>
      <c r="AX162" s="335" t="s">
        <v>100</v>
      </c>
      <c r="AY162" s="336"/>
      <c r="AZ162" s="336"/>
      <c r="BA162" s="336"/>
      <c r="BB162" s="336"/>
      <c r="BC162" s="336"/>
      <c r="BD162" s="337"/>
      <c r="BE162" s="332" t="s">
        <v>882</v>
      </c>
      <c r="BF162" s="340"/>
      <c r="BG162" s="340"/>
      <c r="BH162" s="340"/>
      <c r="BI162" s="340"/>
      <c r="BJ162" s="340"/>
      <c r="BK162" s="340"/>
      <c r="BL162" s="340"/>
      <c r="BM162" s="340"/>
      <c r="BN162" s="341"/>
      <c r="BO162" s="205" t="s">
        <v>708</v>
      </c>
      <c r="BP162" s="209"/>
      <c r="BQ162" s="209"/>
      <c r="BR162" s="209"/>
      <c r="BS162" s="209"/>
      <c r="BT162" s="209"/>
      <c r="BU162" s="209"/>
      <c r="BV162" s="209"/>
      <c r="BW162" s="209"/>
      <c r="BX162" s="209"/>
      <c r="BY162" s="209"/>
      <c r="BZ162" s="209"/>
      <c r="CA162" s="209"/>
      <c r="CB162" s="209"/>
      <c r="CC162" s="209"/>
      <c r="CD162" s="231" t="s">
        <v>101</v>
      </c>
      <c r="CE162" s="227"/>
      <c r="CF162" s="232"/>
    </row>
    <row r="163" spans="2:84" ht="84.6" customHeight="1" x14ac:dyDescent="0.2">
      <c r="B163" s="227" t="s">
        <v>276</v>
      </c>
      <c r="C163" s="227"/>
      <c r="D163" s="227" t="s">
        <v>694</v>
      </c>
      <c r="E163" s="227"/>
      <c r="F163" s="227" t="s">
        <v>364</v>
      </c>
      <c r="G163" s="227"/>
      <c r="H163" s="231" t="s">
        <v>695</v>
      </c>
      <c r="I163" s="227"/>
      <c r="J163" s="227"/>
      <c r="K163" s="227">
        <v>1</v>
      </c>
      <c r="L163" s="227"/>
      <c r="M163" s="227"/>
      <c r="N163" s="227">
        <v>1</v>
      </c>
      <c r="O163" s="227"/>
      <c r="P163" s="227"/>
      <c r="Q163" s="227">
        <v>3</v>
      </c>
      <c r="R163" s="227"/>
      <c r="S163" s="205" t="s">
        <v>609</v>
      </c>
      <c r="T163" s="205"/>
      <c r="U163" s="205"/>
      <c r="V163" s="205"/>
      <c r="W163" s="205"/>
      <c r="X163" s="205"/>
      <c r="Y163" s="205" t="s">
        <v>709</v>
      </c>
      <c r="Z163" s="209"/>
      <c r="AA163" s="209"/>
      <c r="AB163" s="209"/>
      <c r="AC163" s="209"/>
      <c r="AD163" s="209"/>
      <c r="AE163" s="209"/>
      <c r="AF163" s="209"/>
      <c r="AG163" s="209"/>
      <c r="AH163" s="209"/>
      <c r="AI163" s="209"/>
      <c r="AJ163" s="209"/>
      <c r="AK163" s="209"/>
      <c r="AL163" s="209"/>
      <c r="AM163" s="209"/>
      <c r="AN163" s="209"/>
      <c r="AO163" s="209"/>
      <c r="AP163" s="335" t="s">
        <v>697</v>
      </c>
      <c r="AQ163" s="336"/>
      <c r="AR163" s="336"/>
      <c r="AS163" s="336"/>
      <c r="AT163" s="336"/>
      <c r="AU163" s="336"/>
      <c r="AV163" s="336"/>
      <c r="AW163" s="337"/>
      <c r="AX163" s="335" t="s">
        <v>100</v>
      </c>
      <c r="AY163" s="336"/>
      <c r="AZ163" s="336"/>
      <c r="BA163" s="336"/>
      <c r="BB163" s="336"/>
      <c r="BC163" s="336"/>
      <c r="BD163" s="337"/>
      <c r="BE163" s="332" t="s">
        <v>883</v>
      </c>
      <c r="BF163" s="340"/>
      <c r="BG163" s="340"/>
      <c r="BH163" s="340"/>
      <c r="BI163" s="340"/>
      <c r="BJ163" s="340"/>
      <c r="BK163" s="340"/>
      <c r="BL163" s="340"/>
      <c r="BM163" s="340"/>
      <c r="BN163" s="341"/>
      <c r="BO163" s="205" t="s">
        <v>711</v>
      </c>
      <c r="BP163" s="209"/>
      <c r="BQ163" s="209"/>
      <c r="BR163" s="209"/>
      <c r="BS163" s="209"/>
      <c r="BT163" s="209"/>
      <c r="BU163" s="209"/>
      <c r="BV163" s="209"/>
      <c r="BW163" s="209"/>
      <c r="BX163" s="209"/>
      <c r="BY163" s="209"/>
      <c r="BZ163" s="209"/>
      <c r="CA163" s="209"/>
      <c r="CB163" s="209"/>
      <c r="CC163" s="209"/>
      <c r="CD163" s="231" t="s">
        <v>101</v>
      </c>
      <c r="CE163" s="227"/>
      <c r="CF163" s="232"/>
    </row>
    <row r="164" spans="2:84" ht="95.1" customHeight="1" x14ac:dyDescent="0.2">
      <c r="B164" s="227" t="s">
        <v>278</v>
      </c>
      <c r="C164" s="227"/>
      <c r="D164" s="325" t="s">
        <v>694</v>
      </c>
      <c r="E164" s="326"/>
      <c r="F164" s="325" t="s">
        <v>364</v>
      </c>
      <c r="G164" s="326"/>
      <c r="H164" s="231" t="s">
        <v>695</v>
      </c>
      <c r="I164" s="227"/>
      <c r="J164" s="227"/>
      <c r="K164" s="325">
        <v>1</v>
      </c>
      <c r="L164" s="327"/>
      <c r="M164" s="326"/>
      <c r="N164" s="325">
        <v>1</v>
      </c>
      <c r="O164" s="327"/>
      <c r="P164" s="326"/>
      <c r="Q164" s="325">
        <v>3</v>
      </c>
      <c r="R164" s="326"/>
      <c r="S164" s="205" t="s">
        <v>611</v>
      </c>
      <c r="T164" s="205"/>
      <c r="U164" s="205"/>
      <c r="V164" s="205"/>
      <c r="W164" s="205"/>
      <c r="X164" s="205"/>
      <c r="Y164" s="205" t="s">
        <v>712</v>
      </c>
      <c r="Z164" s="209"/>
      <c r="AA164" s="209"/>
      <c r="AB164" s="209"/>
      <c r="AC164" s="209"/>
      <c r="AD164" s="209"/>
      <c r="AE164" s="209"/>
      <c r="AF164" s="209"/>
      <c r="AG164" s="209"/>
      <c r="AH164" s="209"/>
      <c r="AI164" s="209"/>
      <c r="AJ164" s="209"/>
      <c r="AK164" s="209"/>
      <c r="AL164" s="209"/>
      <c r="AM164" s="209"/>
      <c r="AN164" s="209"/>
      <c r="AO164" s="209"/>
      <c r="AP164" s="335" t="s">
        <v>697</v>
      </c>
      <c r="AQ164" s="336"/>
      <c r="AR164" s="336"/>
      <c r="AS164" s="336"/>
      <c r="AT164" s="336"/>
      <c r="AU164" s="336"/>
      <c r="AV164" s="336"/>
      <c r="AW164" s="337"/>
      <c r="AX164" s="335" t="s">
        <v>100</v>
      </c>
      <c r="AY164" s="336"/>
      <c r="AZ164" s="336"/>
      <c r="BA164" s="336"/>
      <c r="BB164" s="336"/>
      <c r="BC164" s="336"/>
      <c r="BD164" s="337"/>
      <c r="BE164" s="332" t="s">
        <v>884</v>
      </c>
      <c r="BF164" s="340"/>
      <c r="BG164" s="340"/>
      <c r="BH164" s="340"/>
      <c r="BI164" s="340"/>
      <c r="BJ164" s="340"/>
      <c r="BK164" s="340"/>
      <c r="BL164" s="340"/>
      <c r="BM164" s="340"/>
      <c r="BN164" s="341"/>
      <c r="BO164" s="205" t="s">
        <v>714</v>
      </c>
      <c r="BP164" s="209"/>
      <c r="BQ164" s="209"/>
      <c r="BR164" s="209"/>
      <c r="BS164" s="209"/>
      <c r="BT164" s="209"/>
      <c r="BU164" s="209"/>
      <c r="BV164" s="209"/>
      <c r="BW164" s="209"/>
      <c r="BX164" s="209"/>
      <c r="BY164" s="209"/>
      <c r="BZ164" s="209"/>
      <c r="CA164" s="209"/>
      <c r="CB164" s="209"/>
      <c r="CC164" s="209"/>
      <c r="CD164" s="231" t="s">
        <v>101</v>
      </c>
      <c r="CE164" s="227"/>
      <c r="CF164" s="232"/>
    </row>
    <row r="165" spans="2:84" ht="96" customHeight="1" x14ac:dyDescent="0.2">
      <c r="B165" s="227" t="s">
        <v>279</v>
      </c>
      <c r="C165" s="227"/>
      <c r="D165" s="325" t="s">
        <v>694</v>
      </c>
      <c r="E165" s="326"/>
      <c r="F165" s="325" t="s">
        <v>364</v>
      </c>
      <c r="G165" s="326"/>
      <c r="H165" s="231" t="s">
        <v>695</v>
      </c>
      <c r="I165" s="227"/>
      <c r="J165" s="227"/>
      <c r="K165" s="325">
        <v>1</v>
      </c>
      <c r="L165" s="327"/>
      <c r="M165" s="326"/>
      <c r="N165" s="325">
        <v>1</v>
      </c>
      <c r="O165" s="327"/>
      <c r="P165" s="326"/>
      <c r="Q165" s="325">
        <v>3</v>
      </c>
      <c r="R165" s="326"/>
      <c r="S165" s="205" t="s">
        <v>613</v>
      </c>
      <c r="T165" s="205"/>
      <c r="U165" s="205"/>
      <c r="V165" s="205"/>
      <c r="W165" s="205"/>
      <c r="X165" s="205"/>
      <c r="Y165" s="328" t="s">
        <v>389</v>
      </c>
      <c r="Z165" s="329"/>
      <c r="AA165" s="329"/>
      <c r="AB165" s="329"/>
      <c r="AC165" s="329"/>
      <c r="AD165" s="329"/>
      <c r="AE165" s="329"/>
      <c r="AF165" s="329"/>
      <c r="AG165" s="329"/>
      <c r="AH165" s="329"/>
      <c r="AI165" s="329"/>
      <c r="AJ165" s="329"/>
      <c r="AK165" s="329"/>
      <c r="AL165" s="329"/>
      <c r="AM165" s="329"/>
      <c r="AN165" s="329"/>
      <c r="AO165" s="329"/>
      <c r="AP165" s="335" t="s">
        <v>697</v>
      </c>
      <c r="AQ165" s="336"/>
      <c r="AR165" s="336"/>
      <c r="AS165" s="336"/>
      <c r="AT165" s="336"/>
      <c r="AU165" s="336"/>
      <c r="AV165" s="336"/>
      <c r="AW165" s="337"/>
      <c r="AX165" s="335" t="s">
        <v>100</v>
      </c>
      <c r="AY165" s="336"/>
      <c r="AZ165" s="336"/>
      <c r="BA165" s="336"/>
      <c r="BB165" s="336"/>
      <c r="BC165" s="336"/>
      <c r="BD165" s="337"/>
      <c r="BE165" s="332" t="s">
        <v>885</v>
      </c>
      <c r="BF165" s="340"/>
      <c r="BG165" s="340"/>
      <c r="BH165" s="340"/>
      <c r="BI165" s="340"/>
      <c r="BJ165" s="340"/>
      <c r="BK165" s="340"/>
      <c r="BL165" s="340"/>
      <c r="BM165" s="340"/>
      <c r="BN165" s="341"/>
      <c r="BO165" s="205" t="s">
        <v>716</v>
      </c>
      <c r="BP165" s="209"/>
      <c r="BQ165" s="209"/>
      <c r="BR165" s="209"/>
      <c r="BS165" s="209"/>
      <c r="BT165" s="209"/>
      <c r="BU165" s="209"/>
      <c r="BV165" s="209"/>
      <c r="BW165" s="209"/>
      <c r="BX165" s="209"/>
      <c r="BY165" s="209"/>
      <c r="BZ165" s="209"/>
      <c r="CA165" s="209"/>
      <c r="CB165" s="209"/>
      <c r="CC165" s="209"/>
      <c r="CD165" s="231" t="s">
        <v>101</v>
      </c>
      <c r="CE165" s="227"/>
      <c r="CF165" s="232"/>
    </row>
    <row r="166" spans="2:84" ht="96" customHeight="1" x14ac:dyDescent="0.2">
      <c r="B166" s="227" t="s">
        <v>279</v>
      </c>
      <c r="C166" s="227"/>
      <c r="D166" s="325" t="s">
        <v>694</v>
      </c>
      <c r="E166" s="326"/>
      <c r="F166" s="325" t="s">
        <v>364</v>
      </c>
      <c r="G166" s="326"/>
      <c r="H166" s="231" t="s">
        <v>695</v>
      </c>
      <c r="I166" s="227"/>
      <c r="J166" s="227"/>
      <c r="K166" s="325">
        <v>1</v>
      </c>
      <c r="L166" s="327"/>
      <c r="M166" s="326"/>
      <c r="N166" s="325">
        <v>1</v>
      </c>
      <c r="O166" s="327"/>
      <c r="P166" s="326"/>
      <c r="Q166" s="325">
        <v>3</v>
      </c>
      <c r="R166" s="326"/>
      <c r="S166" s="205" t="s">
        <v>615</v>
      </c>
      <c r="T166" s="205"/>
      <c r="U166" s="205"/>
      <c r="V166" s="205"/>
      <c r="W166" s="205"/>
      <c r="X166" s="205"/>
      <c r="Y166" s="328" t="s">
        <v>717</v>
      </c>
      <c r="Z166" s="329"/>
      <c r="AA166" s="329"/>
      <c r="AB166" s="329"/>
      <c r="AC166" s="329"/>
      <c r="AD166" s="329"/>
      <c r="AE166" s="329"/>
      <c r="AF166" s="329"/>
      <c r="AG166" s="329"/>
      <c r="AH166" s="329"/>
      <c r="AI166" s="329"/>
      <c r="AJ166" s="329"/>
      <c r="AK166" s="329"/>
      <c r="AL166" s="329"/>
      <c r="AM166" s="329"/>
      <c r="AN166" s="329"/>
      <c r="AO166" s="329"/>
      <c r="AP166" s="335" t="s">
        <v>697</v>
      </c>
      <c r="AQ166" s="336"/>
      <c r="AR166" s="336"/>
      <c r="AS166" s="336"/>
      <c r="AT166" s="336"/>
      <c r="AU166" s="336"/>
      <c r="AV166" s="336"/>
      <c r="AW166" s="337"/>
      <c r="AX166" s="335" t="s">
        <v>100</v>
      </c>
      <c r="AY166" s="336"/>
      <c r="AZ166" s="336"/>
      <c r="BA166" s="336"/>
      <c r="BB166" s="336"/>
      <c r="BC166" s="336"/>
      <c r="BD166" s="337"/>
      <c r="BE166" s="332" t="s">
        <v>886</v>
      </c>
      <c r="BF166" s="340"/>
      <c r="BG166" s="340"/>
      <c r="BH166" s="340"/>
      <c r="BI166" s="340"/>
      <c r="BJ166" s="340"/>
      <c r="BK166" s="340"/>
      <c r="BL166" s="340"/>
      <c r="BM166" s="340"/>
      <c r="BN166" s="341"/>
      <c r="BO166" s="205" t="s">
        <v>719</v>
      </c>
      <c r="BP166" s="209"/>
      <c r="BQ166" s="209"/>
      <c r="BR166" s="209"/>
      <c r="BS166" s="209"/>
      <c r="BT166" s="209"/>
      <c r="BU166" s="209"/>
      <c r="BV166" s="209"/>
      <c r="BW166" s="209"/>
      <c r="BX166" s="209"/>
      <c r="BY166" s="209"/>
      <c r="BZ166" s="209"/>
      <c r="CA166" s="209"/>
      <c r="CB166" s="209"/>
      <c r="CC166" s="209"/>
      <c r="CD166" s="231" t="s">
        <v>101</v>
      </c>
      <c r="CE166" s="227"/>
      <c r="CF166" s="232"/>
    </row>
    <row r="167" spans="2:84" ht="84.95" customHeight="1" x14ac:dyDescent="0.2">
      <c r="B167" s="227" t="s">
        <v>280</v>
      </c>
      <c r="C167" s="227"/>
      <c r="D167" s="325" t="s">
        <v>694</v>
      </c>
      <c r="E167" s="326"/>
      <c r="F167" s="325" t="s">
        <v>364</v>
      </c>
      <c r="G167" s="326"/>
      <c r="H167" s="231" t="s">
        <v>695</v>
      </c>
      <c r="I167" s="227"/>
      <c r="J167" s="227"/>
      <c r="K167" s="325">
        <v>1</v>
      </c>
      <c r="L167" s="327"/>
      <c r="M167" s="326"/>
      <c r="N167" s="325">
        <v>1</v>
      </c>
      <c r="O167" s="327"/>
      <c r="P167" s="326"/>
      <c r="Q167" s="325">
        <v>3</v>
      </c>
      <c r="R167" s="326"/>
      <c r="S167" s="205" t="s">
        <v>617</v>
      </c>
      <c r="T167" s="205"/>
      <c r="U167" s="205"/>
      <c r="V167" s="205"/>
      <c r="W167" s="205"/>
      <c r="X167" s="205"/>
      <c r="Y167" s="205" t="s">
        <v>940</v>
      </c>
      <c r="Z167" s="209"/>
      <c r="AA167" s="209"/>
      <c r="AB167" s="209"/>
      <c r="AC167" s="209"/>
      <c r="AD167" s="209"/>
      <c r="AE167" s="209"/>
      <c r="AF167" s="209"/>
      <c r="AG167" s="209"/>
      <c r="AH167" s="209"/>
      <c r="AI167" s="209"/>
      <c r="AJ167" s="209"/>
      <c r="AK167" s="209"/>
      <c r="AL167" s="209"/>
      <c r="AM167" s="209"/>
      <c r="AN167" s="209"/>
      <c r="AO167" s="209"/>
      <c r="AP167" s="335" t="s">
        <v>697</v>
      </c>
      <c r="AQ167" s="336"/>
      <c r="AR167" s="336"/>
      <c r="AS167" s="336"/>
      <c r="AT167" s="336"/>
      <c r="AU167" s="336"/>
      <c r="AV167" s="336"/>
      <c r="AW167" s="337"/>
      <c r="AX167" s="335" t="s">
        <v>100</v>
      </c>
      <c r="AY167" s="336"/>
      <c r="AZ167" s="336"/>
      <c r="BA167" s="336"/>
      <c r="BB167" s="336"/>
      <c r="BC167" s="336"/>
      <c r="BD167" s="337"/>
      <c r="BE167" s="332" t="s">
        <v>887</v>
      </c>
      <c r="BF167" s="340"/>
      <c r="BG167" s="340"/>
      <c r="BH167" s="340"/>
      <c r="BI167" s="340"/>
      <c r="BJ167" s="340"/>
      <c r="BK167" s="340"/>
      <c r="BL167" s="340"/>
      <c r="BM167" s="340"/>
      <c r="BN167" s="341"/>
      <c r="BO167" s="205" t="s">
        <v>722</v>
      </c>
      <c r="BP167" s="209"/>
      <c r="BQ167" s="209"/>
      <c r="BR167" s="209"/>
      <c r="BS167" s="209"/>
      <c r="BT167" s="209"/>
      <c r="BU167" s="209"/>
      <c r="BV167" s="209"/>
      <c r="BW167" s="209"/>
      <c r="BX167" s="209"/>
      <c r="BY167" s="209"/>
      <c r="BZ167" s="209"/>
      <c r="CA167" s="209"/>
      <c r="CB167" s="209"/>
      <c r="CC167" s="209"/>
      <c r="CD167" s="231" t="s">
        <v>101</v>
      </c>
      <c r="CE167" s="227"/>
      <c r="CF167" s="232"/>
    </row>
    <row r="168" spans="2:84" ht="89.1" customHeight="1" x14ac:dyDescent="0.2">
      <c r="B168" s="227" t="s">
        <v>281</v>
      </c>
      <c r="C168" s="227"/>
      <c r="D168" s="325" t="s">
        <v>694</v>
      </c>
      <c r="E168" s="326"/>
      <c r="F168" s="325" t="s">
        <v>364</v>
      </c>
      <c r="G168" s="326"/>
      <c r="H168" s="231" t="s">
        <v>695</v>
      </c>
      <c r="I168" s="227"/>
      <c r="J168" s="227"/>
      <c r="K168" s="325">
        <v>1</v>
      </c>
      <c r="L168" s="327"/>
      <c r="M168" s="326"/>
      <c r="N168" s="325">
        <v>1</v>
      </c>
      <c r="O168" s="327"/>
      <c r="P168" s="326"/>
      <c r="Q168" s="325">
        <v>3</v>
      </c>
      <c r="R168" s="326"/>
      <c r="S168" s="205" t="s">
        <v>618</v>
      </c>
      <c r="T168" s="205"/>
      <c r="U168" s="205"/>
      <c r="V168" s="205"/>
      <c r="W168" s="205"/>
      <c r="X168" s="205"/>
      <c r="Y168" s="328" t="s">
        <v>723</v>
      </c>
      <c r="Z168" s="329"/>
      <c r="AA168" s="329"/>
      <c r="AB168" s="329"/>
      <c r="AC168" s="329"/>
      <c r="AD168" s="329"/>
      <c r="AE168" s="329"/>
      <c r="AF168" s="329"/>
      <c r="AG168" s="329"/>
      <c r="AH168" s="329"/>
      <c r="AI168" s="329"/>
      <c r="AJ168" s="329"/>
      <c r="AK168" s="329"/>
      <c r="AL168" s="329"/>
      <c r="AM168" s="329"/>
      <c r="AN168" s="329"/>
      <c r="AO168" s="329"/>
      <c r="AP168" s="335" t="s">
        <v>697</v>
      </c>
      <c r="AQ168" s="336"/>
      <c r="AR168" s="336"/>
      <c r="AS168" s="336"/>
      <c r="AT168" s="336"/>
      <c r="AU168" s="336"/>
      <c r="AV168" s="336"/>
      <c r="AW168" s="337"/>
      <c r="AX168" s="335" t="s">
        <v>100</v>
      </c>
      <c r="AY168" s="336"/>
      <c r="AZ168" s="336"/>
      <c r="BA168" s="336"/>
      <c r="BB168" s="336"/>
      <c r="BC168" s="336"/>
      <c r="BD168" s="337"/>
      <c r="BE168" s="332" t="s">
        <v>888</v>
      </c>
      <c r="BF168" s="340"/>
      <c r="BG168" s="340"/>
      <c r="BH168" s="340"/>
      <c r="BI168" s="340"/>
      <c r="BJ168" s="340"/>
      <c r="BK168" s="340"/>
      <c r="BL168" s="340"/>
      <c r="BM168" s="340"/>
      <c r="BN168" s="341"/>
      <c r="BO168" s="205" t="s">
        <v>725</v>
      </c>
      <c r="BP168" s="209"/>
      <c r="BQ168" s="209"/>
      <c r="BR168" s="209"/>
      <c r="BS168" s="209"/>
      <c r="BT168" s="209"/>
      <c r="BU168" s="209"/>
      <c r="BV168" s="209"/>
      <c r="BW168" s="209"/>
      <c r="BX168" s="209"/>
      <c r="BY168" s="209"/>
      <c r="BZ168" s="209"/>
      <c r="CA168" s="209"/>
      <c r="CB168" s="209"/>
      <c r="CC168" s="209"/>
      <c r="CD168" s="231" t="s">
        <v>101</v>
      </c>
      <c r="CE168" s="227"/>
      <c r="CF168" s="232"/>
    </row>
    <row r="169" spans="2:84" ht="81.95" customHeight="1" x14ac:dyDescent="0.2">
      <c r="B169" s="227" t="s">
        <v>282</v>
      </c>
      <c r="C169" s="227"/>
      <c r="D169" s="325" t="s">
        <v>694</v>
      </c>
      <c r="E169" s="326"/>
      <c r="F169" s="325" t="s">
        <v>364</v>
      </c>
      <c r="G169" s="326"/>
      <c r="H169" s="231" t="s">
        <v>695</v>
      </c>
      <c r="I169" s="227"/>
      <c r="J169" s="227"/>
      <c r="K169" s="325">
        <v>1</v>
      </c>
      <c r="L169" s="327"/>
      <c r="M169" s="326"/>
      <c r="N169" s="325">
        <v>1</v>
      </c>
      <c r="O169" s="327"/>
      <c r="P169" s="326"/>
      <c r="Q169" s="325">
        <v>3</v>
      </c>
      <c r="R169" s="326"/>
      <c r="S169" s="205" t="s">
        <v>620</v>
      </c>
      <c r="T169" s="205"/>
      <c r="U169" s="205"/>
      <c r="V169" s="205"/>
      <c r="W169" s="205"/>
      <c r="X169" s="205"/>
      <c r="Y169" s="328" t="s">
        <v>726</v>
      </c>
      <c r="Z169" s="329"/>
      <c r="AA169" s="329"/>
      <c r="AB169" s="329"/>
      <c r="AC169" s="329"/>
      <c r="AD169" s="329"/>
      <c r="AE169" s="329"/>
      <c r="AF169" s="329"/>
      <c r="AG169" s="329"/>
      <c r="AH169" s="329"/>
      <c r="AI169" s="329"/>
      <c r="AJ169" s="329"/>
      <c r="AK169" s="329"/>
      <c r="AL169" s="329"/>
      <c r="AM169" s="329"/>
      <c r="AN169" s="329"/>
      <c r="AO169" s="329"/>
      <c r="AP169" s="335" t="s">
        <v>697</v>
      </c>
      <c r="AQ169" s="336"/>
      <c r="AR169" s="336"/>
      <c r="AS169" s="336"/>
      <c r="AT169" s="336"/>
      <c r="AU169" s="336"/>
      <c r="AV169" s="336"/>
      <c r="AW169" s="337"/>
      <c r="AX169" s="335" t="s">
        <v>100</v>
      </c>
      <c r="AY169" s="336"/>
      <c r="AZ169" s="336"/>
      <c r="BA169" s="336"/>
      <c r="BB169" s="336"/>
      <c r="BC169" s="336"/>
      <c r="BD169" s="337"/>
      <c r="BE169" s="332" t="s">
        <v>889</v>
      </c>
      <c r="BF169" s="340"/>
      <c r="BG169" s="340"/>
      <c r="BH169" s="340"/>
      <c r="BI169" s="340"/>
      <c r="BJ169" s="340"/>
      <c r="BK169" s="340"/>
      <c r="BL169" s="340"/>
      <c r="BM169" s="340"/>
      <c r="BN169" s="341"/>
      <c r="BO169" s="205" t="s">
        <v>728</v>
      </c>
      <c r="BP169" s="209"/>
      <c r="BQ169" s="209"/>
      <c r="BR169" s="209"/>
      <c r="BS169" s="209"/>
      <c r="BT169" s="209"/>
      <c r="BU169" s="209"/>
      <c r="BV169" s="209"/>
      <c r="BW169" s="209"/>
      <c r="BX169" s="209"/>
      <c r="BY169" s="209"/>
      <c r="BZ169" s="209"/>
      <c r="CA169" s="209"/>
      <c r="CB169" s="209"/>
      <c r="CC169" s="209"/>
      <c r="CD169" s="231" t="s">
        <v>101</v>
      </c>
      <c r="CE169" s="227"/>
      <c r="CF169" s="232"/>
    </row>
    <row r="170" spans="2:84" ht="81" customHeight="1" x14ac:dyDescent="0.2">
      <c r="B170" s="227" t="s">
        <v>283</v>
      </c>
      <c r="C170" s="227"/>
      <c r="D170" s="227" t="s">
        <v>694</v>
      </c>
      <c r="E170" s="227"/>
      <c r="F170" s="227" t="s">
        <v>364</v>
      </c>
      <c r="G170" s="227"/>
      <c r="H170" s="231" t="s">
        <v>695</v>
      </c>
      <c r="I170" s="227"/>
      <c r="J170" s="227"/>
      <c r="K170" s="227">
        <v>1</v>
      </c>
      <c r="L170" s="227"/>
      <c r="M170" s="227"/>
      <c r="N170" s="227">
        <v>1</v>
      </c>
      <c r="O170" s="227"/>
      <c r="P170" s="227"/>
      <c r="Q170" s="227">
        <v>3</v>
      </c>
      <c r="R170" s="227"/>
      <c r="S170" s="205" t="s">
        <v>622</v>
      </c>
      <c r="T170" s="205"/>
      <c r="U170" s="205"/>
      <c r="V170" s="205"/>
      <c r="W170" s="205"/>
      <c r="X170" s="205"/>
      <c r="Y170" s="205" t="s">
        <v>729</v>
      </c>
      <c r="Z170" s="209"/>
      <c r="AA170" s="209"/>
      <c r="AB170" s="209"/>
      <c r="AC170" s="209"/>
      <c r="AD170" s="209"/>
      <c r="AE170" s="209"/>
      <c r="AF170" s="209"/>
      <c r="AG170" s="209"/>
      <c r="AH170" s="209"/>
      <c r="AI170" s="209"/>
      <c r="AJ170" s="209"/>
      <c r="AK170" s="209"/>
      <c r="AL170" s="209"/>
      <c r="AM170" s="209"/>
      <c r="AN170" s="209"/>
      <c r="AO170" s="209"/>
      <c r="AP170" s="335" t="s">
        <v>697</v>
      </c>
      <c r="AQ170" s="336"/>
      <c r="AR170" s="336"/>
      <c r="AS170" s="336"/>
      <c r="AT170" s="336"/>
      <c r="AU170" s="336"/>
      <c r="AV170" s="336"/>
      <c r="AW170" s="337"/>
      <c r="AX170" s="335" t="s">
        <v>100</v>
      </c>
      <c r="AY170" s="336"/>
      <c r="AZ170" s="336"/>
      <c r="BA170" s="336"/>
      <c r="BB170" s="336"/>
      <c r="BC170" s="336"/>
      <c r="BD170" s="337"/>
      <c r="BE170" s="332" t="s">
        <v>890</v>
      </c>
      <c r="BF170" s="340"/>
      <c r="BG170" s="340"/>
      <c r="BH170" s="340"/>
      <c r="BI170" s="340"/>
      <c r="BJ170" s="340"/>
      <c r="BK170" s="340"/>
      <c r="BL170" s="340"/>
      <c r="BM170" s="340"/>
      <c r="BN170" s="341"/>
      <c r="BO170" s="205" t="s">
        <v>731</v>
      </c>
      <c r="BP170" s="209"/>
      <c r="BQ170" s="209"/>
      <c r="BR170" s="209"/>
      <c r="BS170" s="209"/>
      <c r="BT170" s="209"/>
      <c r="BU170" s="209"/>
      <c r="BV170" s="209"/>
      <c r="BW170" s="209"/>
      <c r="BX170" s="209"/>
      <c r="BY170" s="209"/>
      <c r="BZ170" s="209"/>
      <c r="CA170" s="209"/>
      <c r="CB170" s="209"/>
      <c r="CC170" s="209"/>
      <c r="CD170" s="231" t="s">
        <v>101</v>
      </c>
      <c r="CE170" s="227"/>
      <c r="CF170" s="232"/>
    </row>
    <row r="171" spans="2:84" ht="75" customHeight="1" x14ac:dyDescent="0.2">
      <c r="B171" s="227" t="s">
        <v>284</v>
      </c>
      <c r="C171" s="227"/>
      <c r="D171" s="227" t="s">
        <v>694</v>
      </c>
      <c r="E171" s="227"/>
      <c r="F171" s="227" t="s">
        <v>364</v>
      </c>
      <c r="G171" s="227"/>
      <c r="H171" s="231" t="s">
        <v>732</v>
      </c>
      <c r="I171" s="227"/>
      <c r="J171" s="227"/>
      <c r="K171" s="227">
        <v>1</v>
      </c>
      <c r="L171" s="227"/>
      <c r="M171" s="227"/>
      <c r="N171" s="227">
        <v>1</v>
      </c>
      <c r="O171" s="227"/>
      <c r="P171" s="227"/>
      <c r="Q171" s="227">
        <v>3</v>
      </c>
      <c r="R171" s="227"/>
      <c r="S171" s="205" t="s">
        <v>624</v>
      </c>
      <c r="T171" s="205"/>
      <c r="U171" s="205"/>
      <c r="V171" s="205"/>
      <c r="W171" s="205"/>
      <c r="X171" s="205"/>
      <c r="Y171" s="205" t="s">
        <v>733</v>
      </c>
      <c r="Z171" s="209"/>
      <c r="AA171" s="209"/>
      <c r="AB171" s="209"/>
      <c r="AC171" s="209"/>
      <c r="AD171" s="209"/>
      <c r="AE171" s="209"/>
      <c r="AF171" s="209"/>
      <c r="AG171" s="209"/>
      <c r="AH171" s="209"/>
      <c r="AI171" s="209"/>
      <c r="AJ171" s="209"/>
      <c r="AK171" s="209"/>
      <c r="AL171" s="209"/>
      <c r="AM171" s="209"/>
      <c r="AN171" s="209"/>
      <c r="AO171" s="209"/>
      <c r="AP171" s="335" t="s">
        <v>697</v>
      </c>
      <c r="AQ171" s="336"/>
      <c r="AR171" s="336"/>
      <c r="AS171" s="336"/>
      <c r="AT171" s="336"/>
      <c r="AU171" s="336"/>
      <c r="AV171" s="336"/>
      <c r="AW171" s="337"/>
      <c r="AX171" s="335" t="s">
        <v>100</v>
      </c>
      <c r="AY171" s="336"/>
      <c r="AZ171" s="336"/>
      <c r="BA171" s="336"/>
      <c r="BB171" s="336"/>
      <c r="BC171" s="336"/>
      <c r="BD171" s="337"/>
      <c r="BE171" s="332" t="s">
        <v>891</v>
      </c>
      <c r="BF171" s="340"/>
      <c r="BG171" s="340"/>
      <c r="BH171" s="340"/>
      <c r="BI171" s="340"/>
      <c r="BJ171" s="340"/>
      <c r="BK171" s="340"/>
      <c r="BL171" s="340"/>
      <c r="BM171" s="340"/>
      <c r="BN171" s="341"/>
      <c r="BO171" s="205" t="s">
        <v>735</v>
      </c>
      <c r="BP171" s="209"/>
      <c r="BQ171" s="209"/>
      <c r="BR171" s="209"/>
      <c r="BS171" s="209"/>
      <c r="BT171" s="209"/>
      <c r="BU171" s="209"/>
      <c r="BV171" s="209"/>
      <c r="BW171" s="209"/>
      <c r="BX171" s="209"/>
      <c r="BY171" s="209"/>
      <c r="BZ171" s="209"/>
      <c r="CA171" s="209"/>
      <c r="CB171" s="209"/>
      <c r="CC171" s="209"/>
      <c r="CD171" s="231" t="s">
        <v>101</v>
      </c>
      <c r="CE171" s="227"/>
      <c r="CF171" s="232"/>
    </row>
    <row r="172" spans="2:84" ht="75" customHeight="1" x14ac:dyDescent="0.2">
      <c r="B172" s="227" t="s">
        <v>286</v>
      </c>
      <c r="C172" s="227"/>
      <c r="D172" s="227" t="s">
        <v>694</v>
      </c>
      <c r="E172" s="227"/>
      <c r="F172" s="227" t="s">
        <v>364</v>
      </c>
      <c r="G172" s="227"/>
      <c r="H172" s="231" t="s">
        <v>732</v>
      </c>
      <c r="I172" s="227"/>
      <c r="J172" s="227"/>
      <c r="K172" s="227">
        <v>1</v>
      </c>
      <c r="L172" s="227"/>
      <c r="M172" s="227"/>
      <c r="N172" s="227">
        <v>1</v>
      </c>
      <c r="O172" s="227"/>
      <c r="P172" s="227"/>
      <c r="Q172" s="227">
        <v>3</v>
      </c>
      <c r="R172" s="227"/>
      <c r="S172" s="205" t="s">
        <v>626</v>
      </c>
      <c r="T172" s="205"/>
      <c r="U172" s="205"/>
      <c r="V172" s="205"/>
      <c r="W172" s="205"/>
      <c r="X172" s="205"/>
      <c r="Y172" s="205" t="s">
        <v>736</v>
      </c>
      <c r="Z172" s="209"/>
      <c r="AA172" s="209"/>
      <c r="AB172" s="209"/>
      <c r="AC172" s="209"/>
      <c r="AD172" s="209"/>
      <c r="AE172" s="209"/>
      <c r="AF172" s="209"/>
      <c r="AG172" s="209"/>
      <c r="AH172" s="209"/>
      <c r="AI172" s="209"/>
      <c r="AJ172" s="209"/>
      <c r="AK172" s="209"/>
      <c r="AL172" s="209"/>
      <c r="AM172" s="209"/>
      <c r="AN172" s="209"/>
      <c r="AO172" s="209"/>
      <c r="AP172" s="335" t="s">
        <v>697</v>
      </c>
      <c r="AQ172" s="336"/>
      <c r="AR172" s="336"/>
      <c r="AS172" s="336"/>
      <c r="AT172" s="336"/>
      <c r="AU172" s="336"/>
      <c r="AV172" s="336"/>
      <c r="AW172" s="337"/>
      <c r="AX172" s="335" t="s">
        <v>100</v>
      </c>
      <c r="AY172" s="336"/>
      <c r="AZ172" s="336"/>
      <c r="BA172" s="336"/>
      <c r="BB172" s="336"/>
      <c r="BC172" s="336"/>
      <c r="BD172" s="337"/>
      <c r="BE172" s="332" t="s">
        <v>892</v>
      </c>
      <c r="BF172" s="340"/>
      <c r="BG172" s="340"/>
      <c r="BH172" s="340"/>
      <c r="BI172" s="340"/>
      <c r="BJ172" s="340"/>
      <c r="BK172" s="340"/>
      <c r="BL172" s="340"/>
      <c r="BM172" s="340"/>
      <c r="BN172" s="341"/>
      <c r="BO172" s="205" t="s">
        <v>738</v>
      </c>
      <c r="BP172" s="209"/>
      <c r="BQ172" s="209"/>
      <c r="BR172" s="209"/>
      <c r="BS172" s="209"/>
      <c r="BT172" s="209"/>
      <c r="BU172" s="209"/>
      <c r="BV172" s="209"/>
      <c r="BW172" s="209"/>
      <c r="BX172" s="209"/>
      <c r="BY172" s="209"/>
      <c r="BZ172" s="209"/>
      <c r="CA172" s="209"/>
      <c r="CB172" s="209"/>
      <c r="CC172" s="209"/>
      <c r="CD172" s="231" t="s">
        <v>101</v>
      </c>
      <c r="CE172" s="227"/>
      <c r="CF172" s="232"/>
    </row>
    <row r="173" spans="2:84" ht="93" customHeight="1" x14ac:dyDescent="0.2">
      <c r="B173" s="227" t="s">
        <v>288</v>
      </c>
      <c r="C173" s="227"/>
      <c r="D173" s="227" t="s">
        <v>694</v>
      </c>
      <c r="E173" s="227"/>
      <c r="F173" s="227" t="s">
        <v>364</v>
      </c>
      <c r="G173" s="227"/>
      <c r="H173" s="231" t="s">
        <v>732</v>
      </c>
      <c r="I173" s="227"/>
      <c r="J173" s="227"/>
      <c r="K173" s="227">
        <v>1</v>
      </c>
      <c r="L173" s="227"/>
      <c r="M173" s="227"/>
      <c r="N173" s="227">
        <v>1</v>
      </c>
      <c r="O173" s="227"/>
      <c r="P173" s="227"/>
      <c r="Q173" s="227">
        <v>3</v>
      </c>
      <c r="R173" s="227"/>
      <c r="S173" s="205" t="s">
        <v>627</v>
      </c>
      <c r="T173" s="205"/>
      <c r="U173" s="205"/>
      <c r="V173" s="205"/>
      <c r="W173" s="205"/>
      <c r="X173" s="205"/>
      <c r="Y173" s="205" t="s">
        <v>739</v>
      </c>
      <c r="Z173" s="209"/>
      <c r="AA173" s="209"/>
      <c r="AB173" s="209"/>
      <c r="AC173" s="209"/>
      <c r="AD173" s="209"/>
      <c r="AE173" s="209"/>
      <c r="AF173" s="209"/>
      <c r="AG173" s="209"/>
      <c r="AH173" s="209"/>
      <c r="AI173" s="209"/>
      <c r="AJ173" s="209"/>
      <c r="AK173" s="209"/>
      <c r="AL173" s="209"/>
      <c r="AM173" s="209"/>
      <c r="AN173" s="209"/>
      <c r="AO173" s="209"/>
      <c r="AP173" s="335" t="s">
        <v>697</v>
      </c>
      <c r="AQ173" s="336"/>
      <c r="AR173" s="336"/>
      <c r="AS173" s="336"/>
      <c r="AT173" s="336"/>
      <c r="AU173" s="336"/>
      <c r="AV173" s="336"/>
      <c r="AW173" s="337"/>
      <c r="AX173" s="335" t="s">
        <v>100</v>
      </c>
      <c r="AY173" s="336"/>
      <c r="AZ173" s="336"/>
      <c r="BA173" s="336"/>
      <c r="BB173" s="336"/>
      <c r="BC173" s="336"/>
      <c r="BD173" s="337"/>
      <c r="BE173" s="332" t="s">
        <v>893</v>
      </c>
      <c r="BF173" s="333"/>
      <c r="BG173" s="333"/>
      <c r="BH173" s="333"/>
      <c r="BI173" s="333"/>
      <c r="BJ173" s="333"/>
      <c r="BK173" s="333"/>
      <c r="BL173" s="333"/>
      <c r="BM173" s="333"/>
      <c r="BN173" s="334"/>
      <c r="BO173" s="205" t="s">
        <v>741</v>
      </c>
      <c r="BP173" s="209"/>
      <c r="BQ173" s="209"/>
      <c r="BR173" s="209"/>
      <c r="BS173" s="209"/>
      <c r="BT173" s="209"/>
      <c r="BU173" s="209"/>
      <c r="BV173" s="209"/>
      <c r="BW173" s="209"/>
      <c r="BX173" s="209"/>
      <c r="BY173" s="209"/>
      <c r="BZ173" s="209"/>
      <c r="CA173" s="209"/>
      <c r="CB173" s="209"/>
      <c r="CC173" s="209"/>
      <c r="CD173" s="231" t="s">
        <v>101</v>
      </c>
      <c r="CE173" s="227"/>
      <c r="CF173" s="232"/>
    </row>
    <row r="174" spans="2:84" ht="93" customHeight="1" x14ac:dyDescent="0.2">
      <c r="B174" s="227" t="s">
        <v>290</v>
      </c>
      <c r="C174" s="227"/>
      <c r="D174" s="227" t="s">
        <v>694</v>
      </c>
      <c r="E174" s="227"/>
      <c r="F174" s="227" t="s">
        <v>364</v>
      </c>
      <c r="G174" s="227"/>
      <c r="H174" s="231" t="s">
        <v>732</v>
      </c>
      <c r="I174" s="227"/>
      <c r="J174" s="227"/>
      <c r="K174" s="227">
        <v>1</v>
      </c>
      <c r="L174" s="227"/>
      <c r="M174" s="227"/>
      <c r="N174" s="227">
        <v>1</v>
      </c>
      <c r="O174" s="227"/>
      <c r="P174" s="227"/>
      <c r="Q174" s="227">
        <v>3</v>
      </c>
      <c r="R174" s="227"/>
      <c r="S174" s="205" t="s">
        <v>629</v>
      </c>
      <c r="T174" s="205"/>
      <c r="U174" s="205"/>
      <c r="V174" s="205"/>
      <c r="W174" s="205"/>
      <c r="X174" s="205"/>
      <c r="Y174" s="205" t="s">
        <v>742</v>
      </c>
      <c r="Z174" s="209"/>
      <c r="AA174" s="209"/>
      <c r="AB174" s="209"/>
      <c r="AC174" s="209"/>
      <c r="AD174" s="209"/>
      <c r="AE174" s="209"/>
      <c r="AF174" s="209"/>
      <c r="AG174" s="209"/>
      <c r="AH174" s="209"/>
      <c r="AI174" s="209"/>
      <c r="AJ174" s="209"/>
      <c r="AK174" s="209"/>
      <c r="AL174" s="209"/>
      <c r="AM174" s="209"/>
      <c r="AN174" s="209"/>
      <c r="AO174" s="209"/>
      <c r="AP174" s="335" t="s">
        <v>697</v>
      </c>
      <c r="AQ174" s="336"/>
      <c r="AR174" s="336"/>
      <c r="AS174" s="336"/>
      <c r="AT174" s="336"/>
      <c r="AU174" s="336"/>
      <c r="AV174" s="336"/>
      <c r="AW174" s="337"/>
      <c r="AX174" s="335" t="s">
        <v>100</v>
      </c>
      <c r="AY174" s="336"/>
      <c r="AZ174" s="336"/>
      <c r="BA174" s="336"/>
      <c r="BB174" s="336"/>
      <c r="BC174" s="336"/>
      <c r="BD174" s="337"/>
      <c r="BE174" s="332" t="s">
        <v>894</v>
      </c>
      <c r="BF174" s="340"/>
      <c r="BG174" s="340"/>
      <c r="BH174" s="340"/>
      <c r="BI174" s="340"/>
      <c r="BJ174" s="340"/>
      <c r="BK174" s="340"/>
      <c r="BL174" s="340"/>
      <c r="BM174" s="340"/>
      <c r="BN174" s="341"/>
      <c r="BO174" s="205" t="s">
        <v>744</v>
      </c>
      <c r="BP174" s="209"/>
      <c r="BQ174" s="209"/>
      <c r="BR174" s="209"/>
      <c r="BS174" s="209"/>
      <c r="BT174" s="209"/>
      <c r="BU174" s="209"/>
      <c r="BV174" s="209"/>
      <c r="BW174" s="209"/>
      <c r="BX174" s="209"/>
      <c r="BY174" s="209"/>
      <c r="BZ174" s="209"/>
      <c r="CA174" s="209"/>
      <c r="CB174" s="209"/>
      <c r="CC174" s="209"/>
      <c r="CD174" s="231" t="s">
        <v>101</v>
      </c>
      <c r="CE174" s="227"/>
      <c r="CF174" s="232"/>
    </row>
    <row r="175" spans="2:84" ht="117" customHeight="1" x14ac:dyDescent="0.2">
      <c r="B175" s="227" t="s">
        <v>292</v>
      </c>
      <c r="C175" s="227"/>
      <c r="D175" s="227" t="s">
        <v>694</v>
      </c>
      <c r="E175" s="227"/>
      <c r="F175" s="227" t="s">
        <v>364</v>
      </c>
      <c r="G175" s="227"/>
      <c r="H175" s="231" t="s">
        <v>732</v>
      </c>
      <c r="I175" s="227"/>
      <c r="J175" s="227"/>
      <c r="K175" s="227">
        <v>1</v>
      </c>
      <c r="L175" s="227"/>
      <c r="M175" s="227"/>
      <c r="N175" s="227">
        <v>1</v>
      </c>
      <c r="O175" s="227"/>
      <c r="P175" s="227"/>
      <c r="Q175" s="227">
        <v>3</v>
      </c>
      <c r="R175" s="227"/>
      <c r="S175" s="205" t="s">
        <v>630</v>
      </c>
      <c r="T175" s="205"/>
      <c r="U175" s="205"/>
      <c r="V175" s="205"/>
      <c r="W175" s="205"/>
      <c r="X175" s="205"/>
      <c r="Y175" s="205" t="s">
        <v>745</v>
      </c>
      <c r="Z175" s="209"/>
      <c r="AA175" s="209"/>
      <c r="AB175" s="209"/>
      <c r="AC175" s="209"/>
      <c r="AD175" s="209"/>
      <c r="AE175" s="209"/>
      <c r="AF175" s="209"/>
      <c r="AG175" s="209"/>
      <c r="AH175" s="209"/>
      <c r="AI175" s="209"/>
      <c r="AJ175" s="209"/>
      <c r="AK175" s="209"/>
      <c r="AL175" s="209"/>
      <c r="AM175" s="209"/>
      <c r="AN175" s="209"/>
      <c r="AO175" s="209"/>
      <c r="AP175" s="335" t="s">
        <v>697</v>
      </c>
      <c r="AQ175" s="336"/>
      <c r="AR175" s="336"/>
      <c r="AS175" s="336"/>
      <c r="AT175" s="336"/>
      <c r="AU175" s="336"/>
      <c r="AV175" s="336"/>
      <c r="AW175" s="337"/>
      <c r="AX175" s="335" t="s">
        <v>100</v>
      </c>
      <c r="AY175" s="336"/>
      <c r="AZ175" s="336"/>
      <c r="BA175" s="336"/>
      <c r="BB175" s="336"/>
      <c r="BC175" s="336"/>
      <c r="BD175" s="337"/>
      <c r="BE175" s="332" t="s">
        <v>895</v>
      </c>
      <c r="BF175" s="333"/>
      <c r="BG175" s="333"/>
      <c r="BH175" s="333"/>
      <c r="BI175" s="333"/>
      <c r="BJ175" s="333"/>
      <c r="BK175" s="333"/>
      <c r="BL175" s="333"/>
      <c r="BM175" s="333"/>
      <c r="BN175" s="334"/>
      <c r="BO175" s="205" t="s">
        <v>747</v>
      </c>
      <c r="BP175" s="209"/>
      <c r="BQ175" s="209"/>
      <c r="BR175" s="209"/>
      <c r="BS175" s="209"/>
      <c r="BT175" s="209"/>
      <c r="BU175" s="209"/>
      <c r="BV175" s="209"/>
      <c r="BW175" s="209"/>
      <c r="BX175" s="209"/>
      <c r="BY175" s="209"/>
      <c r="BZ175" s="209"/>
      <c r="CA175" s="209"/>
      <c r="CB175" s="209"/>
      <c r="CC175" s="209"/>
      <c r="CD175" s="231" t="s">
        <v>101</v>
      </c>
      <c r="CE175" s="227"/>
      <c r="CF175" s="232"/>
    </row>
    <row r="176" spans="2:84" ht="161.25" customHeight="1" x14ac:dyDescent="0.2">
      <c r="B176" s="227" t="s">
        <v>293</v>
      </c>
      <c r="C176" s="227"/>
      <c r="D176" s="227" t="s">
        <v>694</v>
      </c>
      <c r="E176" s="227"/>
      <c r="F176" s="227" t="s">
        <v>364</v>
      </c>
      <c r="G176" s="227"/>
      <c r="H176" s="231" t="s">
        <v>748</v>
      </c>
      <c r="I176" s="227"/>
      <c r="J176" s="227"/>
      <c r="K176" s="227">
        <v>1</v>
      </c>
      <c r="L176" s="227"/>
      <c r="M176" s="227"/>
      <c r="N176" s="227">
        <v>1</v>
      </c>
      <c r="O176" s="227"/>
      <c r="P176" s="227"/>
      <c r="Q176" s="227">
        <v>3</v>
      </c>
      <c r="R176" s="227"/>
      <c r="S176" s="205" t="s">
        <v>632</v>
      </c>
      <c r="T176" s="205"/>
      <c r="U176" s="205"/>
      <c r="V176" s="205"/>
      <c r="W176" s="205"/>
      <c r="X176" s="205"/>
      <c r="Y176" s="206" t="s">
        <v>749</v>
      </c>
      <c r="Z176" s="207"/>
      <c r="AA176" s="207"/>
      <c r="AB176" s="207"/>
      <c r="AC176" s="207"/>
      <c r="AD176" s="207"/>
      <c r="AE176" s="207"/>
      <c r="AF176" s="207"/>
      <c r="AG176" s="207"/>
      <c r="AH176" s="207"/>
      <c r="AI176" s="207"/>
      <c r="AJ176" s="207"/>
      <c r="AK176" s="207"/>
      <c r="AL176" s="207"/>
      <c r="AM176" s="207"/>
      <c r="AN176" s="207"/>
      <c r="AO176" s="208"/>
      <c r="AP176" s="335" t="s">
        <v>750</v>
      </c>
      <c r="AQ176" s="336"/>
      <c r="AR176" s="336"/>
      <c r="AS176" s="336"/>
      <c r="AT176" s="336"/>
      <c r="AU176" s="336"/>
      <c r="AV176" s="336"/>
      <c r="AW176" s="337"/>
      <c r="AX176" s="335" t="s">
        <v>100</v>
      </c>
      <c r="AY176" s="336"/>
      <c r="AZ176" s="336"/>
      <c r="BA176" s="336"/>
      <c r="BB176" s="336"/>
      <c r="BC176" s="336"/>
      <c r="BD176" s="337"/>
      <c r="BE176" s="332" t="s">
        <v>896</v>
      </c>
      <c r="BF176" s="333"/>
      <c r="BG176" s="333"/>
      <c r="BH176" s="333"/>
      <c r="BI176" s="333"/>
      <c r="BJ176" s="333"/>
      <c r="BK176" s="333"/>
      <c r="BL176" s="333"/>
      <c r="BM176" s="333"/>
      <c r="BN176" s="334"/>
      <c r="BO176" s="205" t="s">
        <v>752</v>
      </c>
      <c r="BP176" s="209"/>
      <c r="BQ176" s="209"/>
      <c r="BR176" s="209"/>
      <c r="BS176" s="209"/>
      <c r="BT176" s="209"/>
      <c r="BU176" s="209"/>
      <c r="BV176" s="209"/>
      <c r="BW176" s="209"/>
      <c r="BX176" s="209"/>
      <c r="BY176" s="209"/>
      <c r="BZ176" s="209"/>
      <c r="CA176" s="209"/>
      <c r="CB176" s="209"/>
      <c r="CC176" s="209"/>
      <c r="CD176" s="231" t="s">
        <v>101</v>
      </c>
      <c r="CE176" s="227"/>
      <c r="CF176" s="232"/>
    </row>
    <row r="177" spans="2:84" ht="161.25" customHeight="1" x14ac:dyDescent="0.2">
      <c r="B177" s="227" t="s">
        <v>294</v>
      </c>
      <c r="C177" s="227"/>
      <c r="D177" s="227" t="s">
        <v>694</v>
      </c>
      <c r="E177" s="227"/>
      <c r="F177" s="227" t="s">
        <v>364</v>
      </c>
      <c r="G177" s="227"/>
      <c r="H177" s="231" t="s">
        <v>748</v>
      </c>
      <c r="I177" s="227"/>
      <c r="J177" s="227"/>
      <c r="K177" s="227">
        <v>1</v>
      </c>
      <c r="L177" s="227"/>
      <c r="M177" s="227"/>
      <c r="N177" s="227">
        <v>1</v>
      </c>
      <c r="O177" s="227"/>
      <c r="P177" s="227"/>
      <c r="Q177" s="227">
        <v>3</v>
      </c>
      <c r="R177" s="227"/>
      <c r="S177" s="205" t="s">
        <v>634</v>
      </c>
      <c r="T177" s="205"/>
      <c r="U177" s="205"/>
      <c r="V177" s="205"/>
      <c r="W177" s="205"/>
      <c r="X177" s="205"/>
      <c r="Y177" s="210" t="s">
        <v>753</v>
      </c>
      <c r="Z177" s="211"/>
      <c r="AA177" s="211"/>
      <c r="AB177" s="211"/>
      <c r="AC177" s="211"/>
      <c r="AD177" s="211"/>
      <c r="AE177" s="211"/>
      <c r="AF177" s="211"/>
      <c r="AG177" s="211"/>
      <c r="AH177" s="211"/>
      <c r="AI177" s="211"/>
      <c r="AJ177" s="211"/>
      <c r="AK177" s="211"/>
      <c r="AL177" s="211"/>
      <c r="AM177" s="211"/>
      <c r="AN177" s="211"/>
      <c r="AO177" s="212"/>
      <c r="AP177" s="335" t="s">
        <v>750</v>
      </c>
      <c r="AQ177" s="336"/>
      <c r="AR177" s="336"/>
      <c r="AS177" s="336"/>
      <c r="AT177" s="336"/>
      <c r="AU177" s="336"/>
      <c r="AV177" s="336"/>
      <c r="AW177" s="337"/>
      <c r="AX177" s="335" t="s">
        <v>100</v>
      </c>
      <c r="AY177" s="336"/>
      <c r="AZ177" s="336"/>
      <c r="BA177" s="336"/>
      <c r="BB177" s="336"/>
      <c r="BC177" s="336"/>
      <c r="BD177" s="337"/>
      <c r="BE177" s="332" t="s">
        <v>897</v>
      </c>
      <c r="BF177" s="340"/>
      <c r="BG177" s="340"/>
      <c r="BH177" s="340"/>
      <c r="BI177" s="340"/>
      <c r="BJ177" s="340"/>
      <c r="BK177" s="340"/>
      <c r="BL177" s="340"/>
      <c r="BM177" s="340"/>
      <c r="BN177" s="341"/>
      <c r="BO177" s="205" t="s">
        <v>755</v>
      </c>
      <c r="BP177" s="209"/>
      <c r="BQ177" s="209"/>
      <c r="BR177" s="209"/>
      <c r="BS177" s="209"/>
      <c r="BT177" s="209"/>
      <c r="BU177" s="209"/>
      <c r="BV177" s="209"/>
      <c r="BW177" s="209"/>
      <c r="BX177" s="209"/>
      <c r="BY177" s="209"/>
      <c r="BZ177" s="209"/>
      <c r="CA177" s="209"/>
      <c r="CB177" s="209"/>
      <c r="CC177" s="209"/>
      <c r="CD177" s="231" t="s">
        <v>101</v>
      </c>
      <c r="CE177" s="227"/>
      <c r="CF177" s="232"/>
    </row>
    <row r="178" spans="2:84" ht="161.25" customHeight="1" x14ac:dyDescent="0.2">
      <c r="B178" s="227" t="s">
        <v>295</v>
      </c>
      <c r="C178" s="227"/>
      <c r="D178" s="227" t="s">
        <v>694</v>
      </c>
      <c r="E178" s="227"/>
      <c r="F178" s="227" t="s">
        <v>364</v>
      </c>
      <c r="G178" s="227"/>
      <c r="H178" s="231" t="s">
        <v>748</v>
      </c>
      <c r="I178" s="227"/>
      <c r="J178" s="227"/>
      <c r="K178" s="227">
        <v>1</v>
      </c>
      <c r="L178" s="227"/>
      <c r="M178" s="227"/>
      <c r="N178" s="227">
        <v>1</v>
      </c>
      <c r="O178" s="227"/>
      <c r="P178" s="227"/>
      <c r="Q178" s="227">
        <v>3</v>
      </c>
      <c r="R178" s="227"/>
      <c r="S178" s="205" t="s">
        <v>635</v>
      </c>
      <c r="T178" s="205"/>
      <c r="U178" s="205"/>
      <c r="V178" s="205"/>
      <c r="W178" s="205"/>
      <c r="X178" s="205"/>
      <c r="Y178" s="206" t="s">
        <v>756</v>
      </c>
      <c r="Z178" s="207"/>
      <c r="AA178" s="207"/>
      <c r="AB178" s="207"/>
      <c r="AC178" s="207"/>
      <c r="AD178" s="207"/>
      <c r="AE178" s="207"/>
      <c r="AF178" s="207"/>
      <c r="AG178" s="207"/>
      <c r="AH178" s="207"/>
      <c r="AI178" s="207"/>
      <c r="AJ178" s="207"/>
      <c r="AK178" s="207"/>
      <c r="AL178" s="207"/>
      <c r="AM178" s="207"/>
      <c r="AN178" s="207"/>
      <c r="AO178" s="208"/>
      <c r="AP178" s="335" t="s">
        <v>750</v>
      </c>
      <c r="AQ178" s="336"/>
      <c r="AR178" s="336"/>
      <c r="AS178" s="336"/>
      <c r="AT178" s="336"/>
      <c r="AU178" s="336"/>
      <c r="AV178" s="336"/>
      <c r="AW178" s="337"/>
      <c r="AX178" s="335" t="s">
        <v>100</v>
      </c>
      <c r="AY178" s="336"/>
      <c r="AZ178" s="336"/>
      <c r="BA178" s="336"/>
      <c r="BB178" s="336"/>
      <c r="BC178" s="336"/>
      <c r="BD178" s="337"/>
      <c r="BE178" s="332" t="s">
        <v>896</v>
      </c>
      <c r="BF178" s="333"/>
      <c r="BG178" s="333"/>
      <c r="BH178" s="333"/>
      <c r="BI178" s="333"/>
      <c r="BJ178" s="333"/>
      <c r="BK178" s="333"/>
      <c r="BL178" s="333"/>
      <c r="BM178" s="333"/>
      <c r="BN178" s="334"/>
      <c r="BO178" s="205" t="s">
        <v>757</v>
      </c>
      <c r="BP178" s="209"/>
      <c r="BQ178" s="209"/>
      <c r="BR178" s="209"/>
      <c r="BS178" s="209"/>
      <c r="BT178" s="209"/>
      <c r="BU178" s="209"/>
      <c r="BV178" s="209"/>
      <c r="BW178" s="209"/>
      <c r="BX178" s="209"/>
      <c r="BY178" s="209"/>
      <c r="BZ178" s="209"/>
      <c r="CA178" s="209"/>
      <c r="CB178" s="209"/>
      <c r="CC178" s="209"/>
      <c r="CD178" s="231" t="s">
        <v>101</v>
      </c>
      <c r="CE178" s="227"/>
      <c r="CF178" s="232"/>
    </row>
    <row r="179" spans="2:84" ht="161.25" customHeight="1" x14ac:dyDescent="0.2">
      <c r="B179" s="227" t="s">
        <v>296</v>
      </c>
      <c r="C179" s="227"/>
      <c r="D179" s="227" t="s">
        <v>694</v>
      </c>
      <c r="E179" s="227"/>
      <c r="F179" s="227" t="s">
        <v>364</v>
      </c>
      <c r="G179" s="227"/>
      <c r="H179" s="231" t="s">
        <v>748</v>
      </c>
      <c r="I179" s="227"/>
      <c r="J179" s="227"/>
      <c r="K179" s="227">
        <v>1</v>
      </c>
      <c r="L179" s="227"/>
      <c r="M179" s="227"/>
      <c r="N179" s="227">
        <v>1</v>
      </c>
      <c r="O179" s="227"/>
      <c r="P179" s="227"/>
      <c r="Q179" s="227">
        <v>3</v>
      </c>
      <c r="R179" s="227"/>
      <c r="S179" s="205" t="s">
        <v>636</v>
      </c>
      <c r="T179" s="205"/>
      <c r="U179" s="205"/>
      <c r="V179" s="205"/>
      <c r="W179" s="205"/>
      <c r="X179" s="205"/>
      <c r="Y179" s="210" t="s">
        <v>758</v>
      </c>
      <c r="Z179" s="211"/>
      <c r="AA179" s="211"/>
      <c r="AB179" s="211"/>
      <c r="AC179" s="211"/>
      <c r="AD179" s="211"/>
      <c r="AE179" s="211"/>
      <c r="AF179" s="211"/>
      <c r="AG179" s="211"/>
      <c r="AH179" s="211"/>
      <c r="AI179" s="211"/>
      <c r="AJ179" s="211"/>
      <c r="AK179" s="211"/>
      <c r="AL179" s="211"/>
      <c r="AM179" s="211"/>
      <c r="AN179" s="211"/>
      <c r="AO179" s="212"/>
      <c r="AP179" s="335" t="s">
        <v>750</v>
      </c>
      <c r="AQ179" s="336"/>
      <c r="AR179" s="336"/>
      <c r="AS179" s="336"/>
      <c r="AT179" s="336"/>
      <c r="AU179" s="336"/>
      <c r="AV179" s="336"/>
      <c r="AW179" s="337"/>
      <c r="AX179" s="335" t="s">
        <v>100</v>
      </c>
      <c r="AY179" s="336"/>
      <c r="AZ179" s="336"/>
      <c r="BA179" s="336"/>
      <c r="BB179" s="336"/>
      <c r="BC179" s="336"/>
      <c r="BD179" s="337"/>
      <c r="BE179" s="332" t="s">
        <v>897</v>
      </c>
      <c r="BF179" s="340"/>
      <c r="BG179" s="340"/>
      <c r="BH179" s="340"/>
      <c r="BI179" s="340"/>
      <c r="BJ179" s="340"/>
      <c r="BK179" s="340"/>
      <c r="BL179" s="340"/>
      <c r="BM179" s="340"/>
      <c r="BN179" s="341"/>
      <c r="BO179" s="205" t="s">
        <v>759</v>
      </c>
      <c r="BP179" s="209"/>
      <c r="BQ179" s="209"/>
      <c r="BR179" s="209"/>
      <c r="BS179" s="209"/>
      <c r="BT179" s="209"/>
      <c r="BU179" s="209"/>
      <c r="BV179" s="209"/>
      <c r="BW179" s="209"/>
      <c r="BX179" s="209"/>
      <c r="BY179" s="209"/>
      <c r="BZ179" s="209"/>
      <c r="CA179" s="209"/>
      <c r="CB179" s="209"/>
      <c r="CC179" s="209"/>
      <c r="CD179" s="231" t="s">
        <v>101</v>
      </c>
      <c r="CE179" s="227"/>
      <c r="CF179" s="232"/>
    </row>
    <row r="180" spans="2:84" ht="161.25" customHeight="1" x14ac:dyDescent="0.2">
      <c r="B180" s="227" t="s">
        <v>297</v>
      </c>
      <c r="C180" s="227"/>
      <c r="D180" s="227" t="s">
        <v>694</v>
      </c>
      <c r="E180" s="227"/>
      <c r="F180" s="227" t="s">
        <v>364</v>
      </c>
      <c r="G180" s="227"/>
      <c r="H180" s="231" t="s">
        <v>748</v>
      </c>
      <c r="I180" s="227"/>
      <c r="J180" s="227"/>
      <c r="K180" s="227">
        <v>1</v>
      </c>
      <c r="L180" s="227"/>
      <c r="M180" s="227"/>
      <c r="N180" s="227">
        <v>1</v>
      </c>
      <c r="O180" s="227"/>
      <c r="P180" s="227"/>
      <c r="Q180" s="227">
        <v>3</v>
      </c>
      <c r="R180" s="227"/>
      <c r="S180" s="205" t="s">
        <v>637</v>
      </c>
      <c r="T180" s="205"/>
      <c r="U180" s="205"/>
      <c r="V180" s="205"/>
      <c r="W180" s="205"/>
      <c r="X180" s="205"/>
      <c r="Y180" s="206" t="s">
        <v>760</v>
      </c>
      <c r="Z180" s="207"/>
      <c r="AA180" s="207"/>
      <c r="AB180" s="207"/>
      <c r="AC180" s="207"/>
      <c r="AD180" s="207"/>
      <c r="AE180" s="207"/>
      <c r="AF180" s="207"/>
      <c r="AG180" s="207"/>
      <c r="AH180" s="207"/>
      <c r="AI180" s="207"/>
      <c r="AJ180" s="207"/>
      <c r="AK180" s="207"/>
      <c r="AL180" s="207"/>
      <c r="AM180" s="207"/>
      <c r="AN180" s="207"/>
      <c r="AO180" s="208"/>
      <c r="AP180" s="335" t="s">
        <v>750</v>
      </c>
      <c r="AQ180" s="336"/>
      <c r="AR180" s="336"/>
      <c r="AS180" s="336"/>
      <c r="AT180" s="336"/>
      <c r="AU180" s="336"/>
      <c r="AV180" s="336"/>
      <c r="AW180" s="337"/>
      <c r="AX180" s="335" t="s">
        <v>100</v>
      </c>
      <c r="AY180" s="336"/>
      <c r="AZ180" s="336"/>
      <c r="BA180" s="336"/>
      <c r="BB180" s="336"/>
      <c r="BC180" s="336"/>
      <c r="BD180" s="337"/>
      <c r="BE180" s="332" t="s">
        <v>896</v>
      </c>
      <c r="BF180" s="333"/>
      <c r="BG180" s="333"/>
      <c r="BH180" s="333"/>
      <c r="BI180" s="333"/>
      <c r="BJ180" s="333"/>
      <c r="BK180" s="333"/>
      <c r="BL180" s="333"/>
      <c r="BM180" s="333"/>
      <c r="BN180" s="334"/>
      <c r="BO180" s="205" t="s">
        <v>761</v>
      </c>
      <c r="BP180" s="209"/>
      <c r="BQ180" s="209"/>
      <c r="BR180" s="209"/>
      <c r="BS180" s="209"/>
      <c r="BT180" s="209"/>
      <c r="BU180" s="209"/>
      <c r="BV180" s="209"/>
      <c r="BW180" s="209"/>
      <c r="BX180" s="209"/>
      <c r="BY180" s="209"/>
      <c r="BZ180" s="209"/>
      <c r="CA180" s="209"/>
      <c r="CB180" s="209"/>
      <c r="CC180" s="209"/>
      <c r="CD180" s="231" t="s">
        <v>101</v>
      </c>
      <c r="CE180" s="227"/>
      <c r="CF180" s="232"/>
    </row>
    <row r="181" spans="2:84" ht="161.25" customHeight="1" x14ac:dyDescent="0.2">
      <c r="B181" s="227" t="s">
        <v>298</v>
      </c>
      <c r="C181" s="227"/>
      <c r="D181" s="227" t="s">
        <v>694</v>
      </c>
      <c r="E181" s="227"/>
      <c r="F181" s="227" t="s">
        <v>364</v>
      </c>
      <c r="G181" s="227"/>
      <c r="H181" s="231" t="s">
        <v>748</v>
      </c>
      <c r="I181" s="227"/>
      <c r="J181" s="227"/>
      <c r="K181" s="227">
        <v>1</v>
      </c>
      <c r="L181" s="227"/>
      <c r="M181" s="227"/>
      <c r="N181" s="227">
        <v>1</v>
      </c>
      <c r="O181" s="227"/>
      <c r="P181" s="227"/>
      <c r="Q181" s="227">
        <v>3</v>
      </c>
      <c r="R181" s="227"/>
      <c r="S181" s="205" t="s">
        <v>638</v>
      </c>
      <c r="T181" s="205"/>
      <c r="U181" s="205"/>
      <c r="V181" s="205"/>
      <c r="W181" s="205"/>
      <c r="X181" s="205"/>
      <c r="Y181" s="210" t="s">
        <v>762</v>
      </c>
      <c r="Z181" s="211"/>
      <c r="AA181" s="211"/>
      <c r="AB181" s="211"/>
      <c r="AC181" s="211"/>
      <c r="AD181" s="211"/>
      <c r="AE181" s="211"/>
      <c r="AF181" s="211"/>
      <c r="AG181" s="211"/>
      <c r="AH181" s="211"/>
      <c r="AI181" s="211"/>
      <c r="AJ181" s="211"/>
      <c r="AK181" s="211"/>
      <c r="AL181" s="211"/>
      <c r="AM181" s="211"/>
      <c r="AN181" s="211"/>
      <c r="AO181" s="212"/>
      <c r="AP181" s="335" t="s">
        <v>750</v>
      </c>
      <c r="AQ181" s="336"/>
      <c r="AR181" s="336"/>
      <c r="AS181" s="336"/>
      <c r="AT181" s="336"/>
      <c r="AU181" s="336"/>
      <c r="AV181" s="336"/>
      <c r="AW181" s="337"/>
      <c r="AX181" s="335" t="s">
        <v>100</v>
      </c>
      <c r="AY181" s="336"/>
      <c r="AZ181" s="336"/>
      <c r="BA181" s="336"/>
      <c r="BB181" s="336"/>
      <c r="BC181" s="336"/>
      <c r="BD181" s="337"/>
      <c r="BE181" s="332" t="s">
        <v>897</v>
      </c>
      <c r="BF181" s="340"/>
      <c r="BG181" s="340"/>
      <c r="BH181" s="340"/>
      <c r="BI181" s="340"/>
      <c r="BJ181" s="340"/>
      <c r="BK181" s="340"/>
      <c r="BL181" s="340"/>
      <c r="BM181" s="340"/>
      <c r="BN181" s="341"/>
      <c r="BO181" s="205" t="s">
        <v>763</v>
      </c>
      <c r="BP181" s="209"/>
      <c r="BQ181" s="209"/>
      <c r="BR181" s="209"/>
      <c r="BS181" s="209"/>
      <c r="BT181" s="209"/>
      <c r="BU181" s="209"/>
      <c r="BV181" s="209"/>
      <c r="BW181" s="209"/>
      <c r="BX181" s="209"/>
      <c r="BY181" s="209"/>
      <c r="BZ181" s="209"/>
      <c r="CA181" s="209"/>
      <c r="CB181" s="209"/>
      <c r="CC181" s="209"/>
      <c r="CD181" s="231" t="s">
        <v>101</v>
      </c>
      <c r="CE181" s="227"/>
      <c r="CF181" s="232"/>
    </row>
    <row r="182" spans="2:84" ht="160.5" customHeight="1" x14ac:dyDescent="0.2">
      <c r="B182" s="227" t="s">
        <v>299</v>
      </c>
      <c r="C182" s="227"/>
      <c r="D182" s="227" t="s">
        <v>694</v>
      </c>
      <c r="E182" s="227"/>
      <c r="F182" s="227" t="s">
        <v>364</v>
      </c>
      <c r="G182" s="227"/>
      <c r="H182" s="231" t="s">
        <v>748</v>
      </c>
      <c r="I182" s="227"/>
      <c r="J182" s="227"/>
      <c r="K182" s="227">
        <v>1</v>
      </c>
      <c r="L182" s="227"/>
      <c r="M182" s="227"/>
      <c r="N182" s="227">
        <v>1</v>
      </c>
      <c r="O182" s="227"/>
      <c r="P182" s="227"/>
      <c r="Q182" s="227">
        <v>3</v>
      </c>
      <c r="R182" s="227"/>
      <c r="S182" s="205" t="s">
        <v>639</v>
      </c>
      <c r="T182" s="205"/>
      <c r="U182" s="205"/>
      <c r="V182" s="205"/>
      <c r="W182" s="205"/>
      <c r="X182" s="205"/>
      <c r="Y182" s="210" t="s">
        <v>764</v>
      </c>
      <c r="Z182" s="211"/>
      <c r="AA182" s="211"/>
      <c r="AB182" s="211"/>
      <c r="AC182" s="211"/>
      <c r="AD182" s="211"/>
      <c r="AE182" s="211"/>
      <c r="AF182" s="211"/>
      <c r="AG182" s="211"/>
      <c r="AH182" s="211"/>
      <c r="AI182" s="211"/>
      <c r="AJ182" s="211"/>
      <c r="AK182" s="211"/>
      <c r="AL182" s="211"/>
      <c r="AM182" s="211"/>
      <c r="AN182" s="211"/>
      <c r="AO182" s="212"/>
      <c r="AP182" s="335" t="s">
        <v>750</v>
      </c>
      <c r="AQ182" s="336"/>
      <c r="AR182" s="336"/>
      <c r="AS182" s="336"/>
      <c r="AT182" s="336"/>
      <c r="AU182" s="336"/>
      <c r="AV182" s="336"/>
      <c r="AW182" s="337"/>
      <c r="AX182" s="335" t="s">
        <v>100</v>
      </c>
      <c r="AY182" s="336"/>
      <c r="AZ182" s="336"/>
      <c r="BA182" s="336"/>
      <c r="BB182" s="336"/>
      <c r="BC182" s="336"/>
      <c r="BD182" s="337"/>
      <c r="BE182" s="332" t="s">
        <v>645</v>
      </c>
      <c r="BF182" s="333"/>
      <c r="BG182" s="333"/>
      <c r="BH182" s="333"/>
      <c r="BI182" s="333"/>
      <c r="BJ182" s="333"/>
      <c r="BK182" s="333"/>
      <c r="BL182" s="333"/>
      <c r="BM182" s="333"/>
      <c r="BN182" s="334"/>
      <c r="BO182" s="205" t="s">
        <v>765</v>
      </c>
      <c r="BP182" s="209"/>
      <c r="BQ182" s="209"/>
      <c r="BR182" s="209"/>
      <c r="BS182" s="209"/>
      <c r="BT182" s="209"/>
      <c r="BU182" s="209"/>
      <c r="BV182" s="209"/>
      <c r="BW182" s="209"/>
      <c r="BX182" s="209"/>
      <c r="BY182" s="209"/>
      <c r="BZ182" s="209"/>
      <c r="CA182" s="209"/>
      <c r="CB182" s="209"/>
      <c r="CC182" s="209"/>
      <c r="CD182" s="231" t="s">
        <v>101</v>
      </c>
      <c r="CE182" s="227"/>
      <c r="CF182" s="232"/>
    </row>
    <row r="183" spans="2:84" ht="160.5" customHeight="1" x14ac:dyDescent="0.2">
      <c r="B183" s="227" t="s">
        <v>300</v>
      </c>
      <c r="C183" s="227"/>
      <c r="D183" s="227" t="s">
        <v>694</v>
      </c>
      <c r="E183" s="227"/>
      <c r="F183" s="227" t="s">
        <v>364</v>
      </c>
      <c r="G183" s="227"/>
      <c r="H183" s="231" t="s">
        <v>748</v>
      </c>
      <c r="I183" s="227"/>
      <c r="J183" s="227"/>
      <c r="K183" s="227">
        <v>1</v>
      </c>
      <c r="L183" s="227"/>
      <c r="M183" s="227"/>
      <c r="N183" s="227">
        <v>1</v>
      </c>
      <c r="O183" s="227"/>
      <c r="P183" s="227"/>
      <c r="Q183" s="227">
        <v>3</v>
      </c>
      <c r="R183" s="227"/>
      <c r="S183" s="205" t="s">
        <v>641</v>
      </c>
      <c r="T183" s="205"/>
      <c r="U183" s="205"/>
      <c r="V183" s="205"/>
      <c r="W183" s="205"/>
      <c r="X183" s="205"/>
      <c r="Y183" s="210" t="s">
        <v>766</v>
      </c>
      <c r="Z183" s="211"/>
      <c r="AA183" s="211"/>
      <c r="AB183" s="211"/>
      <c r="AC183" s="211"/>
      <c r="AD183" s="211"/>
      <c r="AE183" s="211"/>
      <c r="AF183" s="211"/>
      <c r="AG183" s="211"/>
      <c r="AH183" s="211"/>
      <c r="AI183" s="211"/>
      <c r="AJ183" s="211"/>
      <c r="AK183" s="211"/>
      <c r="AL183" s="211"/>
      <c r="AM183" s="211"/>
      <c r="AN183" s="211"/>
      <c r="AO183" s="212"/>
      <c r="AP183" s="335" t="s">
        <v>750</v>
      </c>
      <c r="AQ183" s="336"/>
      <c r="AR183" s="336"/>
      <c r="AS183" s="336"/>
      <c r="AT183" s="336"/>
      <c r="AU183" s="336"/>
      <c r="AV183" s="336"/>
      <c r="AW183" s="337"/>
      <c r="AX183" s="335" t="s">
        <v>100</v>
      </c>
      <c r="AY183" s="336"/>
      <c r="AZ183" s="336"/>
      <c r="BA183" s="336"/>
      <c r="BB183" s="336"/>
      <c r="BC183" s="336"/>
      <c r="BD183" s="337"/>
      <c r="BE183" s="332" t="s">
        <v>898</v>
      </c>
      <c r="BF183" s="340"/>
      <c r="BG183" s="340"/>
      <c r="BH183" s="340"/>
      <c r="BI183" s="340"/>
      <c r="BJ183" s="340"/>
      <c r="BK183" s="340"/>
      <c r="BL183" s="340"/>
      <c r="BM183" s="340"/>
      <c r="BN183" s="341"/>
      <c r="BO183" s="205" t="s">
        <v>755</v>
      </c>
      <c r="BP183" s="209"/>
      <c r="BQ183" s="209"/>
      <c r="BR183" s="209"/>
      <c r="BS183" s="209"/>
      <c r="BT183" s="209"/>
      <c r="BU183" s="209"/>
      <c r="BV183" s="209"/>
      <c r="BW183" s="209"/>
      <c r="BX183" s="209"/>
      <c r="BY183" s="209"/>
      <c r="BZ183" s="209"/>
      <c r="CA183" s="209"/>
      <c r="CB183" s="209"/>
      <c r="CC183" s="209"/>
      <c r="CD183" s="231" t="s">
        <v>101</v>
      </c>
      <c r="CE183" s="227"/>
      <c r="CF183" s="232"/>
    </row>
    <row r="184" spans="2:84" ht="160.5" customHeight="1" x14ac:dyDescent="0.2">
      <c r="B184" s="227" t="s">
        <v>301</v>
      </c>
      <c r="C184" s="227"/>
      <c r="D184" s="227" t="s">
        <v>694</v>
      </c>
      <c r="E184" s="227"/>
      <c r="F184" s="227" t="s">
        <v>364</v>
      </c>
      <c r="G184" s="227"/>
      <c r="H184" s="231" t="s">
        <v>748</v>
      </c>
      <c r="I184" s="227"/>
      <c r="J184" s="227"/>
      <c r="K184" s="227">
        <v>1</v>
      </c>
      <c r="L184" s="227"/>
      <c r="M184" s="227"/>
      <c r="N184" s="227">
        <v>1</v>
      </c>
      <c r="O184" s="227"/>
      <c r="P184" s="227"/>
      <c r="Q184" s="227">
        <v>3</v>
      </c>
      <c r="R184" s="227"/>
      <c r="S184" s="205" t="s">
        <v>642</v>
      </c>
      <c r="T184" s="205"/>
      <c r="U184" s="205"/>
      <c r="V184" s="205"/>
      <c r="W184" s="205"/>
      <c r="X184" s="205"/>
      <c r="Y184" s="210" t="s">
        <v>768</v>
      </c>
      <c r="Z184" s="211"/>
      <c r="AA184" s="211"/>
      <c r="AB184" s="211"/>
      <c r="AC184" s="211"/>
      <c r="AD184" s="211"/>
      <c r="AE184" s="211"/>
      <c r="AF184" s="211"/>
      <c r="AG184" s="211"/>
      <c r="AH184" s="211"/>
      <c r="AI184" s="211"/>
      <c r="AJ184" s="211"/>
      <c r="AK184" s="211"/>
      <c r="AL184" s="211"/>
      <c r="AM184" s="211"/>
      <c r="AN184" s="211"/>
      <c r="AO184" s="212"/>
      <c r="AP184" s="335" t="s">
        <v>750</v>
      </c>
      <c r="AQ184" s="336"/>
      <c r="AR184" s="336"/>
      <c r="AS184" s="336"/>
      <c r="AT184" s="336"/>
      <c r="AU184" s="336"/>
      <c r="AV184" s="336"/>
      <c r="AW184" s="337"/>
      <c r="AX184" s="335" t="s">
        <v>100</v>
      </c>
      <c r="AY184" s="336"/>
      <c r="AZ184" s="336"/>
      <c r="BA184" s="336"/>
      <c r="BB184" s="336"/>
      <c r="BC184" s="336"/>
      <c r="BD184" s="337"/>
      <c r="BE184" s="332" t="s">
        <v>645</v>
      </c>
      <c r="BF184" s="333"/>
      <c r="BG184" s="333"/>
      <c r="BH184" s="333"/>
      <c r="BI184" s="333"/>
      <c r="BJ184" s="333"/>
      <c r="BK184" s="333"/>
      <c r="BL184" s="333"/>
      <c r="BM184" s="333"/>
      <c r="BN184" s="334"/>
      <c r="BO184" s="205" t="s">
        <v>769</v>
      </c>
      <c r="BP184" s="209"/>
      <c r="BQ184" s="209"/>
      <c r="BR184" s="209"/>
      <c r="BS184" s="209"/>
      <c r="BT184" s="209"/>
      <c r="BU184" s="209"/>
      <c r="BV184" s="209"/>
      <c r="BW184" s="209"/>
      <c r="BX184" s="209"/>
      <c r="BY184" s="209"/>
      <c r="BZ184" s="209"/>
      <c r="CA184" s="209"/>
      <c r="CB184" s="209"/>
      <c r="CC184" s="209"/>
      <c r="CD184" s="231" t="s">
        <v>101</v>
      </c>
      <c r="CE184" s="227"/>
      <c r="CF184" s="232"/>
    </row>
    <row r="185" spans="2:84" ht="160.5" customHeight="1" x14ac:dyDescent="0.2">
      <c r="B185" s="227" t="s">
        <v>302</v>
      </c>
      <c r="C185" s="227"/>
      <c r="D185" s="227" t="s">
        <v>694</v>
      </c>
      <c r="E185" s="227"/>
      <c r="F185" s="227" t="s">
        <v>364</v>
      </c>
      <c r="G185" s="227"/>
      <c r="H185" s="231" t="s">
        <v>748</v>
      </c>
      <c r="I185" s="227"/>
      <c r="J185" s="227"/>
      <c r="K185" s="227">
        <v>1</v>
      </c>
      <c r="L185" s="227"/>
      <c r="M185" s="227"/>
      <c r="N185" s="227">
        <v>1</v>
      </c>
      <c r="O185" s="227"/>
      <c r="P185" s="227"/>
      <c r="Q185" s="227">
        <v>3</v>
      </c>
      <c r="R185" s="227"/>
      <c r="S185" s="205" t="s">
        <v>643</v>
      </c>
      <c r="T185" s="205"/>
      <c r="U185" s="205"/>
      <c r="V185" s="205"/>
      <c r="W185" s="205"/>
      <c r="X185" s="205"/>
      <c r="Y185" s="210" t="s">
        <v>770</v>
      </c>
      <c r="Z185" s="211"/>
      <c r="AA185" s="211"/>
      <c r="AB185" s="211"/>
      <c r="AC185" s="211"/>
      <c r="AD185" s="211"/>
      <c r="AE185" s="211"/>
      <c r="AF185" s="211"/>
      <c r="AG185" s="211"/>
      <c r="AH185" s="211"/>
      <c r="AI185" s="211"/>
      <c r="AJ185" s="211"/>
      <c r="AK185" s="211"/>
      <c r="AL185" s="211"/>
      <c r="AM185" s="211"/>
      <c r="AN185" s="211"/>
      <c r="AO185" s="212"/>
      <c r="AP185" s="335" t="s">
        <v>750</v>
      </c>
      <c r="AQ185" s="336"/>
      <c r="AR185" s="336"/>
      <c r="AS185" s="336"/>
      <c r="AT185" s="336"/>
      <c r="AU185" s="336"/>
      <c r="AV185" s="336"/>
      <c r="AW185" s="337"/>
      <c r="AX185" s="335" t="s">
        <v>100</v>
      </c>
      <c r="AY185" s="336"/>
      <c r="AZ185" s="336"/>
      <c r="BA185" s="336"/>
      <c r="BB185" s="336"/>
      <c r="BC185" s="336"/>
      <c r="BD185" s="337"/>
      <c r="BE185" s="332" t="s">
        <v>898</v>
      </c>
      <c r="BF185" s="340"/>
      <c r="BG185" s="340"/>
      <c r="BH185" s="340"/>
      <c r="BI185" s="340"/>
      <c r="BJ185" s="340"/>
      <c r="BK185" s="340"/>
      <c r="BL185" s="340"/>
      <c r="BM185" s="340"/>
      <c r="BN185" s="341"/>
      <c r="BO185" s="205" t="s">
        <v>771</v>
      </c>
      <c r="BP185" s="209"/>
      <c r="BQ185" s="209"/>
      <c r="BR185" s="209"/>
      <c r="BS185" s="209"/>
      <c r="BT185" s="209"/>
      <c r="BU185" s="209"/>
      <c r="BV185" s="209"/>
      <c r="BW185" s="209"/>
      <c r="BX185" s="209"/>
      <c r="BY185" s="209"/>
      <c r="BZ185" s="209"/>
      <c r="CA185" s="209"/>
      <c r="CB185" s="209"/>
      <c r="CC185" s="209"/>
      <c r="CD185" s="231" t="s">
        <v>101</v>
      </c>
      <c r="CE185" s="227"/>
      <c r="CF185" s="232"/>
    </row>
    <row r="186" spans="2:84" ht="160.5" customHeight="1" x14ac:dyDescent="0.2">
      <c r="B186" s="227" t="s">
        <v>303</v>
      </c>
      <c r="C186" s="227"/>
      <c r="D186" s="227" t="s">
        <v>694</v>
      </c>
      <c r="E186" s="227"/>
      <c r="F186" s="227" t="s">
        <v>364</v>
      </c>
      <c r="G186" s="227"/>
      <c r="H186" s="231" t="s">
        <v>748</v>
      </c>
      <c r="I186" s="227"/>
      <c r="J186" s="227"/>
      <c r="K186" s="227">
        <v>1</v>
      </c>
      <c r="L186" s="227"/>
      <c r="M186" s="227"/>
      <c r="N186" s="227">
        <v>1</v>
      </c>
      <c r="O186" s="227"/>
      <c r="P186" s="227"/>
      <c r="Q186" s="227">
        <v>3</v>
      </c>
      <c r="R186" s="227"/>
      <c r="S186" s="205" t="s">
        <v>644</v>
      </c>
      <c r="T186" s="205"/>
      <c r="U186" s="205"/>
      <c r="V186" s="205"/>
      <c r="W186" s="205"/>
      <c r="X186" s="205"/>
      <c r="Y186" s="210" t="s">
        <v>772</v>
      </c>
      <c r="Z186" s="211"/>
      <c r="AA186" s="211"/>
      <c r="AB186" s="211"/>
      <c r="AC186" s="211"/>
      <c r="AD186" s="211"/>
      <c r="AE186" s="211"/>
      <c r="AF186" s="211"/>
      <c r="AG186" s="211"/>
      <c r="AH186" s="211"/>
      <c r="AI186" s="211"/>
      <c r="AJ186" s="211"/>
      <c r="AK186" s="211"/>
      <c r="AL186" s="211"/>
      <c r="AM186" s="211"/>
      <c r="AN186" s="211"/>
      <c r="AO186" s="212"/>
      <c r="AP186" s="335" t="s">
        <v>750</v>
      </c>
      <c r="AQ186" s="336"/>
      <c r="AR186" s="336"/>
      <c r="AS186" s="336"/>
      <c r="AT186" s="336"/>
      <c r="AU186" s="336"/>
      <c r="AV186" s="336"/>
      <c r="AW186" s="337"/>
      <c r="AX186" s="335" t="s">
        <v>100</v>
      </c>
      <c r="AY186" s="336"/>
      <c r="AZ186" s="336"/>
      <c r="BA186" s="336"/>
      <c r="BB186" s="336"/>
      <c r="BC186" s="336"/>
      <c r="BD186" s="337"/>
      <c r="BE186" s="332" t="s">
        <v>645</v>
      </c>
      <c r="BF186" s="333"/>
      <c r="BG186" s="333"/>
      <c r="BH186" s="333"/>
      <c r="BI186" s="333"/>
      <c r="BJ186" s="333"/>
      <c r="BK186" s="333"/>
      <c r="BL186" s="333"/>
      <c r="BM186" s="333"/>
      <c r="BN186" s="334"/>
      <c r="BO186" s="205" t="s">
        <v>773</v>
      </c>
      <c r="BP186" s="209"/>
      <c r="BQ186" s="209"/>
      <c r="BR186" s="209"/>
      <c r="BS186" s="209"/>
      <c r="BT186" s="209"/>
      <c r="BU186" s="209"/>
      <c r="BV186" s="209"/>
      <c r="BW186" s="209"/>
      <c r="BX186" s="209"/>
      <c r="BY186" s="209"/>
      <c r="BZ186" s="209"/>
      <c r="CA186" s="209"/>
      <c r="CB186" s="209"/>
      <c r="CC186" s="209"/>
      <c r="CD186" s="231" t="s">
        <v>101</v>
      </c>
      <c r="CE186" s="227"/>
      <c r="CF186" s="232"/>
    </row>
    <row r="187" spans="2:84" ht="160.5" customHeight="1" x14ac:dyDescent="0.2">
      <c r="B187" s="227" t="s">
        <v>304</v>
      </c>
      <c r="C187" s="227"/>
      <c r="D187" s="227" t="s">
        <v>694</v>
      </c>
      <c r="E187" s="227"/>
      <c r="F187" s="227" t="s">
        <v>364</v>
      </c>
      <c r="G187" s="227"/>
      <c r="H187" s="231" t="s">
        <v>748</v>
      </c>
      <c r="I187" s="227"/>
      <c r="J187" s="227"/>
      <c r="K187" s="227">
        <v>1</v>
      </c>
      <c r="L187" s="227"/>
      <c r="M187" s="227"/>
      <c r="N187" s="227">
        <v>1</v>
      </c>
      <c r="O187" s="227"/>
      <c r="P187" s="227"/>
      <c r="Q187" s="227">
        <v>3</v>
      </c>
      <c r="R187" s="227"/>
      <c r="S187" s="205" t="s">
        <v>646</v>
      </c>
      <c r="T187" s="205"/>
      <c r="U187" s="205"/>
      <c r="V187" s="205"/>
      <c r="W187" s="205"/>
      <c r="X187" s="205"/>
      <c r="Y187" s="210" t="s">
        <v>774</v>
      </c>
      <c r="Z187" s="211"/>
      <c r="AA187" s="211"/>
      <c r="AB187" s="211"/>
      <c r="AC187" s="211"/>
      <c r="AD187" s="211"/>
      <c r="AE187" s="211"/>
      <c r="AF187" s="211"/>
      <c r="AG187" s="211"/>
      <c r="AH187" s="211"/>
      <c r="AI187" s="211"/>
      <c r="AJ187" s="211"/>
      <c r="AK187" s="211"/>
      <c r="AL187" s="211"/>
      <c r="AM187" s="211"/>
      <c r="AN187" s="211"/>
      <c r="AO187" s="212"/>
      <c r="AP187" s="335" t="s">
        <v>750</v>
      </c>
      <c r="AQ187" s="336"/>
      <c r="AR187" s="336"/>
      <c r="AS187" s="336"/>
      <c r="AT187" s="336"/>
      <c r="AU187" s="336"/>
      <c r="AV187" s="336"/>
      <c r="AW187" s="337"/>
      <c r="AX187" s="335" t="s">
        <v>100</v>
      </c>
      <c r="AY187" s="336"/>
      <c r="AZ187" s="336"/>
      <c r="BA187" s="336"/>
      <c r="BB187" s="336"/>
      <c r="BC187" s="336"/>
      <c r="BD187" s="337"/>
      <c r="BE187" s="332" t="s">
        <v>898</v>
      </c>
      <c r="BF187" s="340"/>
      <c r="BG187" s="340"/>
      <c r="BH187" s="340"/>
      <c r="BI187" s="340"/>
      <c r="BJ187" s="340"/>
      <c r="BK187" s="340"/>
      <c r="BL187" s="340"/>
      <c r="BM187" s="340"/>
      <c r="BN187" s="341"/>
      <c r="BO187" s="205" t="s">
        <v>775</v>
      </c>
      <c r="BP187" s="209"/>
      <c r="BQ187" s="209"/>
      <c r="BR187" s="209"/>
      <c r="BS187" s="209"/>
      <c r="BT187" s="209"/>
      <c r="BU187" s="209"/>
      <c r="BV187" s="209"/>
      <c r="BW187" s="209"/>
      <c r="BX187" s="209"/>
      <c r="BY187" s="209"/>
      <c r="BZ187" s="209"/>
      <c r="CA187" s="209"/>
      <c r="CB187" s="209"/>
      <c r="CC187" s="209"/>
      <c r="CD187" s="231" t="s">
        <v>101</v>
      </c>
      <c r="CE187" s="227"/>
      <c r="CF187" s="232"/>
    </row>
    <row r="188" spans="2:84" ht="160.5" customHeight="1" x14ac:dyDescent="0.2">
      <c r="B188" s="227" t="s">
        <v>305</v>
      </c>
      <c r="C188" s="227"/>
      <c r="D188" s="227" t="s">
        <v>694</v>
      </c>
      <c r="E188" s="227"/>
      <c r="F188" s="227" t="s">
        <v>364</v>
      </c>
      <c r="G188" s="227"/>
      <c r="H188" s="231" t="s">
        <v>748</v>
      </c>
      <c r="I188" s="227"/>
      <c r="J188" s="227"/>
      <c r="K188" s="227">
        <v>1</v>
      </c>
      <c r="L188" s="227"/>
      <c r="M188" s="227"/>
      <c r="N188" s="227">
        <v>1</v>
      </c>
      <c r="O188" s="227"/>
      <c r="P188" s="227"/>
      <c r="Q188" s="227">
        <v>3</v>
      </c>
      <c r="R188" s="227"/>
      <c r="S188" s="205" t="s">
        <v>647</v>
      </c>
      <c r="T188" s="205"/>
      <c r="U188" s="205"/>
      <c r="V188" s="205"/>
      <c r="W188" s="205"/>
      <c r="X188" s="205"/>
      <c r="Y188" s="210" t="s">
        <v>776</v>
      </c>
      <c r="Z188" s="211"/>
      <c r="AA188" s="211"/>
      <c r="AB188" s="211"/>
      <c r="AC188" s="211"/>
      <c r="AD188" s="211"/>
      <c r="AE188" s="211"/>
      <c r="AF188" s="211"/>
      <c r="AG188" s="211"/>
      <c r="AH188" s="211"/>
      <c r="AI188" s="211"/>
      <c r="AJ188" s="211"/>
      <c r="AK188" s="211"/>
      <c r="AL188" s="211"/>
      <c r="AM188" s="211"/>
      <c r="AN188" s="211"/>
      <c r="AO188" s="212"/>
      <c r="AP188" s="335" t="s">
        <v>750</v>
      </c>
      <c r="AQ188" s="336"/>
      <c r="AR188" s="336"/>
      <c r="AS188" s="336"/>
      <c r="AT188" s="336"/>
      <c r="AU188" s="336"/>
      <c r="AV188" s="336"/>
      <c r="AW188" s="337"/>
      <c r="AX188" s="335" t="s">
        <v>100</v>
      </c>
      <c r="AY188" s="336"/>
      <c r="AZ188" s="336"/>
      <c r="BA188" s="336"/>
      <c r="BB188" s="336"/>
      <c r="BC188" s="336"/>
      <c r="BD188" s="337"/>
      <c r="BE188" s="332" t="s">
        <v>899</v>
      </c>
      <c r="BF188" s="333"/>
      <c r="BG188" s="333"/>
      <c r="BH188" s="333"/>
      <c r="BI188" s="333"/>
      <c r="BJ188" s="333"/>
      <c r="BK188" s="333"/>
      <c r="BL188" s="333"/>
      <c r="BM188" s="333"/>
      <c r="BN188" s="334"/>
      <c r="BO188" s="205" t="s">
        <v>765</v>
      </c>
      <c r="BP188" s="209"/>
      <c r="BQ188" s="209"/>
      <c r="BR188" s="209"/>
      <c r="BS188" s="209"/>
      <c r="BT188" s="209"/>
      <c r="BU188" s="209"/>
      <c r="BV188" s="209"/>
      <c r="BW188" s="209"/>
      <c r="BX188" s="209"/>
      <c r="BY188" s="209"/>
      <c r="BZ188" s="209"/>
      <c r="CA188" s="209"/>
      <c r="CB188" s="209"/>
      <c r="CC188" s="209"/>
      <c r="CD188" s="231" t="s">
        <v>101</v>
      </c>
      <c r="CE188" s="227"/>
      <c r="CF188" s="232"/>
    </row>
    <row r="189" spans="2:84" ht="160.5" customHeight="1" x14ac:dyDescent="0.2">
      <c r="B189" s="227" t="s">
        <v>306</v>
      </c>
      <c r="C189" s="227"/>
      <c r="D189" s="227" t="s">
        <v>694</v>
      </c>
      <c r="E189" s="227"/>
      <c r="F189" s="227" t="s">
        <v>364</v>
      </c>
      <c r="G189" s="227"/>
      <c r="H189" s="231" t="s">
        <v>748</v>
      </c>
      <c r="I189" s="227"/>
      <c r="J189" s="227"/>
      <c r="K189" s="227">
        <v>1</v>
      </c>
      <c r="L189" s="227"/>
      <c r="M189" s="227"/>
      <c r="N189" s="227">
        <v>1</v>
      </c>
      <c r="O189" s="227"/>
      <c r="P189" s="227"/>
      <c r="Q189" s="227">
        <v>3</v>
      </c>
      <c r="R189" s="227"/>
      <c r="S189" s="205" t="s">
        <v>649</v>
      </c>
      <c r="T189" s="205"/>
      <c r="U189" s="205"/>
      <c r="V189" s="205"/>
      <c r="W189" s="205"/>
      <c r="X189" s="205"/>
      <c r="Y189" s="210" t="s">
        <v>778</v>
      </c>
      <c r="Z189" s="211"/>
      <c r="AA189" s="211"/>
      <c r="AB189" s="211"/>
      <c r="AC189" s="211"/>
      <c r="AD189" s="211"/>
      <c r="AE189" s="211"/>
      <c r="AF189" s="211"/>
      <c r="AG189" s="211"/>
      <c r="AH189" s="211"/>
      <c r="AI189" s="211"/>
      <c r="AJ189" s="211"/>
      <c r="AK189" s="211"/>
      <c r="AL189" s="211"/>
      <c r="AM189" s="211"/>
      <c r="AN189" s="211"/>
      <c r="AO189" s="212"/>
      <c r="AP189" s="335" t="s">
        <v>750</v>
      </c>
      <c r="AQ189" s="336"/>
      <c r="AR189" s="336"/>
      <c r="AS189" s="336"/>
      <c r="AT189" s="336"/>
      <c r="AU189" s="336"/>
      <c r="AV189" s="336"/>
      <c r="AW189" s="337"/>
      <c r="AX189" s="335" t="s">
        <v>100</v>
      </c>
      <c r="AY189" s="336"/>
      <c r="AZ189" s="336"/>
      <c r="BA189" s="336"/>
      <c r="BB189" s="336"/>
      <c r="BC189" s="336"/>
      <c r="BD189" s="337"/>
      <c r="BE189" s="332" t="s">
        <v>899</v>
      </c>
      <c r="BF189" s="333"/>
      <c r="BG189" s="333"/>
      <c r="BH189" s="333"/>
      <c r="BI189" s="333"/>
      <c r="BJ189" s="333"/>
      <c r="BK189" s="333"/>
      <c r="BL189" s="333"/>
      <c r="BM189" s="333"/>
      <c r="BN189" s="334"/>
      <c r="BO189" s="205" t="s">
        <v>779</v>
      </c>
      <c r="BP189" s="209"/>
      <c r="BQ189" s="209"/>
      <c r="BR189" s="209"/>
      <c r="BS189" s="209"/>
      <c r="BT189" s="209"/>
      <c r="BU189" s="209"/>
      <c r="BV189" s="209"/>
      <c r="BW189" s="209"/>
      <c r="BX189" s="209"/>
      <c r="BY189" s="209"/>
      <c r="BZ189" s="209"/>
      <c r="CA189" s="209"/>
      <c r="CB189" s="209"/>
      <c r="CC189" s="209"/>
      <c r="CD189" s="231" t="s">
        <v>101</v>
      </c>
      <c r="CE189" s="227"/>
      <c r="CF189" s="232"/>
    </row>
    <row r="190" spans="2:84" ht="160.5" customHeight="1" x14ac:dyDescent="0.2">
      <c r="B190" s="227" t="s">
        <v>307</v>
      </c>
      <c r="C190" s="227"/>
      <c r="D190" s="227" t="s">
        <v>694</v>
      </c>
      <c r="E190" s="227"/>
      <c r="F190" s="227" t="s">
        <v>364</v>
      </c>
      <c r="G190" s="227"/>
      <c r="H190" s="231" t="s">
        <v>748</v>
      </c>
      <c r="I190" s="227"/>
      <c r="J190" s="227"/>
      <c r="K190" s="227">
        <v>1</v>
      </c>
      <c r="L190" s="227"/>
      <c r="M190" s="227"/>
      <c r="N190" s="227">
        <v>1</v>
      </c>
      <c r="O190" s="227"/>
      <c r="P190" s="227"/>
      <c r="Q190" s="227">
        <v>3</v>
      </c>
      <c r="R190" s="227"/>
      <c r="S190" s="205" t="s">
        <v>650</v>
      </c>
      <c r="T190" s="205"/>
      <c r="U190" s="205"/>
      <c r="V190" s="205"/>
      <c r="W190" s="205"/>
      <c r="X190" s="205"/>
      <c r="Y190" s="210" t="s">
        <v>780</v>
      </c>
      <c r="Z190" s="211"/>
      <c r="AA190" s="211"/>
      <c r="AB190" s="211"/>
      <c r="AC190" s="211"/>
      <c r="AD190" s="211"/>
      <c r="AE190" s="211"/>
      <c r="AF190" s="211"/>
      <c r="AG190" s="211"/>
      <c r="AH190" s="211"/>
      <c r="AI190" s="211"/>
      <c r="AJ190" s="211"/>
      <c r="AK190" s="211"/>
      <c r="AL190" s="211"/>
      <c r="AM190" s="211"/>
      <c r="AN190" s="211"/>
      <c r="AO190" s="212"/>
      <c r="AP190" s="335" t="s">
        <v>750</v>
      </c>
      <c r="AQ190" s="336"/>
      <c r="AR190" s="336"/>
      <c r="AS190" s="336"/>
      <c r="AT190" s="336"/>
      <c r="AU190" s="336"/>
      <c r="AV190" s="336"/>
      <c r="AW190" s="337"/>
      <c r="AX190" s="335" t="s">
        <v>100</v>
      </c>
      <c r="AY190" s="336"/>
      <c r="AZ190" s="336"/>
      <c r="BA190" s="336"/>
      <c r="BB190" s="336"/>
      <c r="BC190" s="336"/>
      <c r="BD190" s="337"/>
      <c r="BE190" s="332" t="s">
        <v>899</v>
      </c>
      <c r="BF190" s="333"/>
      <c r="BG190" s="333"/>
      <c r="BH190" s="333"/>
      <c r="BI190" s="333"/>
      <c r="BJ190" s="333"/>
      <c r="BK190" s="333"/>
      <c r="BL190" s="333"/>
      <c r="BM190" s="333"/>
      <c r="BN190" s="334"/>
      <c r="BO190" s="205" t="s">
        <v>781</v>
      </c>
      <c r="BP190" s="209"/>
      <c r="BQ190" s="209"/>
      <c r="BR190" s="209"/>
      <c r="BS190" s="209"/>
      <c r="BT190" s="209"/>
      <c r="BU190" s="209"/>
      <c r="BV190" s="209"/>
      <c r="BW190" s="209"/>
      <c r="BX190" s="209"/>
      <c r="BY190" s="209"/>
      <c r="BZ190" s="209"/>
      <c r="CA190" s="209"/>
      <c r="CB190" s="209"/>
      <c r="CC190" s="209"/>
      <c r="CD190" s="231" t="s">
        <v>101</v>
      </c>
      <c r="CE190" s="227"/>
      <c r="CF190" s="232"/>
    </row>
    <row r="191" spans="2:84" ht="160.5" customHeight="1" x14ac:dyDescent="0.2">
      <c r="B191" s="227" t="s">
        <v>308</v>
      </c>
      <c r="C191" s="227"/>
      <c r="D191" s="227" t="s">
        <v>694</v>
      </c>
      <c r="E191" s="227"/>
      <c r="F191" s="227" t="s">
        <v>364</v>
      </c>
      <c r="G191" s="227"/>
      <c r="H191" s="231" t="s">
        <v>748</v>
      </c>
      <c r="I191" s="227"/>
      <c r="J191" s="227"/>
      <c r="K191" s="227">
        <v>1</v>
      </c>
      <c r="L191" s="227"/>
      <c r="M191" s="227"/>
      <c r="N191" s="227">
        <v>1</v>
      </c>
      <c r="O191" s="227"/>
      <c r="P191" s="227"/>
      <c r="Q191" s="227">
        <v>3</v>
      </c>
      <c r="R191" s="227"/>
      <c r="S191" s="205" t="s">
        <v>651</v>
      </c>
      <c r="T191" s="205"/>
      <c r="U191" s="205"/>
      <c r="V191" s="205"/>
      <c r="W191" s="205"/>
      <c r="X191" s="205"/>
      <c r="Y191" s="210" t="s">
        <v>782</v>
      </c>
      <c r="Z191" s="211"/>
      <c r="AA191" s="211"/>
      <c r="AB191" s="211"/>
      <c r="AC191" s="211"/>
      <c r="AD191" s="211"/>
      <c r="AE191" s="211"/>
      <c r="AF191" s="211"/>
      <c r="AG191" s="211"/>
      <c r="AH191" s="211"/>
      <c r="AI191" s="211"/>
      <c r="AJ191" s="211"/>
      <c r="AK191" s="211"/>
      <c r="AL191" s="211"/>
      <c r="AM191" s="211"/>
      <c r="AN191" s="211"/>
      <c r="AO191" s="212"/>
      <c r="AP191" s="335" t="s">
        <v>750</v>
      </c>
      <c r="AQ191" s="336"/>
      <c r="AR191" s="336"/>
      <c r="AS191" s="336"/>
      <c r="AT191" s="336"/>
      <c r="AU191" s="336"/>
      <c r="AV191" s="336"/>
      <c r="AW191" s="337"/>
      <c r="AX191" s="335" t="s">
        <v>100</v>
      </c>
      <c r="AY191" s="336"/>
      <c r="AZ191" s="336"/>
      <c r="BA191" s="336"/>
      <c r="BB191" s="336"/>
      <c r="BC191" s="336"/>
      <c r="BD191" s="337"/>
      <c r="BE191" s="332" t="s">
        <v>900</v>
      </c>
      <c r="BF191" s="333"/>
      <c r="BG191" s="333"/>
      <c r="BH191" s="333"/>
      <c r="BI191" s="333"/>
      <c r="BJ191" s="333"/>
      <c r="BK191" s="333"/>
      <c r="BL191" s="333"/>
      <c r="BM191" s="333"/>
      <c r="BN191" s="334"/>
      <c r="BO191" s="205" t="s">
        <v>784</v>
      </c>
      <c r="BP191" s="209"/>
      <c r="BQ191" s="209"/>
      <c r="BR191" s="209"/>
      <c r="BS191" s="209"/>
      <c r="BT191" s="209"/>
      <c r="BU191" s="209"/>
      <c r="BV191" s="209"/>
      <c r="BW191" s="209"/>
      <c r="BX191" s="209"/>
      <c r="BY191" s="209"/>
      <c r="BZ191" s="209"/>
      <c r="CA191" s="209"/>
      <c r="CB191" s="209"/>
      <c r="CC191" s="209"/>
      <c r="CD191" s="231" t="s">
        <v>101</v>
      </c>
      <c r="CE191" s="227"/>
      <c r="CF191" s="232"/>
    </row>
    <row r="192" spans="2:84" ht="160.5" customHeight="1" x14ac:dyDescent="0.2">
      <c r="B192" s="227" t="s">
        <v>309</v>
      </c>
      <c r="C192" s="227"/>
      <c r="D192" s="227" t="s">
        <v>694</v>
      </c>
      <c r="E192" s="227"/>
      <c r="F192" s="227" t="s">
        <v>364</v>
      </c>
      <c r="G192" s="227"/>
      <c r="H192" s="231" t="s">
        <v>748</v>
      </c>
      <c r="I192" s="227"/>
      <c r="J192" s="227"/>
      <c r="K192" s="227">
        <v>1</v>
      </c>
      <c r="L192" s="227"/>
      <c r="M192" s="227"/>
      <c r="N192" s="227">
        <v>1</v>
      </c>
      <c r="O192" s="227"/>
      <c r="P192" s="227"/>
      <c r="Q192" s="227">
        <v>3</v>
      </c>
      <c r="R192" s="227"/>
      <c r="S192" s="205" t="s">
        <v>653</v>
      </c>
      <c r="T192" s="205"/>
      <c r="U192" s="205"/>
      <c r="V192" s="205"/>
      <c r="W192" s="205"/>
      <c r="X192" s="205"/>
      <c r="Y192" s="210" t="s">
        <v>785</v>
      </c>
      <c r="Z192" s="211"/>
      <c r="AA192" s="211"/>
      <c r="AB192" s="211"/>
      <c r="AC192" s="211"/>
      <c r="AD192" s="211"/>
      <c r="AE192" s="211"/>
      <c r="AF192" s="211"/>
      <c r="AG192" s="211"/>
      <c r="AH192" s="211"/>
      <c r="AI192" s="211"/>
      <c r="AJ192" s="211"/>
      <c r="AK192" s="211"/>
      <c r="AL192" s="211"/>
      <c r="AM192" s="211"/>
      <c r="AN192" s="211"/>
      <c r="AO192" s="212"/>
      <c r="AP192" s="335" t="s">
        <v>750</v>
      </c>
      <c r="AQ192" s="336"/>
      <c r="AR192" s="336"/>
      <c r="AS192" s="336"/>
      <c r="AT192" s="336"/>
      <c r="AU192" s="336"/>
      <c r="AV192" s="336"/>
      <c r="AW192" s="337"/>
      <c r="AX192" s="335" t="s">
        <v>100</v>
      </c>
      <c r="AY192" s="336"/>
      <c r="AZ192" s="336"/>
      <c r="BA192" s="336"/>
      <c r="BB192" s="336"/>
      <c r="BC192" s="336"/>
      <c r="BD192" s="337"/>
      <c r="BE192" s="332" t="s">
        <v>901</v>
      </c>
      <c r="BF192" s="340"/>
      <c r="BG192" s="340"/>
      <c r="BH192" s="340"/>
      <c r="BI192" s="340"/>
      <c r="BJ192" s="340"/>
      <c r="BK192" s="340"/>
      <c r="BL192" s="340"/>
      <c r="BM192" s="340"/>
      <c r="BN192" s="341"/>
      <c r="BO192" s="205" t="s">
        <v>787</v>
      </c>
      <c r="BP192" s="209"/>
      <c r="BQ192" s="209"/>
      <c r="BR192" s="209"/>
      <c r="BS192" s="209"/>
      <c r="BT192" s="209"/>
      <c r="BU192" s="209"/>
      <c r="BV192" s="209"/>
      <c r="BW192" s="209"/>
      <c r="BX192" s="209"/>
      <c r="BY192" s="209"/>
      <c r="BZ192" s="209"/>
      <c r="CA192" s="209"/>
      <c r="CB192" s="209"/>
      <c r="CC192" s="209"/>
      <c r="CD192" s="231" t="s">
        <v>101</v>
      </c>
      <c r="CE192" s="227"/>
      <c r="CF192" s="232"/>
    </row>
    <row r="193" spans="2:84" ht="160.5" customHeight="1" x14ac:dyDescent="0.2">
      <c r="B193" s="227" t="s">
        <v>310</v>
      </c>
      <c r="C193" s="227"/>
      <c r="D193" s="227" t="s">
        <v>694</v>
      </c>
      <c r="E193" s="227"/>
      <c r="F193" s="227" t="s">
        <v>364</v>
      </c>
      <c r="G193" s="227"/>
      <c r="H193" s="231" t="s">
        <v>748</v>
      </c>
      <c r="I193" s="227"/>
      <c r="J193" s="227"/>
      <c r="K193" s="227">
        <v>1</v>
      </c>
      <c r="L193" s="227"/>
      <c r="M193" s="227"/>
      <c r="N193" s="227">
        <v>1</v>
      </c>
      <c r="O193" s="227"/>
      <c r="P193" s="227"/>
      <c r="Q193" s="227">
        <v>3</v>
      </c>
      <c r="R193" s="227"/>
      <c r="S193" s="205" t="s">
        <v>654</v>
      </c>
      <c r="T193" s="205"/>
      <c r="U193" s="205"/>
      <c r="V193" s="205"/>
      <c r="W193" s="205"/>
      <c r="X193" s="205"/>
      <c r="Y193" s="210" t="s">
        <v>788</v>
      </c>
      <c r="Z193" s="211"/>
      <c r="AA193" s="211"/>
      <c r="AB193" s="211"/>
      <c r="AC193" s="211"/>
      <c r="AD193" s="211"/>
      <c r="AE193" s="211"/>
      <c r="AF193" s="211"/>
      <c r="AG193" s="211"/>
      <c r="AH193" s="211"/>
      <c r="AI193" s="211"/>
      <c r="AJ193" s="211"/>
      <c r="AK193" s="211"/>
      <c r="AL193" s="211"/>
      <c r="AM193" s="211"/>
      <c r="AN193" s="211"/>
      <c r="AO193" s="212"/>
      <c r="AP193" s="335" t="s">
        <v>750</v>
      </c>
      <c r="AQ193" s="336"/>
      <c r="AR193" s="336"/>
      <c r="AS193" s="336"/>
      <c r="AT193" s="336"/>
      <c r="AU193" s="336"/>
      <c r="AV193" s="336"/>
      <c r="AW193" s="337"/>
      <c r="AX193" s="335" t="s">
        <v>100</v>
      </c>
      <c r="AY193" s="336"/>
      <c r="AZ193" s="336"/>
      <c r="BA193" s="336"/>
      <c r="BB193" s="336"/>
      <c r="BC193" s="336"/>
      <c r="BD193" s="337"/>
      <c r="BE193" s="332" t="s">
        <v>900</v>
      </c>
      <c r="BF193" s="333"/>
      <c r="BG193" s="333"/>
      <c r="BH193" s="333"/>
      <c r="BI193" s="333"/>
      <c r="BJ193" s="333"/>
      <c r="BK193" s="333"/>
      <c r="BL193" s="333"/>
      <c r="BM193" s="333"/>
      <c r="BN193" s="334"/>
      <c r="BO193" s="205" t="s">
        <v>789</v>
      </c>
      <c r="BP193" s="209"/>
      <c r="BQ193" s="209"/>
      <c r="BR193" s="209"/>
      <c r="BS193" s="209"/>
      <c r="BT193" s="209"/>
      <c r="BU193" s="209"/>
      <c r="BV193" s="209"/>
      <c r="BW193" s="209"/>
      <c r="BX193" s="209"/>
      <c r="BY193" s="209"/>
      <c r="BZ193" s="209"/>
      <c r="CA193" s="209"/>
      <c r="CB193" s="209"/>
      <c r="CC193" s="209"/>
      <c r="CD193" s="231" t="s">
        <v>101</v>
      </c>
      <c r="CE193" s="227"/>
      <c r="CF193" s="232"/>
    </row>
    <row r="194" spans="2:84" ht="160.5" customHeight="1" x14ac:dyDescent="0.2">
      <c r="B194" s="227" t="s">
        <v>311</v>
      </c>
      <c r="C194" s="227"/>
      <c r="D194" s="227" t="s">
        <v>694</v>
      </c>
      <c r="E194" s="227"/>
      <c r="F194" s="227" t="s">
        <v>364</v>
      </c>
      <c r="G194" s="227"/>
      <c r="H194" s="231" t="s">
        <v>748</v>
      </c>
      <c r="I194" s="227"/>
      <c r="J194" s="227"/>
      <c r="K194" s="227">
        <v>1</v>
      </c>
      <c r="L194" s="227"/>
      <c r="M194" s="227"/>
      <c r="N194" s="227">
        <v>1</v>
      </c>
      <c r="O194" s="227"/>
      <c r="P194" s="227"/>
      <c r="Q194" s="227">
        <v>3</v>
      </c>
      <c r="R194" s="227"/>
      <c r="S194" s="205" t="s">
        <v>655</v>
      </c>
      <c r="T194" s="205"/>
      <c r="U194" s="205"/>
      <c r="V194" s="205"/>
      <c r="W194" s="205"/>
      <c r="X194" s="205"/>
      <c r="Y194" s="210" t="s">
        <v>790</v>
      </c>
      <c r="Z194" s="211"/>
      <c r="AA194" s="211"/>
      <c r="AB194" s="211"/>
      <c r="AC194" s="211"/>
      <c r="AD194" s="211"/>
      <c r="AE194" s="211"/>
      <c r="AF194" s="211"/>
      <c r="AG194" s="211"/>
      <c r="AH194" s="211"/>
      <c r="AI194" s="211"/>
      <c r="AJ194" s="211"/>
      <c r="AK194" s="211"/>
      <c r="AL194" s="211"/>
      <c r="AM194" s="211"/>
      <c r="AN194" s="211"/>
      <c r="AO194" s="212"/>
      <c r="AP194" s="335" t="s">
        <v>750</v>
      </c>
      <c r="AQ194" s="336"/>
      <c r="AR194" s="336"/>
      <c r="AS194" s="336"/>
      <c r="AT194" s="336"/>
      <c r="AU194" s="336"/>
      <c r="AV194" s="336"/>
      <c r="AW194" s="337"/>
      <c r="AX194" s="335" t="s">
        <v>100</v>
      </c>
      <c r="AY194" s="336"/>
      <c r="AZ194" s="336"/>
      <c r="BA194" s="336"/>
      <c r="BB194" s="336"/>
      <c r="BC194" s="336"/>
      <c r="BD194" s="337"/>
      <c r="BE194" s="332" t="s">
        <v>901</v>
      </c>
      <c r="BF194" s="340"/>
      <c r="BG194" s="340"/>
      <c r="BH194" s="340"/>
      <c r="BI194" s="340"/>
      <c r="BJ194" s="340"/>
      <c r="BK194" s="340"/>
      <c r="BL194" s="340"/>
      <c r="BM194" s="340"/>
      <c r="BN194" s="341"/>
      <c r="BO194" s="205" t="s">
        <v>791</v>
      </c>
      <c r="BP194" s="209"/>
      <c r="BQ194" s="209"/>
      <c r="BR194" s="209"/>
      <c r="BS194" s="209"/>
      <c r="BT194" s="209"/>
      <c r="BU194" s="209"/>
      <c r="BV194" s="209"/>
      <c r="BW194" s="209"/>
      <c r="BX194" s="209"/>
      <c r="BY194" s="209"/>
      <c r="BZ194" s="209"/>
      <c r="CA194" s="209"/>
      <c r="CB194" s="209"/>
      <c r="CC194" s="209"/>
      <c r="CD194" s="231" t="s">
        <v>101</v>
      </c>
      <c r="CE194" s="227"/>
      <c r="CF194" s="232"/>
    </row>
    <row r="195" spans="2:84" ht="160.5" customHeight="1" x14ac:dyDescent="0.2">
      <c r="B195" s="227" t="s">
        <v>312</v>
      </c>
      <c r="C195" s="227"/>
      <c r="D195" s="227" t="s">
        <v>694</v>
      </c>
      <c r="E195" s="227"/>
      <c r="F195" s="227" t="s">
        <v>364</v>
      </c>
      <c r="G195" s="227"/>
      <c r="H195" s="231" t="s">
        <v>748</v>
      </c>
      <c r="I195" s="227"/>
      <c r="J195" s="227"/>
      <c r="K195" s="227">
        <v>1</v>
      </c>
      <c r="L195" s="227"/>
      <c r="M195" s="227"/>
      <c r="N195" s="227">
        <v>1</v>
      </c>
      <c r="O195" s="227"/>
      <c r="P195" s="227"/>
      <c r="Q195" s="227">
        <v>3</v>
      </c>
      <c r="R195" s="227"/>
      <c r="S195" s="205" t="s">
        <v>656</v>
      </c>
      <c r="T195" s="205"/>
      <c r="U195" s="205"/>
      <c r="V195" s="205"/>
      <c r="W195" s="205"/>
      <c r="X195" s="205"/>
      <c r="Y195" s="210" t="s">
        <v>792</v>
      </c>
      <c r="Z195" s="211"/>
      <c r="AA195" s="211"/>
      <c r="AB195" s="211"/>
      <c r="AC195" s="211"/>
      <c r="AD195" s="211"/>
      <c r="AE195" s="211"/>
      <c r="AF195" s="211"/>
      <c r="AG195" s="211"/>
      <c r="AH195" s="211"/>
      <c r="AI195" s="211"/>
      <c r="AJ195" s="211"/>
      <c r="AK195" s="211"/>
      <c r="AL195" s="211"/>
      <c r="AM195" s="211"/>
      <c r="AN195" s="211"/>
      <c r="AO195" s="212"/>
      <c r="AP195" s="335" t="s">
        <v>750</v>
      </c>
      <c r="AQ195" s="336"/>
      <c r="AR195" s="336"/>
      <c r="AS195" s="336"/>
      <c r="AT195" s="336"/>
      <c r="AU195" s="336"/>
      <c r="AV195" s="336"/>
      <c r="AW195" s="337"/>
      <c r="AX195" s="335" t="s">
        <v>100</v>
      </c>
      <c r="AY195" s="336"/>
      <c r="AZ195" s="336"/>
      <c r="BA195" s="336"/>
      <c r="BB195" s="336"/>
      <c r="BC195" s="336"/>
      <c r="BD195" s="337"/>
      <c r="BE195" s="332" t="s">
        <v>900</v>
      </c>
      <c r="BF195" s="333"/>
      <c r="BG195" s="333"/>
      <c r="BH195" s="333"/>
      <c r="BI195" s="333"/>
      <c r="BJ195" s="333"/>
      <c r="BK195" s="333"/>
      <c r="BL195" s="333"/>
      <c r="BM195" s="333"/>
      <c r="BN195" s="334"/>
      <c r="BO195" s="205" t="s">
        <v>793</v>
      </c>
      <c r="BP195" s="209"/>
      <c r="BQ195" s="209"/>
      <c r="BR195" s="209"/>
      <c r="BS195" s="209"/>
      <c r="BT195" s="209"/>
      <c r="BU195" s="209"/>
      <c r="BV195" s="209"/>
      <c r="BW195" s="209"/>
      <c r="BX195" s="209"/>
      <c r="BY195" s="209"/>
      <c r="BZ195" s="209"/>
      <c r="CA195" s="209"/>
      <c r="CB195" s="209"/>
      <c r="CC195" s="209"/>
      <c r="CD195" s="231" t="s">
        <v>101</v>
      </c>
      <c r="CE195" s="227"/>
      <c r="CF195" s="232"/>
    </row>
    <row r="196" spans="2:84" ht="160.5" customHeight="1" x14ac:dyDescent="0.2">
      <c r="B196" s="227" t="s">
        <v>313</v>
      </c>
      <c r="C196" s="227"/>
      <c r="D196" s="227" t="s">
        <v>694</v>
      </c>
      <c r="E196" s="227"/>
      <c r="F196" s="227" t="s">
        <v>364</v>
      </c>
      <c r="G196" s="227"/>
      <c r="H196" s="231" t="s">
        <v>748</v>
      </c>
      <c r="I196" s="227"/>
      <c r="J196" s="227"/>
      <c r="K196" s="227">
        <v>1</v>
      </c>
      <c r="L196" s="227"/>
      <c r="M196" s="227"/>
      <c r="N196" s="227">
        <v>1</v>
      </c>
      <c r="O196" s="227"/>
      <c r="P196" s="227"/>
      <c r="Q196" s="227">
        <v>3</v>
      </c>
      <c r="R196" s="227"/>
      <c r="S196" s="205" t="s">
        <v>657</v>
      </c>
      <c r="T196" s="205"/>
      <c r="U196" s="205"/>
      <c r="V196" s="205"/>
      <c r="W196" s="205"/>
      <c r="X196" s="205"/>
      <c r="Y196" s="210" t="s">
        <v>794</v>
      </c>
      <c r="Z196" s="211"/>
      <c r="AA196" s="211"/>
      <c r="AB196" s="211"/>
      <c r="AC196" s="211"/>
      <c r="AD196" s="211"/>
      <c r="AE196" s="211"/>
      <c r="AF196" s="211"/>
      <c r="AG196" s="211"/>
      <c r="AH196" s="211"/>
      <c r="AI196" s="211"/>
      <c r="AJ196" s="211"/>
      <c r="AK196" s="211"/>
      <c r="AL196" s="211"/>
      <c r="AM196" s="211"/>
      <c r="AN196" s="211"/>
      <c r="AO196" s="212"/>
      <c r="AP196" s="335" t="s">
        <v>750</v>
      </c>
      <c r="AQ196" s="336"/>
      <c r="AR196" s="336"/>
      <c r="AS196" s="336"/>
      <c r="AT196" s="336"/>
      <c r="AU196" s="336"/>
      <c r="AV196" s="336"/>
      <c r="AW196" s="337"/>
      <c r="AX196" s="335" t="s">
        <v>100</v>
      </c>
      <c r="AY196" s="336"/>
      <c r="AZ196" s="336"/>
      <c r="BA196" s="336"/>
      <c r="BB196" s="336"/>
      <c r="BC196" s="336"/>
      <c r="BD196" s="337"/>
      <c r="BE196" s="332" t="s">
        <v>901</v>
      </c>
      <c r="BF196" s="340"/>
      <c r="BG196" s="340"/>
      <c r="BH196" s="340"/>
      <c r="BI196" s="340"/>
      <c r="BJ196" s="340"/>
      <c r="BK196" s="340"/>
      <c r="BL196" s="340"/>
      <c r="BM196" s="340"/>
      <c r="BN196" s="341"/>
      <c r="BO196" s="205" t="s">
        <v>795</v>
      </c>
      <c r="BP196" s="209"/>
      <c r="BQ196" s="209"/>
      <c r="BR196" s="209"/>
      <c r="BS196" s="209"/>
      <c r="BT196" s="209"/>
      <c r="BU196" s="209"/>
      <c r="BV196" s="209"/>
      <c r="BW196" s="209"/>
      <c r="BX196" s="209"/>
      <c r="BY196" s="209"/>
      <c r="BZ196" s="209"/>
      <c r="CA196" s="209"/>
      <c r="CB196" s="209"/>
      <c r="CC196" s="209"/>
      <c r="CD196" s="231" t="s">
        <v>101</v>
      </c>
      <c r="CE196" s="227"/>
      <c r="CF196" s="232"/>
    </row>
    <row r="197" spans="2:84" ht="198" customHeight="1" x14ac:dyDescent="0.2">
      <c r="B197" s="227" t="s">
        <v>314</v>
      </c>
      <c r="C197" s="227"/>
      <c r="D197" s="227" t="s">
        <v>694</v>
      </c>
      <c r="E197" s="227"/>
      <c r="F197" s="227" t="s">
        <v>364</v>
      </c>
      <c r="G197" s="227"/>
      <c r="H197" s="231" t="s">
        <v>796</v>
      </c>
      <c r="I197" s="227"/>
      <c r="J197" s="227"/>
      <c r="K197" s="227">
        <v>1</v>
      </c>
      <c r="L197" s="227"/>
      <c r="M197" s="227"/>
      <c r="N197" s="227">
        <v>1</v>
      </c>
      <c r="O197" s="227"/>
      <c r="P197" s="227"/>
      <c r="Q197" s="227">
        <v>3</v>
      </c>
      <c r="R197" s="227"/>
      <c r="S197" s="205" t="s">
        <v>658</v>
      </c>
      <c r="T197" s="205"/>
      <c r="U197" s="205"/>
      <c r="V197" s="205"/>
      <c r="W197" s="205"/>
      <c r="X197" s="205"/>
      <c r="Y197" s="210" t="s">
        <v>797</v>
      </c>
      <c r="Z197" s="211"/>
      <c r="AA197" s="211"/>
      <c r="AB197" s="211"/>
      <c r="AC197" s="211"/>
      <c r="AD197" s="211"/>
      <c r="AE197" s="211"/>
      <c r="AF197" s="211"/>
      <c r="AG197" s="211"/>
      <c r="AH197" s="211"/>
      <c r="AI197" s="211"/>
      <c r="AJ197" s="211"/>
      <c r="AK197" s="211"/>
      <c r="AL197" s="211"/>
      <c r="AM197" s="211"/>
      <c r="AN197" s="211"/>
      <c r="AO197" s="212"/>
      <c r="AP197" s="335" t="s">
        <v>697</v>
      </c>
      <c r="AQ197" s="336"/>
      <c r="AR197" s="336"/>
      <c r="AS197" s="336"/>
      <c r="AT197" s="336"/>
      <c r="AU197" s="336"/>
      <c r="AV197" s="336"/>
      <c r="AW197" s="337"/>
      <c r="AX197" s="335" t="s">
        <v>100</v>
      </c>
      <c r="AY197" s="336"/>
      <c r="AZ197" s="336"/>
      <c r="BA197" s="336"/>
      <c r="BB197" s="336"/>
      <c r="BC197" s="336"/>
      <c r="BD197" s="337"/>
      <c r="BE197" s="332" t="s">
        <v>902</v>
      </c>
      <c r="BF197" s="333"/>
      <c r="BG197" s="333"/>
      <c r="BH197" s="333"/>
      <c r="BI197" s="333"/>
      <c r="BJ197" s="333"/>
      <c r="BK197" s="333"/>
      <c r="BL197" s="333"/>
      <c r="BM197" s="333"/>
      <c r="BN197" s="334"/>
      <c r="BO197" s="205" t="s">
        <v>799</v>
      </c>
      <c r="BP197" s="209"/>
      <c r="BQ197" s="209"/>
      <c r="BR197" s="209"/>
      <c r="BS197" s="209"/>
      <c r="BT197" s="209"/>
      <c r="BU197" s="209"/>
      <c r="BV197" s="209"/>
      <c r="BW197" s="209"/>
      <c r="BX197" s="209"/>
      <c r="BY197" s="209"/>
      <c r="BZ197" s="209"/>
      <c r="CA197" s="209"/>
      <c r="CB197" s="209"/>
      <c r="CC197" s="209"/>
      <c r="CD197" s="231" t="s">
        <v>101</v>
      </c>
      <c r="CE197" s="227"/>
      <c r="CF197" s="232"/>
    </row>
    <row r="198" spans="2:84" ht="197.25" customHeight="1" x14ac:dyDescent="0.2">
      <c r="B198" s="227" t="s">
        <v>315</v>
      </c>
      <c r="C198" s="227"/>
      <c r="D198" s="227" t="s">
        <v>694</v>
      </c>
      <c r="E198" s="227"/>
      <c r="F198" s="227" t="s">
        <v>364</v>
      </c>
      <c r="G198" s="227"/>
      <c r="H198" s="231" t="s">
        <v>800</v>
      </c>
      <c r="I198" s="227"/>
      <c r="J198" s="227"/>
      <c r="K198" s="227">
        <v>1</v>
      </c>
      <c r="L198" s="227"/>
      <c r="M198" s="227"/>
      <c r="N198" s="227">
        <v>1</v>
      </c>
      <c r="O198" s="227"/>
      <c r="P198" s="227"/>
      <c r="Q198" s="227">
        <v>3</v>
      </c>
      <c r="R198" s="227"/>
      <c r="S198" s="205" t="s">
        <v>660</v>
      </c>
      <c r="T198" s="205"/>
      <c r="U198" s="205"/>
      <c r="V198" s="205"/>
      <c r="W198" s="205"/>
      <c r="X198" s="205"/>
      <c r="Y198" s="210" t="s">
        <v>801</v>
      </c>
      <c r="Z198" s="211"/>
      <c r="AA198" s="211"/>
      <c r="AB198" s="211"/>
      <c r="AC198" s="211"/>
      <c r="AD198" s="211"/>
      <c r="AE198" s="211"/>
      <c r="AF198" s="211"/>
      <c r="AG198" s="211"/>
      <c r="AH198" s="211"/>
      <c r="AI198" s="211"/>
      <c r="AJ198" s="211"/>
      <c r="AK198" s="211"/>
      <c r="AL198" s="211"/>
      <c r="AM198" s="211"/>
      <c r="AN198" s="211"/>
      <c r="AO198" s="212"/>
      <c r="AP198" s="335" t="s">
        <v>697</v>
      </c>
      <c r="AQ198" s="336"/>
      <c r="AR198" s="336"/>
      <c r="AS198" s="336"/>
      <c r="AT198" s="336"/>
      <c r="AU198" s="336"/>
      <c r="AV198" s="336"/>
      <c r="AW198" s="337"/>
      <c r="AX198" s="335" t="s">
        <v>100</v>
      </c>
      <c r="AY198" s="336"/>
      <c r="AZ198" s="336"/>
      <c r="BA198" s="336"/>
      <c r="BB198" s="336"/>
      <c r="BC198" s="336"/>
      <c r="BD198" s="337"/>
      <c r="BE198" s="332" t="s">
        <v>903</v>
      </c>
      <c r="BF198" s="340"/>
      <c r="BG198" s="340"/>
      <c r="BH198" s="340"/>
      <c r="BI198" s="340"/>
      <c r="BJ198" s="340"/>
      <c r="BK198" s="340"/>
      <c r="BL198" s="340"/>
      <c r="BM198" s="340"/>
      <c r="BN198" s="341"/>
      <c r="BO198" s="205" t="s">
        <v>803</v>
      </c>
      <c r="BP198" s="209"/>
      <c r="BQ198" s="209"/>
      <c r="BR198" s="209"/>
      <c r="BS198" s="209"/>
      <c r="BT198" s="209"/>
      <c r="BU198" s="209"/>
      <c r="BV198" s="209"/>
      <c r="BW198" s="209"/>
      <c r="BX198" s="209"/>
      <c r="BY198" s="209"/>
      <c r="BZ198" s="209"/>
      <c r="CA198" s="209"/>
      <c r="CB198" s="209"/>
      <c r="CC198" s="209"/>
      <c r="CD198" s="231" t="s">
        <v>101</v>
      </c>
      <c r="CE198" s="227"/>
      <c r="CF198" s="232"/>
    </row>
    <row r="199" spans="2:84" ht="160.5" customHeight="1" x14ac:dyDescent="0.2">
      <c r="B199" s="227" t="s">
        <v>316</v>
      </c>
      <c r="C199" s="227"/>
      <c r="D199" s="227" t="s">
        <v>694</v>
      </c>
      <c r="E199" s="227"/>
      <c r="F199" s="227" t="s">
        <v>364</v>
      </c>
      <c r="G199" s="227"/>
      <c r="H199" s="231" t="s">
        <v>800</v>
      </c>
      <c r="I199" s="227"/>
      <c r="J199" s="227"/>
      <c r="K199" s="227">
        <v>1</v>
      </c>
      <c r="L199" s="227"/>
      <c r="M199" s="227"/>
      <c r="N199" s="227">
        <v>1</v>
      </c>
      <c r="O199" s="227"/>
      <c r="P199" s="227"/>
      <c r="Q199" s="227">
        <v>3</v>
      </c>
      <c r="R199" s="227"/>
      <c r="S199" s="205" t="s">
        <v>662</v>
      </c>
      <c r="T199" s="205"/>
      <c r="U199" s="205"/>
      <c r="V199" s="205"/>
      <c r="W199" s="205"/>
      <c r="X199" s="205"/>
      <c r="Y199" s="206" t="s">
        <v>804</v>
      </c>
      <c r="Z199" s="207"/>
      <c r="AA199" s="207"/>
      <c r="AB199" s="207"/>
      <c r="AC199" s="207"/>
      <c r="AD199" s="207"/>
      <c r="AE199" s="207"/>
      <c r="AF199" s="207"/>
      <c r="AG199" s="207"/>
      <c r="AH199" s="207"/>
      <c r="AI199" s="207"/>
      <c r="AJ199" s="207"/>
      <c r="AK199" s="207"/>
      <c r="AL199" s="207"/>
      <c r="AM199" s="207"/>
      <c r="AN199" s="207"/>
      <c r="AO199" s="208"/>
      <c r="AP199" s="335" t="s">
        <v>697</v>
      </c>
      <c r="AQ199" s="336"/>
      <c r="AR199" s="336"/>
      <c r="AS199" s="336"/>
      <c r="AT199" s="336"/>
      <c r="AU199" s="336"/>
      <c r="AV199" s="336"/>
      <c r="AW199" s="337"/>
      <c r="AX199" s="335" t="s">
        <v>100</v>
      </c>
      <c r="AY199" s="336"/>
      <c r="AZ199" s="336"/>
      <c r="BA199" s="336"/>
      <c r="BB199" s="336"/>
      <c r="BC199" s="336"/>
      <c r="BD199" s="337"/>
      <c r="BE199" s="332" t="s">
        <v>904</v>
      </c>
      <c r="BF199" s="333"/>
      <c r="BG199" s="333"/>
      <c r="BH199" s="333"/>
      <c r="BI199" s="333"/>
      <c r="BJ199" s="333"/>
      <c r="BK199" s="333"/>
      <c r="BL199" s="333"/>
      <c r="BM199" s="333"/>
      <c r="BN199" s="334"/>
      <c r="BO199" s="205" t="s">
        <v>806</v>
      </c>
      <c r="BP199" s="209"/>
      <c r="BQ199" s="209"/>
      <c r="BR199" s="209"/>
      <c r="BS199" s="209"/>
      <c r="BT199" s="209"/>
      <c r="BU199" s="209"/>
      <c r="BV199" s="209"/>
      <c r="BW199" s="209"/>
      <c r="BX199" s="209"/>
      <c r="BY199" s="209"/>
      <c r="BZ199" s="209"/>
      <c r="CA199" s="209"/>
      <c r="CB199" s="209"/>
      <c r="CC199" s="209"/>
      <c r="CD199" s="231" t="s">
        <v>101</v>
      </c>
      <c r="CE199" s="227"/>
      <c r="CF199" s="232"/>
    </row>
    <row r="200" spans="2:84" ht="160.5" customHeight="1" x14ac:dyDescent="0.2">
      <c r="B200" s="227" t="s">
        <v>317</v>
      </c>
      <c r="C200" s="227"/>
      <c r="D200" s="227" t="s">
        <v>694</v>
      </c>
      <c r="E200" s="227"/>
      <c r="F200" s="227" t="s">
        <v>364</v>
      </c>
      <c r="G200" s="227"/>
      <c r="H200" s="231" t="s">
        <v>800</v>
      </c>
      <c r="I200" s="227"/>
      <c r="J200" s="227"/>
      <c r="K200" s="227">
        <v>1</v>
      </c>
      <c r="L200" s="227"/>
      <c r="M200" s="227"/>
      <c r="N200" s="227">
        <v>1</v>
      </c>
      <c r="O200" s="227"/>
      <c r="P200" s="227"/>
      <c r="Q200" s="227">
        <v>3</v>
      </c>
      <c r="R200" s="227"/>
      <c r="S200" s="205" t="s">
        <v>664</v>
      </c>
      <c r="T200" s="205"/>
      <c r="U200" s="205"/>
      <c r="V200" s="205"/>
      <c r="W200" s="205"/>
      <c r="X200" s="205"/>
      <c r="Y200" s="206" t="s">
        <v>807</v>
      </c>
      <c r="Z200" s="207"/>
      <c r="AA200" s="207"/>
      <c r="AB200" s="207"/>
      <c r="AC200" s="207"/>
      <c r="AD200" s="207"/>
      <c r="AE200" s="207"/>
      <c r="AF200" s="207"/>
      <c r="AG200" s="207"/>
      <c r="AH200" s="207"/>
      <c r="AI200" s="207"/>
      <c r="AJ200" s="207"/>
      <c r="AK200" s="207"/>
      <c r="AL200" s="207"/>
      <c r="AM200" s="207"/>
      <c r="AN200" s="207"/>
      <c r="AO200" s="208"/>
      <c r="AP200" s="335" t="s">
        <v>697</v>
      </c>
      <c r="AQ200" s="336"/>
      <c r="AR200" s="336"/>
      <c r="AS200" s="336"/>
      <c r="AT200" s="336"/>
      <c r="AU200" s="336"/>
      <c r="AV200" s="336"/>
      <c r="AW200" s="337"/>
      <c r="AX200" s="335" t="s">
        <v>100</v>
      </c>
      <c r="AY200" s="336"/>
      <c r="AZ200" s="336"/>
      <c r="BA200" s="336"/>
      <c r="BB200" s="336"/>
      <c r="BC200" s="336"/>
      <c r="BD200" s="337"/>
      <c r="BE200" s="332" t="s">
        <v>905</v>
      </c>
      <c r="BF200" s="340"/>
      <c r="BG200" s="340"/>
      <c r="BH200" s="340"/>
      <c r="BI200" s="340"/>
      <c r="BJ200" s="340"/>
      <c r="BK200" s="340"/>
      <c r="BL200" s="340"/>
      <c r="BM200" s="340"/>
      <c r="BN200" s="341"/>
      <c r="BO200" s="205" t="s">
        <v>809</v>
      </c>
      <c r="BP200" s="209"/>
      <c r="BQ200" s="209"/>
      <c r="BR200" s="209"/>
      <c r="BS200" s="209"/>
      <c r="BT200" s="209"/>
      <c r="BU200" s="209"/>
      <c r="BV200" s="209"/>
      <c r="BW200" s="209"/>
      <c r="BX200" s="209"/>
      <c r="BY200" s="209"/>
      <c r="BZ200" s="209"/>
      <c r="CA200" s="209"/>
      <c r="CB200" s="209"/>
      <c r="CC200" s="209"/>
      <c r="CD200" s="231" t="s">
        <v>101</v>
      </c>
      <c r="CE200" s="227"/>
      <c r="CF200" s="232"/>
    </row>
    <row r="201" spans="2:84" ht="160.5" customHeight="1" x14ac:dyDescent="0.2">
      <c r="B201" s="227" t="s">
        <v>318</v>
      </c>
      <c r="C201" s="227"/>
      <c r="D201" s="227" t="s">
        <v>694</v>
      </c>
      <c r="E201" s="227"/>
      <c r="F201" s="227" t="s">
        <v>364</v>
      </c>
      <c r="G201" s="227"/>
      <c r="H201" s="231" t="s">
        <v>810</v>
      </c>
      <c r="I201" s="227"/>
      <c r="J201" s="227"/>
      <c r="K201" s="227">
        <v>1</v>
      </c>
      <c r="L201" s="227"/>
      <c r="M201" s="227"/>
      <c r="N201" s="227">
        <v>1</v>
      </c>
      <c r="O201" s="227"/>
      <c r="P201" s="227"/>
      <c r="Q201" s="227">
        <v>3</v>
      </c>
      <c r="R201" s="227"/>
      <c r="S201" s="205" t="s">
        <v>906</v>
      </c>
      <c r="T201" s="205"/>
      <c r="U201" s="205"/>
      <c r="V201" s="205"/>
      <c r="W201" s="205"/>
      <c r="X201" s="205"/>
      <c r="Y201" s="206" t="s">
        <v>995</v>
      </c>
      <c r="Z201" s="207"/>
      <c r="AA201" s="207"/>
      <c r="AB201" s="207"/>
      <c r="AC201" s="207"/>
      <c r="AD201" s="207"/>
      <c r="AE201" s="207"/>
      <c r="AF201" s="207"/>
      <c r="AG201" s="207"/>
      <c r="AH201" s="207"/>
      <c r="AI201" s="207"/>
      <c r="AJ201" s="207"/>
      <c r="AK201" s="207"/>
      <c r="AL201" s="207"/>
      <c r="AM201" s="207"/>
      <c r="AN201" s="207"/>
      <c r="AO201" s="208"/>
      <c r="AP201" s="335" t="s">
        <v>697</v>
      </c>
      <c r="AQ201" s="336"/>
      <c r="AR201" s="336"/>
      <c r="AS201" s="336"/>
      <c r="AT201" s="336"/>
      <c r="AU201" s="336"/>
      <c r="AV201" s="336"/>
      <c r="AW201" s="337"/>
      <c r="AX201" s="335" t="s">
        <v>100</v>
      </c>
      <c r="AY201" s="336"/>
      <c r="AZ201" s="336"/>
      <c r="BA201" s="336"/>
      <c r="BB201" s="336"/>
      <c r="BC201" s="336"/>
      <c r="BD201" s="337"/>
      <c r="BE201" s="335" t="s">
        <v>907</v>
      </c>
      <c r="BF201" s="338"/>
      <c r="BG201" s="338"/>
      <c r="BH201" s="338"/>
      <c r="BI201" s="338"/>
      <c r="BJ201" s="338"/>
      <c r="BK201" s="338"/>
      <c r="BL201" s="338"/>
      <c r="BM201" s="338"/>
      <c r="BN201" s="339"/>
      <c r="BO201" s="205" t="s">
        <v>814</v>
      </c>
      <c r="BP201" s="209"/>
      <c r="BQ201" s="209"/>
      <c r="BR201" s="209"/>
      <c r="BS201" s="209"/>
      <c r="BT201" s="209"/>
      <c r="BU201" s="209"/>
      <c r="BV201" s="209"/>
      <c r="BW201" s="209"/>
      <c r="BX201" s="209"/>
      <c r="BY201" s="209"/>
      <c r="BZ201" s="209"/>
      <c r="CA201" s="209"/>
      <c r="CB201" s="209"/>
      <c r="CC201" s="209"/>
      <c r="CD201" s="231" t="s">
        <v>101</v>
      </c>
      <c r="CE201" s="227"/>
      <c r="CF201" s="232"/>
    </row>
    <row r="202" spans="2:84" ht="121.5" customHeight="1" x14ac:dyDescent="0.2">
      <c r="B202" s="227" t="s">
        <v>319</v>
      </c>
      <c r="C202" s="227"/>
      <c r="D202" s="227" t="s">
        <v>694</v>
      </c>
      <c r="E202" s="227"/>
      <c r="F202" s="227" t="s">
        <v>364</v>
      </c>
      <c r="G202" s="227"/>
      <c r="H202" s="231" t="s">
        <v>810</v>
      </c>
      <c r="I202" s="227"/>
      <c r="J202" s="227"/>
      <c r="K202" s="227">
        <v>1</v>
      </c>
      <c r="L202" s="227"/>
      <c r="M202" s="227"/>
      <c r="N202" s="227">
        <v>1</v>
      </c>
      <c r="O202" s="227"/>
      <c r="P202" s="227"/>
      <c r="Q202" s="227">
        <v>3</v>
      </c>
      <c r="R202" s="227"/>
      <c r="S202" s="205" t="s">
        <v>908</v>
      </c>
      <c r="T202" s="205"/>
      <c r="U202" s="205"/>
      <c r="V202" s="205"/>
      <c r="W202" s="205"/>
      <c r="X202" s="205"/>
      <c r="Y202" s="206" t="s">
        <v>816</v>
      </c>
      <c r="Z202" s="207"/>
      <c r="AA202" s="207"/>
      <c r="AB202" s="207"/>
      <c r="AC202" s="207"/>
      <c r="AD202" s="207"/>
      <c r="AE202" s="207"/>
      <c r="AF202" s="207"/>
      <c r="AG202" s="207"/>
      <c r="AH202" s="207"/>
      <c r="AI202" s="207"/>
      <c r="AJ202" s="207"/>
      <c r="AK202" s="207"/>
      <c r="AL202" s="207"/>
      <c r="AM202" s="207"/>
      <c r="AN202" s="207"/>
      <c r="AO202" s="208"/>
      <c r="AP202" s="335" t="s">
        <v>697</v>
      </c>
      <c r="AQ202" s="336"/>
      <c r="AR202" s="336"/>
      <c r="AS202" s="336"/>
      <c r="AT202" s="336"/>
      <c r="AU202" s="336"/>
      <c r="AV202" s="336"/>
      <c r="AW202" s="337"/>
      <c r="AX202" s="335" t="s">
        <v>100</v>
      </c>
      <c r="AY202" s="336"/>
      <c r="AZ202" s="336"/>
      <c r="BA202" s="336"/>
      <c r="BB202" s="336"/>
      <c r="BC202" s="336"/>
      <c r="BD202" s="337"/>
      <c r="BE202" s="335" t="s">
        <v>909</v>
      </c>
      <c r="BF202" s="338"/>
      <c r="BG202" s="338"/>
      <c r="BH202" s="338"/>
      <c r="BI202" s="338"/>
      <c r="BJ202" s="338"/>
      <c r="BK202" s="338"/>
      <c r="BL202" s="338"/>
      <c r="BM202" s="338"/>
      <c r="BN202" s="339"/>
      <c r="BO202" s="205" t="s">
        <v>818</v>
      </c>
      <c r="BP202" s="209"/>
      <c r="BQ202" s="209"/>
      <c r="BR202" s="209"/>
      <c r="BS202" s="209"/>
      <c r="BT202" s="209"/>
      <c r="BU202" s="209"/>
      <c r="BV202" s="209"/>
      <c r="BW202" s="209"/>
      <c r="BX202" s="209"/>
      <c r="BY202" s="209"/>
      <c r="BZ202" s="209"/>
      <c r="CA202" s="209"/>
      <c r="CB202" s="209"/>
      <c r="CC202" s="209"/>
      <c r="CD202" s="231" t="s">
        <v>101</v>
      </c>
      <c r="CE202" s="227"/>
      <c r="CF202" s="232"/>
    </row>
    <row r="203" spans="2:84" ht="105" customHeight="1" x14ac:dyDescent="0.2">
      <c r="B203" s="325" t="s">
        <v>320</v>
      </c>
      <c r="C203" s="326"/>
      <c r="D203" s="227" t="s">
        <v>694</v>
      </c>
      <c r="E203" s="227"/>
      <c r="F203" s="227" t="s">
        <v>364</v>
      </c>
      <c r="G203" s="227"/>
      <c r="H203" s="231" t="s">
        <v>819</v>
      </c>
      <c r="I203" s="227"/>
      <c r="J203" s="227"/>
      <c r="K203" s="227">
        <v>1</v>
      </c>
      <c r="L203" s="227"/>
      <c r="M203" s="227"/>
      <c r="N203" s="227">
        <v>1</v>
      </c>
      <c r="O203" s="227"/>
      <c r="P203" s="227"/>
      <c r="Q203" s="227">
        <v>3</v>
      </c>
      <c r="R203" s="227"/>
      <c r="S203" s="205" t="s">
        <v>671</v>
      </c>
      <c r="T203" s="205"/>
      <c r="U203" s="205"/>
      <c r="V203" s="205"/>
      <c r="W203" s="205"/>
      <c r="X203" s="205"/>
      <c r="Y203" s="210" t="s">
        <v>820</v>
      </c>
      <c r="Z203" s="211"/>
      <c r="AA203" s="211"/>
      <c r="AB203" s="211"/>
      <c r="AC203" s="211"/>
      <c r="AD203" s="211"/>
      <c r="AE203" s="211"/>
      <c r="AF203" s="211"/>
      <c r="AG203" s="211"/>
      <c r="AH203" s="211"/>
      <c r="AI203" s="211"/>
      <c r="AJ203" s="211"/>
      <c r="AK203" s="211"/>
      <c r="AL203" s="211"/>
      <c r="AM203" s="211"/>
      <c r="AN203" s="211"/>
      <c r="AO203" s="212"/>
      <c r="AP203" s="335" t="s">
        <v>697</v>
      </c>
      <c r="AQ203" s="336"/>
      <c r="AR203" s="336"/>
      <c r="AS203" s="336"/>
      <c r="AT203" s="336"/>
      <c r="AU203" s="336"/>
      <c r="AV203" s="336"/>
      <c r="AW203" s="337"/>
      <c r="AX203" s="335" t="s">
        <v>100</v>
      </c>
      <c r="AY203" s="336"/>
      <c r="AZ203" s="336"/>
      <c r="BA203" s="336"/>
      <c r="BB203" s="336"/>
      <c r="BC203" s="336"/>
      <c r="BD203" s="337"/>
      <c r="BE203" s="332" t="s">
        <v>910</v>
      </c>
      <c r="BF203" s="333"/>
      <c r="BG203" s="333"/>
      <c r="BH203" s="333"/>
      <c r="BI203" s="333"/>
      <c r="BJ203" s="333"/>
      <c r="BK203" s="333"/>
      <c r="BL203" s="333"/>
      <c r="BM203" s="333"/>
      <c r="BN203" s="334"/>
      <c r="BO203" s="205" t="s">
        <v>911</v>
      </c>
      <c r="BP203" s="209"/>
      <c r="BQ203" s="209"/>
      <c r="BR203" s="209"/>
      <c r="BS203" s="209"/>
      <c r="BT203" s="209"/>
      <c r="BU203" s="209"/>
      <c r="BV203" s="209"/>
      <c r="BW203" s="209"/>
      <c r="BX203" s="209"/>
      <c r="BY203" s="209"/>
      <c r="BZ203" s="209"/>
      <c r="CA203" s="209"/>
      <c r="CB203" s="209"/>
      <c r="CC203" s="209"/>
      <c r="CD203" s="231" t="s">
        <v>101</v>
      </c>
      <c r="CE203" s="227"/>
      <c r="CF203" s="232"/>
    </row>
    <row r="204" spans="2:84" ht="105" customHeight="1" x14ac:dyDescent="0.2">
      <c r="B204" s="325" t="s">
        <v>322</v>
      </c>
      <c r="C204" s="326"/>
      <c r="D204" s="227" t="s">
        <v>694</v>
      </c>
      <c r="E204" s="227"/>
      <c r="F204" s="227" t="s">
        <v>364</v>
      </c>
      <c r="G204" s="227"/>
      <c r="H204" s="231" t="s">
        <v>819</v>
      </c>
      <c r="I204" s="227"/>
      <c r="J204" s="227"/>
      <c r="K204" s="227">
        <v>1</v>
      </c>
      <c r="L204" s="227"/>
      <c r="M204" s="227"/>
      <c r="N204" s="227">
        <v>1</v>
      </c>
      <c r="O204" s="227"/>
      <c r="P204" s="227"/>
      <c r="Q204" s="227">
        <v>3</v>
      </c>
      <c r="R204" s="227"/>
      <c r="S204" s="205" t="s">
        <v>673</v>
      </c>
      <c r="T204" s="205"/>
      <c r="U204" s="205"/>
      <c r="V204" s="205"/>
      <c r="W204" s="205"/>
      <c r="X204" s="205"/>
      <c r="Y204" s="210" t="s">
        <v>823</v>
      </c>
      <c r="Z204" s="211"/>
      <c r="AA204" s="211"/>
      <c r="AB204" s="211"/>
      <c r="AC204" s="211"/>
      <c r="AD204" s="211"/>
      <c r="AE204" s="211"/>
      <c r="AF204" s="211"/>
      <c r="AG204" s="211"/>
      <c r="AH204" s="211"/>
      <c r="AI204" s="211"/>
      <c r="AJ204" s="211"/>
      <c r="AK204" s="211"/>
      <c r="AL204" s="211"/>
      <c r="AM204" s="211"/>
      <c r="AN204" s="211"/>
      <c r="AO204" s="212"/>
      <c r="AP204" s="335" t="s">
        <v>697</v>
      </c>
      <c r="AQ204" s="336"/>
      <c r="AR204" s="336"/>
      <c r="AS204" s="336"/>
      <c r="AT204" s="336"/>
      <c r="AU204" s="336"/>
      <c r="AV204" s="336"/>
      <c r="AW204" s="337"/>
      <c r="AX204" s="335" t="s">
        <v>100</v>
      </c>
      <c r="AY204" s="336"/>
      <c r="AZ204" s="336"/>
      <c r="BA204" s="336"/>
      <c r="BB204" s="336"/>
      <c r="BC204" s="336"/>
      <c r="BD204" s="337"/>
      <c r="BE204" s="332" t="s">
        <v>912</v>
      </c>
      <c r="BF204" s="333"/>
      <c r="BG204" s="333"/>
      <c r="BH204" s="333"/>
      <c r="BI204" s="333"/>
      <c r="BJ204" s="333"/>
      <c r="BK204" s="333"/>
      <c r="BL204" s="333"/>
      <c r="BM204" s="333"/>
      <c r="BN204" s="334"/>
      <c r="BO204" s="205" t="s">
        <v>913</v>
      </c>
      <c r="BP204" s="209"/>
      <c r="BQ204" s="209"/>
      <c r="BR204" s="209"/>
      <c r="BS204" s="209"/>
      <c r="BT204" s="209"/>
      <c r="BU204" s="209"/>
      <c r="BV204" s="209"/>
      <c r="BW204" s="209"/>
      <c r="BX204" s="209"/>
      <c r="BY204" s="209"/>
      <c r="BZ204" s="209"/>
      <c r="CA204" s="209"/>
      <c r="CB204" s="209"/>
      <c r="CC204" s="209"/>
      <c r="CD204" s="231" t="s">
        <v>101</v>
      </c>
      <c r="CE204" s="227"/>
      <c r="CF204" s="232"/>
    </row>
    <row r="205" spans="2:84" ht="105" customHeight="1" x14ac:dyDescent="0.2">
      <c r="B205" s="325" t="s">
        <v>324</v>
      </c>
      <c r="C205" s="326"/>
      <c r="D205" s="227" t="s">
        <v>694</v>
      </c>
      <c r="E205" s="227"/>
      <c r="F205" s="227" t="s">
        <v>364</v>
      </c>
      <c r="G205" s="227"/>
      <c r="H205" s="231" t="s">
        <v>819</v>
      </c>
      <c r="I205" s="227"/>
      <c r="J205" s="227"/>
      <c r="K205" s="227">
        <v>1</v>
      </c>
      <c r="L205" s="227"/>
      <c r="M205" s="227"/>
      <c r="N205" s="227">
        <v>1</v>
      </c>
      <c r="O205" s="227"/>
      <c r="P205" s="227"/>
      <c r="Q205" s="227">
        <v>3</v>
      </c>
      <c r="R205" s="227"/>
      <c r="S205" s="205" t="s">
        <v>325</v>
      </c>
      <c r="T205" s="205"/>
      <c r="U205" s="205"/>
      <c r="V205" s="205"/>
      <c r="W205" s="205"/>
      <c r="X205" s="205"/>
      <c r="Y205" s="210" t="s">
        <v>826</v>
      </c>
      <c r="Z205" s="211"/>
      <c r="AA205" s="211"/>
      <c r="AB205" s="211"/>
      <c r="AC205" s="211"/>
      <c r="AD205" s="211"/>
      <c r="AE205" s="211"/>
      <c r="AF205" s="211"/>
      <c r="AG205" s="211"/>
      <c r="AH205" s="211"/>
      <c r="AI205" s="211"/>
      <c r="AJ205" s="211"/>
      <c r="AK205" s="211"/>
      <c r="AL205" s="211"/>
      <c r="AM205" s="211"/>
      <c r="AN205" s="211"/>
      <c r="AO205" s="212"/>
      <c r="AP205" s="335" t="s">
        <v>697</v>
      </c>
      <c r="AQ205" s="336"/>
      <c r="AR205" s="336"/>
      <c r="AS205" s="336"/>
      <c r="AT205" s="336"/>
      <c r="AU205" s="336"/>
      <c r="AV205" s="336"/>
      <c r="AW205" s="337"/>
      <c r="AX205" s="335" t="s">
        <v>100</v>
      </c>
      <c r="AY205" s="336"/>
      <c r="AZ205" s="336"/>
      <c r="BA205" s="336"/>
      <c r="BB205" s="336"/>
      <c r="BC205" s="336"/>
      <c r="BD205" s="337"/>
      <c r="BE205" s="332" t="s">
        <v>910</v>
      </c>
      <c r="BF205" s="333"/>
      <c r="BG205" s="333"/>
      <c r="BH205" s="333"/>
      <c r="BI205" s="333"/>
      <c r="BJ205" s="333"/>
      <c r="BK205" s="333"/>
      <c r="BL205" s="333"/>
      <c r="BM205" s="333"/>
      <c r="BN205" s="334"/>
      <c r="BO205" s="205" t="s">
        <v>914</v>
      </c>
      <c r="BP205" s="209"/>
      <c r="BQ205" s="209"/>
      <c r="BR205" s="209"/>
      <c r="BS205" s="209"/>
      <c r="BT205" s="209"/>
      <c r="BU205" s="209"/>
      <c r="BV205" s="209"/>
      <c r="BW205" s="209"/>
      <c r="BX205" s="209"/>
      <c r="BY205" s="209"/>
      <c r="BZ205" s="209"/>
      <c r="CA205" s="209"/>
      <c r="CB205" s="209"/>
      <c r="CC205" s="209"/>
      <c r="CD205" s="231" t="s">
        <v>101</v>
      </c>
      <c r="CE205" s="227"/>
      <c r="CF205" s="232"/>
    </row>
    <row r="206" spans="2:84" ht="105" customHeight="1" x14ac:dyDescent="0.2">
      <c r="B206" s="325" t="s">
        <v>327</v>
      </c>
      <c r="C206" s="326"/>
      <c r="D206" s="227" t="s">
        <v>694</v>
      </c>
      <c r="E206" s="227"/>
      <c r="F206" s="227" t="s">
        <v>364</v>
      </c>
      <c r="G206" s="227"/>
      <c r="H206" s="231" t="s">
        <v>819</v>
      </c>
      <c r="I206" s="227"/>
      <c r="J206" s="227"/>
      <c r="K206" s="227">
        <v>1</v>
      </c>
      <c r="L206" s="227"/>
      <c r="M206" s="227"/>
      <c r="N206" s="227">
        <v>1</v>
      </c>
      <c r="O206" s="227"/>
      <c r="P206" s="227"/>
      <c r="Q206" s="227">
        <v>3</v>
      </c>
      <c r="R206" s="227"/>
      <c r="S206" s="205" t="s">
        <v>328</v>
      </c>
      <c r="T206" s="205"/>
      <c r="U206" s="205"/>
      <c r="V206" s="205"/>
      <c r="W206" s="205"/>
      <c r="X206" s="205"/>
      <c r="Y206" s="210" t="s">
        <v>828</v>
      </c>
      <c r="Z206" s="211"/>
      <c r="AA206" s="211"/>
      <c r="AB206" s="211"/>
      <c r="AC206" s="211"/>
      <c r="AD206" s="211"/>
      <c r="AE206" s="211"/>
      <c r="AF206" s="211"/>
      <c r="AG206" s="211"/>
      <c r="AH206" s="211"/>
      <c r="AI206" s="211"/>
      <c r="AJ206" s="211"/>
      <c r="AK206" s="211"/>
      <c r="AL206" s="211"/>
      <c r="AM206" s="211"/>
      <c r="AN206" s="211"/>
      <c r="AO206" s="212"/>
      <c r="AP206" s="335" t="s">
        <v>697</v>
      </c>
      <c r="AQ206" s="336"/>
      <c r="AR206" s="336"/>
      <c r="AS206" s="336"/>
      <c r="AT206" s="336"/>
      <c r="AU206" s="336"/>
      <c r="AV206" s="336"/>
      <c r="AW206" s="337"/>
      <c r="AX206" s="335" t="s">
        <v>100</v>
      </c>
      <c r="AY206" s="336"/>
      <c r="AZ206" s="336"/>
      <c r="BA206" s="336"/>
      <c r="BB206" s="336"/>
      <c r="BC206" s="336"/>
      <c r="BD206" s="337"/>
      <c r="BE206" s="332" t="s">
        <v>912</v>
      </c>
      <c r="BF206" s="333"/>
      <c r="BG206" s="333"/>
      <c r="BH206" s="333"/>
      <c r="BI206" s="333"/>
      <c r="BJ206" s="333"/>
      <c r="BK206" s="333"/>
      <c r="BL206" s="333"/>
      <c r="BM206" s="333"/>
      <c r="BN206" s="334"/>
      <c r="BO206" s="205" t="s">
        <v>915</v>
      </c>
      <c r="BP206" s="209"/>
      <c r="BQ206" s="209"/>
      <c r="BR206" s="209"/>
      <c r="BS206" s="209"/>
      <c r="BT206" s="209"/>
      <c r="BU206" s="209"/>
      <c r="BV206" s="209"/>
      <c r="BW206" s="209"/>
      <c r="BX206" s="209"/>
      <c r="BY206" s="209"/>
      <c r="BZ206" s="209"/>
      <c r="CA206" s="209"/>
      <c r="CB206" s="209"/>
      <c r="CC206" s="209"/>
      <c r="CD206" s="231" t="s">
        <v>101</v>
      </c>
      <c r="CE206" s="227"/>
      <c r="CF206" s="232"/>
    </row>
    <row r="207" spans="2:84" ht="105" customHeight="1" x14ac:dyDescent="0.2">
      <c r="B207" s="325" t="s">
        <v>330</v>
      </c>
      <c r="C207" s="326"/>
      <c r="D207" s="227" t="s">
        <v>694</v>
      </c>
      <c r="E207" s="227"/>
      <c r="F207" s="227" t="s">
        <v>364</v>
      </c>
      <c r="G207" s="227"/>
      <c r="H207" s="231" t="s">
        <v>819</v>
      </c>
      <c r="I207" s="227"/>
      <c r="J207" s="227"/>
      <c r="K207" s="227">
        <v>1</v>
      </c>
      <c r="L207" s="227"/>
      <c r="M207" s="227"/>
      <c r="N207" s="227">
        <v>1</v>
      </c>
      <c r="O207" s="227"/>
      <c r="P207" s="227"/>
      <c r="Q207" s="227">
        <v>3</v>
      </c>
      <c r="R207" s="227"/>
      <c r="S207" s="205" t="s">
        <v>331</v>
      </c>
      <c r="T207" s="205"/>
      <c r="U207" s="205"/>
      <c r="V207" s="205"/>
      <c r="W207" s="205"/>
      <c r="X207" s="205"/>
      <c r="Y207" s="210" t="s">
        <v>830</v>
      </c>
      <c r="Z207" s="211"/>
      <c r="AA207" s="211"/>
      <c r="AB207" s="211"/>
      <c r="AC207" s="211"/>
      <c r="AD207" s="211"/>
      <c r="AE207" s="211"/>
      <c r="AF207" s="211"/>
      <c r="AG207" s="211"/>
      <c r="AH207" s="211"/>
      <c r="AI207" s="211"/>
      <c r="AJ207" s="211"/>
      <c r="AK207" s="211"/>
      <c r="AL207" s="211"/>
      <c r="AM207" s="211"/>
      <c r="AN207" s="211"/>
      <c r="AO207" s="212"/>
      <c r="AP207" s="335" t="s">
        <v>697</v>
      </c>
      <c r="AQ207" s="336"/>
      <c r="AR207" s="336"/>
      <c r="AS207" s="336"/>
      <c r="AT207" s="336"/>
      <c r="AU207" s="336"/>
      <c r="AV207" s="336"/>
      <c r="AW207" s="337"/>
      <c r="AX207" s="335" t="s">
        <v>100</v>
      </c>
      <c r="AY207" s="336"/>
      <c r="AZ207" s="336"/>
      <c r="BA207" s="336"/>
      <c r="BB207" s="336"/>
      <c r="BC207" s="336"/>
      <c r="BD207" s="337"/>
      <c r="BE207" s="332" t="s">
        <v>910</v>
      </c>
      <c r="BF207" s="333"/>
      <c r="BG207" s="333"/>
      <c r="BH207" s="333"/>
      <c r="BI207" s="333"/>
      <c r="BJ207" s="333"/>
      <c r="BK207" s="333"/>
      <c r="BL207" s="333"/>
      <c r="BM207" s="333"/>
      <c r="BN207" s="334"/>
      <c r="BO207" s="205" t="s">
        <v>916</v>
      </c>
      <c r="BP207" s="209"/>
      <c r="BQ207" s="209"/>
      <c r="BR207" s="209"/>
      <c r="BS207" s="209"/>
      <c r="BT207" s="209"/>
      <c r="BU207" s="209"/>
      <c r="BV207" s="209"/>
      <c r="BW207" s="209"/>
      <c r="BX207" s="209"/>
      <c r="BY207" s="209"/>
      <c r="BZ207" s="209"/>
      <c r="CA207" s="209"/>
      <c r="CB207" s="209"/>
      <c r="CC207" s="209"/>
      <c r="CD207" s="231" t="s">
        <v>101</v>
      </c>
      <c r="CE207" s="227"/>
      <c r="CF207" s="232"/>
    </row>
    <row r="208" spans="2:84" ht="105" customHeight="1" x14ac:dyDescent="0.2">
      <c r="B208" s="325" t="s">
        <v>333</v>
      </c>
      <c r="C208" s="326"/>
      <c r="D208" s="227" t="s">
        <v>694</v>
      </c>
      <c r="E208" s="227"/>
      <c r="F208" s="227" t="s">
        <v>364</v>
      </c>
      <c r="G208" s="227"/>
      <c r="H208" s="231" t="s">
        <v>819</v>
      </c>
      <c r="I208" s="227"/>
      <c r="J208" s="227"/>
      <c r="K208" s="227">
        <v>1</v>
      </c>
      <c r="L208" s="227"/>
      <c r="M208" s="227"/>
      <c r="N208" s="227">
        <v>1</v>
      </c>
      <c r="O208" s="227"/>
      <c r="P208" s="227"/>
      <c r="Q208" s="227">
        <v>3</v>
      </c>
      <c r="R208" s="227"/>
      <c r="S208" s="205" t="s">
        <v>334</v>
      </c>
      <c r="T208" s="205"/>
      <c r="U208" s="205"/>
      <c r="V208" s="205"/>
      <c r="W208" s="205"/>
      <c r="X208" s="205"/>
      <c r="Y208" s="210" t="s">
        <v>917</v>
      </c>
      <c r="Z208" s="211"/>
      <c r="AA208" s="211"/>
      <c r="AB208" s="211"/>
      <c r="AC208" s="211"/>
      <c r="AD208" s="211"/>
      <c r="AE208" s="211"/>
      <c r="AF208" s="211"/>
      <c r="AG208" s="211"/>
      <c r="AH208" s="211"/>
      <c r="AI208" s="211"/>
      <c r="AJ208" s="211"/>
      <c r="AK208" s="211"/>
      <c r="AL208" s="211"/>
      <c r="AM208" s="211"/>
      <c r="AN208" s="211"/>
      <c r="AO208" s="212"/>
      <c r="AP208" s="335" t="s">
        <v>697</v>
      </c>
      <c r="AQ208" s="336"/>
      <c r="AR208" s="336"/>
      <c r="AS208" s="336"/>
      <c r="AT208" s="336"/>
      <c r="AU208" s="336"/>
      <c r="AV208" s="336"/>
      <c r="AW208" s="337"/>
      <c r="AX208" s="335" t="s">
        <v>100</v>
      </c>
      <c r="AY208" s="336"/>
      <c r="AZ208" s="336"/>
      <c r="BA208" s="336"/>
      <c r="BB208" s="336"/>
      <c r="BC208" s="336"/>
      <c r="BD208" s="337"/>
      <c r="BE208" s="332" t="s">
        <v>912</v>
      </c>
      <c r="BF208" s="333"/>
      <c r="BG208" s="333"/>
      <c r="BH208" s="333"/>
      <c r="BI208" s="333"/>
      <c r="BJ208" s="333"/>
      <c r="BK208" s="333"/>
      <c r="BL208" s="333"/>
      <c r="BM208" s="333"/>
      <c r="BN208" s="334"/>
      <c r="BO208" s="205" t="s">
        <v>918</v>
      </c>
      <c r="BP208" s="209"/>
      <c r="BQ208" s="209"/>
      <c r="BR208" s="209"/>
      <c r="BS208" s="209"/>
      <c r="BT208" s="209"/>
      <c r="BU208" s="209"/>
      <c r="BV208" s="209"/>
      <c r="BW208" s="209"/>
      <c r="BX208" s="209"/>
      <c r="BY208" s="209"/>
      <c r="BZ208" s="209"/>
      <c r="CA208" s="209"/>
      <c r="CB208" s="209"/>
      <c r="CC208" s="209"/>
      <c r="CD208" s="231" t="s">
        <v>101</v>
      </c>
      <c r="CE208" s="227"/>
      <c r="CF208" s="232"/>
    </row>
    <row r="209" spans="2:84" ht="105" customHeight="1" x14ac:dyDescent="0.2">
      <c r="B209" s="325" t="s">
        <v>336</v>
      </c>
      <c r="C209" s="326"/>
      <c r="D209" s="227" t="s">
        <v>694</v>
      </c>
      <c r="E209" s="227"/>
      <c r="F209" s="227" t="s">
        <v>364</v>
      </c>
      <c r="G209" s="227"/>
      <c r="H209" s="231" t="s">
        <v>819</v>
      </c>
      <c r="I209" s="227"/>
      <c r="J209" s="227"/>
      <c r="K209" s="227">
        <v>1</v>
      </c>
      <c r="L209" s="227"/>
      <c r="M209" s="227"/>
      <c r="N209" s="227">
        <v>1</v>
      </c>
      <c r="O209" s="227"/>
      <c r="P209" s="227"/>
      <c r="Q209" s="227">
        <v>3</v>
      </c>
      <c r="R209" s="227"/>
      <c r="S209" s="205" t="s">
        <v>919</v>
      </c>
      <c r="T209" s="205"/>
      <c r="U209" s="205"/>
      <c r="V209" s="205"/>
      <c r="W209" s="205"/>
      <c r="X209" s="205"/>
      <c r="Y209" s="210" t="s">
        <v>834</v>
      </c>
      <c r="Z209" s="211"/>
      <c r="AA209" s="211"/>
      <c r="AB209" s="211"/>
      <c r="AC209" s="211"/>
      <c r="AD209" s="211"/>
      <c r="AE209" s="211"/>
      <c r="AF209" s="211"/>
      <c r="AG209" s="211"/>
      <c r="AH209" s="211"/>
      <c r="AI209" s="211"/>
      <c r="AJ209" s="211"/>
      <c r="AK209" s="211"/>
      <c r="AL209" s="211"/>
      <c r="AM209" s="211"/>
      <c r="AN209" s="211"/>
      <c r="AO209" s="212"/>
      <c r="AP209" s="335" t="s">
        <v>697</v>
      </c>
      <c r="AQ209" s="336"/>
      <c r="AR209" s="336"/>
      <c r="AS209" s="336"/>
      <c r="AT209" s="336"/>
      <c r="AU209" s="336"/>
      <c r="AV209" s="336"/>
      <c r="AW209" s="337"/>
      <c r="AX209" s="335" t="s">
        <v>100</v>
      </c>
      <c r="AY209" s="336"/>
      <c r="AZ209" s="336"/>
      <c r="BA209" s="336"/>
      <c r="BB209" s="336"/>
      <c r="BC209" s="336"/>
      <c r="BD209" s="337"/>
      <c r="BE209" s="332" t="s">
        <v>920</v>
      </c>
      <c r="BF209" s="333"/>
      <c r="BG209" s="333"/>
      <c r="BH209" s="333"/>
      <c r="BI209" s="333"/>
      <c r="BJ209" s="333"/>
      <c r="BK209" s="333"/>
      <c r="BL209" s="333"/>
      <c r="BM209" s="333"/>
      <c r="BN209" s="334"/>
      <c r="BO209" s="205" t="s">
        <v>921</v>
      </c>
      <c r="BP209" s="209"/>
      <c r="BQ209" s="209"/>
      <c r="BR209" s="209"/>
      <c r="BS209" s="209"/>
      <c r="BT209" s="209"/>
      <c r="BU209" s="209"/>
      <c r="BV209" s="209"/>
      <c r="BW209" s="209"/>
      <c r="BX209" s="209"/>
      <c r="BY209" s="209"/>
      <c r="BZ209" s="209"/>
      <c r="CA209" s="209"/>
      <c r="CB209" s="209"/>
      <c r="CC209" s="209"/>
      <c r="CD209" s="231" t="s">
        <v>101</v>
      </c>
      <c r="CE209" s="227"/>
      <c r="CF209" s="232"/>
    </row>
    <row r="210" spans="2:84" ht="105" customHeight="1" x14ac:dyDescent="0.2">
      <c r="B210" s="325" t="s">
        <v>338</v>
      </c>
      <c r="C210" s="326"/>
      <c r="D210" s="227" t="s">
        <v>694</v>
      </c>
      <c r="E210" s="227"/>
      <c r="F210" s="227" t="s">
        <v>364</v>
      </c>
      <c r="G210" s="227"/>
      <c r="H210" s="231" t="s">
        <v>819</v>
      </c>
      <c r="I210" s="227"/>
      <c r="J210" s="227"/>
      <c r="K210" s="227">
        <v>1</v>
      </c>
      <c r="L210" s="227"/>
      <c r="M210" s="227"/>
      <c r="N210" s="227">
        <v>1</v>
      </c>
      <c r="O210" s="227"/>
      <c r="P210" s="227"/>
      <c r="Q210" s="227">
        <v>3</v>
      </c>
      <c r="R210" s="227"/>
      <c r="S210" s="205" t="s">
        <v>677</v>
      </c>
      <c r="T210" s="205"/>
      <c r="U210" s="205"/>
      <c r="V210" s="205"/>
      <c r="W210" s="205"/>
      <c r="X210" s="205"/>
      <c r="Y210" s="210" t="s">
        <v>834</v>
      </c>
      <c r="Z210" s="211"/>
      <c r="AA210" s="211"/>
      <c r="AB210" s="211"/>
      <c r="AC210" s="211"/>
      <c r="AD210" s="211"/>
      <c r="AE210" s="211"/>
      <c r="AF210" s="211"/>
      <c r="AG210" s="211"/>
      <c r="AH210" s="211"/>
      <c r="AI210" s="211"/>
      <c r="AJ210" s="211"/>
      <c r="AK210" s="211"/>
      <c r="AL210" s="211"/>
      <c r="AM210" s="211"/>
      <c r="AN210" s="211"/>
      <c r="AO210" s="212"/>
      <c r="AP210" s="335" t="s">
        <v>697</v>
      </c>
      <c r="AQ210" s="336"/>
      <c r="AR210" s="336"/>
      <c r="AS210" s="336"/>
      <c r="AT210" s="336"/>
      <c r="AU210" s="336"/>
      <c r="AV210" s="336"/>
      <c r="AW210" s="337"/>
      <c r="AX210" s="335" t="s">
        <v>100</v>
      </c>
      <c r="AY210" s="336"/>
      <c r="AZ210" s="336"/>
      <c r="BA210" s="336"/>
      <c r="BB210" s="336"/>
      <c r="BC210" s="336"/>
      <c r="BD210" s="337"/>
      <c r="BE210" s="332" t="s">
        <v>920</v>
      </c>
      <c r="BF210" s="333"/>
      <c r="BG210" s="333"/>
      <c r="BH210" s="333"/>
      <c r="BI210" s="333"/>
      <c r="BJ210" s="333"/>
      <c r="BK210" s="333"/>
      <c r="BL210" s="333"/>
      <c r="BM210" s="333"/>
      <c r="BN210" s="334"/>
      <c r="BO210" s="205" t="s">
        <v>921</v>
      </c>
      <c r="BP210" s="209"/>
      <c r="BQ210" s="209"/>
      <c r="BR210" s="209"/>
      <c r="BS210" s="209"/>
      <c r="BT210" s="209"/>
      <c r="BU210" s="209"/>
      <c r="BV210" s="209"/>
      <c r="BW210" s="209"/>
      <c r="BX210" s="209"/>
      <c r="BY210" s="209"/>
      <c r="BZ210" s="209"/>
      <c r="CA210" s="209"/>
      <c r="CB210" s="209"/>
      <c r="CC210" s="209"/>
      <c r="CD210" s="231" t="s">
        <v>101</v>
      </c>
      <c r="CE210" s="227"/>
      <c r="CF210" s="232"/>
    </row>
    <row r="211" spans="2:84" ht="105" customHeight="1" x14ac:dyDescent="0.2">
      <c r="B211" s="325" t="s">
        <v>339</v>
      </c>
      <c r="C211" s="326"/>
      <c r="D211" s="227" t="s">
        <v>694</v>
      </c>
      <c r="E211" s="227"/>
      <c r="F211" s="227" t="s">
        <v>364</v>
      </c>
      <c r="G211" s="227"/>
      <c r="H211" s="231" t="s">
        <v>819</v>
      </c>
      <c r="I211" s="227"/>
      <c r="J211" s="227"/>
      <c r="K211" s="227">
        <v>1</v>
      </c>
      <c r="L211" s="227"/>
      <c r="M211" s="227"/>
      <c r="N211" s="227">
        <v>1</v>
      </c>
      <c r="O211" s="227"/>
      <c r="P211" s="227"/>
      <c r="Q211" s="227">
        <v>3</v>
      </c>
      <c r="R211" s="227"/>
      <c r="S211" s="205" t="s">
        <v>678</v>
      </c>
      <c r="T211" s="205"/>
      <c r="U211" s="205"/>
      <c r="V211" s="205"/>
      <c r="W211" s="205"/>
      <c r="X211" s="205"/>
      <c r="Y211" s="210" t="s">
        <v>834</v>
      </c>
      <c r="Z211" s="211"/>
      <c r="AA211" s="211"/>
      <c r="AB211" s="211"/>
      <c r="AC211" s="211"/>
      <c r="AD211" s="211"/>
      <c r="AE211" s="211"/>
      <c r="AF211" s="211"/>
      <c r="AG211" s="211"/>
      <c r="AH211" s="211"/>
      <c r="AI211" s="211"/>
      <c r="AJ211" s="211"/>
      <c r="AK211" s="211"/>
      <c r="AL211" s="211"/>
      <c r="AM211" s="211"/>
      <c r="AN211" s="211"/>
      <c r="AO211" s="212"/>
      <c r="AP211" s="335" t="s">
        <v>697</v>
      </c>
      <c r="AQ211" s="336"/>
      <c r="AR211" s="336"/>
      <c r="AS211" s="336"/>
      <c r="AT211" s="336"/>
      <c r="AU211" s="336"/>
      <c r="AV211" s="336"/>
      <c r="AW211" s="337"/>
      <c r="AX211" s="335" t="s">
        <v>100</v>
      </c>
      <c r="AY211" s="336"/>
      <c r="AZ211" s="336"/>
      <c r="BA211" s="336"/>
      <c r="BB211" s="336"/>
      <c r="BC211" s="336"/>
      <c r="BD211" s="337"/>
      <c r="BE211" s="332" t="s">
        <v>920</v>
      </c>
      <c r="BF211" s="333"/>
      <c r="BG211" s="333"/>
      <c r="BH211" s="333"/>
      <c r="BI211" s="333"/>
      <c r="BJ211" s="333"/>
      <c r="BK211" s="333"/>
      <c r="BL211" s="333"/>
      <c r="BM211" s="333"/>
      <c r="BN211" s="334"/>
      <c r="BO211" s="205" t="s">
        <v>921</v>
      </c>
      <c r="BP211" s="209"/>
      <c r="BQ211" s="209"/>
      <c r="BR211" s="209"/>
      <c r="BS211" s="209"/>
      <c r="BT211" s="209"/>
      <c r="BU211" s="209"/>
      <c r="BV211" s="209"/>
      <c r="BW211" s="209"/>
      <c r="BX211" s="209"/>
      <c r="BY211" s="209"/>
      <c r="BZ211" s="209"/>
      <c r="CA211" s="209"/>
      <c r="CB211" s="209"/>
      <c r="CC211" s="209"/>
      <c r="CD211" s="231" t="s">
        <v>101</v>
      </c>
      <c r="CE211" s="227"/>
      <c r="CF211" s="232"/>
    </row>
    <row r="212" spans="2:84" ht="105" customHeight="1" x14ac:dyDescent="0.2">
      <c r="B212" s="325" t="s">
        <v>340</v>
      </c>
      <c r="C212" s="326"/>
      <c r="D212" s="227" t="s">
        <v>694</v>
      </c>
      <c r="E212" s="227"/>
      <c r="F212" s="227" t="s">
        <v>364</v>
      </c>
      <c r="G212" s="227"/>
      <c r="H212" s="231" t="s">
        <v>819</v>
      </c>
      <c r="I212" s="227"/>
      <c r="J212" s="227"/>
      <c r="K212" s="227">
        <v>1</v>
      </c>
      <c r="L212" s="227"/>
      <c r="M212" s="227"/>
      <c r="N212" s="227">
        <v>1</v>
      </c>
      <c r="O212" s="227"/>
      <c r="P212" s="227"/>
      <c r="Q212" s="227">
        <v>3</v>
      </c>
      <c r="R212" s="227"/>
      <c r="S212" s="205" t="s">
        <v>596</v>
      </c>
      <c r="T212" s="205"/>
      <c r="U212" s="205"/>
      <c r="V212" s="205"/>
      <c r="W212" s="205"/>
      <c r="X212" s="205"/>
      <c r="Y212" s="210" t="s">
        <v>834</v>
      </c>
      <c r="Z212" s="211"/>
      <c r="AA212" s="211"/>
      <c r="AB212" s="211"/>
      <c r="AC212" s="211"/>
      <c r="AD212" s="211"/>
      <c r="AE212" s="211"/>
      <c r="AF212" s="211"/>
      <c r="AG212" s="211"/>
      <c r="AH212" s="211"/>
      <c r="AI212" s="211"/>
      <c r="AJ212" s="211"/>
      <c r="AK212" s="211"/>
      <c r="AL212" s="211"/>
      <c r="AM212" s="211"/>
      <c r="AN212" s="211"/>
      <c r="AO212" s="212"/>
      <c r="AP212" s="335" t="s">
        <v>697</v>
      </c>
      <c r="AQ212" s="336"/>
      <c r="AR212" s="336"/>
      <c r="AS212" s="336"/>
      <c r="AT212" s="336"/>
      <c r="AU212" s="336"/>
      <c r="AV212" s="336"/>
      <c r="AW212" s="337"/>
      <c r="AX212" s="335" t="s">
        <v>100</v>
      </c>
      <c r="AY212" s="336"/>
      <c r="AZ212" s="336"/>
      <c r="BA212" s="336"/>
      <c r="BB212" s="336"/>
      <c r="BC212" s="336"/>
      <c r="BD212" s="337"/>
      <c r="BE212" s="332" t="s">
        <v>920</v>
      </c>
      <c r="BF212" s="333"/>
      <c r="BG212" s="333"/>
      <c r="BH212" s="333"/>
      <c r="BI212" s="333"/>
      <c r="BJ212" s="333"/>
      <c r="BK212" s="333"/>
      <c r="BL212" s="333"/>
      <c r="BM212" s="333"/>
      <c r="BN212" s="334"/>
      <c r="BO212" s="205" t="s">
        <v>921</v>
      </c>
      <c r="BP212" s="209"/>
      <c r="BQ212" s="209"/>
      <c r="BR212" s="209"/>
      <c r="BS212" s="209"/>
      <c r="BT212" s="209"/>
      <c r="BU212" s="209"/>
      <c r="BV212" s="209"/>
      <c r="BW212" s="209"/>
      <c r="BX212" s="209"/>
      <c r="BY212" s="209"/>
      <c r="BZ212" s="209"/>
      <c r="CA212" s="209"/>
      <c r="CB212" s="209"/>
      <c r="CC212" s="209"/>
      <c r="CD212" s="231" t="s">
        <v>101</v>
      </c>
      <c r="CE212" s="227"/>
      <c r="CF212" s="232"/>
    </row>
    <row r="213" spans="2:84" ht="105" customHeight="1" x14ac:dyDescent="0.2">
      <c r="B213" s="325" t="s">
        <v>341</v>
      </c>
      <c r="C213" s="326"/>
      <c r="D213" s="227" t="s">
        <v>694</v>
      </c>
      <c r="E213" s="227"/>
      <c r="F213" s="227" t="s">
        <v>364</v>
      </c>
      <c r="G213" s="227"/>
      <c r="H213" s="231" t="s">
        <v>819</v>
      </c>
      <c r="I213" s="227"/>
      <c r="J213" s="227"/>
      <c r="K213" s="227">
        <v>1</v>
      </c>
      <c r="L213" s="227"/>
      <c r="M213" s="227"/>
      <c r="N213" s="227">
        <v>1</v>
      </c>
      <c r="O213" s="227"/>
      <c r="P213" s="227"/>
      <c r="Q213" s="227">
        <v>3</v>
      </c>
      <c r="R213" s="227"/>
      <c r="S213" s="205" t="s">
        <v>680</v>
      </c>
      <c r="T213" s="205"/>
      <c r="U213" s="205"/>
      <c r="V213" s="205"/>
      <c r="W213" s="205"/>
      <c r="X213" s="205"/>
      <c r="Y213" s="210" t="s">
        <v>834</v>
      </c>
      <c r="Z213" s="211"/>
      <c r="AA213" s="211"/>
      <c r="AB213" s="211"/>
      <c r="AC213" s="211"/>
      <c r="AD213" s="211"/>
      <c r="AE213" s="211"/>
      <c r="AF213" s="211"/>
      <c r="AG213" s="211"/>
      <c r="AH213" s="211"/>
      <c r="AI213" s="211"/>
      <c r="AJ213" s="211"/>
      <c r="AK213" s="211"/>
      <c r="AL213" s="211"/>
      <c r="AM213" s="211"/>
      <c r="AN213" s="211"/>
      <c r="AO213" s="212"/>
      <c r="AP213" s="335" t="s">
        <v>697</v>
      </c>
      <c r="AQ213" s="336"/>
      <c r="AR213" s="336"/>
      <c r="AS213" s="336"/>
      <c r="AT213" s="336"/>
      <c r="AU213" s="336"/>
      <c r="AV213" s="336"/>
      <c r="AW213" s="337"/>
      <c r="AX213" s="335" t="s">
        <v>100</v>
      </c>
      <c r="AY213" s="336"/>
      <c r="AZ213" s="336"/>
      <c r="BA213" s="336"/>
      <c r="BB213" s="336"/>
      <c r="BC213" s="336"/>
      <c r="BD213" s="337"/>
      <c r="BE213" s="332" t="s">
        <v>920</v>
      </c>
      <c r="BF213" s="333"/>
      <c r="BG213" s="333"/>
      <c r="BH213" s="333"/>
      <c r="BI213" s="333"/>
      <c r="BJ213" s="333"/>
      <c r="BK213" s="333"/>
      <c r="BL213" s="333"/>
      <c r="BM213" s="333"/>
      <c r="BN213" s="334"/>
      <c r="BO213" s="205" t="s">
        <v>921</v>
      </c>
      <c r="BP213" s="209"/>
      <c r="BQ213" s="209"/>
      <c r="BR213" s="209"/>
      <c r="BS213" s="209"/>
      <c r="BT213" s="209"/>
      <c r="BU213" s="209"/>
      <c r="BV213" s="209"/>
      <c r="BW213" s="209"/>
      <c r="BX213" s="209"/>
      <c r="BY213" s="209"/>
      <c r="BZ213" s="209"/>
      <c r="CA213" s="209"/>
      <c r="CB213" s="209"/>
      <c r="CC213" s="209"/>
      <c r="CD213" s="231" t="s">
        <v>101</v>
      </c>
      <c r="CE213" s="227"/>
      <c r="CF213" s="232"/>
    </row>
    <row r="214" spans="2:84" ht="105" customHeight="1" x14ac:dyDescent="0.2">
      <c r="B214" s="325" t="s">
        <v>342</v>
      </c>
      <c r="C214" s="326"/>
      <c r="D214" s="227" t="s">
        <v>694</v>
      </c>
      <c r="E214" s="227"/>
      <c r="F214" s="227" t="s">
        <v>364</v>
      </c>
      <c r="G214" s="227"/>
      <c r="H214" s="231" t="s">
        <v>819</v>
      </c>
      <c r="I214" s="227"/>
      <c r="J214" s="227"/>
      <c r="K214" s="227">
        <v>1</v>
      </c>
      <c r="L214" s="227"/>
      <c r="M214" s="227"/>
      <c r="N214" s="227">
        <v>1</v>
      </c>
      <c r="O214" s="227"/>
      <c r="P214" s="227"/>
      <c r="Q214" s="227">
        <v>3</v>
      </c>
      <c r="R214" s="227"/>
      <c r="S214" s="205" t="s">
        <v>681</v>
      </c>
      <c r="T214" s="205"/>
      <c r="U214" s="205"/>
      <c r="V214" s="205"/>
      <c r="W214" s="205"/>
      <c r="X214" s="205"/>
      <c r="Y214" s="210" t="s">
        <v>834</v>
      </c>
      <c r="Z214" s="211"/>
      <c r="AA214" s="211"/>
      <c r="AB214" s="211"/>
      <c r="AC214" s="211"/>
      <c r="AD214" s="211"/>
      <c r="AE214" s="211"/>
      <c r="AF214" s="211"/>
      <c r="AG214" s="211"/>
      <c r="AH214" s="211"/>
      <c r="AI214" s="211"/>
      <c r="AJ214" s="211"/>
      <c r="AK214" s="211"/>
      <c r="AL214" s="211"/>
      <c r="AM214" s="211"/>
      <c r="AN214" s="211"/>
      <c r="AO214" s="212"/>
      <c r="AP214" s="335" t="s">
        <v>697</v>
      </c>
      <c r="AQ214" s="336"/>
      <c r="AR214" s="336"/>
      <c r="AS214" s="336"/>
      <c r="AT214" s="336"/>
      <c r="AU214" s="336"/>
      <c r="AV214" s="336"/>
      <c r="AW214" s="337"/>
      <c r="AX214" s="335" t="s">
        <v>100</v>
      </c>
      <c r="AY214" s="336"/>
      <c r="AZ214" s="336"/>
      <c r="BA214" s="336"/>
      <c r="BB214" s="336"/>
      <c r="BC214" s="336"/>
      <c r="BD214" s="337"/>
      <c r="BE214" s="332" t="s">
        <v>920</v>
      </c>
      <c r="BF214" s="333"/>
      <c r="BG214" s="333"/>
      <c r="BH214" s="333"/>
      <c r="BI214" s="333"/>
      <c r="BJ214" s="333"/>
      <c r="BK214" s="333"/>
      <c r="BL214" s="333"/>
      <c r="BM214" s="333"/>
      <c r="BN214" s="334"/>
      <c r="BO214" s="205" t="s">
        <v>921</v>
      </c>
      <c r="BP214" s="209"/>
      <c r="BQ214" s="209"/>
      <c r="BR214" s="209"/>
      <c r="BS214" s="209"/>
      <c r="BT214" s="209"/>
      <c r="BU214" s="209"/>
      <c r="BV214" s="209"/>
      <c r="BW214" s="209"/>
      <c r="BX214" s="209"/>
      <c r="BY214" s="209"/>
      <c r="BZ214" s="209"/>
      <c r="CA214" s="209"/>
      <c r="CB214" s="209"/>
      <c r="CC214" s="209"/>
      <c r="CD214" s="231" t="s">
        <v>101</v>
      </c>
      <c r="CE214" s="227"/>
      <c r="CF214" s="232"/>
    </row>
    <row r="215" spans="2:84" x14ac:dyDescent="0.2">
      <c r="B215" s="59"/>
      <c r="C215" s="59"/>
      <c r="D215" s="59"/>
      <c r="E215" s="59"/>
      <c r="F215" s="59"/>
      <c r="G215" s="59"/>
      <c r="H215" s="59"/>
      <c r="I215" s="59"/>
      <c r="J215" s="59"/>
      <c r="K215" s="59"/>
      <c r="L215" s="59"/>
      <c r="M215" s="59"/>
      <c r="N215" s="59"/>
      <c r="O215" s="59"/>
      <c r="P215" s="59"/>
      <c r="Q215" s="59"/>
      <c r="R215" s="59"/>
      <c r="S215" s="88"/>
      <c r="T215" s="88"/>
      <c r="U215" s="88"/>
      <c r="V215" s="88"/>
      <c r="W215" s="88"/>
      <c r="X215" s="88"/>
      <c r="Y215" s="88"/>
      <c r="Z215" s="87"/>
      <c r="AA215" s="87"/>
      <c r="AB215" s="87"/>
      <c r="AC215" s="87"/>
      <c r="AD215" s="87"/>
      <c r="AE215" s="87"/>
      <c r="AF215" s="87"/>
      <c r="AG215" s="87"/>
      <c r="AH215" s="87"/>
      <c r="AI215" s="87"/>
      <c r="AJ215" s="87"/>
      <c r="AK215" s="87"/>
      <c r="AL215" s="87"/>
      <c r="AM215" s="87"/>
      <c r="AN215" s="87"/>
      <c r="AO215" s="87"/>
      <c r="AP215" s="88"/>
      <c r="AQ215" s="87"/>
      <c r="AR215" s="87"/>
      <c r="AS215" s="87"/>
      <c r="AT215" s="87"/>
      <c r="AU215" s="87"/>
      <c r="AV215" s="87"/>
      <c r="AW215" s="87"/>
      <c r="AX215" s="88"/>
      <c r="AY215" s="87"/>
      <c r="AZ215" s="87"/>
      <c r="BA215" s="87"/>
      <c r="BB215" s="87"/>
      <c r="BC215" s="87"/>
      <c r="BD215" s="87"/>
      <c r="BE215" s="88"/>
      <c r="BF215" s="87"/>
      <c r="BG215" s="87"/>
      <c r="BH215" s="87"/>
      <c r="BI215" s="87"/>
      <c r="BJ215" s="87"/>
      <c r="BK215" s="87"/>
      <c r="BL215" s="87"/>
      <c r="BM215" s="87"/>
      <c r="BN215" s="87"/>
      <c r="BO215" s="88"/>
      <c r="BP215" s="87"/>
      <c r="BQ215" s="87"/>
      <c r="BR215" s="87"/>
      <c r="BS215" s="87"/>
      <c r="BT215" s="87"/>
      <c r="BU215" s="87"/>
      <c r="BV215" s="87"/>
      <c r="BW215" s="87"/>
      <c r="BX215" s="87"/>
      <c r="BY215" s="87"/>
      <c r="BZ215" s="87"/>
      <c r="CA215" s="87"/>
      <c r="CB215" s="87"/>
      <c r="CC215" s="87"/>
      <c r="CD215" s="86"/>
      <c r="CE215" s="59"/>
      <c r="CF215" s="59"/>
    </row>
    <row r="216" spans="2:84" x14ac:dyDescent="0.2">
      <c r="B216" s="59"/>
      <c r="C216" s="59"/>
      <c r="D216" s="59"/>
      <c r="E216" s="59"/>
      <c r="F216" s="59"/>
      <c r="G216" s="59"/>
      <c r="H216" s="59"/>
      <c r="I216" s="59"/>
      <c r="J216" s="59"/>
      <c r="K216" s="59"/>
      <c r="L216" s="59"/>
      <c r="M216" s="59"/>
      <c r="N216" s="59"/>
      <c r="O216" s="59"/>
      <c r="P216" s="59"/>
      <c r="Q216" s="59"/>
      <c r="R216" s="59"/>
      <c r="S216" s="88"/>
      <c r="T216" s="88"/>
      <c r="U216" s="88"/>
      <c r="V216" s="88"/>
      <c r="W216" s="88"/>
      <c r="X216" s="88"/>
      <c r="Y216" s="88"/>
      <c r="Z216" s="87"/>
      <c r="AA216" s="87"/>
      <c r="AB216" s="87"/>
      <c r="AC216" s="87"/>
      <c r="AD216" s="87"/>
      <c r="AE216" s="87"/>
      <c r="AF216" s="87"/>
      <c r="AG216" s="87"/>
      <c r="AH216" s="87"/>
      <c r="AI216" s="87"/>
      <c r="AJ216" s="87"/>
      <c r="AK216" s="87"/>
      <c r="AL216" s="87"/>
      <c r="AM216" s="87"/>
      <c r="AN216" s="87"/>
      <c r="AO216" s="87"/>
      <c r="AP216" s="88"/>
      <c r="AQ216" s="87"/>
      <c r="AR216" s="87"/>
      <c r="AS216" s="87"/>
      <c r="AT216" s="87"/>
      <c r="AU216" s="87"/>
      <c r="AV216" s="87"/>
      <c r="AW216" s="87"/>
      <c r="AX216" s="88"/>
      <c r="AY216" s="87"/>
      <c r="AZ216" s="87"/>
      <c r="BA216" s="87"/>
      <c r="BB216" s="87"/>
      <c r="BC216" s="87"/>
      <c r="BD216" s="87"/>
      <c r="BE216" s="88"/>
      <c r="BF216" s="87"/>
      <c r="BG216" s="87"/>
      <c r="BH216" s="87"/>
      <c r="BI216" s="87"/>
      <c r="BJ216" s="87"/>
      <c r="BK216" s="87"/>
      <c r="BL216" s="87"/>
      <c r="BM216" s="87"/>
      <c r="BN216" s="87"/>
      <c r="BO216" s="88"/>
      <c r="BP216" s="87"/>
      <c r="BQ216" s="87"/>
      <c r="BR216" s="87"/>
      <c r="BS216" s="87"/>
      <c r="BT216" s="87"/>
      <c r="BU216" s="87"/>
      <c r="BV216" s="87"/>
      <c r="BW216" s="87"/>
      <c r="BX216" s="87"/>
      <c r="BY216" s="87"/>
      <c r="BZ216" s="87"/>
      <c r="CA216" s="87"/>
      <c r="CB216" s="87"/>
      <c r="CC216" s="87"/>
      <c r="CD216" s="86"/>
      <c r="CE216" s="59"/>
      <c r="CF216" s="59"/>
    </row>
    <row r="217" spans="2:84" x14ac:dyDescent="0.2">
      <c r="B217" s="59"/>
      <c r="C217" s="59"/>
      <c r="D217" s="59"/>
      <c r="E217" s="59"/>
      <c r="F217" s="59"/>
      <c r="G217" s="59"/>
      <c r="H217" s="59"/>
      <c r="I217" s="59"/>
      <c r="J217" s="59"/>
      <c r="K217" s="59"/>
      <c r="L217" s="59"/>
      <c r="M217" s="59"/>
      <c r="N217" s="59"/>
      <c r="O217" s="59"/>
      <c r="P217" s="59"/>
      <c r="Q217" s="59"/>
      <c r="R217" s="59"/>
      <c r="S217" s="88"/>
      <c r="T217" s="88"/>
      <c r="U217" s="88"/>
      <c r="V217" s="88"/>
      <c r="W217" s="88"/>
      <c r="X217" s="88"/>
      <c r="Y217" s="88"/>
      <c r="Z217" s="87"/>
      <c r="AA217" s="87"/>
      <c r="AB217" s="87"/>
      <c r="AC217" s="87"/>
      <c r="AD217" s="87"/>
      <c r="AE217" s="87"/>
      <c r="AF217" s="87"/>
      <c r="AG217" s="87"/>
      <c r="AH217" s="87"/>
      <c r="AI217" s="87"/>
      <c r="AJ217" s="87"/>
      <c r="AK217" s="87"/>
      <c r="AL217" s="87"/>
      <c r="AM217" s="87"/>
      <c r="AN217" s="87"/>
      <c r="AO217" s="87"/>
      <c r="AP217" s="88"/>
      <c r="AQ217" s="87"/>
      <c r="AR217" s="87"/>
      <c r="AS217" s="87"/>
      <c r="AT217" s="87"/>
      <c r="AU217" s="87"/>
      <c r="AV217" s="87"/>
      <c r="AW217" s="87"/>
      <c r="AX217" s="88"/>
      <c r="AY217" s="87"/>
      <c r="AZ217" s="87"/>
      <c r="BA217" s="87"/>
      <c r="BB217" s="87"/>
      <c r="BC217" s="87"/>
      <c r="BD217" s="87"/>
      <c r="BE217" s="88"/>
      <c r="BF217" s="87"/>
      <c r="BG217" s="87"/>
      <c r="BH217" s="87"/>
      <c r="BI217" s="87"/>
      <c r="BJ217" s="87"/>
      <c r="BK217" s="87"/>
      <c r="BL217" s="87"/>
      <c r="BM217" s="87"/>
      <c r="BN217" s="87"/>
      <c r="BO217" s="88"/>
      <c r="BP217" s="87"/>
      <c r="BQ217" s="87"/>
      <c r="BR217" s="87"/>
      <c r="BS217" s="87"/>
      <c r="BT217" s="87"/>
      <c r="BU217" s="87"/>
      <c r="BV217" s="87"/>
      <c r="BW217" s="87"/>
      <c r="BX217" s="87"/>
      <c r="BY217" s="87"/>
      <c r="BZ217" s="87"/>
      <c r="CA217" s="87"/>
      <c r="CB217" s="87"/>
      <c r="CC217" s="87"/>
      <c r="CD217" s="86"/>
      <c r="CE217" s="59"/>
      <c r="CF217" s="59"/>
    </row>
    <row r="218" spans="2:84" x14ac:dyDescent="0.2">
      <c r="C218" s="83"/>
      <c r="D218" s="83"/>
      <c r="E218" s="83"/>
      <c r="F218" s="83"/>
      <c r="G218" s="83"/>
      <c r="H218" s="83"/>
      <c r="I218" s="83"/>
      <c r="J218" s="83"/>
      <c r="K218" s="83"/>
      <c r="L218" s="83"/>
      <c r="M218" s="83"/>
      <c r="N218" s="83"/>
      <c r="O218" s="83"/>
      <c r="P218" s="83"/>
      <c r="Q218" s="83"/>
      <c r="R218" s="60"/>
      <c r="S218" s="60"/>
      <c r="T218" s="60"/>
      <c r="U218" s="60"/>
      <c r="V218" s="60"/>
      <c r="W218" s="60"/>
      <c r="X218" s="60"/>
      <c r="Y218" s="60"/>
      <c r="Z218" s="60"/>
      <c r="AA218" s="60"/>
      <c r="AB218" s="60"/>
      <c r="AC218" s="60"/>
      <c r="AD218" s="60"/>
      <c r="AE218" s="60"/>
      <c r="AF218" s="60"/>
      <c r="AG218" s="60"/>
      <c r="AH218" s="60"/>
      <c r="AI218" s="60"/>
      <c r="AJ218" s="60"/>
      <c r="AK218" s="60"/>
      <c r="AL218" s="60"/>
      <c r="AM218" s="60"/>
      <c r="AN218" s="60"/>
    </row>
    <row r="219" spans="2:84" ht="12.6" customHeight="1" x14ac:dyDescent="0.2">
      <c r="C219" s="85" t="s">
        <v>58</v>
      </c>
      <c r="E219" s="60" t="s">
        <v>59</v>
      </c>
      <c r="F219" s="83"/>
      <c r="G219" s="83"/>
      <c r="H219" s="83"/>
      <c r="I219" s="83"/>
      <c r="J219" s="83"/>
      <c r="K219" s="83"/>
      <c r="L219" s="83"/>
      <c r="M219" s="83"/>
      <c r="N219" s="83"/>
      <c r="O219" s="83"/>
      <c r="P219" s="83"/>
      <c r="Q219" s="83"/>
      <c r="R219" s="60"/>
      <c r="S219" s="60"/>
      <c r="T219" s="60"/>
      <c r="U219" s="60"/>
      <c r="V219" s="60"/>
      <c r="W219" s="60"/>
      <c r="X219" s="60"/>
      <c r="Y219" s="60"/>
      <c r="Z219" s="60"/>
      <c r="AA219" s="60"/>
      <c r="AB219" s="60"/>
      <c r="AC219" s="60"/>
      <c r="AD219" s="60"/>
      <c r="AE219" s="60"/>
      <c r="AF219" s="60"/>
      <c r="AG219" s="60"/>
      <c r="AH219" s="60"/>
      <c r="AI219" s="60"/>
      <c r="AJ219" s="60"/>
      <c r="AK219" s="60"/>
      <c r="AL219" s="60"/>
      <c r="AM219" s="60"/>
      <c r="AN219" s="60"/>
    </row>
    <row r="220" spans="2:84" x14ac:dyDescent="0.2">
      <c r="C220" s="84">
        <v>1</v>
      </c>
      <c r="D220" s="60" t="s">
        <v>60</v>
      </c>
      <c r="E220" s="83"/>
      <c r="F220" s="83"/>
      <c r="G220" s="83"/>
      <c r="H220" s="83"/>
      <c r="I220" s="83"/>
      <c r="J220" s="83">
        <v>4</v>
      </c>
      <c r="K220" s="60" t="s">
        <v>61</v>
      </c>
      <c r="L220" s="83"/>
      <c r="M220" s="83"/>
      <c r="N220" s="83"/>
      <c r="O220" s="83"/>
      <c r="P220" s="83"/>
      <c r="Q220" s="83"/>
      <c r="R220" s="60"/>
      <c r="S220" s="60"/>
      <c r="T220" s="60"/>
      <c r="U220" s="60"/>
      <c r="V220" s="60"/>
      <c r="W220" s="60"/>
      <c r="X220" s="60"/>
      <c r="Y220" s="60"/>
      <c r="Z220" s="60"/>
      <c r="AA220" s="60"/>
      <c r="AB220" s="60"/>
      <c r="AC220" s="60"/>
      <c r="AD220" s="60"/>
      <c r="AE220" s="60"/>
      <c r="AF220" s="60"/>
      <c r="AG220" s="60"/>
      <c r="AH220" s="60"/>
      <c r="AI220" s="60"/>
      <c r="AJ220" s="60"/>
      <c r="AK220" s="60"/>
      <c r="AL220" s="60"/>
      <c r="AM220" s="60"/>
      <c r="AN220" s="60"/>
    </row>
    <row r="221" spans="2:84" x14ac:dyDescent="0.2">
      <c r="C221" s="84">
        <v>2</v>
      </c>
      <c r="D221" s="60" t="s">
        <v>62</v>
      </c>
      <c r="E221" s="83"/>
      <c r="F221" s="83"/>
      <c r="G221" s="83"/>
      <c r="H221" s="83"/>
      <c r="I221" s="83"/>
      <c r="J221" s="83">
        <v>5</v>
      </c>
      <c r="K221" s="60" t="s">
        <v>21</v>
      </c>
      <c r="L221" s="83"/>
      <c r="M221" s="83"/>
      <c r="N221" s="83"/>
      <c r="O221" s="83"/>
      <c r="P221" s="83"/>
      <c r="Q221" s="83"/>
      <c r="R221" s="60"/>
      <c r="S221" s="60"/>
      <c r="T221" s="60"/>
      <c r="U221" s="60"/>
      <c r="V221" s="60"/>
      <c r="W221" s="60"/>
      <c r="X221" s="60"/>
      <c r="Y221" s="60"/>
      <c r="Z221" s="60"/>
      <c r="AA221" s="60"/>
      <c r="AB221" s="60"/>
      <c r="AC221" s="60"/>
      <c r="AD221" s="60"/>
      <c r="AE221" s="60"/>
      <c r="AF221" s="60"/>
      <c r="AG221" s="60"/>
      <c r="AH221" s="60"/>
      <c r="AI221" s="60"/>
      <c r="AJ221" s="60"/>
      <c r="AK221" s="60"/>
      <c r="AL221" s="60"/>
      <c r="AM221" s="60"/>
      <c r="AN221" s="60"/>
    </row>
    <row r="222" spans="2:84" x14ac:dyDescent="0.2">
      <c r="C222" s="83">
        <v>3</v>
      </c>
      <c r="D222" s="60" t="s">
        <v>63</v>
      </c>
      <c r="E222" s="83"/>
      <c r="F222" s="83"/>
      <c r="G222" s="83"/>
      <c r="H222" s="83"/>
      <c r="I222" s="83"/>
      <c r="J222" s="83"/>
      <c r="K222" s="60"/>
      <c r="L222" s="83"/>
      <c r="M222" s="60"/>
      <c r="N222" s="83"/>
      <c r="O222" s="83"/>
      <c r="P222" s="83"/>
      <c r="Q222" s="83"/>
      <c r="R222" s="60"/>
      <c r="S222" s="60"/>
      <c r="T222" s="60"/>
      <c r="U222" s="60"/>
      <c r="V222" s="60"/>
      <c r="W222" s="60"/>
      <c r="X222" s="60"/>
      <c r="Y222" s="60"/>
      <c r="Z222" s="60"/>
      <c r="AA222" s="60"/>
      <c r="AB222" s="60"/>
      <c r="AC222" s="60"/>
      <c r="AD222" s="60"/>
      <c r="AE222" s="60"/>
      <c r="AF222" s="60"/>
      <c r="AG222" s="60"/>
      <c r="AH222" s="60"/>
      <c r="AI222" s="60"/>
      <c r="AJ222" s="60"/>
      <c r="AK222" s="60"/>
      <c r="AL222" s="60"/>
      <c r="AM222" s="60"/>
      <c r="AN222" s="60"/>
    </row>
    <row r="223" spans="2:84" x14ac:dyDescent="0.2">
      <c r="C223" s="83"/>
      <c r="D223" s="60"/>
      <c r="E223" s="83"/>
      <c r="F223" s="83"/>
      <c r="G223" s="83"/>
      <c r="H223" s="83"/>
      <c r="I223" s="83"/>
      <c r="J223" s="83"/>
      <c r="K223" s="60"/>
      <c r="L223" s="83"/>
      <c r="M223" s="60"/>
      <c r="N223" s="83"/>
      <c r="O223" s="83"/>
      <c r="P223" s="83"/>
      <c r="Q223" s="83"/>
      <c r="R223" s="60"/>
      <c r="S223" s="60"/>
      <c r="T223" s="60"/>
      <c r="U223" s="60"/>
      <c r="V223" s="60"/>
      <c r="W223" s="60"/>
      <c r="X223" s="60"/>
      <c r="Y223" s="60"/>
      <c r="Z223" s="60"/>
      <c r="AA223" s="60"/>
      <c r="AB223" s="60"/>
      <c r="AC223" s="60"/>
      <c r="AD223" s="60"/>
      <c r="AE223" s="60"/>
      <c r="AF223" s="60"/>
      <c r="AG223" s="60"/>
      <c r="AH223" s="60"/>
      <c r="AI223" s="60"/>
      <c r="AJ223" s="60"/>
      <c r="AK223" s="60"/>
      <c r="AL223" s="60"/>
      <c r="AM223" s="60"/>
      <c r="AN223" s="60"/>
    </row>
    <row r="224" spans="2:84" x14ac:dyDescent="0.2">
      <c r="C224" s="85" t="s">
        <v>64</v>
      </c>
      <c r="D224" s="60"/>
      <c r="E224" s="60" t="s">
        <v>59</v>
      </c>
      <c r="M224" s="60"/>
      <c r="N224" s="83"/>
      <c r="O224" s="83"/>
      <c r="Q224" s="83"/>
      <c r="R224" s="83"/>
      <c r="S224" s="60"/>
      <c r="T224" s="60"/>
      <c r="U224" s="60"/>
      <c r="V224" s="60"/>
      <c r="W224" s="60"/>
      <c r="X224" s="60"/>
      <c r="Y224" s="60"/>
      <c r="Z224" s="83"/>
      <c r="AA224" s="60"/>
      <c r="AB224" s="83"/>
      <c r="AC224" s="83"/>
      <c r="AD224" s="60"/>
      <c r="AE224" s="83"/>
      <c r="AF224" s="60"/>
      <c r="AG224" s="60"/>
      <c r="AH224" s="60"/>
      <c r="AI224" s="60"/>
      <c r="AJ224" s="60"/>
      <c r="AK224" s="60"/>
      <c r="AL224" s="60"/>
      <c r="AM224" s="60"/>
      <c r="AN224" s="60"/>
    </row>
    <row r="225" spans="2:41" x14ac:dyDescent="0.2">
      <c r="C225" s="84">
        <v>1</v>
      </c>
      <c r="D225" s="60" t="s">
        <v>65</v>
      </c>
      <c r="E225" s="60"/>
      <c r="J225" s="83">
        <v>4</v>
      </c>
      <c r="K225" s="60" t="s">
        <v>21</v>
      </c>
      <c r="M225" s="60"/>
      <c r="N225" s="83"/>
      <c r="O225" s="83"/>
      <c r="Q225" s="83"/>
      <c r="R225" s="83"/>
      <c r="S225" s="60"/>
      <c r="T225" s="60"/>
      <c r="U225" s="60"/>
      <c r="V225" s="60"/>
      <c r="W225" s="60"/>
      <c r="X225" s="60"/>
      <c r="Y225" s="60"/>
      <c r="Z225" s="83"/>
      <c r="AA225" s="60"/>
      <c r="AB225" s="83"/>
      <c r="AC225" s="83"/>
      <c r="AD225" s="60"/>
      <c r="AE225" s="83"/>
      <c r="AF225" s="60"/>
      <c r="AG225" s="60"/>
      <c r="AH225" s="60"/>
      <c r="AI225" s="60"/>
      <c r="AJ225" s="60"/>
      <c r="AK225" s="60"/>
      <c r="AL225" s="60"/>
      <c r="AM225" s="60"/>
      <c r="AN225" s="60"/>
    </row>
    <row r="226" spans="2:41" x14ac:dyDescent="0.2">
      <c r="C226" s="84">
        <v>2</v>
      </c>
      <c r="D226" s="60" t="s">
        <v>66</v>
      </c>
      <c r="E226" s="60"/>
      <c r="J226" s="83"/>
      <c r="K226" s="60"/>
      <c r="M226" s="60"/>
      <c r="N226" s="83"/>
      <c r="O226" s="83"/>
      <c r="Q226" s="83"/>
      <c r="R226" s="83"/>
      <c r="S226" s="60"/>
      <c r="T226" s="60"/>
      <c r="U226" s="60"/>
      <c r="V226" s="60"/>
      <c r="W226" s="60"/>
      <c r="X226" s="60"/>
      <c r="Y226" s="60"/>
      <c r="Z226" s="83"/>
      <c r="AA226" s="60"/>
      <c r="AB226" s="83"/>
      <c r="AC226" s="83"/>
      <c r="AD226" s="60"/>
      <c r="AE226" s="83"/>
      <c r="AF226" s="60"/>
      <c r="AG226" s="60"/>
      <c r="AH226" s="60"/>
      <c r="AI226" s="60"/>
      <c r="AJ226" s="60"/>
      <c r="AK226" s="60"/>
      <c r="AL226" s="60"/>
      <c r="AM226" s="60"/>
      <c r="AN226" s="60"/>
    </row>
    <row r="227" spans="2:41" x14ac:dyDescent="0.2">
      <c r="C227" s="83">
        <v>3</v>
      </c>
      <c r="D227" s="60" t="s">
        <v>67</v>
      </c>
      <c r="E227" s="60"/>
      <c r="J227" s="83"/>
      <c r="K227" s="60"/>
      <c r="M227" s="60"/>
      <c r="N227" s="83"/>
      <c r="O227" s="83"/>
      <c r="Q227" s="83"/>
      <c r="R227" s="83"/>
      <c r="S227" s="60"/>
      <c r="T227" s="60"/>
      <c r="U227" s="60"/>
      <c r="V227" s="60"/>
      <c r="W227" s="60"/>
      <c r="X227" s="60"/>
      <c r="Y227" s="60"/>
      <c r="Z227" s="83"/>
      <c r="AA227" s="60"/>
      <c r="AB227" s="83"/>
      <c r="AC227" s="83"/>
      <c r="AD227" s="60"/>
      <c r="AE227" s="83"/>
      <c r="AF227" s="60"/>
      <c r="AG227" s="60"/>
      <c r="AH227" s="60"/>
      <c r="AI227" s="60"/>
      <c r="AJ227" s="60"/>
      <c r="AK227" s="60"/>
      <c r="AL227" s="60"/>
      <c r="AM227" s="60"/>
      <c r="AN227" s="60"/>
    </row>
    <row r="228" spans="2:41" x14ac:dyDescent="0.2">
      <c r="C228" s="83"/>
      <c r="D228" s="60"/>
      <c r="E228" s="60"/>
      <c r="J228" s="83"/>
      <c r="K228" s="60"/>
      <c r="M228" s="60"/>
      <c r="N228" s="83"/>
      <c r="O228" s="83"/>
      <c r="Q228" s="83"/>
      <c r="R228" s="83"/>
      <c r="S228" s="60"/>
      <c r="T228" s="60"/>
      <c r="U228" s="60"/>
      <c r="V228" s="60"/>
      <c r="W228" s="60"/>
      <c r="X228" s="60"/>
      <c r="Y228" s="60"/>
      <c r="Z228" s="83"/>
      <c r="AA228" s="60"/>
      <c r="AB228" s="83"/>
      <c r="AC228" s="83"/>
      <c r="AD228" s="60"/>
      <c r="AE228" s="83"/>
      <c r="AF228" s="60"/>
      <c r="AG228" s="60"/>
      <c r="AH228" s="60"/>
      <c r="AI228" s="60"/>
      <c r="AJ228" s="60"/>
      <c r="AK228" s="60"/>
      <c r="AL228" s="60"/>
      <c r="AM228" s="60"/>
      <c r="AN228" s="60"/>
    </row>
    <row r="229" spans="2:41" x14ac:dyDescent="0.2">
      <c r="C229" s="85" t="s">
        <v>68</v>
      </c>
      <c r="D229" s="60"/>
      <c r="E229" s="60" t="s">
        <v>59</v>
      </c>
      <c r="M229" s="60"/>
      <c r="N229" s="83"/>
      <c r="O229" s="83"/>
      <c r="Q229" s="83"/>
      <c r="R229" s="83"/>
      <c r="S229" s="60"/>
      <c r="T229" s="60"/>
      <c r="U229" s="60"/>
      <c r="V229" s="60"/>
      <c r="W229" s="60"/>
      <c r="X229" s="60"/>
      <c r="Y229" s="60"/>
      <c r="Z229" s="83"/>
      <c r="AA229" s="60"/>
      <c r="AB229" s="60"/>
      <c r="AD229" s="60"/>
      <c r="AE229" s="60"/>
      <c r="AF229" s="60"/>
      <c r="AG229" s="60"/>
      <c r="AH229" s="60"/>
      <c r="AI229" s="60"/>
      <c r="AJ229" s="60"/>
      <c r="AK229" s="60"/>
      <c r="AL229" s="60"/>
      <c r="AM229" s="60"/>
      <c r="AN229" s="60"/>
    </row>
    <row r="230" spans="2:41" x14ac:dyDescent="0.2">
      <c r="C230" s="84">
        <v>1</v>
      </c>
      <c r="D230" s="60" t="s">
        <v>69</v>
      </c>
      <c r="E230" s="83"/>
      <c r="F230" s="83"/>
      <c r="G230" s="83"/>
      <c r="H230" s="83"/>
      <c r="I230" s="83"/>
      <c r="J230" s="83">
        <v>4</v>
      </c>
      <c r="K230" s="60" t="s">
        <v>70</v>
      </c>
      <c r="L230" s="83"/>
      <c r="M230" s="83"/>
      <c r="N230" s="83"/>
      <c r="O230" s="83"/>
      <c r="Q230" s="83">
        <v>7</v>
      </c>
      <c r="R230" s="60" t="s">
        <v>71</v>
      </c>
      <c r="S230" s="60"/>
      <c r="T230" s="60"/>
      <c r="U230" s="60"/>
      <c r="V230" s="60"/>
      <c r="W230" s="60"/>
      <c r="X230" s="60"/>
      <c r="Y230" s="60"/>
      <c r="Z230" s="60"/>
      <c r="AA230" s="60"/>
      <c r="AC230" s="83">
        <v>10</v>
      </c>
      <c r="AD230" s="60" t="s">
        <v>21</v>
      </c>
      <c r="AE230" s="60"/>
      <c r="AF230" s="60"/>
      <c r="AG230" s="60"/>
      <c r="AH230" s="60"/>
      <c r="AI230" s="60"/>
      <c r="AJ230" s="60"/>
      <c r="AK230" s="60"/>
      <c r="AL230" s="60"/>
      <c r="AM230" s="60"/>
      <c r="AN230" s="60"/>
    </row>
    <row r="231" spans="2:41" x14ac:dyDescent="0.2">
      <c r="C231" s="84">
        <v>2</v>
      </c>
      <c r="D231" s="60" t="s">
        <v>72</v>
      </c>
      <c r="E231" s="83"/>
      <c r="F231" s="83"/>
      <c r="G231" s="83"/>
      <c r="H231" s="83"/>
      <c r="I231" s="83"/>
      <c r="J231" s="83">
        <v>5</v>
      </c>
      <c r="K231" s="60" t="s">
        <v>73</v>
      </c>
      <c r="L231" s="83"/>
      <c r="M231" s="83"/>
      <c r="N231" s="83"/>
      <c r="O231" s="83"/>
      <c r="Q231" s="83">
        <v>8</v>
      </c>
      <c r="R231" s="60" t="s">
        <v>74</v>
      </c>
      <c r="S231" s="60"/>
      <c r="T231" s="60"/>
      <c r="U231" s="60"/>
      <c r="V231" s="60"/>
      <c r="W231" s="60"/>
      <c r="X231" s="60"/>
      <c r="Y231" s="60"/>
      <c r="Z231" s="60"/>
      <c r="AA231" s="60"/>
      <c r="AC231" s="83"/>
      <c r="AD231" s="60"/>
      <c r="AE231" s="60"/>
      <c r="AF231" s="60"/>
      <c r="AG231" s="60"/>
      <c r="AH231" s="60"/>
      <c r="AI231" s="60"/>
      <c r="AJ231" s="60"/>
      <c r="AK231" s="60"/>
      <c r="AL231" s="60"/>
      <c r="AM231" s="60"/>
      <c r="AN231" s="60"/>
    </row>
    <row r="232" spans="2:41" ht="12.75" customHeight="1" x14ac:dyDescent="0.2">
      <c r="C232" s="83">
        <v>3</v>
      </c>
      <c r="D232" s="60" t="s">
        <v>75</v>
      </c>
      <c r="E232" s="83"/>
      <c r="F232" s="83"/>
      <c r="G232" s="83"/>
      <c r="H232" s="83"/>
      <c r="I232" s="83"/>
      <c r="J232" s="83">
        <v>6</v>
      </c>
      <c r="K232" s="60" t="s">
        <v>76</v>
      </c>
      <c r="L232" s="83"/>
      <c r="M232" s="60"/>
      <c r="N232" s="83"/>
      <c r="O232" s="83"/>
      <c r="Q232" s="83">
        <v>9</v>
      </c>
      <c r="R232" s="60" t="s">
        <v>77</v>
      </c>
      <c r="S232" s="60"/>
      <c r="T232" s="60"/>
      <c r="U232" s="60"/>
      <c r="V232" s="60"/>
      <c r="W232" s="60"/>
      <c r="X232" s="60"/>
      <c r="Y232" s="60"/>
      <c r="Z232" s="60"/>
      <c r="AA232" s="60"/>
      <c r="AC232" s="60"/>
      <c r="AD232" s="60"/>
      <c r="AE232" s="60"/>
      <c r="AF232" s="60"/>
      <c r="AG232" s="60"/>
      <c r="AH232" s="60"/>
      <c r="AI232" s="60"/>
      <c r="AJ232" s="60"/>
      <c r="AK232" s="60"/>
      <c r="AL232" s="60"/>
      <c r="AM232" s="60"/>
      <c r="AN232" s="60"/>
    </row>
    <row r="233" spans="2:41" ht="9.75" customHeight="1" x14ac:dyDescent="0.2">
      <c r="C233" s="83"/>
      <c r="D233" s="60"/>
      <c r="E233" s="83"/>
      <c r="F233" s="83"/>
      <c r="G233" s="83"/>
      <c r="H233" s="83"/>
      <c r="I233" s="83"/>
      <c r="J233" s="83"/>
      <c r="K233" s="60"/>
      <c r="L233" s="83"/>
      <c r="M233" s="60"/>
      <c r="N233" s="83"/>
      <c r="O233" s="83"/>
      <c r="P233" s="83"/>
      <c r="Q233" s="83"/>
      <c r="R233" s="60"/>
      <c r="S233" s="60"/>
      <c r="T233" s="60"/>
      <c r="U233" s="60"/>
      <c r="V233" s="60"/>
      <c r="W233" s="60"/>
      <c r="X233" s="60"/>
      <c r="Y233" s="60"/>
      <c r="Z233" s="60"/>
      <c r="AA233" s="60"/>
      <c r="AB233" s="60"/>
      <c r="AC233" s="60"/>
      <c r="AD233" s="60"/>
      <c r="AE233" s="60"/>
      <c r="AF233" s="60"/>
      <c r="AG233" s="60"/>
      <c r="AH233" s="60"/>
      <c r="AI233" s="60"/>
      <c r="AJ233" s="60"/>
      <c r="AK233" s="60"/>
      <c r="AL233" s="60"/>
      <c r="AM233" s="60"/>
      <c r="AN233" s="60"/>
    </row>
    <row r="236" spans="2:41" x14ac:dyDescent="0.2">
      <c r="B236" s="82" t="s">
        <v>78</v>
      </c>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c r="AA236" s="60"/>
      <c r="AB236" s="60"/>
      <c r="AC236" s="60"/>
      <c r="AD236" s="60"/>
      <c r="AE236" s="60"/>
    </row>
    <row r="237" spans="2:41" x14ac:dyDescent="0.2">
      <c r="B237" s="81" t="s">
        <v>79</v>
      </c>
      <c r="R237" s="81"/>
      <c r="S237" s="81"/>
      <c r="T237" s="81"/>
      <c r="U237" s="81"/>
      <c r="V237" s="81"/>
      <c r="W237" s="81"/>
      <c r="X237" s="81"/>
    </row>
    <row r="238" spans="2:41" ht="13.5" thickBot="1" x14ac:dyDescent="0.25">
      <c r="Z238" s="61" t="s">
        <v>80</v>
      </c>
      <c r="AJ238" s="60"/>
      <c r="AK238" s="60"/>
      <c r="AL238" s="60"/>
      <c r="AM238" s="60"/>
      <c r="AN238" s="60"/>
      <c r="AO238" s="60"/>
    </row>
    <row r="239" spans="2:41" ht="13.5" thickBot="1" x14ac:dyDescent="0.25">
      <c r="B239" s="330"/>
      <c r="C239" s="330"/>
      <c r="D239" s="330"/>
      <c r="E239" s="330"/>
      <c r="F239" s="330"/>
      <c r="G239" s="330"/>
      <c r="H239" s="330"/>
      <c r="I239" s="330"/>
      <c r="J239" s="330"/>
      <c r="K239" s="330"/>
      <c r="L239" s="330"/>
      <c r="M239" s="330"/>
      <c r="N239" s="330"/>
      <c r="O239" s="330"/>
      <c r="P239" s="330"/>
      <c r="Z239" s="61" t="s">
        <v>25</v>
      </c>
      <c r="AA239" s="80" t="s">
        <v>96</v>
      </c>
      <c r="AC239" s="61" t="s">
        <v>81</v>
      </c>
      <c r="AD239" s="79"/>
      <c r="AJ239" s="60"/>
      <c r="AK239" s="60"/>
      <c r="AL239" s="60"/>
      <c r="AM239" s="60"/>
      <c r="AN239" s="60"/>
      <c r="AO239" s="60"/>
    </row>
    <row r="240" spans="2:41" x14ac:dyDescent="0.2">
      <c r="AK240" s="78" t="s">
        <v>82</v>
      </c>
      <c r="AO240" s="78"/>
    </row>
    <row r="241" spans="2:41" x14ac:dyDescent="0.2">
      <c r="B241" s="77" t="s">
        <v>83</v>
      </c>
      <c r="C241" s="60"/>
      <c r="D241" s="60"/>
      <c r="E241" s="60"/>
      <c r="F241" s="331" t="s">
        <v>693</v>
      </c>
      <c r="G241" s="331"/>
      <c r="H241" s="331"/>
      <c r="I241" s="331"/>
      <c r="J241" s="331"/>
      <c r="K241" s="331"/>
      <c r="L241" s="331"/>
      <c r="M241" s="331"/>
      <c r="N241" s="331"/>
      <c r="O241" s="331"/>
      <c r="P241" s="331"/>
      <c r="Q241" s="331"/>
      <c r="AK241" s="61" t="s">
        <v>84</v>
      </c>
      <c r="AM241" s="61" t="s">
        <v>85</v>
      </c>
      <c r="AO241" s="61" t="s">
        <v>86</v>
      </c>
    </row>
    <row r="242" spans="2:41" x14ac:dyDescent="0.2">
      <c r="B242" s="60"/>
      <c r="C242" s="60"/>
      <c r="D242" s="60"/>
      <c r="E242" s="60"/>
      <c r="F242" s="76"/>
      <c r="G242" s="76"/>
      <c r="H242" s="76"/>
      <c r="I242" s="76"/>
      <c r="J242" s="76"/>
      <c r="K242" s="76"/>
      <c r="L242" s="76"/>
      <c r="M242" s="76"/>
      <c r="N242" s="76"/>
      <c r="O242" s="76"/>
      <c r="P242" s="76"/>
      <c r="Q242" s="76"/>
      <c r="AK242" s="75">
        <v>15</v>
      </c>
      <c r="AM242" s="75">
        <v>2</v>
      </c>
      <c r="AO242" s="75">
        <v>2024</v>
      </c>
    </row>
  </sheetData>
  <autoFilter ref="A46:CI75" xr:uid="{00000000-0009-0000-0000-000004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1" showButton="0"/>
    <filterColumn colId="42" showButton="0"/>
    <filterColumn colId="43" showButton="0"/>
    <filterColumn colId="44" showButton="0"/>
    <filterColumn colId="45" showButton="0"/>
    <filterColumn colId="46" showButton="0"/>
    <filterColumn colId="47" showButton="0"/>
    <filterColumn colId="49" showButton="0"/>
    <filterColumn colId="50" showButton="0"/>
    <filterColumn colId="51" showButton="0"/>
    <filterColumn colId="52" showButton="0"/>
    <filterColumn colId="53" showButton="0"/>
    <filterColumn colId="54"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1" showButton="0"/>
    <filterColumn colId="82" showButton="0"/>
  </autoFilter>
  <mergeCells count="2423">
    <mergeCell ref="B214:C214"/>
    <mergeCell ref="D214:E214"/>
    <mergeCell ref="F214:G214"/>
    <mergeCell ref="H214:J214"/>
    <mergeCell ref="K214:M214"/>
    <mergeCell ref="N214:P214"/>
    <mergeCell ref="BO214:CC214"/>
    <mergeCell ref="CD214:CF214"/>
    <mergeCell ref="B239:P239"/>
    <mergeCell ref="F241:Q241"/>
    <mergeCell ref="Q214:R214"/>
    <mergeCell ref="S214:X214"/>
    <mergeCell ref="Y214:AO214"/>
    <mergeCell ref="AP214:AW214"/>
    <mergeCell ref="AX214:BD214"/>
    <mergeCell ref="BE214:BN214"/>
    <mergeCell ref="B212:C212"/>
    <mergeCell ref="D212:E212"/>
    <mergeCell ref="F212:G212"/>
    <mergeCell ref="H212:J212"/>
    <mergeCell ref="K212:M212"/>
    <mergeCell ref="N212:P212"/>
    <mergeCell ref="Q212:R212"/>
    <mergeCell ref="S212:X212"/>
    <mergeCell ref="Y212:AO212"/>
    <mergeCell ref="AP212:AW212"/>
    <mergeCell ref="AX212:BD212"/>
    <mergeCell ref="BE212:BN212"/>
    <mergeCell ref="BO212:CC212"/>
    <mergeCell ref="CD212:CF212"/>
    <mergeCell ref="B213:C213"/>
    <mergeCell ref="D213:E213"/>
    <mergeCell ref="F213:G213"/>
    <mergeCell ref="H213:J213"/>
    <mergeCell ref="K213:M213"/>
    <mergeCell ref="N213:P213"/>
    <mergeCell ref="Q213:R213"/>
    <mergeCell ref="S213:X213"/>
    <mergeCell ref="Y213:AO213"/>
    <mergeCell ref="AP213:AW213"/>
    <mergeCell ref="AX213:BD213"/>
    <mergeCell ref="BE213:BN213"/>
    <mergeCell ref="BO213:CC213"/>
    <mergeCell ref="CD213:CF213"/>
    <mergeCell ref="B210:C210"/>
    <mergeCell ref="D210:E210"/>
    <mergeCell ref="F210:G210"/>
    <mergeCell ref="H210:J210"/>
    <mergeCell ref="K210:M210"/>
    <mergeCell ref="N210:P210"/>
    <mergeCell ref="Q210:R210"/>
    <mergeCell ref="S210:X210"/>
    <mergeCell ref="Y210:AO210"/>
    <mergeCell ref="AP210:AW210"/>
    <mergeCell ref="AX210:BD210"/>
    <mergeCell ref="BE210:BN210"/>
    <mergeCell ref="BO210:CC210"/>
    <mergeCell ref="CD210:CF210"/>
    <mergeCell ref="B211:C211"/>
    <mergeCell ref="D211:E211"/>
    <mergeCell ref="F211:G211"/>
    <mergeCell ref="H211:J211"/>
    <mergeCell ref="K211:M211"/>
    <mergeCell ref="N211:P211"/>
    <mergeCell ref="Q211:R211"/>
    <mergeCell ref="S211:X211"/>
    <mergeCell ref="Y211:AO211"/>
    <mergeCell ref="AP211:AW211"/>
    <mergeCell ref="AX211:BD211"/>
    <mergeCell ref="BE211:BN211"/>
    <mergeCell ref="BO211:CC211"/>
    <mergeCell ref="CD211:CF211"/>
    <mergeCell ref="B208:C208"/>
    <mergeCell ref="D208:E208"/>
    <mergeCell ref="F208:G208"/>
    <mergeCell ref="H208:J208"/>
    <mergeCell ref="K208:M208"/>
    <mergeCell ref="N208:P208"/>
    <mergeCell ref="Q208:R208"/>
    <mergeCell ref="S208:X208"/>
    <mergeCell ref="Y208:AO208"/>
    <mergeCell ref="AP208:AW208"/>
    <mergeCell ref="AX208:BD208"/>
    <mergeCell ref="BE208:BN208"/>
    <mergeCell ref="BO208:CC208"/>
    <mergeCell ref="CD208:CF208"/>
    <mergeCell ref="B209:C209"/>
    <mergeCell ref="D209:E209"/>
    <mergeCell ref="F209:G209"/>
    <mergeCell ref="H209:J209"/>
    <mergeCell ref="K209:M209"/>
    <mergeCell ref="N209:P209"/>
    <mergeCell ref="Q209:R209"/>
    <mergeCell ref="S209:X209"/>
    <mergeCell ref="Y209:AO209"/>
    <mergeCell ref="AP209:AW209"/>
    <mergeCell ref="AX209:BD209"/>
    <mergeCell ref="BE209:BN209"/>
    <mergeCell ref="BO209:CC209"/>
    <mergeCell ref="CD209:CF209"/>
    <mergeCell ref="B206:C206"/>
    <mergeCell ref="D206:E206"/>
    <mergeCell ref="F206:G206"/>
    <mergeCell ref="H206:J206"/>
    <mergeCell ref="K206:M206"/>
    <mergeCell ref="N206:P206"/>
    <mergeCell ref="Q206:R206"/>
    <mergeCell ref="S206:X206"/>
    <mergeCell ref="Y206:AO206"/>
    <mergeCell ref="AP206:AW206"/>
    <mergeCell ref="AX206:BD206"/>
    <mergeCell ref="BE206:BN206"/>
    <mergeCell ref="BO206:CC206"/>
    <mergeCell ref="CD206:CF206"/>
    <mergeCell ref="B207:C207"/>
    <mergeCell ref="D207:E207"/>
    <mergeCell ref="F207:G207"/>
    <mergeCell ref="H207:J207"/>
    <mergeCell ref="K207:M207"/>
    <mergeCell ref="N207:P207"/>
    <mergeCell ref="Q207:R207"/>
    <mergeCell ref="S207:X207"/>
    <mergeCell ref="Y207:AO207"/>
    <mergeCell ref="AP207:AW207"/>
    <mergeCell ref="AX207:BD207"/>
    <mergeCell ref="BE207:BN207"/>
    <mergeCell ref="BO207:CC207"/>
    <mergeCell ref="CD207:CF207"/>
    <mergeCell ref="B204:C204"/>
    <mergeCell ref="D204:E204"/>
    <mergeCell ref="F204:G204"/>
    <mergeCell ref="H204:J204"/>
    <mergeCell ref="K204:M204"/>
    <mergeCell ref="N204:P204"/>
    <mergeCell ref="Q204:R204"/>
    <mergeCell ref="S204:X204"/>
    <mergeCell ref="Y204:AO204"/>
    <mergeCell ref="AP204:AW204"/>
    <mergeCell ref="AX204:BD204"/>
    <mergeCell ref="BE204:BN204"/>
    <mergeCell ref="BO204:CC204"/>
    <mergeCell ref="CD204:CF204"/>
    <mergeCell ref="B205:C205"/>
    <mergeCell ref="D205:E205"/>
    <mergeCell ref="F205:G205"/>
    <mergeCell ref="H205:J205"/>
    <mergeCell ref="K205:M205"/>
    <mergeCell ref="N205:P205"/>
    <mergeCell ref="Q205:R205"/>
    <mergeCell ref="S205:X205"/>
    <mergeCell ref="Y205:AO205"/>
    <mergeCell ref="AP205:AW205"/>
    <mergeCell ref="AX205:BD205"/>
    <mergeCell ref="BE205:BN205"/>
    <mergeCell ref="BO205:CC205"/>
    <mergeCell ref="CD205:CF205"/>
    <mergeCell ref="B202:C202"/>
    <mergeCell ref="D202:E202"/>
    <mergeCell ref="F202:G202"/>
    <mergeCell ref="H202:J202"/>
    <mergeCell ref="K202:M202"/>
    <mergeCell ref="N202:P202"/>
    <mergeCell ref="Q202:R202"/>
    <mergeCell ref="S202:X202"/>
    <mergeCell ref="Y202:AO202"/>
    <mergeCell ref="AP202:AW202"/>
    <mergeCell ref="AX202:BD202"/>
    <mergeCell ref="BE202:BN202"/>
    <mergeCell ref="BO202:CC202"/>
    <mergeCell ref="CD202:CF202"/>
    <mergeCell ref="B203:C203"/>
    <mergeCell ref="D203:E203"/>
    <mergeCell ref="F203:G203"/>
    <mergeCell ref="H203:J203"/>
    <mergeCell ref="K203:M203"/>
    <mergeCell ref="N203:P203"/>
    <mergeCell ref="Q203:R203"/>
    <mergeCell ref="S203:X203"/>
    <mergeCell ref="Y203:AO203"/>
    <mergeCell ref="AP203:AW203"/>
    <mergeCell ref="AX203:BD203"/>
    <mergeCell ref="BE203:BN203"/>
    <mergeCell ref="BO203:CC203"/>
    <mergeCell ref="CD203:CF203"/>
    <mergeCell ref="B200:C200"/>
    <mergeCell ref="D200:E200"/>
    <mergeCell ref="F200:G200"/>
    <mergeCell ref="H200:J200"/>
    <mergeCell ref="K200:M200"/>
    <mergeCell ref="N200:P200"/>
    <mergeCell ref="Q200:R200"/>
    <mergeCell ref="S200:X200"/>
    <mergeCell ref="Y200:AO200"/>
    <mergeCell ref="AP200:AW200"/>
    <mergeCell ref="AX200:BD200"/>
    <mergeCell ref="BE200:BN200"/>
    <mergeCell ref="BO200:CC200"/>
    <mergeCell ref="CD200:CF200"/>
    <mergeCell ref="B201:C201"/>
    <mergeCell ref="D201:E201"/>
    <mergeCell ref="F201:G201"/>
    <mergeCell ref="H201:J201"/>
    <mergeCell ref="K201:M201"/>
    <mergeCell ref="N201:P201"/>
    <mergeCell ref="Q201:R201"/>
    <mergeCell ref="S201:X201"/>
    <mergeCell ref="Y201:AO201"/>
    <mergeCell ref="AP201:AW201"/>
    <mergeCell ref="AX201:BD201"/>
    <mergeCell ref="BE201:BN201"/>
    <mergeCell ref="BO201:CC201"/>
    <mergeCell ref="CD201:CF201"/>
    <mergeCell ref="B198:C198"/>
    <mergeCell ref="D198:E198"/>
    <mergeCell ref="F198:G198"/>
    <mergeCell ref="H198:J198"/>
    <mergeCell ref="K198:M198"/>
    <mergeCell ref="N198:P198"/>
    <mergeCell ref="Q198:R198"/>
    <mergeCell ref="S198:X198"/>
    <mergeCell ref="Y198:AO198"/>
    <mergeCell ref="AP198:AW198"/>
    <mergeCell ref="AX198:BD198"/>
    <mergeCell ref="BE198:BN198"/>
    <mergeCell ref="BO198:CC198"/>
    <mergeCell ref="CD198:CF198"/>
    <mergeCell ref="B199:C199"/>
    <mergeCell ref="D199:E199"/>
    <mergeCell ref="F199:G199"/>
    <mergeCell ref="H199:J199"/>
    <mergeCell ref="K199:M199"/>
    <mergeCell ref="N199:P199"/>
    <mergeCell ref="Q199:R199"/>
    <mergeCell ref="S199:X199"/>
    <mergeCell ref="Y199:AO199"/>
    <mergeCell ref="AP199:AW199"/>
    <mergeCell ref="AX199:BD199"/>
    <mergeCell ref="BE199:BN199"/>
    <mergeCell ref="BO199:CC199"/>
    <mergeCell ref="CD199:CF199"/>
    <mergeCell ref="B196:C196"/>
    <mergeCell ref="D196:E196"/>
    <mergeCell ref="F196:G196"/>
    <mergeCell ref="H196:J196"/>
    <mergeCell ref="K196:M196"/>
    <mergeCell ref="N196:P196"/>
    <mergeCell ref="Q196:R196"/>
    <mergeCell ref="S196:X196"/>
    <mergeCell ref="Y196:AO196"/>
    <mergeCell ref="AP196:AW196"/>
    <mergeCell ref="AX196:BD196"/>
    <mergeCell ref="BE196:BN196"/>
    <mergeCell ref="BO196:CC196"/>
    <mergeCell ref="CD196:CF196"/>
    <mergeCell ref="B197:C197"/>
    <mergeCell ref="D197:E197"/>
    <mergeCell ref="F197:G197"/>
    <mergeCell ref="H197:J197"/>
    <mergeCell ref="K197:M197"/>
    <mergeCell ref="N197:P197"/>
    <mergeCell ref="Q197:R197"/>
    <mergeCell ref="S197:X197"/>
    <mergeCell ref="Y197:AO197"/>
    <mergeCell ref="AP197:AW197"/>
    <mergeCell ref="AX197:BD197"/>
    <mergeCell ref="BE197:BN197"/>
    <mergeCell ref="BO197:CC197"/>
    <mergeCell ref="CD197:CF197"/>
    <mergeCell ref="B194:C194"/>
    <mergeCell ref="D194:E194"/>
    <mergeCell ref="F194:G194"/>
    <mergeCell ref="H194:J194"/>
    <mergeCell ref="K194:M194"/>
    <mergeCell ref="N194:P194"/>
    <mergeCell ref="Q194:R194"/>
    <mergeCell ref="S194:X194"/>
    <mergeCell ref="Y194:AO194"/>
    <mergeCell ref="AP194:AW194"/>
    <mergeCell ref="AX194:BD194"/>
    <mergeCell ref="BE194:BN194"/>
    <mergeCell ref="BO194:CC194"/>
    <mergeCell ref="CD194:CF194"/>
    <mergeCell ref="B195:C195"/>
    <mergeCell ref="D195:E195"/>
    <mergeCell ref="F195:G195"/>
    <mergeCell ref="H195:J195"/>
    <mergeCell ref="K195:M195"/>
    <mergeCell ref="N195:P195"/>
    <mergeCell ref="Q195:R195"/>
    <mergeCell ref="S195:X195"/>
    <mergeCell ref="Y195:AO195"/>
    <mergeCell ref="AP195:AW195"/>
    <mergeCell ref="AX195:BD195"/>
    <mergeCell ref="BE195:BN195"/>
    <mergeCell ref="BO195:CC195"/>
    <mergeCell ref="CD195:CF195"/>
    <mergeCell ref="B192:C192"/>
    <mergeCell ref="D192:E192"/>
    <mergeCell ref="F192:G192"/>
    <mergeCell ref="H192:J192"/>
    <mergeCell ref="K192:M192"/>
    <mergeCell ref="N192:P192"/>
    <mergeCell ref="Q192:R192"/>
    <mergeCell ref="S192:X192"/>
    <mergeCell ref="Y192:AO192"/>
    <mergeCell ref="AP192:AW192"/>
    <mergeCell ref="AX192:BD192"/>
    <mergeCell ref="BE192:BN192"/>
    <mergeCell ref="BO192:CC192"/>
    <mergeCell ref="CD192:CF192"/>
    <mergeCell ref="B193:C193"/>
    <mergeCell ref="D193:E193"/>
    <mergeCell ref="F193:G193"/>
    <mergeCell ref="H193:J193"/>
    <mergeCell ref="K193:M193"/>
    <mergeCell ref="N193:P193"/>
    <mergeCell ref="Q193:R193"/>
    <mergeCell ref="S193:X193"/>
    <mergeCell ref="Y193:AO193"/>
    <mergeCell ref="AP193:AW193"/>
    <mergeCell ref="AX193:BD193"/>
    <mergeCell ref="BE193:BN193"/>
    <mergeCell ref="BO193:CC193"/>
    <mergeCell ref="CD193:CF193"/>
    <mergeCell ref="B190:C190"/>
    <mergeCell ref="D190:E190"/>
    <mergeCell ref="F190:G190"/>
    <mergeCell ref="H190:J190"/>
    <mergeCell ref="K190:M190"/>
    <mergeCell ref="N190:P190"/>
    <mergeCell ref="Q190:R190"/>
    <mergeCell ref="S190:X190"/>
    <mergeCell ref="Y190:AO190"/>
    <mergeCell ref="AP190:AW190"/>
    <mergeCell ref="AX190:BD190"/>
    <mergeCell ref="BE190:BN190"/>
    <mergeCell ref="BO190:CC190"/>
    <mergeCell ref="CD190:CF190"/>
    <mergeCell ref="B191:C191"/>
    <mergeCell ref="D191:E191"/>
    <mergeCell ref="F191:G191"/>
    <mergeCell ref="H191:J191"/>
    <mergeCell ref="K191:M191"/>
    <mergeCell ref="N191:P191"/>
    <mergeCell ref="Q191:R191"/>
    <mergeCell ref="S191:X191"/>
    <mergeCell ref="Y191:AO191"/>
    <mergeCell ref="AP191:AW191"/>
    <mergeCell ref="AX191:BD191"/>
    <mergeCell ref="BE191:BN191"/>
    <mergeCell ref="BO191:CC191"/>
    <mergeCell ref="CD191:CF191"/>
    <mergeCell ref="B188:C188"/>
    <mergeCell ref="D188:E188"/>
    <mergeCell ref="F188:G188"/>
    <mergeCell ref="H188:J188"/>
    <mergeCell ref="K188:M188"/>
    <mergeCell ref="N188:P188"/>
    <mergeCell ref="Q188:R188"/>
    <mergeCell ref="S188:X188"/>
    <mergeCell ref="Y188:AO188"/>
    <mergeCell ref="AP188:AW188"/>
    <mergeCell ref="AX188:BD188"/>
    <mergeCell ref="BE188:BN188"/>
    <mergeCell ref="BO188:CC188"/>
    <mergeCell ref="CD188:CF188"/>
    <mergeCell ref="B189:C189"/>
    <mergeCell ref="D189:E189"/>
    <mergeCell ref="F189:G189"/>
    <mergeCell ref="H189:J189"/>
    <mergeCell ref="K189:M189"/>
    <mergeCell ref="N189:P189"/>
    <mergeCell ref="Q189:R189"/>
    <mergeCell ref="S189:X189"/>
    <mergeCell ref="Y189:AO189"/>
    <mergeCell ref="AP189:AW189"/>
    <mergeCell ref="AX189:BD189"/>
    <mergeCell ref="BE189:BN189"/>
    <mergeCell ref="BO189:CC189"/>
    <mergeCell ref="CD189:CF189"/>
    <mergeCell ref="B186:C186"/>
    <mergeCell ref="D186:E186"/>
    <mergeCell ref="F186:G186"/>
    <mergeCell ref="H186:J186"/>
    <mergeCell ref="K186:M186"/>
    <mergeCell ref="N186:P186"/>
    <mergeCell ref="Q186:R186"/>
    <mergeCell ref="S186:X186"/>
    <mergeCell ref="Y186:AO186"/>
    <mergeCell ref="AP186:AW186"/>
    <mergeCell ref="AX186:BD186"/>
    <mergeCell ref="BE186:BN186"/>
    <mergeCell ref="BO186:CC186"/>
    <mergeCell ref="CD186:CF186"/>
    <mergeCell ref="B187:C187"/>
    <mergeCell ref="D187:E187"/>
    <mergeCell ref="F187:G187"/>
    <mergeCell ref="H187:J187"/>
    <mergeCell ref="K187:M187"/>
    <mergeCell ref="N187:P187"/>
    <mergeCell ref="Q187:R187"/>
    <mergeCell ref="S187:X187"/>
    <mergeCell ref="Y187:AO187"/>
    <mergeCell ref="AP187:AW187"/>
    <mergeCell ref="AX187:BD187"/>
    <mergeCell ref="BE187:BN187"/>
    <mergeCell ref="BO187:CC187"/>
    <mergeCell ref="CD187:CF187"/>
    <mergeCell ref="B184:C184"/>
    <mergeCell ref="D184:E184"/>
    <mergeCell ref="F184:G184"/>
    <mergeCell ref="H184:J184"/>
    <mergeCell ref="K184:M184"/>
    <mergeCell ref="N184:P184"/>
    <mergeCell ref="Q184:R184"/>
    <mergeCell ref="S184:X184"/>
    <mergeCell ref="Y184:AO184"/>
    <mergeCell ref="AP184:AW184"/>
    <mergeCell ref="AX184:BD184"/>
    <mergeCell ref="BE184:BN184"/>
    <mergeCell ref="BO184:CC184"/>
    <mergeCell ref="CD184:CF184"/>
    <mergeCell ref="B185:C185"/>
    <mergeCell ref="D185:E185"/>
    <mergeCell ref="F185:G185"/>
    <mergeCell ref="H185:J185"/>
    <mergeCell ref="K185:M185"/>
    <mergeCell ref="N185:P185"/>
    <mergeCell ref="Q185:R185"/>
    <mergeCell ref="S185:X185"/>
    <mergeCell ref="Y185:AO185"/>
    <mergeCell ref="AP185:AW185"/>
    <mergeCell ref="AX185:BD185"/>
    <mergeCell ref="BE185:BN185"/>
    <mergeCell ref="BO185:CC185"/>
    <mergeCell ref="CD185:CF185"/>
    <mergeCell ref="B182:C182"/>
    <mergeCell ref="D182:E182"/>
    <mergeCell ref="F182:G182"/>
    <mergeCell ref="H182:J182"/>
    <mergeCell ref="K182:M182"/>
    <mergeCell ref="N182:P182"/>
    <mergeCell ref="Q182:R182"/>
    <mergeCell ref="S182:X182"/>
    <mergeCell ref="Y182:AO182"/>
    <mergeCell ref="AP182:AW182"/>
    <mergeCell ref="AX182:BD182"/>
    <mergeCell ref="BE182:BN182"/>
    <mergeCell ref="BO182:CC182"/>
    <mergeCell ref="CD182:CF182"/>
    <mergeCell ref="B183:C183"/>
    <mergeCell ref="D183:E183"/>
    <mergeCell ref="F183:G183"/>
    <mergeCell ref="H183:J183"/>
    <mergeCell ref="K183:M183"/>
    <mergeCell ref="N183:P183"/>
    <mergeCell ref="Q183:R183"/>
    <mergeCell ref="S183:X183"/>
    <mergeCell ref="Y183:AO183"/>
    <mergeCell ref="AP183:AW183"/>
    <mergeCell ref="AX183:BD183"/>
    <mergeCell ref="BE183:BN183"/>
    <mergeCell ref="BO183:CC183"/>
    <mergeCell ref="CD183:CF183"/>
    <mergeCell ref="B180:C180"/>
    <mergeCell ref="D180:E180"/>
    <mergeCell ref="F180:G180"/>
    <mergeCell ref="H180:J180"/>
    <mergeCell ref="K180:M180"/>
    <mergeCell ref="N180:P180"/>
    <mergeCell ref="Q180:R180"/>
    <mergeCell ref="S180:X180"/>
    <mergeCell ref="Y180:AO180"/>
    <mergeCell ref="AP180:AW180"/>
    <mergeCell ref="AX180:BD180"/>
    <mergeCell ref="BE180:BN180"/>
    <mergeCell ref="BO180:CC180"/>
    <mergeCell ref="CD180:CF180"/>
    <mergeCell ref="B181:C181"/>
    <mergeCell ref="D181:E181"/>
    <mergeCell ref="F181:G181"/>
    <mergeCell ref="H181:J181"/>
    <mergeCell ref="K181:M181"/>
    <mergeCell ref="N181:P181"/>
    <mergeCell ref="Q181:R181"/>
    <mergeCell ref="S181:X181"/>
    <mergeCell ref="Y181:AO181"/>
    <mergeCell ref="AP181:AW181"/>
    <mergeCell ref="AX181:BD181"/>
    <mergeCell ref="BE181:BN181"/>
    <mergeCell ref="BO181:CC181"/>
    <mergeCell ref="CD181:CF181"/>
    <mergeCell ref="B178:C178"/>
    <mergeCell ref="D178:E178"/>
    <mergeCell ref="F178:G178"/>
    <mergeCell ref="H178:J178"/>
    <mergeCell ref="K178:M178"/>
    <mergeCell ref="N178:P178"/>
    <mergeCell ref="Q178:R178"/>
    <mergeCell ref="S178:X178"/>
    <mergeCell ref="Y178:AO178"/>
    <mergeCell ref="AP178:AW178"/>
    <mergeCell ref="AX178:BD178"/>
    <mergeCell ref="BE178:BN178"/>
    <mergeCell ref="BO178:CC178"/>
    <mergeCell ref="CD178:CF178"/>
    <mergeCell ref="B179:C179"/>
    <mergeCell ref="D179:E179"/>
    <mergeCell ref="F179:G179"/>
    <mergeCell ref="H179:J179"/>
    <mergeCell ref="K179:M179"/>
    <mergeCell ref="N179:P179"/>
    <mergeCell ref="Q179:R179"/>
    <mergeCell ref="S179:X179"/>
    <mergeCell ref="Y179:AO179"/>
    <mergeCell ref="AP179:AW179"/>
    <mergeCell ref="AX179:BD179"/>
    <mergeCell ref="BE179:BN179"/>
    <mergeCell ref="BO179:CC179"/>
    <mergeCell ref="CD179:CF179"/>
    <mergeCell ref="B176:C176"/>
    <mergeCell ref="D176:E176"/>
    <mergeCell ref="F176:G176"/>
    <mergeCell ref="H176:J176"/>
    <mergeCell ref="K176:M176"/>
    <mergeCell ref="N176:P176"/>
    <mergeCell ref="Q176:R176"/>
    <mergeCell ref="S176:X176"/>
    <mergeCell ref="Y176:AO176"/>
    <mergeCell ref="AP176:AW176"/>
    <mergeCell ref="AX176:BD176"/>
    <mergeCell ref="BE176:BN176"/>
    <mergeCell ref="BO176:CC176"/>
    <mergeCell ref="CD176:CF176"/>
    <mergeCell ref="B177:C177"/>
    <mergeCell ref="D177:E177"/>
    <mergeCell ref="F177:G177"/>
    <mergeCell ref="H177:J177"/>
    <mergeCell ref="K177:M177"/>
    <mergeCell ref="N177:P177"/>
    <mergeCell ref="Q177:R177"/>
    <mergeCell ref="S177:X177"/>
    <mergeCell ref="Y177:AO177"/>
    <mergeCell ref="AP177:AW177"/>
    <mergeCell ref="AX177:BD177"/>
    <mergeCell ref="BE177:BN177"/>
    <mergeCell ref="BO177:CC177"/>
    <mergeCell ref="CD177:CF177"/>
    <mergeCell ref="B174:C174"/>
    <mergeCell ref="D174:E174"/>
    <mergeCell ref="F174:G174"/>
    <mergeCell ref="H174:J174"/>
    <mergeCell ref="K174:M174"/>
    <mergeCell ref="N174:P174"/>
    <mergeCell ref="Q174:R174"/>
    <mergeCell ref="S174:X174"/>
    <mergeCell ref="Y174:AO174"/>
    <mergeCell ref="AP174:AW174"/>
    <mergeCell ref="AX174:BD174"/>
    <mergeCell ref="BE174:BN174"/>
    <mergeCell ref="BO174:CC174"/>
    <mergeCell ref="CD174:CF174"/>
    <mergeCell ref="B175:C175"/>
    <mergeCell ref="D175:E175"/>
    <mergeCell ref="F175:G175"/>
    <mergeCell ref="H175:J175"/>
    <mergeCell ref="K175:M175"/>
    <mergeCell ref="N175:P175"/>
    <mergeCell ref="Q175:R175"/>
    <mergeCell ref="S175:X175"/>
    <mergeCell ref="Y175:AO175"/>
    <mergeCell ref="AP175:AW175"/>
    <mergeCell ref="AX175:BD175"/>
    <mergeCell ref="BE175:BN175"/>
    <mergeCell ref="BO175:CC175"/>
    <mergeCell ref="CD175:CF175"/>
    <mergeCell ref="B172:C172"/>
    <mergeCell ref="D172:E172"/>
    <mergeCell ref="F172:G172"/>
    <mergeCell ref="H172:J172"/>
    <mergeCell ref="K172:M172"/>
    <mergeCell ref="N172:P172"/>
    <mergeCell ref="Q172:R172"/>
    <mergeCell ref="S172:X172"/>
    <mergeCell ref="Y172:AO172"/>
    <mergeCell ref="AP172:AW172"/>
    <mergeCell ref="AX172:BD172"/>
    <mergeCell ref="BE172:BN172"/>
    <mergeCell ref="BO172:CC172"/>
    <mergeCell ref="CD172:CF172"/>
    <mergeCell ref="B173:C173"/>
    <mergeCell ref="D173:E173"/>
    <mergeCell ref="F173:G173"/>
    <mergeCell ref="H173:J173"/>
    <mergeCell ref="K173:M173"/>
    <mergeCell ref="N173:P173"/>
    <mergeCell ref="Q173:R173"/>
    <mergeCell ref="S173:X173"/>
    <mergeCell ref="Y173:AO173"/>
    <mergeCell ref="AP173:AW173"/>
    <mergeCell ref="AX173:BD173"/>
    <mergeCell ref="BE173:BN173"/>
    <mergeCell ref="BO173:CC173"/>
    <mergeCell ref="CD173:CF173"/>
    <mergeCell ref="B170:C170"/>
    <mergeCell ref="D170:E170"/>
    <mergeCell ref="F170:G170"/>
    <mergeCell ref="H170:J170"/>
    <mergeCell ref="K170:M170"/>
    <mergeCell ref="N170:P170"/>
    <mergeCell ref="Q170:R170"/>
    <mergeCell ref="S170:X170"/>
    <mergeCell ref="Y170:AO170"/>
    <mergeCell ref="AP170:AW170"/>
    <mergeCell ref="AX170:BD170"/>
    <mergeCell ref="BE170:BN170"/>
    <mergeCell ref="BO170:CC170"/>
    <mergeCell ref="CD170:CF170"/>
    <mergeCell ref="B171:C171"/>
    <mergeCell ref="D171:E171"/>
    <mergeCell ref="F171:G171"/>
    <mergeCell ref="H171:J171"/>
    <mergeCell ref="K171:M171"/>
    <mergeCell ref="N171:P171"/>
    <mergeCell ref="Q171:R171"/>
    <mergeCell ref="S171:X171"/>
    <mergeCell ref="Y171:AO171"/>
    <mergeCell ref="AP171:AW171"/>
    <mergeCell ref="AX171:BD171"/>
    <mergeCell ref="BE171:BN171"/>
    <mergeCell ref="BO171:CC171"/>
    <mergeCell ref="CD171:CF171"/>
    <mergeCell ref="B168:C168"/>
    <mergeCell ref="D168:E168"/>
    <mergeCell ref="F168:G168"/>
    <mergeCell ref="H168:J168"/>
    <mergeCell ref="K168:M168"/>
    <mergeCell ref="N168:P168"/>
    <mergeCell ref="Q168:R168"/>
    <mergeCell ref="S168:X168"/>
    <mergeCell ref="Y168:AO168"/>
    <mergeCell ref="AP168:AW168"/>
    <mergeCell ref="AX168:BD168"/>
    <mergeCell ref="BE168:BN168"/>
    <mergeCell ref="BO168:CC168"/>
    <mergeCell ref="CD168:CF168"/>
    <mergeCell ref="B169:C169"/>
    <mergeCell ref="D169:E169"/>
    <mergeCell ref="F169:G169"/>
    <mergeCell ref="H169:J169"/>
    <mergeCell ref="K169:M169"/>
    <mergeCell ref="N169:P169"/>
    <mergeCell ref="Q169:R169"/>
    <mergeCell ref="S169:X169"/>
    <mergeCell ref="Y169:AO169"/>
    <mergeCell ref="AP169:AW169"/>
    <mergeCell ref="AX169:BD169"/>
    <mergeCell ref="BE169:BN169"/>
    <mergeCell ref="BO169:CC169"/>
    <mergeCell ref="CD169:CF169"/>
    <mergeCell ref="B166:C166"/>
    <mergeCell ref="D166:E166"/>
    <mergeCell ref="F166:G166"/>
    <mergeCell ref="H166:J166"/>
    <mergeCell ref="K166:M166"/>
    <mergeCell ref="N166:P166"/>
    <mergeCell ref="Q166:R166"/>
    <mergeCell ref="S166:X166"/>
    <mergeCell ref="Y166:AO166"/>
    <mergeCell ref="AP166:AW166"/>
    <mergeCell ref="AX166:BD166"/>
    <mergeCell ref="BE166:BN166"/>
    <mergeCell ref="BO166:CC166"/>
    <mergeCell ref="CD166:CF166"/>
    <mergeCell ref="B167:C167"/>
    <mergeCell ref="D167:E167"/>
    <mergeCell ref="F167:G167"/>
    <mergeCell ref="H167:J167"/>
    <mergeCell ref="K167:M167"/>
    <mergeCell ref="N167:P167"/>
    <mergeCell ref="Q167:R167"/>
    <mergeCell ref="S167:X167"/>
    <mergeCell ref="Y167:AO167"/>
    <mergeCell ref="AP167:AW167"/>
    <mergeCell ref="AX167:BD167"/>
    <mergeCell ref="BE167:BN167"/>
    <mergeCell ref="BO167:CC167"/>
    <mergeCell ref="CD167:CF167"/>
    <mergeCell ref="B164:C164"/>
    <mergeCell ref="D164:E164"/>
    <mergeCell ref="F164:G164"/>
    <mergeCell ref="H164:J164"/>
    <mergeCell ref="K164:M164"/>
    <mergeCell ref="N164:P164"/>
    <mergeCell ref="Q164:R164"/>
    <mergeCell ref="S164:X164"/>
    <mergeCell ref="Y164:AO164"/>
    <mergeCell ref="AP164:AW164"/>
    <mergeCell ref="AX164:BD164"/>
    <mergeCell ref="BE164:BN164"/>
    <mergeCell ref="BO164:CC164"/>
    <mergeCell ref="CD164:CF164"/>
    <mergeCell ref="B165:C165"/>
    <mergeCell ref="D165:E165"/>
    <mergeCell ref="F165:G165"/>
    <mergeCell ref="H165:J165"/>
    <mergeCell ref="K165:M165"/>
    <mergeCell ref="N165:P165"/>
    <mergeCell ref="Q165:R165"/>
    <mergeCell ref="S165:X165"/>
    <mergeCell ref="Y165:AO165"/>
    <mergeCell ref="AP165:AW165"/>
    <mergeCell ref="AX165:BD165"/>
    <mergeCell ref="BE165:BN165"/>
    <mergeCell ref="BO165:CC165"/>
    <mergeCell ref="CD165:CF165"/>
    <mergeCell ref="B162:C162"/>
    <mergeCell ref="D162:E162"/>
    <mergeCell ref="F162:G162"/>
    <mergeCell ref="H162:J162"/>
    <mergeCell ref="K162:M162"/>
    <mergeCell ref="N162:P162"/>
    <mergeCell ref="Q162:R162"/>
    <mergeCell ref="S162:X162"/>
    <mergeCell ref="Y162:AO162"/>
    <mergeCell ref="AP162:AW162"/>
    <mergeCell ref="AX162:BD162"/>
    <mergeCell ref="BE162:BN162"/>
    <mergeCell ref="BO162:CC162"/>
    <mergeCell ref="CD162:CF162"/>
    <mergeCell ref="B163:C163"/>
    <mergeCell ref="D163:E163"/>
    <mergeCell ref="F163:G163"/>
    <mergeCell ref="H163:J163"/>
    <mergeCell ref="K163:M163"/>
    <mergeCell ref="N163:P163"/>
    <mergeCell ref="Q163:R163"/>
    <mergeCell ref="S163:X163"/>
    <mergeCell ref="Y163:AO163"/>
    <mergeCell ref="AP163:AW163"/>
    <mergeCell ref="AX163:BD163"/>
    <mergeCell ref="BE163:BN163"/>
    <mergeCell ref="BO163:CC163"/>
    <mergeCell ref="CD163:CF163"/>
    <mergeCell ref="B160:C160"/>
    <mergeCell ref="D160:E160"/>
    <mergeCell ref="F160:G160"/>
    <mergeCell ref="H160:J160"/>
    <mergeCell ref="K160:M160"/>
    <mergeCell ref="N160:P160"/>
    <mergeCell ref="Q160:R160"/>
    <mergeCell ref="S160:X160"/>
    <mergeCell ref="Y160:AO160"/>
    <mergeCell ref="AP160:AW160"/>
    <mergeCell ref="AX160:BD160"/>
    <mergeCell ref="BE160:BN160"/>
    <mergeCell ref="BO160:CC160"/>
    <mergeCell ref="CD160:CF160"/>
    <mergeCell ref="B161:C161"/>
    <mergeCell ref="D161:E161"/>
    <mergeCell ref="F161:G161"/>
    <mergeCell ref="H161:J161"/>
    <mergeCell ref="K161:M161"/>
    <mergeCell ref="N161:P161"/>
    <mergeCell ref="Q161:R161"/>
    <mergeCell ref="S161:X161"/>
    <mergeCell ref="Y161:AO161"/>
    <mergeCell ref="AP161:AW161"/>
    <mergeCell ref="AX161:BD161"/>
    <mergeCell ref="BE161:BN161"/>
    <mergeCell ref="BO161:CC161"/>
    <mergeCell ref="CD161:CF161"/>
    <mergeCell ref="B158:C158"/>
    <mergeCell ref="D158:E158"/>
    <mergeCell ref="F158:G158"/>
    <mergeCell ref="H158:J158"/>
    <mergeCell ref="K158:M158"/>
    <mergeCell ref="N158:P158"/>
    <mergeCell ref="Q158:R158"/>
    <mergeCell ref="S158:X158"/>
    <mergeCell ref="Y158:AO158"/>
    <mergeCell ref="AP158:AW158"/>
    <mergeCell ref="AX158:BD158"/>
    <mergeCell ref="BE158:BN158"/>
    <mergeCell ref="BO158:CC158"/>
    <mergeCell ref="CD158:CF158"/>
    <mergeCell ref="B159:C159"/>
    <mergeCell ref="D159:E159"/>
    <mergeCell ref="F159:G159"/>
    <mergeCell ref="H159:J159"/>
    <mergeCell ref="K159:M159"/>
    <mergeCell ref="N159:P159"/>
    <mergeCell ref="Q159:R159"/>
    <mergeCell ref="S159:X159"/>
    <mergeCell ref="Y159:AO159"/>
    <mergeCell ref="AP159:AW159"/>
    <mergeCell ref="AX159:BD159"/>
    <mergeCell ref="BE159:BN159"/>
    <mergeCell ref="BO159:CC159"/>
    <mergeCell ref="CD159:CF159"/>
    <mergeCell ref="B156:C156"/>
    <mergeCell ref="D156:E156"/>
    <mergeCell ref="F156:G156"/>
    <mergeCell ref="H156:J156"/>
    <mergeCell ref="K156:M156"/>
    <mergeCell ref="N156:P156"/>
    <mergeCell ref="Q156:R156"/>
    <mergeCell ref="S156:X156"/>
    <mergeCell ref="Y156:AO156"/>
    <mergeCell ref="AP156:AW156"/>
    <mergeCell ref="AX156:BD156"/>
    <mergeCell ref="BE156:BN156"/>
    <mergeCell ref="BO156:CC156"/>
    <mergeCell ref="CD156:CF156"/>
    <mergeCell ref="B157:C157"/>
    <mergeCell ref="D157:E157"/>
    <mergeCell ref="F157:G157"/>
    <mergeCell ref="H157:J157"/>
    <mergeCell ref="K157:M157"/>
    <mergeCell ref="N157:P157"/>
    <mergeCell ref="Q157:R157"/>
    <mergeCell ref="S157:X157"/>
    <mergeCell ref="Y157:AO157"/>
    <mergeCell ref="AP157:AW157"/>
    <mergeCell ref="AX157:BD157"/>
    <mergeCell ref="BE157:BN157"/>
    <mergeCell ref="BO157:CC157"/>
    <mergeCell ref="CD157:CF157"/>
    <mergeCell ref="Q154:R154"/>
    <mergeCell ref="S154:X154"/>
    <mergeCell ref="Y154:AO154"/>
    <mergeCell ref="AP154:AW154"/>
    <mergeCell ref="AX154:BD154"/>
    <mergeCell ref="BE154:BN154"/>
    <mergeCell ref="BO154:CC154"/>
    <mergeCell ref="CD154:CF154"/>
    <mergeCell ref="B155:C155"/>
    <mergeCell ref="D155:E155"/>
    <mergeCell ref="F155:G155"/>
    <mergeCell ref="H155:J155"/>
    <mergeCell ref="K155:M155"/>
    <mergeCell ref="N155:P155"/>
    <mergeCell ref="Q155:R155"/>
    <mergeCell ref="S155:X155"/>
    <mergeCell ref="Y155:AO155"/>
    <mergeCell ref="AP155:AW155"/>
    <mergeCell ref="AX155:BD155"/>
    <mergeCell ref="BE155:BN155"/>
    <mergeCell ref="BO155:CC155"/>
    <mergeCell ref="CD155:CF155"/>
    <mergeCell ref="B154:C154"/>
    <mergeCell ref="D154:E154"/>
    <mergeCell ref="F154:G154"/>
    <mergeCell ref="H154:J154"/>
    <mergeCell ref="K154:M154"/>
    <mergeCell ref="N154:P154"/>
    <mergeCell ref="S152:X152"/>
    <mergeCell ref="Y152:AO152"/>
    <mergeCell ref="AP152:AW152"/>
    <mergeCell ref="AX152:BD152"/>
    <mergeCell ref="BE152:BN152"/>
    <mergeCell ref="BO152:CC152"/>
    <mergeCell ref="CD152:CF152"/>
    <mergeCell ref="D153:E153"/>
    <mergeCell ref="F153:G153"/>
    <mergeCell ref="H153:J153"/>
    <mergeCell ref="K153:M153"/>
    <mergeCell ref="N153:P153"/>
    <mergeCell ref="Q153:R153"/>
    <mergeCell ref="S153:X153"/>
    <mergeCell ref="Y153:AO153"/>
    <mergeCell ref="AP153:AW153"/>
    <mergeCell ref="AX153:BD153"/>
    <mergeCell ref="BE153:BN153"/>
    <mergeCell ref="BO153:CC153"/>
    <mergeCell ref="CD153:CF153"/>
    <mergeCell ref="AP150:AW150"/>
    <mergeCell ref="AX150:BD150"/>
    <mergeCell ref="BE150:BN150"/>
    <mergeCell ref="BO150:CC150"/>
    <mergeCell ref="CD150:CF150"/>
    <mergeCell ref="B151:C151"/>
    <mergeCell ref="D151:E151"/>
    <mergeCell ref="F151:G151"/>
    <mergeCell ref="H151:J151"/>
    <mergeCell ref="K151:M151"/>
    <mergeCell ref="N151:P151"/>
    <mergeCell ref="Q151:R151"/>
    <mergeCell ref="S151:X151"/>
    <mergeCell ref="Y151:AO151"/>
    <mergeCell ref="AP151:AW151"/>
    <mergeCell ref="AX151:BD151"/>
    <mergeCell ref="BE151:BN151"/>
    <mergeCell ref="BO151:CC151"/>
    <mergeCell ref="CD151:CF151"/>
    <mergeCell ref="F150:G150"/>
    <mergeCell ref="H150:J150"/>
    <mergeCell ref="K150:M150"/>
    <mergeCell ref="N150:P150"/>
    <mergeCell ref="Q150:R150"/>
    <mergeCell ref="S150:X150"/>
    <mergeCell ref="Y150:AO150"/>
    <mergeCell ref="B152:C152"/>
    <mergeCell ref="D152:E152"/>
    <mergeCell ref="F152:G152"/>
    <mergeCell ref="H152:J152"/>
    <mergeCell ref="K152:M152"/>
    <mergeCell ref="N152:P152"/>
    <mergeCell ref="Q152:R152"/>
    <mergeCell ref="N148:P148"/>
    <mergeCell ref="Q148:R148"/>
    <mergeCell ref="S148:X148"/>
    <mergeCell ref="Y148:AO148"/>
    <mergeCell ref="AP148:AW148"/>
    <mergeCell ref="AX148:BD148"/>
    <mergeCell ref="BE148:BN148"/>
    <mergeCell ref="BO148:CC148"/>
    <mergeCell ref="CD148:CF148"/>
    <mergeCell ref="B149:C149"/>
    <mergeCell ref="D149:E149"/>
    <mergeCell ref="F149:G149"/>
    <mergeCell ref="H149:J149"/>
    <mergeCell ref="K149:M149"/>
    <mergeCell ref="N149:P149"/>
    <mergeCell ref="Q149:R149"/>
    <mergeCell ref="S149:X149"/>
    <mergeCell ref="Y149:AO149"/>
    <mergeCell ref="AP149:AW149"/>
    <mergeCell ref="AX149:BD149"/>
    <mergeCell ref="BE149:BN149"/>
    <mergeCell ref="BO149:CC149"/>
    <mergeCell ref="CD149:CF149"/>
    <mergeCell ref="B150:C150"/>
    <mergeCell ref="D150:E150"/>
    <mergeCell ref="S146:X146"/>
    <mergeCell ref="Y146:AO146"/>
    <mergeCell ref="AP146:AW146"/>
    <mergeCell ref="AX146:BD146"/>
    <mergeCell ref="BE146:BN146"/>
    <mergeCell ref="BO146:CC146"/>
    <mergeCell ref="CD146:CF146"/>
    <mergeCell ref="B147:C147"/>
    <mergeCell ref="D147:E147"/>
    <mergeCell ref="F147:G147"/>
    <mergeCell ref="H147:J147"/>
    <mergeCell ref="K147:M147"/>
    <mergeCell ref="N147:P147"/>
    <mergeCell ref="Q147:R147"/>
    <mergeCell ref="S147:X147"/>
    <mergeCell ref="Y147:AO147"/>
    <mergeCell ref="AP147:AW147"/>
    <mergeCell ref="AX147:BD147"/>
    <mergeCell ref="BE147:BN147"/>
    <mergeCell ref="BO147:CC147"/>
    <mergeCell ref="CD147:CF147"/>
    <mergeCell ref="B148:C148"/>
    <mergeCell ref="D148:E148"/>
    <mergeCell ref="F148:G148"/>
    <mergeCell ref="H148:J148"/>
    <mergeCell ref="K148:M148"/>
    <mergeCell ref="AP144:AW144"/>
    <mergeCell ref="AX144:BD144"/>
    <mergeCell ref="BE144:BN144"/>
    <mergeCell ref="BO144:CC144"/>
    <mergeCell ref="CD144:CF144"/>
    <mergeCell ref="B145:C145"/>
    <mergeCell ref="D145:E145"/>
    <mergeCell ref="F145:G145"/>
    <mergeCell ref="H145:J145"/>
    <mergeCell ref="K145:M145"/>
    <mergeCell ref="N145:P145"/>
    <mergeCell ref="Q145:R145"/>
    <mergeCell ref="S145:X145"/>
    <mergeCell ref="Y145:AO145"/>
    <mergeCell ref="AP145:AW145"/>
    <mergeCell ref="AX145:BD145"/>
    <mergeCell ref="BE145:BN145"/>
    <mergeCell ref="BO145:CC145"/>
    <mergeCell ref="CD145:CF145"/>
    <mergeCell ref="B146:C146"/>
    <mergeCell ref="D146:E146"/>
    <mergeCell ref="F146:G146"/>
    <mergeCell ref="H146:J146"/>
    <mergeCell ref="K146:M146"/>
    <mergeCell ref="N146:P146"/>
    <mergeCell ref="Q146:R146"/>
    <mergeCell ref="B144:C144"/>
    <mergeCell ref="N142:P142"/>
    <mergeCell ref="Q142:R142"/>
    <mergeCell ref="S142:X142"/>
    <mergeCell ref="Y142:AO142"/>
    <mergeCell ref="AP142:AW142"/>
    <mergeCell ref="AX142:BD142"/>
    <mergeCell ref="BE142:BN142"/>
    <mergeCell ref="BO142:CC142"/>
    <mergeCell ref="CD142:CF142"/>
    <mergeCell ref="B143:C143"/>
    <mergeCell ref="D143:E143"/>
    <mergeCell ref="F143:G143"/>
    <mergeCell ref="H143:J143"/>
    <mergeCell ref="K143:M143"/>
    <mergeCell ref="N143:P143"/>
    <mergeCell ref="Q143:R143"/>
    <mergeCell ref="S143:X143"/>
    <mergeCell ref="Y143:AO143"/>
    <mergeCell ref="AP143:AW143"/>
    <mergeCell ref="AX143:BD143"/>
    <mergeCell ref="BE143:BN143"/>
    <mergeCell ref="BO143:CC143"/>
    <mergeCell ref="CD143:CF143"/>
    <mergeCell ref="H142:J142"/>
    <mergeCell ref="K142:M142"/>
    <mergeCell ref="D144:E144"/>
    <mergeCell ref="F144:G144"/>
    <mergeCell ref="H144:J144"/>
    <mergeCell ref="K144:M144"/>
    <mergeCell ref="N144:P144"/>
    <mergeCell ref="Q144:R144"/>
    <mergeCell ref="S144:X144"/>
    <mergeCell ref="Y144:AO144"/>
    <mergeCell ref="S140:X140"/>
    <mergeCell ref="Y140:AO140"/>
    <mergeCell ref="AP140:AW140"/>
    <mergeCell ref="AX140:BD140"/>
    <mergeCell ref="BE140:BN140"/>
    <mergeCell ref="BO140:CC140"/>
    <mergeCell ref="CD140:CF140"/>
    <mergeCell ref="B141:C141"/>
    <mergeCell ref="D141:E141"/>
    <mergeCell ref="F141:G141"/>
    <mergeCell ref="H141:J141"/>
    <mergeCell ref="K141:M141"/>
    <mergeCell ref="N141:P141"/>
    <mergeCell ref="Q141:R141"/>
    <mergeCell ref="S141:X141"/>
    <mergeCell ref="Y141:AO141"/>
    <mergeCell ref="AP141:AW141"/>
    <mergeCell ref="AX141:BD141"/>
    <mergeCell ref="BE141:BN141"/>
    <mergeCell ref="BO141:CC141"/>
    <mergeCell ref="CD141:CF141"/>
    <mergeCell ref="B142:C142"/>
    <mergeCell ref="D142:E142"/>
    <mergeCell ref="F142:G142"/>
    <mergeCell ref="AP138:AW138"/>
    <mergeCell ref="AX138:BD138"/>
    <mergeCell ref="BE138:BN138"/>
    <mergeCell ref="BO138:CC138"/>
    <mergeCell ref="CD138:CF138"/>
    <mergeCell ref="B139:C139"/>
    <mergeCell ref="D139:E139"/>
    <mergeCell ref="F139:G139"/>
    <mergeCell ref="H139:J139"/>
    <mergeCell ref="K139:M139"/>
    <mergeCell ref="N139:P139"/>
    <mergeCell ref="Q139:R139"/>
    <mergeCell ref="S139:X139"/>
    <mergeCell ref="Y139:AO139"/>
    <mergeCell ref="AP139:AW139"/>
    <mergeCell ref="AX139:BD139"/>
    <mergeCell ref="BE139:BN139"/>
    <mergeCell ref="BO139:CC139"/>
    <mergeCell ref="CD139:CF139"/>
    <mergeCell ref="F138:G138"/>
    <mergeCell ref="H138:J138"/>
    <mergeCell ref="K138:M138"/>
    <mergeCell ref="N138:P138"/>
    <mergeCell ref="Q138:R138"/>
    <mergeCell ref="S138:X138"/>
    <mergeCell ref="Y138:AO138"/>
    <mergeCell ref="B140:C140"/>
    <mergeCell ref="D140:E140"/>
    <mergeCell ref="F140:G140"/>
    <mergeCell ref="H140:J140"/>
    <mergeCell ref="K140:M140"/>
    <mergeCell ref="N140:P140"/>
    <mergeCell ref="Q140:R140"/>
    <mergeCell ref="N136:P136"/>
    <mergeCell ref="Q136:R136"/>
    <mergeCell ref="S136:X136"/>
    <mergeCell ref="Y136:AO136"/>
    <mergeCell ref="AP136:AW136"/>
    <mergeCell ref="AX136:BD136"/>
    <mergeCell ref="BE136:BN136"/>
    <mergeCell ref="BO136:CC136"/>
    <mergeCell ref="CD136:CF136"/>
    <mergeCell ref="B137:C137"/>
    <mergeCell ref="D137:E137"/>
    <mergeCell ref="F137:G137"/>
    <mergeCell ref="H137:J137"/>
    <mergeCell ref="K137:M137"/>
    <mergeCell ref="N137:P137"/>
    <mergeCell ref="Q137:R137"/>
    <mergeCell ref="S137:X137"/>
    <mergeCell ref="Y137:AO137"/>
    <mergeCell ref="AP137:AW137"/>
    <mergeCell ref="AX137:BD137"/>
    <mergeCell ref="BE137:BN137"/>
    <mergeCell ref="BO137:CC137"/>
    <mergeCell ref="CD137:CF137"/>
    <mergeCell ref="B138:C138"/>
    <mergeCell ref="D138:E138"/>
    <mergeCell ref="S134:X134"/>
    <mergeCell ref="Y134:AO134"/>
    <mergeCell ref="AP134:AW134"/>
    <mergeCell ref="AX134:BD134"/>
    <mergeCell ref="BE134:BN134"/>
    <mergeCell ref="BO134:CC134"/>
    <mergeCell ref="CD134:CF134"/>
    <mergeCell ref="B135:C135"/>
    <mergeCell ref="D135:E135"/>
    <mergeCell ref="F135:G135"/>
    <mergeCell ref="H135:J135"/>
    <mergeCell ref="K135:M135"/>
    <mergeCell ref="N135:P135"/>
    <mergeCell ref="Q135:R135"/>
    <mergeCell ref="S135:X135"/>
    <mergeCell ref="Y135:AO135"/>
    <mergeCell ref="AP135:AW135"/>
    <mergeCell ref="AX135:BD135"/>
    <mergeCell ref="BE135:BN135"/>
    <mergeCell ref="BO135:CC135"/>
    <mergeCell ref="CD135:CF135"/>
    <mergeCell ref="B136:C136"/>
    <mergeCell ref="D136:E136"/>
    <mergeCell ref="F136:G136"/>
    <mergeCell ref="H136:J136"/>
    <mergeCell ref="K136:M136"/>
    <mergeCell ref="AP132:AW132"/>
    <mergeCell ref="AX132:BD132"/>
    <mergeCell ref="BE132:BN132"/>
    <mergeCell ref="BO132:CC132"/>
    <mergeCell ref="CD132:CF132"/>
    <mergeCell ref="B133:C133"/>
    <mergeCell ref="D133:E133"/>
    <mergeCell ref="F133:G133"/>
    <mergeCell ref="H133:J133"/>
    <mergeCell ref="K133:M133"/>
    <mergeCell ref="N133:P133"/>
    <mergeCell ref="Q133:R133"/>
    <mergeCell ref="S133:X133"/>
    <mergeCell ref="Y133:AO133"/>
    <mergeCell ref="AP133:AW133"/>
    <mergeCell ref="AX133:BD133"/>
    <mergeCell ref="BE133:BN133"/>
    <mergeCell ref="BO133:CC133"/>
    <mergeCell ref="CD133:CF133"/>
    <mergeCell ref="B134:C134"/>
    <mergeCell ref="D134:E134"/>
    <mergeCell ref="F134:G134"/>
    <mergeCell ref="H134:J134"/>
    <mergeCell ref="K134:M134"/>
    <mergeCell ref="N134:P134"/>
    <mergeCell ref="Q134:R134"/>
    <mergeCell ref="B132:C132"/>
    <mergeCell ref="N130:P130"/>
    <mergeCell ref="Q130:R130"/>
    <mergeCell ref="S130:X130"/>
    <mergeCell ref="Y130:AO130"/>
    <mergeCell ref="AP130:AW130"/>
    <mergeCell ref="AX130:BD130"/>
    <mergeCell ref="BE130:BN130"/>
    <mergeCell ref="BO130:CC130"/>
    <mergeCell ref="CD130:CF130"/>
    <mergeCell ref="B131:C131"/>
    <mergeCell ref="D131:E131"/>
    <mergeCell ref="F131:G131"/>
    <mergeCell ref="H131:J131"/>
    <mergeCell ref="K131:M131"/>
    <mergeCell ref="N131:P131"/>
    <mergeCell ref="Q131:R131"/>
    <mergeCell ref="S131:X131"/>
    <mergeCell ref="Y131:AO131"/>
    <mergeCell ref="AP131:AW131"/>
    <mergeCell ref="AX131:BD131"/>
    <mergeCell ref="BE131:BN131"/>
    <mergeCell ref="BO131:CC131"/>
    <mergeCell ref="CD131:CF131"/>
    <mergeCell ref="H130:J130"/>
    <mergeCell ref="K130:M130"/>
    <mergeCell ref="D132:E132"/>
    <mergeCell ref="F132:G132"/>
    <mergeCell ref="H132:J132"/>
    <mergeCell ref="K132:M132"/>
    <mergeCell ref="N132:P132"/>
    <mergeCell ref="Q132:R132"/>
    <mergeCell ref="S132:X132"/>
    <mergeCell ref="Y132:AO132"/>
    <mergeCell ref="S128:X128"/>
    <mergeCell ref="Y128:AO128"/>
    <mergeCell ref="AP128:AW128"/>
    <mergeCell ref="AX128:BD128"/>
    <mergeCell ref="BE128:BN128"/>
    <mergeCell ref="BO128:CC128"/>
    <mergeCell ref="CD128:CF128"/>
    <mergeCell ref="B129:C129"/>
    <mergeCell ref="D129:E129"/>
    <mergeCell ref="F129:G129"/>
    <mergeCell ref="H129:J129"/>
    <mergeCell ref="K129:M129"/>
    <mergeCell ref="N129:P129"/>
    <mergeCell ref="Q129:R129"/>
    <mergeCell ref="S129:X129"/>
    <mergeCell ref="Y129:AO129"/>
    <mergeCell ref="AP129:AW129"/>
    <mergeCell ref="AX129:BD129"/>
    <mergeCell ref="BE129:BN129"/>
    <mergeCell ref="BO129:CC129"/>
    <mergeCell ref="CD129:CF129"/>
    <mergeCell ref="B130:C130"/>
    <mergeCell ref="D130:E130"/>
    <mergeCell ref="F130:G130"/>
    <mergeCell ref="AP126:AW126"/>
    <mergeCell ref="AX126:BD126"/>
    <mergeCell ref="BE126:BN126"/>
    <mergeCell ref="BO126:CC126"/>
    <mergeCell ref="CD126:CF126"/>
    <mergeCell ref="B127:C127"/>
    <mergeCell ref="D127:E127"/>
    <mergeCell ref="F127:G127"/>
    <mergeCell ref="H127:J127"/>
    <mergeCell ref="K127:M127"/>
    <mergeCell ref="N127:P127"/>
    <mergeCell ref="Q127:R127"/>
    <mergeCell ref="S127:X127"/>
    <mergeCell ref="Y127:AO127"/>
    <mergeCell ref="AP127:AW127"/>
    <mergeCell ref="AX127:BD127"/>
    <mergeCell ref="BE127:BN127"/>
    <mergeCell ref="BO127:CC127"/>
    <mergeCell ref="CD127:CF127"/>
    <mergeCell ref="F126:G126"/>
    <mergeCell ref="H126:J126"/>
    <mergeCell ref="K126:M126"/>
    <mergeCell ref="N126:P126"/>
    <mergeCell ref="Q126:R126"/>
    <mergeCell ref="S126:X126"/>
    <mergeCell ref="Y126:AO126"/>
    <mergeCell ref="B128:C128"/>
    <mergeCell ref="D128:E128"/>
    <mergeCell ref="F128:G128"/>
    <mergeCell ref="H128:J128"/>
    <mergeCell ref="K128:M128"/>
    <mergeCell ref="N128:P128"/>
    <mergeCell ref="Q128:R128"/>
    <mergeCell ref="N124:P124"/>
    <mergeCell ref="Q124:R124"/>
    <mergeCell ref="S124:X124"/>
    <mergeCell ref="Y124:AO124"/>
    <mergeCell ref="AP124:AW124"/>
    <mergeCell ref="AX124:BD124"/>
    <mergeCell ref="BE124:BN124"/>
    <mergeCell ref="BO124:CC124"/>
    <mergeCell ref="CD124:CF124"/>
    <mergeCell ref="B125:C125"/>
    <mergeCell ref="D125:E125"/>
    <mergeCell ref="F125:G125"/>
    <mergeCell ref="H125:J125"/>
    <mergeCell ref="K125:M125"/>
    <mergeCell ref="N125:P125"/>
    <mergeCell ref="Q125:R125"/>
    <mergeCell ref="S125:X125"/>
    <mergeCell ref="Y125:AO125"/>
    <mergeCell ref="AP125:AW125"/>
    <mergeCell ref="AX125:BD125"/>
    <mergeCell ref="BE125:BN125"/>
    <mergeCell ref="BO125:CC125"/>
    <mergeCell ref="CD125:CF125"/>
    <mergeCell ref="B126:C126"/>
    <mergeCell ref="D126:E126"/>
    <mergeCell ref="S122:X122"/>
    <mergeCell ref="Y122:AO122"/>
    <mergeCell ref="AP122:AW122"/>
    <mergeCell ref="AX122:BD122"/>
    <mergeCell ref="BE122:BN122"/>
    <mergeCell ref="BO122:CC122"/>
    <mergeCell ref="CD122:CF122"/>
    <mergeCell ref="B123:C123"/>
    <mergeCell ref="D123:E123"/>
    <mergeCell ref="F123:G123"/>
    <mergeCell ref="H123:J123"/>
    <mergeCell ref="K123:M123"/>
    <mergeCell ref="N123:P123"/>
    <mergeCell ref="Q123:R123"/>
    <mergeCell ref="S123:X123"/>
    <mergeCell ref="Y123:AO123"/>
    <mergeCell ref="AP123:AW123"/>
    <mergeCell ref="AX123:BD123"/>
    <mergeCell ref="BE123:BN123"/>
    <mergeCell ref="BO123:CC123"/>
    <mergeCell ref="CD123:CF123"/>
    <mergeCell ref="B124:C124"/>
    <mergeCell ref="D124:E124"/>
    <mergeCell ref="F124:G124"/>
    <mergeCell ref="H124:J124"/>
    <mergeCell ref="K124:M124"/>
    <mergeCell ref="AP120:AW120"/>
    <mergeCell ref="AX120:BD120"/>
    <mergeCell ref="BE120:BN120"/>
    <mergeCell ref="BO120:CC120"/>
    <mergeCell ref="CD120:CF120"/>
    <mergeCell ref="B121:C121"/>
    <mergeCell ref="D121:E121"/>
    <mergeCell ref="F121:G121"/>
    <mergeCell ref="H121:J121"/>
    <mergeCell ref="K121:M121"/>
    <mergeCell ref="N121:P121"/>
    <mergeCell ref="Q121:R121"/>
    <mergeCell ref="S121:X121"/>
    <mergeCell ref="Y121:AO121"/>
    <mergeCell ref="AP121:AW121"/>
    <mergeCell ref="AX121:BD121"/>
    <mergeCell ref="BE121:BN121"/>
    <mergeCell ref="BO121:CC121"/>
    <mergeCell ref="CD121:CF121"/>
    <mergeCell ref="B122:C122"/>
    <mergeCell ref="D122:E122"/>
    <mergeCell ref="F122:G122"/>
    <mergeCell ref="H122:J122"/>
    <mergeCell ref="K122:M122"/>
    <mergeCell ref="N122:P122"/>
    <mergeCell ref="Q122:R122"/>
    <mergeCell ref="B120:C120"/>
    <mergeCell ref="N118:P118"/>
    <mergeCell ref="Q118:R118"/>
    <mergeCell ref="S118:X118"/>
    <mergeCell ref="Y118:AO118"/>
    <mergeCell ref="AP118:AW118"/>
    <mergeCell ref="AX118:BD118"/>
    <mergeCell ref="BE118:BN118"/>
    <mergeCell ref="BO118:CC118"/>
    <mergeCell ref="CD118:CF118"/>
    <mergeCell ref="B119:C119"/>
    <mergeCell ref="D119:E119"/>
    <mergeCell ref="F119:G119"/>
    <mergeCell ref="H119:J119"/>
    <mergeCell ref="K119:M119"/>
    <mergeCell ref="N119:P119"/>
    <mergeCell ref="Q119:R119"/>
    <mergeCell ref="S119:X119"/>
    <mergeCell ref="Y119:AO119"/>
    <mergeCell ref="AP119:AW119"/>
    <mergeCell ref="AX119:BD119"/>
    <mergeCell ref="BE119:BN119"/>
    <mergeCell ref="BO119:CC119"/>
    <mergeCell ref="CD119:CF119"/>
    <mergeCell ref="H118:J118"/>
    <mergeCell ref="K118:M118"/>
    <mergeCell ref="D120:E120"/>
    <mergeCell ref="F120:G120"/>
    <mergeCell ref="H120:J120"/>
    <mergeCell ref="K120:M120"/>
    <mergeCell ref="N120:P120"/>
    <mergeCell ref="Q120:R120"/>
    <mergeCell ref="S120:X120"/>
    <mergeCell ref="Y120:AO120"/>
    <mergeCell ref="S116:X116"/>
    <mergeCell ref="Y116:AO116"/>
    <mergeCell ref="AP116:AW116"/>
    <mergeCell ref="AX116:BD116"/>
    <mergeCell ref="BE116:BN116"/>
    <mergeCell ref="BO116:CC116"/>
    <mergeCell ref="CD116:CF116"/>
    <mergeCell ref="B117:C117"/>
    <mergeCell ref="D117:E117"/>
    <mergeCell ref="F117:G117"/>
    <mergeCell ref="H117:J117"/>
    <mergeCell ref="K117:M117"/>
    <mergeCell ref="N117:P117"/>
    <mergeCell ref="Q117:R117"/>
    <mergeCell ref="S117:X117"/>
    <mergeCell ref="Y117:AO117"/>
    <mergeCell ref="AP117:AW117"/>
    <mergeCell ref="AX117:BD117"/>
    <mergeCell ref="BE117:BN117"/>
    <mergeCell ref="BO117:CC117"/>
    <mergeCell ref="CD117:CF117"/>
    <mergeCell ref="B118:C118"/>
    <mergeCell ref="D118:E118"/>
    <mergeCell ref="F118:G118"/>
    <mergeCell ref="AP114:AW114"/>
    <mergeCell ref="AX114:BD114"/>
    <mergeCell ref="BE114:BN114"/>
    <mergeCell ref="BO114:CC114"/>
    <mergeCell ref="CD114:CF114"/>
    <mergeCell ref="B115:C115"/>
    <mergeCell ref="D115:E115"/>
    <mergeCell ref="F115:G115"/>
    <mergeCell ref="H115:J115"/>
    <mergeCell ref="K115:M115"/>
    <mergeCell ref="N115:P115"/>
    <mergeCell ref="Q115:R115"/>
    <mergeCell ref="S115:X115"/>
    <mergeCell ref="Y115:AO115"/>
    <mergeCell ref="AP115:AW115"/>
    <mergeCell ref="AX115:BD115"/>
    <mergeCell ref="BE115:BN115"/>
    <mergeCell ref="BO115:CC115"/>
    <mergeCell ref="CD115:CF115"/>
    <mergeCell ref="F114:G114"/>
    <mergeCell ref="H114:J114"/>
    <mergeCell ref="K114:M114"/>
    <mergeCell ref="N114:P114"/>
    <mergeCell ref="Q114:R114"/>
    <mergeCell ref="S114:X114"/>
    <mergeCell ref="Y114:AO114"/>
    <mergeCell ref="B116:C116"/>
    <mergeCell ref="D116:E116"/>
    <mergeCell ref="F116:G116"/>
    <mergeCell ref="H116:J116"/>
    <mergeCell ref="K116:M116"/>
    <mergeCell ref="N116:P116"/>
    <mergeCell ref="Q116:R116"/>
    <mergeCell ref="N112:P112"/>
    <mergeCell ref="Q112:R112"/>
    <mergeCell ref="S112:X112"/>
    <mergeCell ref="Y112:AO112"/>
    <mergeCell ref="AP112:AW112"/>
    <mergeCell ref="AX112:BD112"/>
    <mergeCell ref="BE112:BN112"/>
    <mergeCell ref="BO112:CC112"/>
    <mergeCell ref="CD112:CF112"/>
    <mergeCell ref="B113:C113"/>
    <mergeCell ref="D113:E113"/>
    <mergeCell ref="F113:G113"/>
    <mergeCell ref="H113:J113"/>
    <mergeCell ref="K113:M113"/>
    <mergeCell ref="N113:P113"/>
    <mergeCell ref="Q113:R113"/>
    <mergeCell ref="S113:X113"/>
    <mergeCell ref="Y113:AO113"/>
    <mergeCell ref="AP113:AW113"/>
    <mergeCell ref="AX113:BD113"/>
    <mergeCell ref="BE113:BN113"/>
    <mergeCell ref="BO113:CC113"/>
    <mergeCell ref="CD113:CF113"/>
    <mergeCell ref="B114:C114"/>
    <mergeCell ref="D114:E114"/>
    <mergeCell ref="S110:X110"/>
    <mergeCell ref="Y110:AO110"/>
    <mergeCell ref="AP110:AW110"/>
    <mergeCell ref="AX110:BD110"/>
    <mergeCell ref="BE110:BN110"/>
    <mergeCell ref="BO110:CC110"/>
    <mergeCell ref="CD110:CF110"/>
    <mergeCell ref="B111:C111"/>
    <mergeCell ref="D111:E111"/>
    <mergeCell ref="F111:G111"/>
    <mergeCell ref="H111:J111"/>
    <mergeCell ref="K111:M111"/>
    <mergeCell ref="N111:P111"/>
    <mergeCell ref="Q111:R111"/>
    <mergeCell ref="S111:X111"/>
    <mergeCell ref="Y111:AO111"/>
    <mergeCell ref="AP111:AW111"/>
    <mergeCell ref="AX111:BD111"/>
    <mergeCell ref="BE111:BN111"/>
    <mergeCell ref="BO111:CC111"/>
    <mergeCell ref="CD111:CF111"/>
    <mergeCell ref="B112:C112"/>
    <mergeCell ref="D112:E112"/>
    <mergeCell ref="F112:G112"/>
    <mergeCell ref="H112:J112"/>
    <mergeCell ref="K112:M112"/>
    <mergeCell ref="AP108:AW108"/>
    <mergeCell ref="AX108:BD108"/>
    <mergeCell ref="BE108:BN108"/>
    <mergeCell ref="BO108:CC108"/>
    <mergeCell ref="CD108:CF108"/>
    <mergeCell ref="B109:C109"/>
    <mergeCell ref="D109:E109"/>
    <mergeCell ref="F109:G109"/>
    <mergeCell ref="H109:J109"/>
    <mergeCell ref="K109:M109"/>
    <mergeCell ref="N109:P109"/>
    <mergeCell ref="Q109:R109"/>
    <mergeCell ref="S109:X109"/>
    <mergeCell ref="Y109:AO109"/>
    <mergeCell ref="AP109:AW109"/>
    <mergeCell ref="AX109:BD109"/>
    <mergeCell ref="BE109:BN109"/>
    <mergeCell ref="BO109:CC109"/>
    <mergeCell ref="CD109:CF109"/>
    <mergeCell ref="B110:C110"/>
    <mergeCell ref="D110:E110"/>
    <mergeCell ref="F110:G110"/>
    <mergeCell ref="H110:J110"/>
    <mergeCell ref="K110:M110"/>
    <mergeCell ref="N110:P110"/>
    <mergeCell ref="Q110:R110"/>
    <mergeCell ref="B108:C108"/>
    <mergeCell ref="N106:P106"/>
    <mergeCell ref="Q106:R106"/>
    <mergeCell ref="S106:X106"/>
    <mergeCell ref="Y106:AO106"/>
    <mergeCell ref="AP106:AW106"/>
    <mergeCell ref="AX106:BD106"/>
    <mergeCell ref="BE106:BN106"/>
    <mergeCell ref="BO106:CC106"/>
    <mergeCell ref="CD106:CF106"/>
    <mergeCell ref="B107:C107"/>
    <mergeCell ref="D107:E107"/>
    <mergeCell ref="F107:G107"/>
    <mergeCell ref="H107:J107"/>
    <mergeCell ref="K107:M107"/>
    <mergeCell ref="N107:P107"/>
    <mergeCell ref="Q107:R107"/>
    <mergeCell ref="S107:X107"/>
    <mergeCell ref="Y107:AO107"/>
    <mergeCell ref="AP107:AW107"/>
    <mergeCell ref="AX107:BD107"/>
    <mergeCell ref="BE107:BN107"/>
    <mergeCell ref="BO107:CC107"/>
    <mergeCell ref="CD107:CF107"/>
    <mergeCell ref="H106:J106"/>
    <mergeCell ref="K106:M106"/>
    <mergeCell ref="D108:E108"/>
    <mergeCell ref="F108:G108"/>
    <mergeCell ref="H108:J108"/>
    <mergeCell ref="K108:M108"/>
    <mergeCell ref="N108:P108"/>
    <mergeCell ref="Q108:R108"/>
    <mergeCell ref="S108:X108"/>
    <mergeCell ref="Y108:AO108"/>
    <mergeCell ref="S104:X104"/>
    <mergeCell ref="Y104:AO104"/>
    <mergeCell ref="AP104:AW104"/>
    <mergeCell ref="AX104:BD104"/>
    <mergeCell ref="BE104:BN104"/>
    <mergeCell ref="BO104:CC104"/>
    <mergeCell ref="CD104:CF104"/>
    <mergeCell ref="B105:C105"/>
    <mergeCell ref="D105:E105"/>
    <mergeCell ref="F105:G105"/>
    <mergeCell ref="H105:J105"/>
    <mergeCell ref="K105:M105"/>
    <mergeCell ref="N105:P105"/>
    <mergeCell ref="Q105:R105"/>
    <mergeCell ref="S105:X105"/>
    <mergeCell ref="Y105:AO105"/>
    <mergeCell ref="AP105:AW105"/>
    <mergeCell ref="AX105:BD105"/>
    <mergeCell ref="BE105:BN105"/>
    <mergeCell ref="BO105:CC105"/>
    <mergeCell ref="CD105:CF105"/>
    <mergeCell ref="B106:C106"/>
    <mergeCell ref="D106:E106"/>
    <mergeCell ref="F106:G106"/>
    <mergeCell ref="AP102:AW102"/>
    <mergeCell ref="AX102:BD102"/>
    <mergeCell ref="BE102:BN102"/>
    <mergeCell ref="BO102:CC102"/>
    <mergeCell ref="CD102:CF102"/>
    <mergeCell ref="B103:C103"/>
    <mergeCell ref="D103:E103"/>
    <mergeCell ref="F103:G103"/>
    <mergeCell ref="H103:J103"/>
    <mergeCell ref="K103:M103"/>
    <mergeCell ref="N103:P103"/>
    <mergeCell ref="Q103:R103"/>
    <mergeCell ref="S103:X103"/>
    <mergeCell ref="Y103:AO103"/>
    <mergeCell ref="AP103:AW103"/>
    <mergeCell ref="AX103:BD103"/>
    <mergeCell ref="BE103:BN103"/>
    <mergeCell ref="BO103:CC103"/>
    <mergeCell ref="CD103:CF103"/>
    <mergeCell ref="F102:G102"/>
    <mergeCell ref="H102:J102"/>
    <mergeCell ref="K102:M102"/>
    <mergeCell ref="N102:P102"/>
    <mergeCell ref="Q102:R102"/>
    <mergeCell ref="S102:X102"/>
    <mergeCell ref="Y102:AO102"/>
    <mergeCell ref="B104:C104"/>
    <mergeCell ref="D104:E104"/>
    <mergeCell ref="F104:G104"/>
    <mergeCell ref="H104:J104"/>
    <mergeCell ref="K104:M104"/>
    <mergeCell ref="N104:P104"/>
    <mergeCell ref="Q104:R104"/>
    <mergeCell ref="N100:P100"/>
    <mergeCell ref="Q100:R100"/>
    <mergeCell ref="S100:X100"/>
    <mergeCell ref="Y100:AO100"/>
    <mergeCell ref="AP100:AW100"/>
    <mergeCell ref="AX100:BD100"/>
    <mergeCell ref="BE100:BN100"/>
    <mergeCell ref="BO100:CC100"/>
    <mergeCell ref="CD100:CF100"/>
    <mergeCell ref="B101:C101"/>
    <mergeCell ref="D101:E101"/>
    <mergeCell ref="F101:G101"/>
    <mergeCell ref="H101:J101"/>
    <mergeCell ref="K101:M101"/>
    <mergeCell ref="N101:P101"/>
    <mergeCell ref="Q101:R101"/>
    <mergeCell ref="S101:X101"/>
    <mergeCell ref="Y101:AO101"/>
    <mergeCell ref="AP101:AW101"/>
    <mergeCell ref="AX101:BD101"/>
    <mergeCell ref="BE101:BN101"/>
    <mergeCell ref="BO101:CC101"/>
    <mergeCell ref="CD101:CF101"/>
    <mergeCell ref="B102:C102"/>
    <mergeCell ref="D102:E102"/>
    <mergeCell ref="S98:X98"/>
    <mergeCell ref="Y98:AO98"/>
    <mergeCell ref="AP98:AW98"/>
    <mergeCell ref="AX98:BD98"/>
    <mergeCell ref="BE98:BN98"/>
    <mergeCell ref="BO98:CC98"/>
    <mergeCell ref="CD98:CF98"/>
    <mergeCell ref="B99:C99"/>
    <mergeCell ref="D99:E99"/>
    <mergeCell ref="F99:G99"/>
    <mergeCell ref="H99:J99"/>
    <mergeCell ref="K99:M99"/>
    <mergeCell ref="N99:P99"/>
    <mergeCell ref="Q99:R99"/>
    <mergeCell ref="S99:X99"/>
    <mergeCell ref="Y99:AO99"/>
    <mergeCell ref="AP99:AW99"/>
    <mergeCell ref="AX99:BD99"/>
    <mergeCell ref="BE99:BN99"/>
    <mergeCell ref="BO99:CC99"/>
    <mergeCell ref="CD99:CF99"/>
    <mergeCell ref="B100:C100"/>
    <mergeCell ref="D100:E100"/>
    <mergeCell ref="F100:G100"/>
    <mergeCell ref="H100:J100"/>
    <mergeCell ref="K100:M100"/>
    <mergeCell ref="AP96:AW96"/>
    <mergeCell ref="AX96:BD96"/>
    <mergeCell ref="BE96:BN96"/>
    <mergeCell ref="BO96:CC96"/>
    <mergeCell ref="CD96:CF96"/>
    <mergeCell ref="B97:C97"/>
    <mergeCell ref="D97:E97"/>
    <mergeCell ref="F97:G97"/>
    <mergeCell ref="H97:J97"/>
    <mergeCell ref="K97:M97"/>
    <mergeCell ref="N97:P97"/>
    <mergeCell ref="Q97:R97"/>
    <mergeCell ref="S97:X97"/>
    <mergeCell ref="Y97:AO97"/>
    <mergeCell ref="AP97:AW97"/>
    <mergeCell ref="AX97:BD97"/>
    <mergeCell ref="BE97:BN97"/>
    <mergeCell ref="BO97:CC97"/>
    <mergeCell ref="CD97:CF97"/>
    <mergeCell ref="B98:C98"/>
    <mergeCell ref="D98:E98"/>
    <mergeCell ref="F98:G98"/>
    <mergeCell ref="H98:J98"/>
    <mergeCell ref="K98:M98"/>
    <mergeCell ref="N98:P98"/>
    <mergeCell ref="Q98:R98"/>
    <mergeCell ref="B96:C96"/>
    <mergeCell ref="N94:P94"/>
    <mergeCell ref="Q94:R94"/>
    <mergeCell ref="S94:X94"/>
    <mergeCell ref="Y94:AO94"/>
    <mergeCell ref="AP94:AW94"/>
    <mergeCell ref="AX94:BD94"/>
    <mergeCell ref="BE94:BN94"/>
    <mergeCell ref="BO94:CC94"/>
    <mergeCell ref="CD94:CF94"/>
    <mergeCell ref="B95:C95"/>
    <mergeCell ref="D95:E95"/>
    <mergeCell ref="F95:G95"/>
    <mergeCell ref="H95:J95"/>
    <mergeCell ref="K95:M95"/>
    <mergeCell ref="N95:P95"/>
    <mergeCell ref="Q95:R95"/>
    <mergeCell ref="S95:X95"/>
    <mergeCell ref="Y95:AO95"/>
    <mergeCell ref="AP95:AW95"/>
    <mergeCell ref="AX95:BD95"/>
    <mergeCell ref="BE95:BN95"/>
    <mergeCell ref="BO95:CC95"/>
    <mergeCell ref="CD95:CF95"/>
    <mergeCell ref="H94:J94"/>
    <mergeCell ref="K94:M94"/>
    <mergeCell ref="D96:E96"/>
    <mergeCell ref="F96:G96"/>
    <mergeCell ref="H96:J96"/>
    <mergeCell ref="K96:M96"/>
    <mergeCell ref="N96:P96"/>
    <mergeCell ref="Q96:R96"/>
    <mergeCell ref="S96:X96"/>
    <mergeCell ref="Y96:AO96"/>
    <mergeCell ref="S92:X92"/>
    <mergeCell ref="Y92:AO92"/>
    <mergeCell ref="AP92:AW92"/>
    <mergeCell ref="AX92:BD92"/>
    <mergeCell ref="BE92:BN92"/>
    <mergeCell ref="BO92:CC92"/>
    <mergeCell ref="CD92:CF92"/>
    <mergeCell ref="B93:C93"/>
    <mergeCell ref="D93:E93"/>
    <mergeCell ref="F93:G93"/>
    <mergeCell ref="H93:J93"/>
    <mergeCell ref="K93:M93"/>
    <mergeCell ref="N93:P93"/>
    <mergeCell ref="Q93:R93"/>
    <mergeCell ref="S93:X93"/>
    <mergeCell ref="Y93:AO93"/>
    <mergeCell ref="AP93:AW93"/>
    <mergeCell ref="AX93:BD93"/>
    <mergeCell ref="BE93:BN93"/>
    <mergeCell ref="BO93:CC93"/>
    <mergeCell ref="CD93:CF93"/>
    <mergeCell ref="B94:C94"/>
    <mergeCell ref="D94:E94"/>
    <mergeCell ref="F94:G94"/>
    <mergeCell ref="AP90:AW90"/>
    <mergeCell ref="AX90:BD90"/>
    <mergeCell ref="BE90:BN90"/>
    <mergeCell ref="BO90:CC90"/>
    <mergeCell ref="CD90:CF90"/>
    <mergeCell ref="B91:C91"/>
    <mergeCell ref="D91:E91"/>
    <mergeCell ref="F91:G91"/>
    <mergeCell ref="H91:J91"/>
    <mergeCell ref="K91:M91"/>
    <mergeCell ref="N91:P91"/>
    <mergeCell ref="Q91:R91"/>
    <mergeCell ref="S91:X91"/>
    <mergeCell ref="Y91:AO91"/>
    <mergeCell ref="AP91:AW91"/>
    <mergeCell ref="AX91:BD91"/>
    <mergeCell ref="BE91:BN91"/>
    <mergeCell ref="BO91:CC91"/>
    <mergeCell ref="CD91:CF91"/>
    <mergeCell ref="F90:G90"/>
    <mergeCell ref="H90:J90"/>
    <mergeCell ref="K90:M90"/>
    <mergeCell ref="N90:P90"/>
    <mergeCell ref="Q90:R90"/>
    <mergeCell ref="S90:X90"/>
    <mergeCell ref="Y90:AO90"/>
    <mergeCell ref="B92:C92"/>
    <mergeCell ref="D92:E92"/>
    <mergeCell ref="F92:G92"/>
    <mergeCell ref="H92:J92"/>
    <mergeCell ref="K92:M92"/>
    <mergeCell ref="N92:P92"/>
    <mergeCell ref="Q92:R92"/>
    <mergeCell ref="N88:P88"/>
    <mergeCell ref="Q88:R88"/>
    <mergeCell ref="S88:X88"/>
    <mergeCell ref="Y88:AO88"/>
    <mergeCell ref="AP88:AW88"/>
    <mergeCell ref="AX88:BD88"/>
    <mergeCell ref="BE88:BN88"/>
    <mergeCell ref="BO88:CC88"/>
    <mergeCell ref="CD88:CF88"/>
    <mergeCell ref="B89:C89"/>
    <mergeCell ref="D89:E89"/>
    <mergeCell ref="F89:G89"/>
    <mergeCell ref="H89:J89"/>
    <mergeCell ref="K89:M89"/>
    <mergeCell ref="N89:P89"/>
    <mergeCell ref="Q89:R89"/>
    <mergeCell ref="S89:X89"/>
    <mergeCell ref="Y89:AO89"/>
    <mergeCell ref="AP89:AW89"/>
    <mergeCell ref="AX89:BD89"/>
    <mergeCell ref="BE89:BN89"/>
    <mergeCell ref="BO89:CC89"/>
    <mergeCell ref="CD89:CF89"/>
    <mergeCell ref="B90:C90"/>
    <mergeCell ref="D90:E90"/>
    <mergeCell ref="S86:X86"/>
    <mergeCell ref="Y86:AO86"/>
    <mergeCell ref="AP86:AW86"/>
    <mergeCell ref="AX86:BD86"/>
    <mergeCell ref="BE86:BN86"/>
    <mergeCell ref="BO86:CC86"/>
    <mergeCell ref="CD86:CF86"/>
    <mergeCell ref="B87:C87"/>
    <mergeCell ref="D87:E87"/>
    <mergeCell ref="F87:G87"/>
    <mergeCell ref="H87:J87"/>
    <mergeCell ref="K87:M87"/>
    <mergeCell ref="N87:P87"/>
    <mergeCell ref="Q87:R87"/>
    <mergeCell ref="S87:X87"/>
    <mergeCell ref="Y87:AO87"/>
    <mergeCell ref="AP87:AW87"/>
    <mergeCell ref="AX87:BD87"/>
    <mergeCell ref="BE87:BN87"/>
    <mergeCell ref="BO87:CC87"/>
    <mergeCell ref="CD87:CF87"/>
    <mergeCell ref="B88:C88"/>
    <mergeCell ref="D88:E88"/>
    <mergeCell ref="F88:G88"/>
    <mergeCell ref="H88:J88"/>
    <mergeCell ref="K88:M88"/>
    <mergeCell ref="AP84:AW84"/>
    <mergeCell ref="AX84:BD84"/>
    <mergeCell ref="BE84:BN84"/>
    <mergeCell ref="BO84:CC84"/>
    <mergeCell ref="CD84:CF84"/>
    <mergeCell ref="B85:C85"/>
    <mergeCell ref="D85:E85"/>
    <mergeCell ref="F85:G85"/>
    <mergeCell ref="H85:J85"/>
    <mergeCell ref="K85:M85"/>
    <mergeCell ref="N85:P85"/>
    <mergeCell ref="Q85:R85"/>
    <mergeCell ref="S85:X85"/>
    <mergeCell ref="Y85:AO85"/>
    <mergeCell ref="AP85:AW85"/>
    <mergeCell ref="AX85:BD85"/>
    <mergeCell ref="BE85:BN85"/>
    <mergeCell ref="BO85:CC85"/>
    <mergeCell ref="CD85:CF85"/>
    <mergeCell ref="B86:C86"/>
    <mergeCell ref="D86:E86"/>
    <mergeCell ref="F86:G86"/>
    <mergeCell ref="H86:J86"/>
    <mergeCell ref="K86:M86"/>
    <mergeCell ref="N86:P86"/>
    <mergeCell ref="Q86:R86"/>
    <mergeCell ref="B84:C84"/>
    <mergeCell ref="N82:P82"/>
    <mergeCell ref="Q82:R82"/>
    <mergeCell ref="S82:X82"/>
    <mergeCell ref="Y82:AO82"/>
    <mergeCell ref="AP82:AW82"/>
    <mergeCell ref="AX82:BD82"/>
    <mergeCell ref="BE82:BN82"/>
    <mergeCell ref="BO82:CC82"/>
    <mergeCell ref="CD82:CF82"/>
    <mergeCell ref="B83:C83"/>
    <mergeCell ref="D83:E83"/>
    <mergeCell ref="F83:G83"/>
    <mergeCell ref="H83:J83"/>
    <mergeCell ref="K83:M83"/>
    <mergeCell ref="N83:P83"/>
    <mergeCell ref="Q83:R83"/>
    <mergeCell ref="S83:X83"/>
    <mergeCell ref="Y83:AO83"/>
    <mergeCell ref="AP83:AW83"/>
    <mergeCell ref="AX83:BD83"/>
    <mergeCell ref="BE83:BN83"/>
    <mergeCell ref="BO83:CC83"/>
    <mergeCell ref="CD83:CF83"/>
    <mergeCell ref="H82:J82"/>
    <mergeCell ref="K82:M82"/>
    <mergeCell ref="D84:E84"/>
    <mergeCell ref="F84:G84"/>
    <mergeCell ref="H84:J84"/>
    <mergeCell ref="K84:M84"/>
    <mergeCell ref="N84:P84"/>
    <mergeCell ref="Q84:R84"/>
    <mergeCell ref="S84:X84"/>
    <mergeCell ref="Y84:AO84"/>
    <mergeCell ref="S80:X80"/>
    <mergeCell ref="Y80:AO80"/>
    <mergeCell ref="AP80:AW80"/>
    <mergeCell ref="AX80:BD80"/>
    <mergeCell ref="BE80:BN80"/>
    <mergeCell ref="BO80:CC80"/>
    <mergeCell ref="CD80:CF80"/>
    <mergeCell ref="B81:C81"/>
    <mergeCell ref="D81:E81"/>
    <mergeCell ref="F81:G81"/>
    <mergeCell ref="H81:J81"/>
    <mergeCell ref="K81:M81"/>
    <mergeCell ref="N81:P81"/>
    <mergeCell ref="Q81:R81"/>
    <mergeCell ref="S81:X81"/>
    <mergeCell ref="Y81:AO81"/>
    <mergeCell ref="AP81:AW81"/>
    <mergeCell ref="AX81:BD81"/>
    <mergeCell ref="BE81:BN81"/>
    <mergeCell ref="BO81:CC81"/>
    <mergeCell ref="CD81:CF81"/>
    <mergeCell ref="B82:C82"/>
    <mergeCell ref="D82:E82"/>
    <mergeCell ref="F82:G82"/>
    <mergeCell ref="AP78:AW78"/>
    <mergeCell ref="AX78:BD78"/>
    <mergeCell ref="BE78:BN78"/>
    <mergeCell ref="BO78:CC78"/>
    <mergeCell ref="CD78:CF78"/>
    <mergeCell ref="B79:C79"/>
    <mergeCell ref="D79:E79"/>
    <mergeCell ref="F79:G79"/>
    <mergeCell ref="H79:J79"/>
    <mergeCell ref="K79:M79"/>
    <mergeCell ref="N79:P79"/>
    <mergeCell ref="Q79:R79"/>
    <mergeCell ref="S79:X79"/>
    <mergeCell ref="Y79:AO79"/>
    <mergeCell ref="AP79:AW79"/>
    <mergeCell ref="AX79:BD79"/>
    <mergeCell ref="BE79:BN79"/>
    <mergeCell ref="BO79:CC79"/>
    <mergeCell ref="CD79:CF79"/>
    <mergeCell ref="F78:G78"/>
    <mergeCell ref="H78:J78"/>
    <mergeCell ref="K78:M78"/>
    <mergeCell ref="N78:P78"/>
    <mergeCell ref="Q78:R78"/>
    <mergeCell ref="S78:X78"/>
    <mergeCell ref="Y78:AO78"/>
    <mergeCell ref="B80:C80"/>
    <mergeCell ref="D80:E80"/>
    <mergeCell ref="F80:G80"/>
    <mergeCell ref="H80:J80"/>
    <mergeCell ref="K80:M80"/>
    <mergeCell ref="N80:P80"/>
    <mergeCell ref="Q80:R80"/>
    <mergeCell ref="N76:P76"/>
    <mergeCell ref="Q76:R76"/>
    <mergeCell ref="S76:X76"/>
    <mergeCell ref="Y76:AO76"/>
    <mergeCell ref="AP76:AW76"/>
    <mergeCell ref="AX76:BD76"/>
    <mergeCell ref="BE76:BN76"/>
    <mergeCell ref="BO76:CC76"/>
    <mergeCell ref="CD76:CF76"/>
    <mergeCell ref="B77:C77"/>
    <mergeCell ref="D77:E77"/>
    <mergeCell ref="F77:G77"/>
    <mergeCell ref="H77:J77"/>
    <mergeCell ref="K77:M77"/>
    <mergeCell ref="N77:P77"/>
    <mergeCell ref="Q77:R77"/>
    <mergeCell ref="S77:X77"/>
    <mergeCell ref="Y77:AO77"/>
    <mergeCell ref="AP77:AW77"/>
    <mergeCell ref="AX77:BD77"/>
    <mergeCell ref="BE77:BN77"/>
    <mergeCell ref="BO77:CC77"/>
    <mergeCell ref="CD77:CF77"/>
    <mergeCell ref="B78:C78"/>
    <mergeCell ref="D78:E78"/>
    <mergeCell ref="S74:X74"/>
    <mergeCell ref="Y74:AO74"/>
    <mergeCell ref="AP74:AW74"/>
    <mergeCell ref="AX74:BD74"/>
    <mergeCell ref="BE74:BN74"/>
    <mergeCell ref="BO74:CC74"/>
    <mergeCell ref="CD74:CF74"/>
    <mergeCell ref="B75:C75"/>
    <mergeCell ref="D75:E75"/>
    <mergeCell ref="F75:G75"/>
    <mergeCell ref="H75:J75"/>
    <mergeCell ref="K75:M75"/>
    <mergeCell ref="N75:P75"/>
    <mergeCell ref="Q75:R75"/>
    <mergeCell ref="S75:X75"/>
    <mergeCell ref="Y75:AO75"/>
    <mergeCell ref="AP75:AW75"/>
    <mergeCell ref="AX75:BD75"/>
    <mergeCell ref="BE75:BN75"/>
    <mergeCell ref="BO75:CC75"/>
    <mergeCell ref="CD75:CF75"/>
    <mergeCell ref="B76:C76"/>
    <mergeCell ref="D76:E76"/>
    <mergeCell ref="F76:G76"/>
    <mergeCell ref="H76:J76"/>
    <mergeCell ref="K76:M76"/>
    <mergeCell ref="AP72:AW72"/>
    <mergeCell ref="AX72:BD72"/>
    <mergeCell ref="BE72:BN72"/>
    <mergeCell ref="BO72:CC72"/>
    <mergeCell ref="CD72:CF72"/>
    <mergeCell ref="B73:C73"/>
    <mergeCell ref="D73:E73"/>
    <mergeCell ref="F73:G73"/>
    <mergeCell ref="H73:J73"/>
    <mergeCell ref="K73:M73"/>
    <mergeCell ref="N73:P73"/>
    <mergeCell ref="Q73:R73"/>
    <mergeCell ref="S73:X73"/>
    <mergeCell ref="Y73:AO73"/>
    <mergeCell ref="AP73:AW73"/>
    <mergeCell ref="AX73:BD73"/>
    <mergeCell ref="BE73:BN73"/>
    <mergeCell ref="BO73:CC73"/>
    <mergeCell ref="CD73:CF73"/>
    <mergeCell ref="B74:C74"/>
    <mergeCell ref="D74:E74"/>
    <mergeCell ref="F74:G74"/>
    <mergeCell ref="H74:J74"/>
    <mergeCell ref="K74:M74"/>
    <mergeCell ref="N74:P74"/>
    <mergeCell ref="Q74:R74"/>
    <mergeCell ref="B72:C72"/>
    <mergeCell ref="N70:P70"/>
    <mergeCell ref="Q70:R70"/>
    <mergeCell ref="S70:X70"/>
    <mergeCell ref="Y70:AO70"/>
    <mergeCell ref="AP70:AW70"/>
    <mergeCell ref="AX70:BD70"/>
    <mergeCell ref="BE70:BN70"/>
    <mergeCell ref="BO70:CC70"/>
    <mergeCell ref="CD70:CF70"/>
    <mergeCell ref="B71:C71"/>
    <mergeCell ref="D71:E71"/>
    <mergeCell ref="F71:G71"/>
    <mergeCell ref="H71:J71"/>
    <mergeCell ref="K71:M71"/>
    <mergeCell ref="N71:P71"/>
    <mergeCell ref="Q71:R71"/>
    <mergeCell ref="S71:X71"/>
    <mergeCell ref="Y71:AO71"/>
    <mergeCell ref="AP71:AW71"/>
    <mergeCell ref="AX71:BD71"/>
    <mergeCell ref="BE71:BN71"/>
    <mergeCell ref="BO71:CC71"/>
    <mergeCell ref="CD71:CF71"/>
    <mergeCell ref="H70:J70"/>
    <mergeCell ref="K70:M70"/>
    <mergeCell ref="D72:E72"/>
    <mergeCell ref="F72:G72"/>
    <mergeCell ref="H72:J72"/>
    <mergeCell ref="K72:M72"/>
    <mergeCell ref="N72:P72"/>
    <mergeCell ref="Q72:R72"/>
    <mergeCell ref="S72:X72"/>
    <mergeCell ref="Y72:AO72"/>
    <mergeCell ref="S68:X68"/>
    <mergeCell ref="Y68:AO68"/>
    <mergeCell ref="AP68:AW68"/>
    <mergeCell ref="AX68:BD68"/>
    <mergeCell ref="BE68:BN68"/>
    <mergeCell ref="BO68:CC68"/>
    <mergeCell ref="CD68:CF68"/>
    <mergeCell ref="B69:C69"/>
    <mergeCell ref="D69:E69"/>
    <mergeCell ref="F69:G69"/>
    <mergeCell ref="H69:J69"/>
    <mergeCell ref="K69:M69"/>
    <mergeCell ref="N69:P69"/>
    <mergeCell ref="Q69:R69"/>
    <mergeCell ref="S69:X69"/>
    <mergeCell ref="Y69:AO69"/>
    <mergeCell ref="AP69:AW69"/>
    <mergeCell ref="AX69:BD69"/>
    <mergeCell ref="BE69:BN69"/>
    <mergeCell ref="BO69:CC69"/>
    <mergeCell ref="CD69:CF69"/>
    <mergeCell ref="B70:C70"/>
    <mergeCell ref="D70:E70"/>
    <mergeCell ref="F70:G70"/>
    <mergeCell ref="AP66:AW66"/>
    <mergeCell ref="AX66:BD66"/>
    <mergeCell ref="BE66:BN66"/>
    <mergeCell ref="BO66:CC66"/>
    <mergeCell ref="CD66:CF66"/>
    <mergeCell ref="B67:C67"/>
    <mergeCell ref="D67:E67"/>
    <mergeCell ref="F67:G67"/>
    <mergeCell ref="H67:J67"/>
    <mergeCell ref="K67:M67"/>
    <mergeCell ref="N67:P67"/>
    <mergeCell ref="Q67:R67"/>
    <mergeCell ref="S67:X67"/>
    <mergeCell ref="Y67:AO67"/>
    <mergeCell ref="AP67:AW67"/>
    <mergeCell ref="AX67:BD67"/>
    <mergeCell ref="BE67:BN67"/>
    <mergeCell ref="BO67:CC67"/>
    <mergeCell ref="CD67:CF67"/>
    <mergeCell ref="F66:G66"/>
    <mergeCell ref="H66:J66"/>
    <mergeCell ref="K66:M66"/>
    <mergeCell ref="N66:P66"/>
    <mergeCell ref="Q66:R66"/>
    <mergeCell ref="S66:X66"/>
    <mergeCell ref="Y66:AO66"/>
    <mergeCell ref="B68:C68"/>
    <mergeCell ref="D68:E68"/>
    <mergeCell ref="F68:G68"/>
    <mergeCell ref="H68:J68"/>
    <mergeCell ref="K68:M68"/>
    <mergeCell ref="N68:P68"/>
    <mergeCell ref="Q68:R68"/>
    <mergeCell ref="N64:P64"/>
    <mergeCell ref="Q64:R64"/>
    <mergeCell ref="S64:X64"/>
    <mergeCell ref="Y64:AO64"/>
    <mergeCell ref="AP64:AW64"/>
    <mergeCell ref="AX64:BD64"/>
    <mergeCell ref="BE64:BN64"/>
    <mergeCell ref="BO64:CC64"/>
    <mergeCell ref="CD64:CF64"/>
    <mergeCell ref="B65:C65"/>
    <mergeCell ref="D65:E65"/>
    <mergeCell ref="F65:G65"/>
    <mergeCell ref="H65:J65"/>
    <mergeCell ref="K65:M65"/>
    <mergeCell ref="N65:P65"/>
    <mergeCell ref="Q65:R65"/>
    <mergeCell ref="S65:X65"/>
    <mergeCell ref="Y65:AO65"/>
    <mergeCell ref="AP65:AW65"/>
    <mergeCell ref="AX65:BD65"/>
    <mergeCell ref="BE65:BN65"/>
    <mergeCell ref="BO65:CC65"/>
    <mergeCell ref="CD65:CF65"/>
    <mergeCell ref="B66:C66"/>
    <mergeCell ref="D66:E66"/>
    <mergeCell ref="S62:X62"/>
    <mergeCell ref="Y62:AO62"/>
    <mergeCell ref="AP62:AW62"/>
    <mergeCell ref="AX62:BD62"/>
    <mergeCell ref="BE62:BN62"/>
    <mergeCell ref="BO62:CC62"/>
    <mergeCell ref="CD62:CF62"/>
    <mergeCell ref="B63:C63"/>
    <mergeCell ref="D63:E63"/>
    <mergeCell ref="F63:G63"/>
    <mergeCell ref="H63:J63"/>
    <mergeCell ref="K63:M63"/>
    <mergeCell ref="N63:P63"/>
    <mergeCell ref="Q63:R63"/>
    <mergeCell ref="S63:X63"/>
    <mergeCell ref="Y63:AO63"/>
    <mergeCell ref="AP63:AW63"/>
    <mergeCell ref="AX63:BD63"/>
    <mergeCell ref="BE63:BN63"/>
    <mergeCell ref="BO63:CC63"/>
    <mergeCell ref="CD63:CF63"/>
    <mergeCell ref="B64:C64"/>
    <mergeCell ref="D64:E64"/>
    <mergeCell ref="F64:G64"/>
    <mergeCell ref="H64:J64"/>
    <mergeCell ref="K64:M64"/>
    <mergeCell ref="AP60:AW60"/>
    <mergeCell ref="AX60:BD60"/>
    <mergeCell ref="BE60:BN60"/>
    <mergeCell ref="BO60:CC60"/>
    <mergeCell ref="CD60:CF60"/>
    <mergeCell ref="B61:C61"/>
    <mergeCell ref="D61:E61"/>
    <mergeCell ref="F61:G61"/>
    <mergeCell ref="H61:J61"/>
    <mergeCell ref="K61:M61"/>
    <mergeCell ref="N61:P61"/>
    <mergeCell ref="Q61:R61"/>
    <mergeCell ref="S61:X61"/>
    <mergeCell ref="Y61:AO61"/>
    <mergeCell ref="AP61:AW61"/>
    <mergeCell ref="AX61:BD61"/>
    <mergeCell ref="BE61:BN61"/>
    <mergeCell ref="BO61:CC61"/>
    <mergeCell ref="CD61:CF61"/>
    <mergeCell ref="B62:C62"/>
    <mergeCell ref="D62:E62"/>
    <mergeCell ref="F62:G62"/>
    <mergeCell ref="H62:J62"/>
    <mergeCell ref="K62:M62"/>
    <mergeCell ref="N62:P62"/>
    <mergeCell ref="Q62:R62"/>
    <mergeCell ref="B60:C60"/>
    <mergeCell ref="N58:P58"/>
    <mergeCell ref="Q58:R58"/>
    <mergeCell ref="S58:X58"/>
    <mergeCell ref="Y58:AO58"/>
    <mergeCell ref="AP58:AW58"/>
    <mergeCell ref="AX58:BD58"/>
    <mergeCell ref="BE58:BN58"/>
    <mergeCell ref="BO58:CC58"/>
    <mergeCell ref="CD58:CF58"/>
    <mergeCell ref="B59:C59"/>
    <mergeCell ref="D59:E59"/>
    <mergeCell ref="F59:G59"/>
    <mergeCell ref="H59:J59"/>
    <mergeCell ref="K59:M59"/>
    <mergeCell ref="N59:P59"/>
    <mergeCell ref="Q59:R59"/>
    <mergeCell ref="S59:X59"/>
    <mergeCell ref="Y59:AO59"/>
    <mergeCell ref="AP59:AW59"/>
    <mergeCell ref="AX59:BD59"/>
    <mergeCell ref="BE59:BN59"/>
    <mergeCell ref="BO59:CC59"/>
    <mergeCell ref="CD59:CF59"/>
    <mergeCell ref="H58:J58"/>
    <mergeCell ref="K58:M58"/>
    <mergeCell ref="D60:E60"/>
    <mergeCell ref="F60:G60"/>
    <mergeCell ref="H60:J60"/>
    <mergeCell ref="K60:M60"/>
    <mergeCell ref="N60:P60"/>
    <mergeCell ref="Q60:R60"/>
    <mergeCell ref="S60:X60"/>
    <mergeCell ref="Y60:AO60"/>
    <mergeCell ref="S56:X56"/>
    <mergeCell ref="Y56:AO56"/>
    <mergeCell ref="AP56:AW56"/>
    <mergeCell ref="AX56:BD56"/>
    <mergeCell ref="BE56:BN56"/>
    <mergeCell ref="BO56:CC56"/>
    <mergeCell ref="CD56:CF56"/>
    <mergeCell ref="B57:C57"/>
    <mergeCell ref="D57:E57"/>
    <mergeCell ref="F57:G57"/>
    <mergeCell ref="H57:J57"/>
    <mergeCell ref="K57:M57"/>
    <mergeCell ref="N57:P57"/>
    <mergeCell ref="Q57:R57"/>
    <mergeCell ref="S57:X57"/>
    <mergeCell ref="Y57:AO57"/>
    <mergeCell ref="AP57:AW57"/>
    <mergeCell ref="AX57:BD57"/>
    <mergeCell ref="BE57:BN57"/>
    <mergeCell ref="BO57:CC57"/>
    <mergeCell ref="CD57:CF57"/>
    <mergeCell ref="B58:C58"/>
    <mergeCell ref="D58:E58"/>
    <mergeCell ref="F58:G58"/>
    <mergeCell ref="AP54:AW54"/>
    <mergeCell ref="AX54:BD54"/>
    <mergeCell ref="BE54:BN54"/>
    <mergeCell ref="BO54:CC54"/>
    <mergeCell ref="CD54:CF54"/>
    <mergeCell ref="B55:C55"/>
    <mergeCell ref="D55:E55"/>
    <mergeCell ref="F55:G55"/>
    <mergeCell ref="H55:J55"/>
    <mergeCell ref="K55:M55"/>
    <mergeCell ref="N55:P55"/>
    <mergeCell ref="Q55:R55"/>
    <mergeCell ref="S55:X55"/>
    <mergeCell ref="Y55:AO55"/>
    <mergeCell ref="AP55:AW55"/>
    <mergeCell ref="AX55:BD55"/>
    <mergeCell ref="BE55:BN55"/>
    <mergeCell ref="BO55:CC55"/>
    <mergeCell ref="CD55:CF55"/>
    <mergeCell ref="F54:G54"/>
    <mergeCell ref="H54:J54"/>
    <mergeCell ref="K54:M54"/>
    <mergeCell ref="N54:P54"/>
    <mergeCell ref="Q54:R54"/>
    <mergeCell ref="S54:X54"/>
    <mergeCell ref="Y54:AO54"/>
    <mergeCell ref="B56:C56"/>
    <mergeCell ref="D56:E56"/>
    <mergeCell ref="F56:G56"/>
    <mergeCell ref="H56:J56"/>
    <mergeCell ref="K56:M56"/>
    <mergeCell ref="N56:P56"/>
    <mergeCell ref="Q56:R56"/>
    <mergeCell ref="N52:P52"/>
    <mergeCell ref="Q52:R52"/>
    <mergeCell ref="S52:X52"/>
    <mergeCell ref="Y52:AO52"/>
    <mergeCell ref="AP52:AW52"/>
    <mergeCell ref="AX52:BD52"/>
    <mergeCell ref="BE52:BN52"/>
    <mergeCell ref="BO52:CC52"/>
    <mergeCell ref="CD52:CF52"/>
    <mergeCell ref="B53:C53"/>
    <mergeCell ref="D53:E53"/>
    <mergeCell ref="F53:G53"/>
    <mergeCell ref="H53:J53"/>
    <mergeCell ref="K53:M53"/>
    <mergeCell ref="N53:P53"/>
    <mergeCell ref="Q53:R53"/>
    <mergeCell ref="S53:X53"/>
    <mergeCell ref="Y53:AO53"/>
    <mergeCell ref="AP53:AW53"/>
    <mergeCell ref="AX53:BD53"/>
    <mergeCell ref="BE53:BN53"/>
    <mergeCell ref="BO53:CC53"/>
    <mergeCell ref="CD53:CF53"/>
    <mergeCell ref="B54:C54"/>
    <mergeCell ref="D54:E54"/>
    <mergeCell ref="S50:X50"/>
    <mergeCell ref="Y50:AO50"/>
    <mergeCell ref="AP50:AW50"/>
    <mergeCell ref="AX50:BD50"/>
    <mergeCell ref="BE50:BN50"/>
    <mergeCell ref="BO50:CC50"/>
    <mergeCell ref="CD50:CF50"/>
    <mergeCell ref="B51:C51"/>
    <mergeCell ref="D51:E51"/>
    <mergeCell ref="F51:G51"/>
    <mergeCell ref="H51:J51"/>
    <mergeCell ref="K51:M51"/>
    <mergeCell ref="N51:P51"/>
    <mergeCell ref="Q51:R51"/>
    <mergeCell ref="S51:X51"/>
    <mergeCell ref="Y51:AO51"/>
    <mergeCell ref="AP51:AW51"/>
    <mergeCell ref="AX51:BD51"/>
    <mergeCell ref="BE51:BN51"/>
    <mergeCell ref="BO51:CC51"/>
    <mergeCell ref="CD51:CF51"/>
    <mergeCell ref="B52:C52"/>
    <mergeCell ref="D52:E52"/>
    <mergeCell ref="F52:G52"/>
    <mergeCell ref="H52:J52"/>
    <mergeCell ref="K52:M52"/>
    <mergeCell ref="AP48:AW48"/>
    <mergeCell ref="AX48:BD48"/>
    <mergeCell ref="BE48:BN48"/>
    <mergeCell ref="BO48:CC48"/>
    <mergeCell ref="CD48:CF48"/>
    <mergeCell ref="B49:C49"/>
    <mergeCell ref="D49:E49"/>
    <mergeCell ref="F49:G49"/>
    <mergeCell ref="H49:J49"/>
    <mergeCell ref="K49:M49"/>
    <mergeCell ref="N49:P49"/>
    <mergeCell ref="Q49:R49"/>
    <mergeCell ref="S49:X49"/>
    <mergeCell ref="Y49:AO49"/>
    <mergeCell ref="AP49:AW49"/>
    <mergeCell ref="AX49:BD49"/>
    <mergeCell ref="BE49:BN49"/>
    <mergeCell ref="BO49:CC49"/>
    <mergeCell ref="CD49:CF49"/>
    <mergeCell ref="B50:C50"/>
    <mergeCell ref="D50:E50"/>
    <mergeCell ref="F50:G50"/>
    <mergeCell ref="H50:J50"/>
    <mergeCell ref="K50:M50"/>
    <mergeCell ref="N50:P50"/>
    <mergeCell ref="Q50:R50"/>
    <mergeCell ref="B48:C48"/>
    <mergeCell ref="B46:C46"/>
    <mergeCell ref="D46:E46"/>
    <mergeCell ref="F46:G46"/>
    <mergeCell ref="H46:J46"/>
    <mergeCell ref="K46:M46"/>
    <mergeCell ref="N46:P46"/>
    <mergeCell ref="Q46:R46"/>
    <mergeCell ref="S46:X46"/>
    <mergeCell ref="Y46:AO46"/>
    <mergeCell ref="AP46:AW46"/>
    <mergeCell ref="AX46:BD46"/>
    <mergeCell ref="BE46:BN46"/>
    <mergeCell ref="BO46:CC46"/>
    <mergeCell ref="CD46:CF46"/>
    <mergeCell ref="B47:C47"/>
    <mergeCell ref="D47:E47"/>
    <mergeCell ref="F47:G47"/>
    <mergeCell ref="H47:J47"/>
    <mergeCell ref="K47:M47"/>
    <mergeCell ref="N47:P47"/>
    <mergeCell ref="Q47:R47"/>
    <mergeCell ref="S47:X47"/>
    <mergeCell ref="Y47:AO47"/>
    <mergeCell ref="AP47:AW47"/>
    <mergeCell ref="AX47:BD47"/>
    <mergeCell ref="BE47:BN47"/>
    <mergeCell ref="BO47:CC47"/>
    <mergeCell ref="CD47:CF47"/>
    <mergeCell ref="F27:AO27"/>
    <mergeCell ref="B28:E28"/>
    <mergeCell ref="F28:AO28"/>
    <mergeCell ref="B29:E29"/>
    <mergeCell ref="F29:AO29"/>
    <mergeCell ref="B30:E30"/>
    <mergeCell ref="F30:AO30"/>
    <mergeCell ref="D48:E48"/>
    <mergeCell ref="F48:G48"/>
    <mergeCell ref="H48:J48"/>
    <mergeCell ref="K48:M48"/>
    <mergeCell ref="N48:P48"/>
    <mergeCell ref="Q48:R48"/>
    <mergeCell ref="S48:X48"/>
    <mergeCell ref="Y48:AO48"/>
    <mergeCell ref="B32:E32"/>
    <mergeCell ref="F32:AO32"/>
    <mergeCell ref="B38:G38"/>
    <mergeCell ref="H38:J38"/>
    <mergeCell ref="K38:M38"/>
    <mergeCell ref="B39:G39"/>
    <mergeCell ref="H39:J39"/>
    <mergeCell ref="K39:M39"/>
    <mergeCell ref="B40:G40"/>
    <mergeCell ref="H40:J40"/>
    <mergeCell ref="K40:M40"/>
    <mergeCell ref="B41:G41"/>
    <mergeCell ref="H41:J41"/>
    <mergeCell ref="K41:M41"/>
    <mergeCell ref="B42:G42"/>
    <mergeCell ref="H42:J42"/>
    <mergeCell ref="K42:M42"/>
    <mergeCell ref="B31:E31"/>
    <mergeCell ref="F31:AO31"/>
    <mergeCell ref="H3:AO4"/>
    <mergeCell ref="G7:AO7"/>
    <mergeCell ref="G8:H8"/>
    <mergeCell ref="I8:J8"/>
    <mergeCell ref="K8:AE8"/>
    <mergeCell ref="AF8:AO8"/>
    <mergeCell ref="G9:H9"/>
    <mergeCell ref="I9:J9"/>
    <mergeCell ref="K9:AE9"/>
    <mergeCell ref="AF9:AO9"/>
    <mergeCell ref="G10:H10"/>
    <mergeCell ref="I10:J10"/>
    <mergeCell ref="K10:AE10"/>
    <mergeCell ref="AF10:AO10"/>
    <mergeCell ref="G11:H11"/>
    <mergeCell ref="I11:J11"/>
    <mergeCell ref="K11:AE11"/>
    <mergeCell ref="AF11:AO11"/>
    <mergeCell ref="B15:G15"/>
    <mergeCell ref="H15:AO15"/>
    <mergeCell ref="B16:G16"/>
    <mergeCell ref="H16:AO16"/>
    <mergeCell ref="B17:G17"/>
    <mergeCell ref="H17:AO17"/>
    <mergeCell ref="B18:G18"/>
    <mergeCell ref="H18:AO18"/>
    <mergeCell ref="B19:G19"/>
    <mergeCell ref="H19:AO19"/>
    <mergeCell ref="J22:AI22"/>
    <mergeCell ref="B27:E27"/>
  </mergeCells>
  <dataValidations count="6">
    <dataValidation type="list" allowBlank="1" showInputMessage="1" showErrorMessage="1" sqref="N215:P217 N47:P63 N103:P119 N159:P175" xr:uid="{00000000-0002-0000-0400-000000000000}">
      <formula1>Caracteristica_Evaluar</formula1>
    </dataValidation>
    <dataValidation type="list" allowBlank="1" showInputMessage="1" showErrorMessage="1" sqref="K215:M217 K47:M63 K159:M175 K103:M119 K64:P102 K120:P158 K176:P214" xr:uid="{00000000-0002-0000-0400-000001000000}">
      <formula1>Tecnicas_Pruebas</formula1>
    </dataValidation>
    <dataValidation type="list" allowBlank="1" showInputMessage="1" showErrorMessage="1" sqref="CD47:CF217" xr:uid="{00000000-0002-0000-0400-000002000000}">
      <formula1>Estado_CP</formula1>
    </dataValidation>
    <dataValidation type="list" allowBlank="1" showInputMessage="1" showErrorMessage="1" sqref="Q47:R217" xr:uid="{00000000-0002-0000-0400-000003000000}">
      <formula1>Tipo_Pruebas</formula1>
    </dataValidation>
    <dataValidation type="list" allowBlank="1" showInputMessage="1" showErrorMessage="1" sqref="F47:G217" xr:uid="{00000000-0002-0000-0400-000004000000}">
      <formula1>Componentes</formula1>
    </dataValidation>
    <dataValidation type="list" allowBlank="1" showInputMessage="1" showErrorMessage="1" sqref="D47:E217" xr:uid="{00000000-0002-0000-0400-000005000000}">
      <formula1>Requerimientos</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CF218"/>
  <sheetViews>
    <sheetView zoomScale="70" zoomScaleNormal="70" workbookViewId="0">
      <pane xSplit="3" ySplit="1" topLeftCell="D2" activePane="bottomRight" state="frozenSplit"/>
      <selection pane="topRight" activeCell="AF9" sqref="AF9:AO12"/>
      <selection pane="bottomLeft" activeCell="AF9" sqref="AF9:AO12"/>
      <selection pane="bottomRight" activeCell="AF9" sqref="AF9:AO12"/>
    </sheetView>
  </sheetViews>
  <sheetFormatPr baseColWidth="10" defaultColWidth="11.42578125" defaultRowHeight="12.75" x14ac:dyDescent="0.2"/>
  <cols>
    <col min="1" max="3" width="5.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8" width="5.140625" style="61" customWidth="1"/>
    <col min="49" max="49" width="10.5703125" style="61" customWidth="1"/>
    <col min="50" max="55" width="5.140625" style="61" customWidth="1"/>
    <col min="56" max="56" width="11.42578125" style="61" customWidth="1"/>
    <col min="57" max="84" width="5.140625" style="61" customWidth="1"/>
    <col min="85" max="97" width="5.42578125" style="61" customWidth="1"/>
    <col min="98" max="106" width="5.140625" style="61" customWidth="1"/>
    <col min="107" max="16384" width="11.42578125" style="61"/>
  </cols>
  <sheetData>
    <row r="3" spans="1:41" ht="12.75" customHeight="1" x14ac:dyDescent="0.2">
      <c r="H3" s="255" t="s">
        <v>0</v>
      </c>
      <c r="I3" s="255"/>
      <c r="J3" s="255"/>
      <c r="K3" s="255"/>
      <c r="L3" s="255"/>
      <c r="M3" s="255"/>
      <c r="N3" s="255"/>
      <c r="O3" s="255"/>
      <c r="P3" s="255"/>
      <c r="Q3" s="255"/>
      <c r="R3" s="255"/>
      <c r="S3" s="255"/>
      <c r="T3" s="255"/>
      <c r="U3" s="255"/>
      <c r="V3" s="255"/>
      <c r="W3" s="255"/>
      <c r="X3" s="255"/>
      <c r="Y3" s="255"/>
      <c r="Z3" s="255"/>
      <c r="AA3" s="255"/>
      <c r="AB3" s="255"/>
      <c r="AC3" s="255"/>
      <c r="AD3" s="255"/>
      <c r="AE3" s="255"/>
      <c r="AF3" s="255"/>
      <c r="AG3" s="255"/>
      <c r="AH3" s="255"/>
      <c r="AI3" s="255"/>
      <c r="AJ3" s="255"/>
      <c r="AK3" s="255"/>
      <c r="AL3" s="255"/>
      <c r="AM3" s="255"/>
      <c r="AN3" s="255"/>
      <c r="AO3" s="255"/>
    </row>
    <row r="4" spans="1:41" ht="12.75" customHeight="1" x14ac:dyDescent="0.2">
      <c r="H4" s="255"/>
      <c r="I4" s="255"/>
      <c r="J4" s="255"/>
      <c r="K4" s="255"/>
      <c r="L4" s="255"/>
      <c r="M4" s="255"/>
      <c r="N4" s="255"/>
      <c r="O4" s="255"/>
      <c r="P4" s="255"/>
      <c r="Q4" s="255"/>
      <c r="R4" s="255"/>
      <c r="S4" s="255"/>
      <c r="T4" s="255"/>
      <c r="U4" s="255"/>
      <c r="V4" s="255"/>
      <c r="W4" s="255"/>
      <c r="X4" s="255"/>
      <c r="Y4" s="255"/>
      <c r="Z4" s="255"/>
      <c r="AA4" s="255"/>
      <c r="AB4" s="255"/>
      <c r="AC4" s="255"/>
      <c r="AD4" s="255"/>
      <c r="AE4" s="255"/>
      <c r="AF4" s="255"/>
      <c r="AG4" s="255"/>
      <c r="AH4" s="255"/>
      <c r="AI4" s="255"/>
      <c r="AJ4" s="255"/>
      <c r="AK4" s="255"/>
      <c r="AL4" s="255"/>
      <c r="AM4" s="255"/>
      <c r="AN4" s="255"/>
      <c r="AO4" s="255"/>
    </row>
    <row r="5" spans="1:41" ht="11.25" customHeight="1" x14ac:dyDescent="0.2"/>
    <row r="6" spans="1:41" ht="6.75" customHeight="1" x14ac:dyDescent="0.2"/>
    <row r="7" spans="1:41" ht="15" customHeight="1" x14ac:dyDescent="0.25">
      <c r="G7" s="256" t="s">
        <v>1</v>
      </c>
      <c r="H7" s="256"/>
      <c r="I7" s="256"/>
      <c r="J7" s="256"/>
      <c r="K7" s="256"/>
      <c r="L7" s="256"/>
      <c r="M7" s="256"/>
      <c r="N7" s="256"/>
      <c r="O7" s="256"/>
      <c r="P7" s="256"/>
      <c r="Q7" s="256"/>
      <c r="R7" s="256"/>
      <c r="S7" s="256"/>
      <c r="T7" s="256"/>
      <c r="U7" s="256"/>
      <c r="V7" s="256"/>
      <c r="W7" s="256"/>
      <c r="X7" s="256"/>
      <c r="Y7" s="256"/>
      <c r="Z7" s="256"/>
      <c r="AA7" s="256"/>
      <c r="AB7" s="256"/>
      <c r="AC7" s="256"/>
      <c r="AD7" s="256"/>
      <c r="AE7" s="256"/>
      <c r="AF7" s="256"/>
      <c r="AG7" s="256"/>
      <c r="AH7" s="256"/>
      <c r="AI7" s="256"/>
      <c r="AJ7" s="256"/>
      <c r="AK7" s="256"/>
      <c r="AL7" s="256"/>
      <c r="AM7" s="256"/>
      <c r="AN7" s="256"/>
      <c r="AO7" s="256"/>
    </row>
    <row r="8" spans="1:41" ht="15" customHeight="1" x14ac:dyDescent="0.2">
      <c r="G8" s="257" t="s">
        <v>2</v>
      </c>
      <c r="H8" s="258"/>
      <c r="I8" s="257" t="s">
        <v>3</v>
      </c>
      <c r="J8" s="258"/>
      <c r="K8" s="257" t="s">
        <v>4</v>
      </c>
      <c r="L8" s="259"/>
      <c r="M8" s="259"/>
      <c r="N8" s="259"/>
      <c r="O8" s="259"/>
      <c r="P8" s="259"/>
      <c r="Q8" s="259"/>
      <c r="R8" s="259"/>
      <c r="S8" s="259"/>
      <c r="T8" s="259"/>
      <c r="U8" s="259"/>
      <c r="V8" s="259"/>
      <c r="W8" s="259"/>
      <c r="X8" s="259"/>
      <c r="Y8" s="259"/>
      <c r="Z8" s="259"/>
      <c r="AA8" s="259"/>
      <c r="AB8" s="259"/>
      <c r="AC8" s="259"/>
      <c r="AD8" s="259"/>
      <c r="AE8" s="258"/>
      <c r="AF8" s="257" t="s">
        <v>5</v>
      </c>
      <c r="AG8" s="259"/>
      <c r="AH8" s="259"/>
      <c r="AI8" s="259"/>
      <c r="AJ8" s="259"/>
      <c r="AK8" s="259"/>
      <c r="AL8" s="259"/>
      <c r="AM8" s="259"/>
      <c r="AN8" s="259"/>
      <c r="AO8" s="258"/>
    </row>
    <row r="9" spans="1:41" ht="15" customHeight="1" x14ac:dyDescent="0.2">
      <c r="G9" s="233">
        <v>45302</v>
      </c>
      <c r="H9" s="234"/>
      <c r="I9" s="235" t="s">
        <v>6</v>
      </c>
      <c r="J9" s="236"/>
      <c r="K9" s="237" t="s">
        <v>87</v>
      </c>
      <c r="L9" s="238"/>
      <c r="M9" s="238"/>
      <c r="N9" s="238"/>
      <c r="O9" s="238"/>
      <c r="P9" s="238"/>
      <c r="Q9" s="238"/>
      <c r="R9" s="238"/>
      <c r="S9" s="238"/>
      <c r="T9" s="238"/>
      <c r="U9" s="238"/>
      <c r="V9" s="238"/>
      <c r="W9" s="238"/>
      <c r="X9" s="238"/>
      <c r="Y9" s="238"/>
      <c r="Z9" s="238"/>
      <c r="AA9" s="238"/>
      <c r="AB9" s="238"/>
      <c r="AC9" s="238"/>
      <c r="AD9" s="238"/>
      <c r="AE9" s="239"/>
      <c r="AF9" s="237" t="s">
        <v>88</v>
      </c>
      <c r="AG9" s="238"/>
      <c r="AH9" s="238"/>
      <c r="AI9" s="238"/>
      <c r="AJ9" s="238"/>
      <c r="AK9" s="238"/>
      <c r="AL9" s="238"/>
      <c r="AM9" s="238"/>
      <c r="AN9" s="238"/>
      <c r="AO9" s="239"/>
    </row>
    <row r="10" spans="1:41" ht="15" customHeight="1" x14ac:dyDescent="0.2">
      <c r="G10" s="345"/>
      <c r="H10" s="346"/>
      <c r="I10" s="345"/>
      <c r="J10" s="346"/>
      <c r="K10" s="270"/>
      <c r="L10" s="268"/>
      <c r="M10" s="268"/>
      <c r="N10" s="268"/>
      <c r="O10" s="268"/>
      <c r="P10" s="268"/>
      <c r="Q10" s="268"/>
      <c r="R10" s="268"/>
      <c r="S10" s="268"/>
      <c r="T10" s="268"/>
      <c r="U10" s="268"/>
      <c r="V10" s="268"/>
      <c r="W10" s="268"/>
      <c r="X10" s="268"/>
      <c r="Y10" s="268"/>
      <c r="Z10" s="268"/>
      <c r="AA10" s="268"/>
      <c r="AB10" s="268"/>
      <c r="AC10" s="268"/>
      <c r="AD10" s="268"/>
      <c r="AE10" s="269"/>
      <c r="AF10" s="270"/>
      <c r="AG10" s="268"/>
      <c r="AH10" s="268"/>
      <c r="AI10" s="268"/>
      <c r="AJ10" s="268"/>
      <c r="AK10" s="268"/>
      <c r="AL10" s="268"/>
      <c r="AM10" s="268"/>
      <c r="AN10" s="268"/>
      <c r="AO10" s="269"/>
    </row>
    <row r="11" spans="1:41" ht="15" customHeight="1" x14ac:dyDescent="0.2">
      <c r="G11" s="345"/>
      <c r="H11" s="346"/>
      <c r="I11" s="345"/>
      <c r="J11" s="346"/>
      <c r="K11" s="270"/>
      <c r="L11" s="268"/>
      <c r="M11" s="268"/>
      <c r="N11" s="268"/>
      <c r="O11" s="268"/>
      <c r="P11" s="268"/>
      <c r="Q11" s="268"/>
      <c r="R11" s="268"/>
      <c r="S11" s="268"/>
      <c r="T11" s="268"/>
      <c r="U11" s="268"/>
      <c r="V11" s="268"/>
      <c r="W11" s="268"/>
      <c r="X11" s="268"/>
      <c r="Y11" s="268"/>
      <c r="Z11" s="268"/>
      <c r="AA11" s="268"/>
      <c r="AB11" s="268"/>
      <c r="AC11" s="268"/>
      <c r="AD11" s="268"/>
      <c r="AE11" s="269"/>
      <c r="AF11" s="270"/>
      <c r="AG11" s="268"/>
      <c r="AH11" s="268"/>
      <c r="AI11" s="268"/>
      <c r="AJ11" s="268"/>
      <c r="AK11" s="268"/>
      <c r="AL11" s="268"/>
      <c r="AM11" s="268"/>
      <c r="AN11" s="268"/>
      <c r="AO11" s="269"/>
    </row>
    <row r="12" spans="1:41" ht="15" customHeight="1" x14ac:dyDescent="0.2"/>
    <row r="13" spans="1:41" x14ac:dyDescent="0.2">
      <c r="B13" s="78"/>
    </row>
    <row r="14" spans="1:41" ht="13.5" thickBot="1" x14ac:dyDescent="0.25">
      <c r="B14" s="78" t="s">
        <v>9</v>
      </c>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c r="AJ14" s="96"/>
      <c r="AK14" s="96"/>
      <c r="AL14" s="96"/>
      <c r="AM14" s="96"/>
      <c r="AN14" s="96"/>
      <c r="AO14" s="96"/>
    </row>
    <row r="15" spans="1:41" ht="13.5" thickBot="1" x14ac:dyDescent="0.25">
      <c r="A15" s="92"/>
      <c r="B15" s="240" t="s">
        <v>343</v>
      </c>
      <c r="C15" s="241"/>
      <c r="D15" s="241"/>
      <c r="E15" s="241"/>
      <c r="F15" s="241"/>
      <c r="G15" s="242"/>
      <c r="H15" s="243" t="s">
        <v>344</v>
      </c>
      <c r="I15" s="244"/>
      <c r="J15" s="244"/>
      <c r="K15" s="244"/>
      <c r="L15" s="244"/>
      <c r="M15" s="244"/>
      <c r="N15" s="244"/>
      <c r="O15" s="244"/>
      <c r="P15" s="244"/>
      <c r="Q15" s="244"/>
      <c r="R15" s="244"/>
      <c r="S15" s="244"/>
      <c r="T15" s="244"/>
      <c r="U15" s="244"/>
      <c r="V15" s="244"/>
      <c r="W15" s="244"/>
      <c r="X15" s="244"/>
      <c r="Y15" s="244"/>
      <c r="Z15" s="244"/>
      <c r="AA15" s="244"/>
      <c r="AB15" s="244"/>
      <c r="AC15" s="244"/>
      <c r="AD15" s="244"/>
      <c r="AE15" s="244"/>
      <c r="AF15" s="244"/>
      <c r="AG15" s="244"/>
      <c r="AH15" s="244"/>
      <c r="AI15" s="244"/>
      <c r="AJ15" s="244"/>
      <c r="AK15" s="244"/>
      <c r="AL15" s="244"/>
      <c r="AM15" s="244"/>
      <c r="AN15" s="244"/>
      <c r="AO15" s="245"/>
    </row>
    <row r="16" spans="1:41" ht="13.5" thickBot="1" x14ac:dyDescent="0.25">
      <c r="A16" s="92"/>
      <c r="B16" s="240" t="s">
        <v>345</v>
      </c>
      <c r="C16" s="241"/>
      <c r="D16" s="241"/>
      <c r="E16" s="241"/>
      <c r="F16" s="241"/>
      <c r="G16" s="242"/>
      <c r="H16" s="246" t="s">
        <v>346</v>
      </c>
      <c r="I16" s="247"/>
      <c r="J16" s="247"/>
      <c r="K16" s="247"/>
      <c r="L16" s="247"/>
      <c r="M16" s="247"/>
      <c r="N16" s="247"/>
      <c r="O16" s="247"/>
      <c r="P16" s="247"/>
      <c r="Q16" s="247"/>
      <c r="R16" s="247"/>
      <c r="S16" s="247"/>
      <c r="T16" s="247"/>
      <c r="U16" s="247"/>
      <c r="V16" s="247"/>
      <c r="W16" s="247"/>
      <c r="X16" s="247"/>
      <c r="Y16" s="247"/>
      <c r="Z16" s="247"/>
      <c r="AA16" s="247"/>
      <c r="AB16" s="247"/>
      <c r="AC16" s="247"/>
      <c r="AD16" s="247"/>
      <c r="AE16" s="247"/>
      <c r="AF16" s="247"/>
      <c r="AG16" s="247"/>
      <c r="AH16" s="247"/>
      <c r="AI16" s="247"/>
      <c r="AJ16" s="247"/>
      <c r="AK16" s="247"/>
      <c r="AL16" s="247"/>
      <c r="AM16" s="247"/>
      <c r="AN16" s="247"/>
      <c r="AO16" s="248"/>
    </row>
    <row r="17" spans="1:41" ht="13.5" thickBot="1" x14ac:dyDescent="0.25">
      <c r="A17" s="92"/>
      <c r="B17" s="240" t="s">
        <v>41</v>
      </c>
      <c r="C17" s="241"/>
      <c r="D17" s="241"/>
      <c r="E17" s="241"/>
      <c r="F17" s="241"/>
      <c r="G17" s="242"/>
      <c r="H17" s="249" t="s">
        <v>347</v>
      </c>
      <c r="I17" s="250"/>
      <c r="J17" s="250"/>
      <c r="K17" s="250"/>
      <c r="L17" s="250"/>
      <c r="M17" s="250"/>
      <c r="N17" s="250"/>
      <c r="O17" s="250"/>
      <c r="P17" s="250"/>
      <c r="Q17" s="250"/>
      <c r="R17" s="250"/>
      <c r="S17" s="250"/>
      <c r="T17" s="250"/>
      <c r="U17" s="250"/>
      <c r="V17" s="250"/>
      <c r="W17" s="250"/>
      <c r="X17" s="250"/>
      <c r="Y17" s="250"/>
      <c r="Z17" s="250"/>
      <c r="AA17" s="250"/>
      <c r="AB17" s="250"/>
      <c r="AC17" s="250"/>
      <c r="AD17" s="250"/>
      <c r="AE17" s="250"/>
      <c r="AF17" s="250"/>
      <c r="AG17" s="250"/>
      <c r="AH17" s="250"/>
      <c r="AI17" s="250"/>
      <c r="AJ17" s="250"/>
      <c r="AK17" s="250"/>
      <c r="AL17" s="250"/>
      <c r="AM17" s="250"/>
      <c r="AN17" s="250"/>
      <c r="AO17" s="251"/>
    </row>
    <row r="18" spans="1:41" ht="13.5" thickBot="1" x14ac:dyDescent="0.25">
      <c r="A18" s="92"/>
      <c r="B18" s="240" t="s">
        <v>348</v>
      </c>
      <c r="C18" s="241"/>
      <c r="D18" s="241"/>
      <c r="E18" s="241"/>
      <c r="F18" s="241"/>
      <c r="G18" s="242"/>
      <c r="H18" s="249" t="s">
        <v>349</v>
      </c>
      <c r="I18" s="250"/>
      <c r="J18" s="250"/>
      <c r="K18" s="250"/>
      <c r="L18" s="250"/>
      <c r="M18" s="250"/>
      <c r="N18" s="250"/>
      <c r="O18" s="250"/>
      <c r="P18" s="250"/>
      <c r="Q18" s="250"/>
      <c r="R18" s="250"/>
      <c r="S18" s="250"/>
      <c r="T18" s="250"/>
      <c r="U18" s="250"/>
      <c r="V18" s="250"/>
      <c r="W18" s="250"/>
      <c r="X18" s="250"/>
      <c r="Y18" s="250"/>
      <c r="Z18" s="250"/>
      <c r="AA18" s="250"/>
      <c r="AB18" s="250"/>
      <c r="AC18" s="250"/>
      <c r="AD18" s="250"/>
      <c r="AE18" s="250"/>
      <c r="AF18" s="250"/>
      <c r="AG18" s="250"/>
      <c r="AH18" s="250"/>
      <c r="AI18" s="250"/>
      <c r="AJ18" s="250"/>
      <c r="AK18" s="250"/>
      <c r="AL18" s="250"/>
      <c r="AM18" s="250"/>
      <c r="AN18" s="250"/>
      <c r="AO18" s="251"/>
    </row>
    <row r="19" spans="1:41" ht="16.5" customHeight="1" thickBot="1" x14ac:dyDescent="0.25">
      <c r="A19" s="92"/>
      <c r="B19" s="252" t="s">
        <v>350</v>
      </c>
      <c r="C19" s="253"/>
      <c r="D19" s="253"/>
      <c r="E19" s="253"/>
      <c r="F19" s="253"/>
      <c r="G19" s="254"/>
      <c r="H19" s="260" t="s">
        <v>351</v>
      </c>
      <c r="I19" s="261"/>
      <c r="J19" s="261"/>
      <c r="K19" s="261"/>
      <c r="L19" s="261"/>
      <c r="M19" s="261"/>
      <c r="N19" s="261"/>
      <c r="O19" s="261"/>
      <c r="P19" s="261"/>
      <c r="Q19" s="261"/>
      <c r="R19" s="261"/>
      <c r="S19" s="261"/>
      <c r="T19" s="261"/>
      <c r="U19" s="261"/>
      <c r="V19" s="261"/>
      <c r="W19" s="261"/>
      <c r="X19" s="261"/>
      <c r="Y19" s="261"/>
      <c r="Z19" s="261"/>
      <c r="AA19" s="261"/>
      <c r="AB19" s="261"/>
      <c r="AC19" s="261"/>
      <c r="AD19" s="261"/>
      <c r="AE19" s="261"/>
      <c r="AF19" s="261"/>
      <c r="AG19" s="261"/>
      <c r="AH19" s="261"/>
      <c r="AI19" s="261"/>
      <c r="AJ19" s="261"/>
      <c r="AK19" s="261"/>
      <c r="AL19" s="261"/>
      <c r="AM19" s="261"/>
      <c r="AN19" s="261"/>
      <c r="AO19" s="262"/>
    </row>
    <row r="20" spans="1:41" x14ac:dyDescent="0.2">
      <c r="C20" s="78"/>
      <c r="E20" s="83"/>
      <c r="F20" s="83"/>
      <c r="G20" s="83"/>
      <c r="H20" s="83"/>
      <c r="I20" s="83"/>
      <c r="J20" s="83"/>
      <c r="K20" s="83"/>
      <c r="L20" s="83"/>
      <c r="M20" s="83"/>
      <c r="N20" s="83"/>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78"/>
      <c r="AN20" s="60"/>
      <c r="AO20" s="60"/>
    </row>
    <row r="21" spans="1:41"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row>
    <row r="22" spans="1:41" x14ac:dyDescent="0.2">
      <c r="B22" s="78" t="s">
        <v>352</v>
      </c>
      <c r="C22" s="78"/>
      <c r="E22" s="83"/>
      <c r="F22" s="83"/>
      <c r="G22" s="83"/>
      <c r="H22" s="83"/>
      <c r="I22" s="83"/>
      <c r="J22" s="237" t="s">
        <v>88</v>
      </c>
      <c r="K22" s="238"/>
      <c r="L22" s="238"/>
      <c r="M22" s="238"/>
      <c r="N22" s="238"/>
      <c r="O22" s="238"/>
      <c r="P22" s="238"/>
      <c r="Q22" s="238"/>
      <c r="R22" s="238"/>
      <c r="S22" s="238"/>
      <c r="T22" s="238"/>
      <c r="U22" s="238"/>
      <c r="V22" s="238"/>
      <c r="W22" s="238"/>
      <c r="X22" s="238"/>
      <c r="Y22" s="238"/>
      <c r="Z22" s="238"/>
      <c r="AA22" s="238"/>
      <c r="AB22" s="238"/>
      <c r="AC22" s="238"/>
      <c r="AD22" s="238"/>
      <c r="AE22" s="238"/>
      <c r="AF22" s="238"/>
      <c r="AG22" s="238"/>
      <c r="AH22" s="238"/>
      <c r="AI22" s="239"/>
      <c r="AJ22" s="60"/>
      <c r="AK22" s="60"/>
      <c r="AL22" s="60"/>
      <c r="AM22" s="60"/>
      <c r="AN22" s="60"/>
      <c r="AO22" s="60"/>
    </row>
    <row r="23" spans="1:41" ht="5.25" customHeight="1" x14ac:dyDescent="0.2">
      <c r="AF23" s="60"/>
      <c r="AG23" s="60"/>
      <c r="AH23" s="60"/>
      <c r="AI23" s="60"/>
      <c r="AJ23" s="60"/>
      <c r="AK23" s="60"/>
      <c r="AL23" s="60"/>
      <c r="AM23" s="60"/>
      <c r="AN23" s="60"/>
      <c r="AO23" s="60"/>
    </row>
    <row r="24" spans="1:41" x14ac:dyDescent="0.2">
      <c r="C24" s="78"/>
      <c r="E24" s="83"/>
      <c r="F24" s="83"/>
      <c r="G24" s="83"/>
      <c r="H24" s="83"/>
      <c r="I24" s="83"/>
      <c r="J24" s="83"/>
      <c r="K24" s="83"/>
      <c r="L24" s="83"/>
      <c r="M24" s="83"/>
      <c r="N24" s="83"/>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row>
    <row r="25" spans="1:41" x14ac:dyDescent="0.2">
      <c r="B25" s="78"/>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row>
    <row r="26" spans="1:41" ht="13.5" thickBot="1" x14ac:dyDescent="0.25">
      <c r="B26" s="78" t="s">
        <v>13</v>
      </c>
    </row>
    <row r="27" spans="1:41" x14ac:dyDescent="0.2">
      <c r="B27" s="263" t="s">
        <v>14</v>
      </c>
      <c r="C27" s="264"/>
      <c r="D27" s="264"/>
      <c r="E27" s="265"/>
      <c r="F27" s="266" t="s">
        <v>353</v>
      </c>
      <c r="G27" s="264"/>
      <c r="H27" s="264"/>
      <c r="I27" s="264"/>
      <c r="J27" s="264"/>
      <c r="K27" s="264"/>
      <c r="L27" s="264"/>
      <c r="M27" s="264"/>
      <c r="N27" s="264"/>
      <c r="O27" s="264"/>
      <c r="P27" s="264"/>
      <c r="Q27" s="264"/>
      <c r="R27" s="264"/>
      <c r="S27" s="264"/>
      <c r="T27" s="264"/>
      <c r="U27" s="264"/>
      <c r="V27" s="264"/>
      <c r="W27" s="264"/>
      <c r="X27" s="264"/>
      <c r="Y27" s="264"/>
      <c r="Z27" s="264"/>
      <c r="AA27" s="264"/>
      <c r="AB27" s="264"/>
      <c r="AC27" s="264"/>
      <c r="AD27" s="264"/>
      <c r="AE27" s="264"/>
      <c r="AF27" s="264"/>
      <c r="AG27" s="264"/>
      <c r="AH27" s="264"/>
      <c r="AI27" s="264"/>
      <c r="AJ27" s="264"/>
      <c r="AK27" s="264"/>
      <c r="AL27" s="264"/>
      <c r="AM27" s="264"/>
      <c r="AN27" s="264"/>
      <c r="AO27" s="265"/>
    </row>
    <row r="28" spans="1:41" x14ac:dyDescent="0.2">
      <c r="B28" s="267" t="s">
        <v>354</v>
      </c>
      <c r="C28" s="268"/>
      <c r="D28" s="268"/>
      <c r="E28" s="269"/>
      <c r="F28" s="270" t="s">
        <v>355</v>
      </c>
      <c r="G28" s="268"/>
      <c r="H28" s="268"/>
      <c r="I28" s="268"/>
      <c r="J28" s="268"/>
      <c r="K28" s="268"/>
      <c r="L28" s="268"/>
      <c r="M28" s="268"/>
      <c r="N28" s="268"/>
      <c r="O28" s="268"/>
      <c r="P28" s="268"/>
      <c r="Q28" s="268"/>
      <c r="R28" s="268"/>
      <c r="S28" s="268"/>
      <c r="T28" s="268"/>
      <c r="U28" s="268"/>
      <c r="V28" s="268"/>
      <c r="W28" s="268"/>
      <c r="X28" s="268"/>
      <c r="Y28" s="268"/>
      <c r="Z28" s="268"/>
      <c r="AA28" s="268"/>
      <c r="AB28" s="268"/>
      <c r="AC28" s="268"/>
      <c r="AD28" s="268"/>
      <c r="AE28" s="268"/>
      <c r="AF28" s="268"/>
      <c r="AG28" s="268"/>
      <c r="AH28" s="268"/>
      <c r="AI28" s="268"/>
      <c r="AJ28" s="268"/>
      <c r="AK28" s="268"/>
      <c r="AL28" s="268"/>
      <c r="AM28" s="268"/>
      <c r="AN28" s="268"/>
      <c r="AO28" s="269"/>
    </row>
    <row r="29" spans="1:41" x14ac:dyDescent="0.2">
      <c r="B29" s="267" t="s">
        <v>18</v>
      </c>
      <c r="C29" s="268"/>
      <c r="D29" s="268"/>
      <c r="E29" s="269"/>
      <c r="F29" s="270"/>
      <c r="G29" s="268"/>
      <c r="H29" s="268"/>
      <c r="I29" s="268"/>
      <c r="J29" s="268"/>
      <c r="K29" s="268"/>
      <c r="L29" s="268"/>
      <c r="M29" s="268"/>
      <c r="N29" s="268"/>
      <c r="O29" s="268"/>
      <c r="P29" s="268"/>
      <c r="Q29" s="268"/>
      <c r="R29" s="268"/>
      <c r="S29" s="268"/>
      <c r="T29" s="268"/>
      <c r="U29" s="268"/>
      <c r="V29" s="268"/>
      <c r="W29" s="268"/>
      <c r="X29" s="268"/>
      <c r="Y29" s="268"/>
      <c r="Z29" s="268"/>
      <c r="AA29" s="268"/>
      <c r="AB29" s="268"/>
      <c r="AC29" s="268"/>
      <c r="AD29" s="268"/>
      <c r="AE29" s="268"/>
      <c r="AF29" s="268"/>
      <c r="AG29" s="268"/>
      <c r="AH29" s="268"/>
      <c r="AI29" s="268"/>
      <c r="AJ29" s="268"/>
      <c r="AK29" s="268"/>
      <c r="AL29" s="268"/>
      <c r="AM29" s="268"/>
      <c r="AN29" s="268"/>
      <c r="AO29" s="269"/>
    </row>
    <row r="30" spans="1:41" x14ac:dyDescent="0.2">
      <c r="B30" s="267" t="s">
        <v>19</v>
      </c>
      <c r="C30" s="268"/>
      <c r="D30" s="268"/>
      <c r="E30" s="269"/>
      <c r="F30" s="270"/>
      <c r="G30" s="268"/>
      <c r="H30" s="268"/>
      <c r="I30" s="268"/>
      <c r="J30" s="268"/>
      <c r="K30" s="268"/>
      <c r="L30" s="268"/>
      <c r="M30" s="268"/>
      <c r="N30" s="268"/>
      <c r="O30" s="268"/>
      <c r="P30" s="268"/>
      <c r="Q30" s="268"/>
      <c r="R30" s="268"/>
      <c r="S30" s="268"/>
      <c r="T30" s="268"/>
      <c r="U30" s="268"/>
      <c r="V30" s="268"/>
      <c r="W30" s="268"/>
      <c r="X30" s="268"/>
      <c r="Y30" s="268"/>
      <c r="Z30" s="268"/>
      <c r="AA30" s="268"/>
      <c r="AB30" s="268"/>
      <c r="AC30" s="268"/>
      <c r="AD30" s="268"/>
      <c r="AE30" s="268"/>
      <c r="AF30" s="268"/>
      <c r="AG30" s="268"/>
      <c r="AH30" s="268"/>
      <c r="AI30" s="268"/>
      <c r="AJ30" s="268"/>
      <c r="AK30" s="268"/>
      <c r="AL30" s="268"/>
      <c r="AM30" s="268"/>
      <c r="AN30" s="268"/>
      <c r="AO30" s="269"/>
    </row>
    <row r="31" spans="1:41" x14ac:dyDescent="0.2">
      <c r="B31" s="271" t="s">
        <v>20</v>
      </c>
      <c r="C31" s="272"/>
      <c r="D31" s="272"/>
      <c r="E31" s="273"/>
      <c r="F31" s="270"/>
      <c r="G31" s="268"/>
      <c r="H31" s="268"/>
      <c r="I31" s="268"/>
      <c r="J31" s="268"/>
      <c r="K31" s="268"/>
      <c r="L31" s="268"/>
      <c r="M31" s="268"/>
      <c r="N31" s="268"/>
      <c r="O31" s="268"/>
      <c r="P31" s="268"/>
      <c r="Q31" s="268"/>
      <c r="R31" s="268"/>
      <c r="S31" s="268"/>
      <c r="T31" s="268"/>
      <c r="U31" s="268"/>
      <c r="V31" s="268"/>
      <c r="W31" s="268"/>
      <c r="X31" s="268"/>
      <c r="Y31" s="268"/>
      <c r="Z31" s="268"/>
      <c r="AA31" s="268"/>
      <c r="AB31" s="268"/>
      <c r="AC31" s="268"/>
      <c r="AD31" s="268"/>
      <c r="AE31" s="268"/>
      <c r="AF31" s="268"/>
      <c r="AG31" s="268"/>
      <c r="AH31" s="268"/>
      <c r="AI31" s="268"/>
      <c r="AJ31" s="268"/>
      <c r="AK31" s="268"/>
      <c r="AL31" s="268"/>
      <c r="AM31" s="268"/>
      <c r="AN31" s="268"/>
      <c r="AO31" s="269"/>
    </row>
    <row r="32" spans="1:41" ht="13.5" thickBot="1" x14ac:dyDescent="0.25">
      <c r="B32" s="274" t="s">
        <v>21</v>
      </c>
      <c r="C32" s="275"/>
      <c r="D32" s="275"/>
      <c r="E32" s="276"/>
      <c r="F32" s="277"/>
      <c r="G32" s="275"/>
      <c r="H32" s="275"/>
      <c r="I32" s="275"/>
      <c r="J32" s="275"/>
      <c r="K32" s="275"/>
      <c r="L32" s="275"/>
      <c r="M32" s="275"/>
      <c r="N32" s="275"/>
      <c r="O32" s="275"/>
      <c r="P32" s="275"/>
      <c r="Q32" s="275"/>
      <c r="R32" s="275"/>
      <c r="S32" s="275"/>
      <c r="T32" s="275"/>
      <c r="U32" s="275"/>
      <c r="V32" s="275"/>
      <c r="W32" s="275"/>
      <c r="X32" s="275"/>
      <c r="Y32" s="275"/>
      <c r="Z32" s="275"/>
      <c r="AA32" s="275"/>
      <c r="AB32" s="275"/>
      <c r="AC32" s="275"/>
      <c r="AD32" s="275"/>
      <c r="AE32" s="275"/>
      <c r="AF32" s="275"/>
      <c r="AG32" s="275"/>
      <c r="AH32" s="275"/>
      <c r="AI32" s="275"/>
      <c r="AJ32" s="275"/>
      <c r="AK32" s="275"/>
      <c r="AL32" s="275"/>
      <c r="AM32" s="275"/>
      <c r="AN32" s="275"/>
      <c r="AO32" s="276"/>
    </row>
    <row r="33" spans="1:84" ht="13.5" thickBot="1" x14ac:dyDescent="0.25">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row>
    <row r="34" spans="1:84" ht="13.5" thickBot="1" x14ac:dyDescent="0.25">
      <c r="B34" s="85" t="s">
        <v>22</v>
      </c>
      <c r="C34" s="85"/>
      <c r="D34" s="85"/>
      <c r="E34" s="85"/>
      <c r="F34" s="78"/>
      <c r="G34" s="78"/>
      <c r="H34" s="78"/>
      <c r="I34" s="85" t="s">
        <v>23</v>
      </c>
      <c r="J34" s="95"/>
      <c r="K34" s="79"/>
      <c r="M34" s="78" t="s">
        <v>24</v>
      </c>
      <c r="N34" s="95" t="s">
        <v>25</v>
      </c>
      <c r="O34" s="79" t="s">
        <v>356</v>
      </c>
      <c r="Q34" s="85" t="s">
        <v>26</v>
      </c>
      <c r="R34" s="95"/>
      <c r="S34" s="79"/>
      <c r="T34" s="95"/>
      <c r="U34" s="85" t="s">
        <v>27</v>
      </c>
      <c r="V34" s="95"/>
      <c r="W34" s="79"/>
      <c r="X34" s="95"/>
      <c r="Y34" s="85" t="s">
        <v>28</v>
      </c>
      <c r="AB34" s="79"/>
      <c r="AD34" s="85" t="s">
        <v>29</v>
      </c>
      <c r="AF34" s="85"/>
      <c r="AG34" s="79"/>
      <c r="AI34" s="85" t="s">
        <v>21</v>
      </c>
      <c r="AK34" s="79"/>
      <c r="AL34" s="85"/>
      <c r="AN34" s="60"/>
    </row>
    <row r="35" spans="1:84" x14ac:dyDescent="0.2">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row>
    <row r="36" spans="1:84"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row>
    <row r="37" spans="1:84" ht="15.75" thickBot="1" x14ac:dyDescent="0.3">
      <c r="B37" s="94" t="s">
        <v>30</v>
      </c>
      <c r="C37" s="93"/>
      <c r="D37" s="93"/>
      <c r="E37" s="93"/>
      <c r="F37" s="93"/>
      <c r="G37" s="93"/>
      <c r="H37" s="93"/>
      <c r="I37" s="93"/>
      <c r="J37" s="93"/>
      <c r="K37" s="93"/>
      <c r="L37" s="93"/>
      <c r="M37" s="93"/>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row>
    <row r="38" spans="1:84" ht="18" customHeight="1" thickBot="1" x14ac:dyDescent="0.25">
      <c r="A38" s="92"/>
      <c r="B38" s="278" t="s">
        <v>31</v>
      </c>
      <c r="C38" s="279"/>
      <c r="D38" s="279"/>
      <c r="E38" s="279"/>
      <c r="F38" s="279"/>
      <c r="G38" s="280"/>
      <c r="H38" s="281" t="s">
        <v>32</v>
      </c>
      <c r="I38" s="282"/>
      <c r="J38" s="283"/>
      <c r="K38" s="284" t="s">
        <v>33</v>
      </c>
      <c r="L38" s="285"/>
      <c r="M38" s="286"/>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row>
    <row r="39" spans="1:84" ht="14.25" customHeight="1" x14ac:dyDescent="0.2">
      <c r="A39" s="92"/>
      <c r="B39" s="287" t="s">
        <v>34</v>
      </c>
      <c r="C39" s="288"/>
      <c r="D39" s="288"/>
      <c r="E39" s="288"/>
      <c r="F39" s="288"/>
      <c r="G39" s="289"/>
      <c r="H39" s="290">
        <v>144</v>
      </c>
      <c r="I39" s="291"/>
      <c r="J39" s="292"/>
      <c r="K39" s="293">
        <f>ROUND((H39/H42)*100,0)</f>
        <v>100</v>
      </c>
      <c r="L39" s="294"/>
      <c r="M39" s="295"/>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row>
    <row r="40" spans="1:84" ht="14.25" customHeight="1" x14ac:dyDescent="0.2">
      <c r="A40" s="92"/>
      <c r="B40" s="296" t="s">
        <v>35</v>
      </c>
      <c r="C40" s="297"/>
      <c r="D40" s="297"/>
      <c r="E40" s="297"/>
      <c r="F40" s="297"/>
      <c r="G40" s="298"/>
      <c r="H40" s="299">
        <v>0</v>
      </c>
      <c r="I40" s="300"/>
      <c r="J40" s="301"/>
      <c r="K40" s="302">
        <f>ROUND((H40/H42)*100,0)</f>
        <v>0</v>
      </c>
      <c r="L40" s="303"/>
      <c r="M40" s="304"/>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row>
    <row r="41" spans="1:84" ht="14.25" customHeight="1" thickBot="1" x14ac:dyDescent="0.25">
      <c r="A41" s="92"/>
      <c r="B41" s="305" t="s">
        <v>37</v>
      </c>
      <c r="C41" s="306"/>
      <c r="D41" s="306"/>
      <c r="E41" s="306"/>
      <c r="F41" s="306"/>
      <c r="G41" s="307"/>
      <c r="H41" s="308">
        <v>0</v>
      </c>
      <c r="I41" s="309"/>
      <c r="J41" s="310"/>
      <c r="K41" s="311">
        <f>ROUND((H41/H42)*100,0)</f>
        <v>0</v>
      </c>
      <c r="L41" s="312"/>
      <c r="M41" s="313"/>
      <c r="N41" s="60"/>
      <c r="O41" s="60"/>
      <c r="P41" s="60"/>
      <c r="Q41" s="60"/>
      <c r="R41" s="60"/>
      <c r="S41" s="60"/>
      <c r="T41" s="60" t="s">
        <v>357</v>
      </c>
      <c r="U41" s="60"/>
      <c r="V41" s="60"/>
      <c r="W41" s="60"/>
      <c r="X41" s="60"/>
      <c r="Y41" s="60"/>
      <c r="Z41" s="60"/>
      <c r="AA41" s="60"/>
      <c r="AB41" s="60"/>
      <c r="AC41" s="60"/>
      <c r="AD41" s="60"/>
      <c r="AE41" s="60"/>
      <c r="AF41" s="60"/>
      <c r="AG41" s="60"/>
      <c r="AH41" s="60"/>
      <c r="AI41" s="60"/>
      <c r="AJ41" s="60"/>
      <c r="AK41" s="60"/>
      <c r="AL41" s="60"/>
      <c r="AM41" s="60"/>
      <c r="AN41" s="60"/>
      <c r="AO41" s="60"/>
    </row>
    <row r="42" spans="1:84" ht="14.25" customHeight="1" thickBot="1" x14ac:dyDescent="0.25">
      <c r="A42" s="92"/>
      <c r="B42" s="314" t="s">
        <v>38</v>
      </c>
      <c r="C42" s="315"/>
      <c r="D42" s="315"/>
      <c r="E42" s="315"/>
      <c r="F42" s="315"/>
      <c r="G42" s="316"/>
      <c r="H42" s="281">
        <f>SUM(H39:J41)</f>
        <v>144</v>
      </c>
      <c r="I42" s="282"/>
      <c r="J42" s="283"/>
      <c r="K42" s="317">
        <f>SUM(K39:M41)</f>
        <v>100</v>
      </c>
      <c r="L42" s="318"/>
      <c r="M42" s="319"/>
      <c r="N42" s="60"/>
      <c r="O42" s="60"/>
      <c r="P42" s="60"/>
      <c r="Q42" s="60"/>
      <c r="R42" s="60"/>
      <c r="S42" s="60"/>
      <c r="T42" s="60"/>
      <c r="U42" s="60" t="s">
        <v>25</v>
      </c>
      <c r="V42" s="60"/>
      <c r="W42" s="60"/>
      <c r="X42" s="60"/>
      <c r="Y42" s="60"/>
      <c r="Z42" s="60"/>
      <c r="AA42" s="60"/>
      <c r="AB42" s="60"/>
      <c r="AC42" s="60"/>
      <c r="AD42" s="60"/>
      <c r="AE42" s="60"/>
      <c r="AF42" s="60"/>
      <c r="AG42" s="60"/>
      <c r="AH42" s="60"/>
      <c r="AI42" s="60"/>
      <c r="AJ42" s="60"/>
      <c r="AK42" s="60"/>
      <c r="AL42" s="60"/>
      <c r="AM42" s="60"/>
      <c r="AN42" s="60"/>
      <c r="AO42" s="60"/>
    </row>
    <row r="43" spans="1:84" x14ac:dyDescent="0.2">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row>
    <row r="44" spans="1:84"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row>
    <row r="45" spans="1:84" ht="15.75" thickBot="1" x14ac:dyDescent="0.3">
      <c r="B45" s="91" t="s">
        <v>39</v>
      </c>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row>
    <row r="46" spans="1:84" ht="43.5" customHeight="1" x14ac:dyDescent="0.2">
      <c r="B46" s="320" t="s">
        <v>40</v>
      </c>
      <c r="C46" s="321"/>
      <c r="D46" s="322" t="s">
        <v>358</v>
      </c>
      <c r="E46" s="321"/>
      <c r="F46" s="321" t="s">
        <v>41</v>
      </c>
      <c r="G46" s="321"/>
      <c r="H46" s="321" t="s">
        <v>359</v>
      </c>
      <c r="I46" s="321"/>
      <c r="J46" s="321"/>
      <c r="K46" s="322" t="s">
        <v>360</v>
      </c>
      <c r="L46" s="322"/>
      <c r="M46" s="322"/>
      <c r="N46" s="322" t="s">
        <v>361</v>
      </c>
      <c r="O46" s="322"/>
      <c r="P46" s="322"/>
      <c r="Q46" s="322" t="s">
        <v>362</v>
      </c>
      <c r="R46" s="322"/>
      <c r="S46" s="322" t="s">
        <v>48</v>
      </c>
      <c r="T46" s="322"/>
      <c r="U46" s="322"/>
      <c r="V46" s="322"/>
      <c r="W46" s="322"/>
      <c r="X46" s="322"/>
      <c r="Y46" s="322" t="s">
        <v>49</v>
      </c>
      <c r="Z46" s="322"/>
      <c r="AA46" s="322"/>
      <c r="AB46" s="322"/>
      <c r="AC46" s="322"/>
      <c r="AD46" s="322"/>
      <c r="AE46" s="322"/>
      <c r="AF46" s="322"/>
      <c r="AG46" s="322"/>
      <c r="AH46" s="322"/>
      <c r="AI46" s="322"/>
      <c r="AJ46" s="322"/>
      <c r="AK46" s="322"/>
      <c r="AL46" s="322"/>
      <c r="AM46" s="322"/>
      <c r="AN46" s="322"/>
      <c r="AO46" s="322"/>
      <c r="AP46" s="322" t="s">
        <v>52</v>
      </c>
      <c r="AQ46" s="322"/>
      <c r="AR46" s="322"/>
      <c r="AS46" s="322"/>
      <c r="AT46" s="322"/>
      <c r="AU46" s="322"/>
      <c r="AV46" s="322"/>
      <c r="AW46" s="322"/>
      <c r="AX46" s="322" t="s">
        <v>53</v>
      </c>
      <c r="AY46" s="322"/>
      <c r="AZ46" s="322"/>
      <c r="BA46" s="322"/>
      <c r="BB46" s="322"/>
      <c r="BC46" s="322"/>
      <c r="BD46" s="322"/>
      <c r="BE46" s="322" t="s">
        <v>54</v>
      </c>
      <c r="BF46" s="322"/>
      <c r="BG46" s="322"/>
      <c r="BH46" s="322"/>
      <c r="BI46" s="322"/>
      <c r="BJ46" s="322"/>
      <c r="BK46" s="322"/>
      <c r="BL46" s="322"/>
      <c r="BM46" s="322"/>
      <c r="BN46" s="322"/>
      <c r="BO46" s="322" t="s">
        <v>55</v>
      </c>
      <c r="BP46" s="322"/>
      <c r="BQ46" s="322"/>
      <c r="BR46" s="322"/>
      <c r="BS46" s="322"/>
      <c r="BT46" s="322"/>
      <c r="BU46" s="322"/>
      <c r="BV46" s="322"/>
      <c r="BW46" s="322"/>
      <c r="BX46" s="322"/>
      <c r="BY46" s="322"/>
      <c r="BZ46" s="322"/>
      <c r="CA46" s="322"/>
      <c r="CB46" s="322"/>
      <c r="CC46" s="322"/>
      <c r="CD46" s="322" t="s">
        <v>56</v>
      </c>
      <c r="CE46" s="322"/>
      <c r="CF46" s="323"/>
    </row>
    <row r="47" spans="1:84" ht="69.599999999999994" customHeight="1" x14ac:dyDescent="0.2">
      <c r="B47" s="227" t="s">
        <v>97</v>
      </c>
      <c r="C47" s="227"/>
      <c r="D47" s="227" t="s">
        <v>694</v>
      </c>
      <c r="E47" s="227"/>
      <c r="F47" s="227" t="s">
        <v>364</v>
      </c>
      <c r="G47" s="227"/>
      <c r="H47" s="231" t="s">
        <v>695</v>
      </c>
      <c r="I47" s="227"/>
      <c r="J47" s="227"/>
      <c r="K47" s="227">
        <v>1</v>
      </c>
      <c r="L47" s="227"/>
      <c r="M47" s="227"/>
      <c r="N47" s="227">
        <v>1</v>
      </c>
      <c r="O47" s="227"/>
      <c r="P47" s="227"/>
      <c r="Q47" s="227">
        <v>3</v>
      </c>
      <c r="R47" s="227"/>
      <c r="S47" s="205" t="s">
        <v>922</v>
      </c>
      <c r="T47" s="205"/>
      <c r="U47" s="205"/>
      <c r="V47" s="205"/>
      <c r="W47" s="205"/>
      <c r="X47" s="205"/>
      <c r="Y47" s="205" t="s">
        <v>1020</v>
      </c>
      <c r="Z47" s="209"/>
      <c r="AA47" s="209"/>
      <c r="AB47" s="209"/>
      <c r="AC47" s="209"/>
      <c r="AD47" s="209"/>
      <c r="AE47" s="209"/>
      <c r="AF47" s="209"/>
      <c r="AG47" s="209"/>
      <c r="AH47" s="209"/>
      <c r="AI47" s="209"/>
      <c r="AJ47" s="209"/>
      <c r="AK47" s="209"/>
      <c r="AL47" s="209"/>
      <c r="AM47" s="209"/>
      <c r="AN47" s="209"/>
      <c r="AO47" s="209"/>
      <c r="AP47" s="335" t="s">
        <v>697</v>
      </c>
      <c r="AQ47" s="336"/>
      <c r="AR47" s="336"/>
      <c r="AS47" s="336"/>
      <c r="AT47" s="336"/>
      <c r="AU47" s="336"/>
      <c r="AV47" s="336"/>
      <c r="AW47" s="337"/>
      <c r="AX47" s="335" t="s">
        <v>100</v>
      </c>
      <c r="AY47" s="336"/>
      <c r="AZ47" s="336"/>
      <c r="BA47" s="336"/>
      <c r="BB47" s="336"/>
      <c r="BC47" s="336"/>
      <c r="BD47" s="337"/>
      <c r="BE47" s="332" t="s">
        <v>923</v>
      </c>
      <c r="BF47" s="340"/>
      <c r="BG47" s="340"/>
      <c r="BH47" s="340"/>
      <c r="BI47" s="340"/>
      <c r="BJ47" s="340"/>
      <c r="BK47" s="340"/>
      <c r="BL47" s="340"/>
      <c r="BM47" s="340"/>
      <c r="BN47" s="341"/>
      <c r="BO47" s="205" t="s">
        <v>699</v>
      </c>
      <c r="BP47" s="209"/>
      <c r="BQ47" s="209"/>
      <c r="BR47" s="209"/>
      <c r="BS47" s="209"/>
      <c r="BT47" s="209"/>
      <c r="BU47" s="209"/>
      <c r="BV47" s="209"/>
      <c r="BW47" s="209"/>
      <c r="BX47" s="209"/>
      <c r="BY47" s="209"/>
      <c r="BZ47" s="209"/>
      <c r="CA47" s="209"/>
      <c r="CB47" s="209"/>
      <c r="CC47" s="209"/>
      <c r="CD47" s="231" t="s">
        <v>101</v>
      </c>
      <c r="CE47" s="227"/>
      <c r="CF47" s="232"/>
    </row>
    <row r="48" spans="1:84" ht="81.599999999999994" customHeight="1" x14ac:dyDescent="0.2">
      <c r="B48" s="227" t="s">
        <v>102</v>
      </c>
      <c r="C48" s="227"/>
      <c r="D48" s="227" t="s">
        <v>694</v>
      </c>
      <c r="E48" s="227"/>
      <c r="F48" s="227" t="s">
        <v>364</v>
      </c>
      <c r="G48" s="227"/>
      <c r="H48" s="231" t="s">
        <v>695</v>
      </c>
      <c r="I48" s="227"/>
      <c r="J48" s="227"/>
      <c r="K48" s="227">
        <v>1</v>
      </c>
      <c r="L48" s="227"/>
      <c r="M48" s="227"/>
      <c r="N48" s="227">
        <v>1</v>
      </c>
      <c r="O48" s="227"/>
      <c r="P48" s="227"/>
      <c r="Q48" s="227">
        <v>3</v>
      </c>
      <c r="R48" s="227"/>
      <c r="S48" s="205" t="s">
        <v>924</v>
      </c>
      <c r="T48" s="205"/>
      <c r="U48" s="205"/>
      <c r="V48" s="205"/>
      <c r="W48" s="205"/>
      <c r="X48" s="205"/>
      <c r="Y48" s="205" t="s">
        <v>1021</v>
      </c>
      <c r="Z48" s="209"/>
      <c r="AA48" s="209"/>
      <c r="AB48" s="209"/>
      <c r="AC48" s="209"/>
      <c r="AD48" s="209"/>
      <c r="AE48" s="209"/>
      <c r="AF48" s="209"/>
      <c r="AG48" s="209"/>
      <c r="AH48" s="209"/>
      <c r="AI48" s="209"/>
      <c r="AJ48" s="209"/>
      <c r="AK48" s="209"/>
      <c r="AL48" s="209"/>
      <c r="AM48" s="209"/>
      <c r="AN48" s="209"/>
      <c r="AO48" s="209"/>
      <c r="AP48" s="335" t="s">
        <v>697</v>
      </c>
      <c r="AQ48" s="336"/>
      <c r="AR48" s="336"/>
      <c r="AS48" s="336"/>
      <c r="AT48" s="336"/>
      <c r="AU48" s="336"/>
      <c r="AV48" s="336"/>
      <c r="AW48" s="337"/>
      <c r="AX48" s="335" t="s">
        <v>100</v>
      </c>
      <c r="AY48" s="336"/>
      <c r="AZ48" s="336"/>
      <c r="BA48" s="336"/>
      <c r="BB48" s="336"/>
      <c r="BC48" s="336"/>
      <c r="BD48" s="337"/>
      <c r="BE48" s="332" t="s">
        <v>926</v>
      </c>
      <c r="BF48" s="340"/>
      <c r="BG48" s="340"/>
      <c r="BH48" s="340"/>
      <c r="BI48" s="340"/>
      <c r="BJ48" s="340"/>
      <c r="BK48" s="340"/>
      <c r="BL48" s="340"/>
      <c r="BM48" s="340"/>
      <c r="BN48" s="341"/>
      <c r="BO48" s="205" t="s">
        <v>702</v>
      </c>
      <c r="BP48" s="209"/>
      <c r="BQ48" s="209"/>
      <c r="BR48" s="209"/>
      <c r="BS48" s="209"/>
      <c r="BT48" s="209"/>
      <c r="BU48" s="209"/>
      <c r="BV48" s="209"/>
      <c r="BW48" s="209"/>
      <c r="BX48" s="209"/>
      <c r="BY48" s="209"/>
      <c r="BZ48" s="209"/>
      <c r="CA48" s="209"/>
      <c r="CB48" s="209"/>
      <c r="CC48" s="209"/>
      <c r="CD48" s="231" t="s">
        <v>101</v>
      </c>
      <c r="CE48" s="227"/>
      <c r="CF48" s="232"/>
    </row>
    <row r="49" spans="2:84" ht="75" customHeight="1" x14ac:dyDescent="0.2">
      <c r="B49" s="227" t="s">
        <v>103</v>
      </c>
      <c r="C49" s="227"/>
      <c r="D49" s="227" t="s">
        <v>694</v>
      </c>
      <c r="E49" s="227"/>
      <c r="F49" s="227" t="s">
        <v>364</v>
      </c>
      <c r="G49" s="227"/>
      <c r="H49" s="231" t="s">
        <v>695</v>
      </c>
      <c r="I49" s="227"/>
      <c r="J49" s="227"/>
      <c r="K49" s="227">
        <v>1</v>
      </c>
      <c r="L49" s="227"/>
      <c r="M49" s="227"/>
      <c r="N49" s="227">
        <v>1</v>
      </c>
      <c r="O49" s="227"/>
      <c r="P49" s="227"/>
      <c r="Q49" s="227">
        <v>3</v>
      </c>
      <c r="R49" s="227"/>
      <c r="S49" s="205" t="s">
        <v>927</v>
      </c>
      <c r="T49" s="205"/>
      <c r="U49" s="205"/>
      <c r="V49" s="205"/>
      <c r="W49" s="205"/>
      <c r="X49" s="205"/>
      <c r="Y49" s="205" t="s">
        <v>703</v>
      </c>
      <c r="Z49" s="209"/>
      <c r="AA49" s="209"/>
      <c r="AB49" s="209"/>
      <c r="AC49" s="209"/>
      <c r="AD49" s="209"/>
      <c r="AE49" s="209"/>
      <c r="AF49" s="209"/>
      <c r="AG49" s="209"/>
      <c r="AH49" s="209"/>
      <c r="AI49" s="209"/>
      <c r="AJ49" s="209"/>
      <c r="AK49" s="209"/>
      <c r="AL49" s="209"/>
      <c r="AM49" s="209"/>
      <c r="AN49" s="209"/>
      <c r="AO49" s="209"/>
      <c r="AP49" s="335" t="s">
        <v>697</v>
      </c>
      <c r="AQ49" s="336"/>
      <c r="AR49" s="336"/>
      <c r="AS49" s="336"/>
      <c r="AT49" s="336"/>
      <c r="AU49" s="336"/>
      <c r="AV49" s="336"/>
      <c r="AW49" s="337"/>
      <c r="AX49" s="335" t="s">
        <v>100</v>
      </c>
      <c r="AY49" s="336"/>
      <c r="AZ49" s="336"/>
      <c r="BA49" s="336"/>
      <c r="BB49" s="336"/>
      <c r="BC49" s="336"/>
      <c r="BD49" s="337"/>
      <c r="BE49" s="332" t="s">
        <v>928</v>
      </c>
      <c r="BF49" s="340"/>
      <c r="BG49" s="340"/>
      <c r="BH49" s="340"/>
      <c r="BI49" s="340"/>
      <c r="BJ49" s="340"/>
      <c r="BK49" s="340"/>
      <c r="BL49" s="340"/>
      <c r="BM49" s="340"/>
      <c r="BN49" s="341"/>
      <c r="BO49" s="205" t="s">
        <v>705</v>
      </c>
      <c r="BP49" s="209"/>
      <c r="BQ49" s="209"/>
      <c r="BR49" s="209"/>
      <c r="BS49" s="209"/>
      <c r="BT49" s="209"/>
      <c r="BU49" s="209"/>
      <c r="BV49" s="209"/>
      <c r="BW49" s="209"/>
      <c r="BX49" s="209"/>
      <c r="BY49" s="209"/>
      <c r="BZ49" s="209"/>
      <c r="CA49" s="209"/>
      <c r="CB49" s="209"/>
      <c r="CC49" s="209"/>
      <c r="CD49" s="231" t="s">
        <v>101</v>
      </c>
      <c r="CE49" s="227"/>
      <c r="CF49" s="232"/>
    </row>
    <row r="50" spans="2:84" ht="84.6" customHeight="1" x14ac:dyDescent="0.2">
      <c r="B50" s="227" t="s">
        <v>104</v>
      </c>
      <c r="C50" s="227"/>
      <c r="D50" s="227" t="s">
        <v>694</v>
      </c>
      <c r="E50" s="227"/>
      <c r="F50" s="227" t="s">
        <v>364</v>
      </c>
      <c r="G50" s="227"/>
      <c r="H50" s="231" t="s">
        <v>695</v>
      </c>
      <c r="I50" s="227"/>
      <c r="J50" s="227"/>
      <c r="K50" s="227">
        <v>1</v>
      </c>
      <c r="L50" s="227"/>
      <c r="M50" s="227"/>
      <c r="N50" s="227">
        <v>1</v>
      </c>
      <c r="O50" s="227"/>
      <c r="P50" s="227"/>
      <c r="Q50" s="227">
        <v>3</v>
      </c>
      <c r="R50" s="227"/>
      <c r="S50" s="205" t="s">
        <v>931</v>
      </c>
      <c r="T50" s="205"/>
      <c r="U50" s="205"/>
      <c r="V50" s="205"/>
      <c r="W50" s="205"/>
      <c r="X50" s="205"/>
      <c r="Y50" s="205" t="s">
        <v>709</v>
      </c>
      <c r="Z50" s="209"/>
      <c r="AA50" s="209"/>
      <c r="AB50" s="209"/>
      <c r="AC50" s="209"/>
      <c r="AD50" s="209"/>
      <c r="AE50" s="209"/>
      <c r="AF50" s="209"/>
      <c r="AG50" s="209"/>
      <c r="AH50" s="209"/>
      <c r="AI50" s="209"/>
      <c r="AJ50" s="209"/>
      <c r="AK50" s="209"/>
      <c r="AL50" s="209"/>
      <c r="AM50" s="209"/>
      <c r="AN50" s="209"/>
      <c r="AO50" s="209"/>
      <c r="AP50" s="335" t="s">
        <v>697</v>
      </c>
      <c r="AQ50" s="336"/>
      <c r="AR50" s="336"/>
      <c r="AS50" s="336"/>
      <c r="AT50" s="336"/>
      <c r="AU50" s="336"/>
      <c r="AV50" s="336"/>
      <c r="AW50" s="337"/>
      <c r="AX50" s="335" t="s">
        <v>100</v>
      </c>
      <c r="AY50" s="336"/>
      <c r="AZ50" s="336"/>
      <c r="BA50" s="336"/>
      <c r="BB50" s="336"/>
      <c r="BC50" s="336"/>
      <c r="BD50" s="337"/>
      <c r="BE50" s="332" t="s">
        <v>932</v>
      </c>
      <c r="BF50" s="340"/>
      <c r="BG50" s="340"/>
      <c r="BH50" s="340"/>
      <c r="BI50" s="340"/>
      <c r="BJ50" s="340"/>
      <c r="BK50" s="340"/>
      <c r="BL50" s="340"/>
      <c r="BM50" s="340"/>
      <c r="BN50" s="341"/>
      <c r="BO50" s="205" t="s">
        <v>711</v>
      </c>
      <c r="BP50" s="209"/>
      <c r="BQ50" s="209"/>
      <c r="BR50" s="209"/>
      <c r="BS50" s="209"/>
      <c r="BT50" s="209"/>
      <c r="BU50" s="209"/>
      <c r="BV50" s="209"/>
      <c r="BW50" s="209"/>
      <c r="BX50" s="209"/>
      <c r="BY50" s="209"/>
      <c r="BZ50" s="209"/>
      <c r="CA50" s="209"/>
      <c r="CB50" s="209"/>
      <c r="CC50" s="209"/>
      <c r="CD50" s="231" t="s">
        <v>101</v>
      </c>
      <c r="CE50" s="227"/>
      <c r="CF50" s="232"/>
    </row>
    <row r="51" spans="2:84" ht="95.1" customHeight="1" x14ac:dyDescent="0.2">
      <c r="B51" s="227" t="s">
        <v>106</v>
      </c>
      <c r="C51" s="227"/>
      <c r="D51" s="325" t="s">
        <v>694</v>
      </c>
      <c r="E51" s="326"/>
      <c r="F51" s="325" t="s">
        <v>364</v>
      </c>
      <c r="G51" s="326"/>
      <c r="H51" s="231" t="s">
        <v>695</v>
      </c>
      <c r="I51" s="227"/>
      <c r="J51" s="227"/>
      <c r="K51" s="325">
        <v>1</v>
      </c>
      <c r="L51" s="327"/>
      <c r="M51" s="326"/>
      <c r="N51" s="325">
        <v>1</v>
      </c>
      <c r="O51" s="327"/>
      <c r="P51" s="326"/>
      <c r="Q51" s="325">
        <v>3</v>
      </c>
      <c r="R51" s="326"/>
      <c r="S51" s="205" t="s">
        <v>933</v>
      </c>
      <c r="T51" s="205"/>
      <c r="U51" s="205"/>
      <c r="V51" s="205"/>
      <c r="W51" s="205"/>
      <c r="X51" s="205"/>
      <c r="Y51" s="205" t="s">
        <v>1022</v>
      </c>
      <c r="Z51" s="209"/>
      <c r="AA51" s="209"/>
      <c r="AB51" s="209"/>
      <c r="AC51" s="209"/>
      <c r="AD51" s="209"/>
      <c r="AE51" s="209"/>
      <c r="AF51" s="209"/>
      <c r="AG51" s="209"/>
      <c r="AH51" s="209"/>
      <c r="AI51" s="209"/>
      <c r="AJ51" s="209"/>
      <c r="AK51" s="209"/>
      <c r="AL51" s="209"/>
      <c r="AM51" s="209"/>
      <c r="AN51" s="209"/>
      <c r="AO51" s="209"/>
      <c r="AP51" s="335" t="s">
        <v>697</v>
      </c>
      <c r="AQ51" s="336"/>
      <c r="AR51" s="336"/>
      <c r="AS51" s="336"/>
      <c r="AT51" s="336"/>
      <c r="AU51" s="336"/>
      <c r="AV51" s="336"/>
      <c r="AW51" s="337"/>
      <c r="AX51" s="335" t="s">
        <v>100</v>
      </c>
      <c r="AY51" s="336"/>
      <c r="AZ51" s="336"/>
      <c r="BA51" s="336"/>
      <c r="BB51" s="336"/>
      <c r="BC51" s="336"/>
      <c r="BD51" s="337"/>
      <c r="BE51" s="332" t="s">
        <v>934</v>
      </c>
      <c r="BF51" s="340"/>
      <c r="BG51" s="340"/>
      <c r="BH51" s="340"/>
      <c r="BI51" s="340"/>
      <c r="BJ51" s="340"/>
      <c r="BK51" s="340"/>
      <c r="BL51" s="340"/>
      <c r="BM51" s="340"/>
      <c r="BN51" s="341"/>
      <c r="BO51" s="205" t="s">
        <v>714</v>
      </c>
      <c r="BP51" s="209"/>
      <c r="BQ51" s="209"/>
      <c r="BR51" s="209"/>
      <c r="BS51" s="209"/>
      <c r="BT51" s="209"/>
      <c r="BU51" s="209"/>
      <c r="BV51" s="209"/>
      <c r="BW51" s="209"/>
      <c r="BX51" s="209"/>
      <c r="BY51" s="209"/>
      <c r="BZ51" s="209"/>
      <c r="CA51" s="209"/>
      <c r="CB51" s="209"/>
      <c r="CC51" s="209"/>
      <c r="CD51" s="231" t="s">
        <v>101</v>
      </c>
      <c r="CE51" s="227"/>
      <c r="CF51" s="232"/>
    </row>
    <row r="52" spans="2:84" ht="96" customHeight="1" x14ac:dyDescent="0.2">
      <c r="B52" s="227" t="s">
        <v>107</v>
      </c>
      <c r="C52" s="227"/>
      <c r="D52" s="325" t="s">
        <v>694</v>
      </c>
      <c r="E52" s="326"/>
      <c r="F52" s="325" t="s">
        <v>364</v>
      </c>
      <c r="G52" s="326"/>
      <c r="H52" s="231" t="s">
        <v>695</v>
      </c>
      <c r="I52" s="227"/>
      <c r="J52" s="227"/>
      <c r="K52" s="325">
        <v>1</v>
      </c>
      <c r="L52" s="327"/>
      <c r="M52" s="326"/>
      <c r="N52" s="325">
        <v>1</v>
      </c>
      <c r="O52" s="327"/>
      <c r="P52" s="326"/>
      <c r="Q52" s="325">
        <v>3</v>
      </c>
      <c r="R52" s="326"/>
      <c r="S52" s="205" t="s">
        <v>937</v>
      </c>
      <c r="T52" s="205"/>
      <c r="U52" s="205"/>
      <c r="V52" s="205"/>
      <c r="W52" s="205"/>
      <c r="X52" s="205"/>
      <c r="Y52" s="328" t="s">
        <v>1023</v>
      </c>
      <c r="Z52" s="329"/>
      <c r="AA52" s="329"/>
      <c r="AB52" s="329"/>
      <c r="AC52" s="329"/>
      <c r="AD52" s="329"/>
      <c r="AE52" s="329"/>
      <c r="AF52" s="329"/>
      <c r="AG52" s="329"/>
      <c r="AH52" s="329"/>
      <c r="AI52" s="329"/>
      <c r="AJ52" s="329"/>
      <c r="AK52" s="329"/>
      <c r="AL52" s="329"/>
      <c r="AM52" s="329"/>
      <c r="AN52" s="329"/>
      <c r="AO52" s="329"/>
      <c r="AP52" s="335" t="s">
        <v>697</v>
      </c>
      <c r="AQ52" s="336"/>
      <c r="AR52" s="336"/>
      <c r="AS52" s="336"/>
      <c r="AT52" s="336"/>
      <c r="AU52" s="336"/>
      <c r="AV52" s="336"/>
      <c r="AW52" s="337"/>
      <c r="AX52" s="335" t="s">
        <v>100</v>
      </c>
      <c r="AY52" s="336"/>
      <c r="AZ52" s="336"/>
      <c r="BA52" s="336"/>
      <c r="BB52" s="336"/>
      <c r="BC52" s="336"/>
      <c r="BD52" s="337"/>
      <c r="BE52" s="332" t="s">
        <v>938</v>
      </c>
      <c r="BF52" s="340"/>
      <c r="BG52" s="340"/>
      <c r="BH52" s="340"/>
      <c r="BI52" s="340"/>
      <c r="BJ52" s="340"/>
      <c r="BK52" s="340"/>
      <c r="BL52" s="340"/>
      <c r="BM52" s="340"/>
      <c r="BN52" s="341"/>
      <c r="BO52" s="205" t="s">
        <v>719</v>
      </c>
      <c r="BP52" s="209"/>
      <c r="BQ52" s="209"/>
      <c r="BR52" s="209"/>
      <c r="BS52" s="209"/>
      <c r="BT52" s="209"/>
      <c r="BU52" s="209"/>
      <c r="BV52" s="209"/>
      <c r="BW52" s="209"/>
      <c r="BX52" s="209"/>
      <c r="BY52" s="209"/>
      <c r="BZ52" s="209"/>
      <c r="CA52" s="209"/>
      <c r="CB52" s="209"/>
      <c r="CC52" s="209"/>
      <c r="CD52" s="231" t="s">
        <v>101</v>
      </c>
      <c r="CE52" s="227"/>
      <c r="CF52" s="232"/>
    </row>
    <row r="53" spans="2:84" ht="84.95" customHeight="1" x14ac:dyDescent="0.2">
      <c r="B53" s="227" t="s">
        <v>109</v>
      </c>
      <c r="C53" s="227"/>
      <c r="D53" s="325" t="s">
        <v>694</v>
      </c>
      <c r="E53" s="326"/>
      <c r="F53" s="325" t="s">
        <v>364</v>
      </c>
      <c r="G53" s="326"/>
      <c r="H53" s="231" t="s">
        <v>695</v>
      </c>
      <c r="I53" s="227"/>
      <c r="J53" s="227"/>
      <c r="K53" s="325">
        <v>1</v>
      </c>
      <c r="L53" s="327"/>
      <c r="M53" s="326"/>
      <c r="N53" s="325">
        <v>1</v>
      </c>
      <c r="O53" s="327"/>
      <c r="P53" s="326"/>
      <c r="Q53" s="325">
        <v>3</v>
      </c>
      <c r="R53" s="326"/>
      <c r="S53" s="205" t="s">
        <v>939</v>
      </c>
      <c r="T53" s="205"/>
      <c r="U53" s="205"/>
      <c r="V53" s="205"/>
      <c r="W53" s="205"/>
      <c r="X53" s="205"/>
      <c r="Y53" s="205" t="s">
        <v>1024</v>
      </c>
      <c r="Z53" s="209"/>
      <c r="AA53" s="209"/>
      <c r="AB53" s="209"/>
      <c r="AC53" s="209"/>
      <c r="AD53" s="209"/>
      <c r="AE53" s="209"/>
      <c r="AF53" s="209"/>
      <c r="AG53" s="209"/>
      <c r="AH53" s="209"/>
      <c r="AI53" s="209"/>
      <c r="AJ53" s="209"/>
      <c r="AK53" s="209"/>
      <c r="AL53" s="209"/>
      <c r="AM53" s="209"/>
      <c r="AN53" s="209"/>
      <c r="AO53" s="209"/>
      <c r="AP53" s="335" t="s">
        <v>697</v>
      </c>
      <c r="AQ53" s="336"/>
      <c r="AR53" s="336"/>
      <c r="AS53" s="336"/>
      <c r="AT53" s="336"/>
      <c r="AU53" s="336"/>
      <c r="AV53" s="336"/>
      <c r="AW53" s="337"/>
      <c r="AX53" s="335" t="s">
        <v>100</v>
      </c>
      <c r="AY53" s="336"/>
      <c r="AZ53" s="336"/>
      <c r="BA53" s="336"/>
      <c r="BB53" s="336"/>
      <c r="BC53" s="336"/>
      <c r="BD53" s="337"/>
      <c r="BE53" s="332" t="s">
        <v>941</v>
      </c>
      <c r="BF53" s="340"/>
      <c r="BG53" s="340"/>
      <c r="BH53" s="340"/>
      <c r="BI53" s="340"/>
      <c r="BJ53" s="340"/>
      <c r="BK53" s="340"/>
      <c r="BL53" s="340"/>
      <c r="BM53" s="340"/>
      <c r="BN53" s="341"/>
      <c r="BO53" s="205" t="s">
        <v>722</v>
      </c>
      <c r="BP53" s="209"/>
      <c r="BQ53" s="209"/>
      <c r="BR53" s="209"/>
      <c r="BS53" s="209"/>
      <c r="BT53" s="209"/>
      <c r="BU53" s="209"/>
      <c r="BV53" s="209"/>
      <c r="BW53" s="209"/>
      <c r="BX53" s="209"/>
      <c r="BY53" s="209"/>
      <c r="BZ53" s="209"/>
      <c r="CA53" s="209"/>
      <c r="CB53" s="209"/>
      <c r="CC53" s="209"/>
      <c r="CD53" s="231" t="s">
        <v>101</v>
      </c>
      <c r="CE53" s="227"/>
      <c r="CF53" s="232"/>
    </row>
    <row r="54" spans="2:84" ht="89.1" customHeight="1" x14ac:dyDescent="0.2">
      <c r="B54" s="227" t="s">
        <v>111</v>
      </c>
      <c r="C54" s="227"/>
      <c r="D54" s="325" t="s">
        <v>694</v>
      </c>
      <c r="E54" s="326"/>
      <c r="F54" s="325" t="s">
        <v>364</v>
      </c>
      <c r="G54" s="326"/>
      <c r="H54" s="231" t="s">
        <v>695</v>
      </c>
      <c r="I54" s="227"/>
      <c r="J54" s="227"/>
      <c r="K54" s="325">
        <v>1</v>
      </c>
      <c r="L54" s="327"/>
      <c r="M54" s="326"/>
      <c r="N54" s="325">
        <v>1</v>
      </c>
      <c r="O54" s="327"/>
      <c r="P54" s="326"/>
      <c r="Q54" s="325">
        <v>3</v>
      </c>
      <c r="R54" s="326"/>
      <c r="S54" s="205" t="s">
        <v>942</v>
      </c>
      <c r="T54" s="205"/>
      <c r="U54" s="205"/>
      <c r="V54" s="205"/>
      <c r="W54" s="205"/>
      <c r="X54" s="205"/>
      <c r="Y54" s="328" t="s">
        <v>723</v>
      </c>
      <c r="Z54" s="329"/>
      <c r="AA54" s="329"/>
      <c r="AB54" s="329"/>
      <c r="AC54" s="329"/>
      <c r="AD54" s="329"/>
      <c r="AE54" s="329"/>
      <c r="AF54" s="329"/>
      <c r="AG54" s="329"/>
      <c r="AH54" s="329"/>
      <c r="AI54" s="329"/>
      <c r="AJ54" s="329"/>
      <c r="AK54" s="329"/>
      <c r="AL54" s="329"/>
      <c r="AM54" s="329"/>
      <c r="AN54" s="329"/>
      <c r="AO54" s="329"/>
      <c r="AP54" s="335" t="s">
        <v>697</v>
      </c>
      <c r="AQ54" s="336"/>
      <c r="AR54" s="336"/>
      <c r="AS54" s="336"/>
      <c r="AT54" s="336"/>
      <c r="AU54" s="336"/>
      <c r="AV54" s="336"/>
      <c r="AW54" s="337"/>
      <c r="AX54" s="335" t="s">
        <v>100</v>
      </c>
      <c r="AY54" s="336"/>
      <c r="AZ54" s="336"/>
      <c r="BA54" s="336"/>
      <c r="BB54" s="336"/>
      <c r="BC54" s="336"/>
      <c r="BD54" s="337"/>
      <c r="BE54" s="332" t="s">
        <v>943</v>
      </c>
      <c r="BF54" s="340"/>
      <c r="BG54" s="340"/>
      <c r="BH54" s="340"/>
      <c r="BI54" s="340"/>
      <c r="BJ54" s="340"/>
      <c r="BK54" s="340"/>
      <c r="BL54" s="340"/>
      <c r="BM54" s="340"/>
      <c r="BN54" s="341"/>
      <c r="BO54" s="205" t="s">
        <v>725</v>
      </c>
      <c r="BP54" s="209"/>
      <c r="BQ54" s="209"/>
      <c r="BR54" s="209"/>
      <c r="BS54" s="209"/>
      <c r="BT54" s="209"/>
      <c r="BU54" s="209"/>
      <c r="BV54" s="209"/>
      <c r="BW54" s="209"/>
      <c r="BX54" s="209"/>
      <c r="BY54" s="209"/>
      <c r="BZ54" s="209"/>
      <c r="CA54" s="209"/>
      <c r="CB54" s="209"/>
      <c r="CC54" s="209"/>
      <c r="CD54" s="231" t="s">
        <v>101</v>
      </c>
      <c r="CE54" s="227"/>
      <c r="CF54" s="232"/>
    </row>
    <row r="55" spans="2:84" ht="81.95" customHeight="1" x14ac:dyDescent="0.2">
      <c r="B55" s="227" t="s">
        <v>112</v>
      </c>
      <c r="C55" s="227"/>
      <c r="D55" s="325" t="s">
        <v>694</v>
      </c>
      <c r="E55" s="326"/>
      <c r="F55" s="325" t="s">
        <v>364</v>
      </c>
      <c r="G55" s="326"/>
      <c r="H55" s="231" t="s">
        <v>695</v>
      </c>
      <c r="I55" s="227"/>
      <c r="J55" s="227"/>
      <c r="K55" s="325">
        <v>1</v>
      </c>
      <c r="L55" s="327"/>
      <c r="M55" s="326"/>
      <c r="N55" s="325">
        <v>1</v>
      </c>
      <c r="O55" s="327"/>
      <c r="P55" s="326"/>
      <c r="Q55" s="325">
        <v>3</v>
      </c>
      <c r="R55" s="326"/>
      <c r="S55" s="205" t="s">
        <v>944</v>
      </c>
      <c r="T55" s="205"/>
      <c r="U55" s="205"/>
      <c r="V55" s="205"/>
      <c r="W55" s="205"/>
      <c r="X55" s="205"/>
      <c r="Y55" s="328" t="s">
        <v>726</v>
      </c>
      <c r="Z55" s="329"/>
      <c r="AA55" s="329"/>
      <c r="AB55" s="329"/>
      <c r="AC55" s="329"/>
      <c r="AD55" s="329"/>
      <c r="AE55" s="329"/>
      <c r="AF55" s="329"/>
      <c r="AG55" s="329"/>
      <c r="AH55" s="329"/>
      <c r="AI55" s="329"/>
      <c r="AJ55" s="329"/>
      <c r="AK55" s="329"/>
      <c r="AL55" s="329"/>
      <c r="AM55" s="329"/>
      <c r="AN55" s="329"/>
      <c r="AO55" s="329"/>
      <c r="AP55" s="335" t="s">
        <v>697</v>
      </c>
      <c r="AQ55" s="336"/>
      <c r="AR55" s="336"/>
      <c r="AS55" s="336"/>
      <c r="AT55" s="336"/>
      <c r="AU55" s="336"/>
      <c r="AV55" s="336"/>
      <c r="AW55" s="337"/>
      <c r="AX55" s="335" t="s">
        <v>100</v>
      </c>
      <c r="AY55" s="336"/>
      <c r="AZ55" s="336"/>
      <c r="BA55" s="336"/>
      <c r="BB55" s="336"/>
      <c r="BC55" s="336"/>
      <c r="BD55" s="337"/>
      <c r="BE55" s="332" t="s">
        <v>945</v>
      </c>
      <c r="BF55" s="340"/>
      <c r="BG55" s="340"/>
      <c r="BH55" s="340"/>
      <c r="BI55" s="340"/>
      <c r="BJ55" s="340"/>
      <c r="BK55" s="340"/>
      <c r="BL55" s="340"/>
      <c r="BM55" s="340"/>
      <c r="BN55" s="341"/>
      <c r="BO55" s="205" t="s">
        <v>728</v>
      </c>
      <c r="BP55" s="209"/>
      <c r="BQ55" s="209"/>
      <c r="BR55" s="209"/>
      <c r="BS55" s="209"/>
      <c r="BT55" s="209"/>
      <c r="BU55" s="209"/>
      <c r="BV55" s="209"/>
      <c r="BW55" s="209"/>
      <c r="BX55" s="209"/>
      <c r="BY55" s="209"/>
      <c r="BZ55" s="209"/>
      <c r="CA55" s="209"/>
      <c r="CB55" s="209"/>
      <c r="CC55" s="209"/>
      <c r="CD55" s="231" t="s">
        <v>101</v>
      </c>
      <c r="CE55" s="227"/>
      <c r="CF55" s="232"/>
    </row>
    <row r="56" spans="2:84" ht="81" customHeight="1" x14ac:dyDescent="0.2">
      <c r="B56" s="227" t="s">
        <v>113</v>
      </c>
      <c r="C56" s="227"/>
      <c r="D56" s="227" t="s">
        <v>694</v>
      </c>
      <c r="E56" s="227"/>
      <c r="F56" s="227" t="s">
        <v>364</v>
      </c>
      <c r="G56" s="227"/>
      <c r="H56" s="231" t="s">
        <v>695</v>
      </c>
      <c r="I56" s="227"/>
      <c r="J56" s="227"/>
      <c r="K56" s="227">
        <v>1</v>
      </c>
      <c r="L56" s="227"/>
      <c r="M56" s="227"/>
      <c r="N56" s="227">
        <v>1</v>
      </c>
      <c r="O56" s="227"/>
      <c r="P56" s="227"/>
      <c r="Q56" s="227">
        <v>3</v>
      </c>
      <c r="R56" s="227"/>
      <c r="S56" s="205" t="s">
        <v>946</v>
      </c>
      <c r="T56" s="205"/>
      <c r="U56" s="205"/>
      <c r="V56" s="205"/>
      <c r="W56" s="205"/>
      <c r="X56" s="205"/>
      <c r="Y56" s="205" t="s">
        <v>729</v>
      </c>
      <c r="Z56" s="209"/>
      <c r="AA56" s="209"/>
      <c r="AB56" s="209"/>
      <c r="AC56" s="209"/>
      <c r="AD56" s="209"/>
      <c r="AE56" s="209"/>
      <c r="AF56" s="209"/>
      <c r="AG56" s="209"/>
      <c r="AH56" s="209"/>
      <c r="AI56" s="209"/>
      <c r="AJ56" s="209"/>
      <c r="AK56" s="209"/>
      <c r="AL56" s="209"/>
      <c r="AM56" s="209"/>
      <c r="AN56" s="209"/>
      <c r="AO56" s="209"/>
      <c r="AP56" s="335" t="s">
        <v>697</v>
      </c>
      <c r="AQ56" s="336"/>
      <c r="AR56" s="336"/>
      <c r="AS56" s="336"/>
      <c r="AT56" s="336"/>
      <c r="AU56" s="336"/>
      <c r="AV56" s="336"/>
      <c r="AW56" s="337"/>
      <c r="AX56" s="335" t="s">
        <v>100</v>
      </c>
      <c r="AY56" s="336"/>
      <c r="AZ56" s="336"/>
      <c r="BA56" s="336"/>
      <c r="BB56" s="336"/>
      <c r="BC56" s="336"/>
      <c r="BD56" s="337"/>
      <c r="BE56" s="332" t="s">
        <v>947</v>
      </c>
      <c r="BF56" s="340"/>
      <c r="BG56" s="340"/>
      <c r="BH56" s="340"/>
      <c r="BI56" s="340"/>
      <c r="BJ56" s="340"/>
      <c r="BK56" s="340"/>
      <c r="BL56" s="340"/>
      <c r="BM56" s="340"/>
      <c r="BN56" s="341"/>
      <c r="BO56" s="205" t="s">
        <v>731</v>
      </c>
      <c r="BP56" s="209"/>
      <c r="BQ56" s="209"/>
      <c r="BR56" s="209"/>
      <c r="BS56" s="209"/>
      <c r="BT56" s="209"/>
      <c r="BU56" s="209"/>
      <c r="BV56" s="209"/>
      <c r="BW56" s="209"/>
      <c r="BX56" s="209"/>
      <c r="BY56" s="209"/>
      <c r="BZ56" s="209"/>
      <c r="CA56" s="209"/>
      <c r="CB56" s="209"/>
      <c r="CC56" s="209"/>
      <c r="CD56" s="231" t="s">
        <v>101</v>
      </c>
      <c r="CE56" s="227"/>
      <c r="CF56" s="232"/>
    </row>
    <row r="57" spans="2:84" ht="75" customHeight="1" x14ac:dyDescent="0.2">
      <c r="B57" s="227" t="s">
        <v>114</v>
      </c>
      <c r="C57" s="227"/>
      <c r="D57" s="227" t="s">
        <v>694</v>
      </c>
      <c r="E57" s="227"/>
      <c r="F57" s="227" t="s">
        <v>364</v>
      </c>
      <c r="G57" s="227"/>
      <c r="H57" s="231" t="s">
        <v>732</v>
      </c>
      <c r="I57" s="227"/>
      <c r="J57" s="227"/>
      <c r="K57" s="227">
        <v>1</v>
      </c>
      <c r="L57" s="227"/>
      <c r="M57" s="227"/>
      <c r="N57" s="227">
        <v>1</v>
      </c>
      <c r="O57" s="227"/>
      <c r="P57" s="227"/>
      <c r="Q57" s="227">
        <v>3</v>
      </c>
      <c r="R57" s="227"/>
      <c r="S57" s="205" t="s">
        <v>948</v>
      </c>
      <c r="T57" s="205"/>
      <c r="U57" s="205"/>
      <c r="V57" s="205"/>
      <c r="W57" s="205"/>
      <c r="X57" s="205"/>
      <c r="Y57" s="205" t="s">
        <v>1025</v>
      </c>
      <c r="Z57" s="209"/>
      <c r="AA57" s="209"/>
      <c r="AB57" s="209"/>
      <c r="AC57" s="209"/>
      <c r="AD57" s="209"/>
      <c r="AE57" s="209"/>
      <c r="AF57" s="209"/>
      <c r="AG57" s="209"/>
      <c r="AH57" s="209"/>
      <c r="AI57" s="209"/>
      <c r="AJ57" s="209"/>
      <c r="AK57" s="209"/>
      <c r="AL57" s="209"/>
      <c r="AM57" s="209"/>
      <c r="AN57" s="209"/>
      <c r="AO57" s="209"/>
      <c r="AP57" s="335" t="s">
        <v>697</v>
      </c>
      <c r="AQ57" s="336"/>
      <c r="AR57" s="336"/>
      <c r="AS57" s="336"/>
      <c r="AT57" s="336"/>
      <c r="AU57" s="336"/>
      <c r="AV57" s="336"/>
      <c r="AW57" s="337"/>
      <c r="AX57" s="335" t="s">
        <v>100</v>
      </c>
      <c r="AY57" s="336"/>
      <c r="AZ57" s="336"/>
      <c r="BA57" s="336"/>
      <c r="BB57" s="336"/>
      <c r="BC57" s="336"/>
      <c r="BD57" s="337"/>
      <c r="BE57" s="332" t="s">
        <v>949</v>
      </c>
      <c r="BF57" s="340"/>
      <c r="BG57" s="340"/>
      <c r="BH57" s="340"/>
      <c r="BI57" s="340"/>
      <c r="BJ57" s="340"/>
      <c r="BK57" s="340"/>
      <c r="BL57" s="340"/>
      <c r="BM57" s="340"/>
      <c r="BN57" s="341"/>
      <c r="BO57" s="205" t="s">
        <v>735</v>
      </c>
      <c r="BP57" s="209"/>
      <c r="BQ57" s="209"/>
      <c r="BR57" s="209"/>
      <c r="BS57" s="209"/>
      <c r="BT57" s="209"/>
      <c r="BU57" s="209"/>
      <c r="BV57" s="209"/>
      <c r="BW57" s="209"/>
      <c r="BX57" s="209"/>
      <c r="BY57" s="209"/>
      <c r="BZ57" s="209"/>
      <c r="CA57" s="209"/>
      <c r="CB57" s="209"/>
      <c r="CC57" s="209"/>
      <c r="CD57" s="231" t="s">
        <v>101</v>
      </c>
      <c r="CE57" s="227"/>
      <c r="CF57" s="232"/>
    </row>
    <row r="58" spans="2:84" ht="75" customHeight="1" x14ac:dyDescent="0.2">
      <c r="B58" s="227" t="s">
        <v>115</v>
      </c>
      <c r="C58" s="227"/>
      <c r="D58" s="227" t="s">
        <v>694</v>
      </c>
      <c r="E58" s="227"/>
      <c r="F58" s="227" t="s">
        <v>364</v>
      </c>
      <c r="G58" s="227"/>
      <c r="H58" s="231" t="s">
        <v>732</v>
      </c>
      <c r="I58" s="227"/>
      <c r="J58" s="227"/>
      <c r="K58" s="227">
        <v>1</v>
      </c>
      <c r="L58" s="227"/>
      <c r="M58" s="227"/>
      <c r="N58" s="227">
        <v>1</v>
      </c>
      <c r="O58" s="227"/>
      <c r="P58" s="227"/>
      <c r="Q58" s="227">
        <v>3</v>
      </c>
      <c r="R58" s="227"/>
      <c r="S58" s="205" t="s">
        <v>950</v>
      </c>
      <c r="T58" s="205"/>
      <c r="U58" s="205"/>
      <c r="V58" s="205"/>
      <c r="W58" s="205"/>
      <c r="X58" s="205"/>
      <c r="Y58" s="205" t="s">
        <v>736</v>
      </c>
      <c r="Z58" s="209"/>
      <c r="AA58" s="209"/>
      <c r="AB58" s="209"/>
      <c r="AC58" s="209"/>
      <c r="AD58" s="209"/>
      <c r="AE58" s="209"/>
      <c r="AF58" s="209"/>
      <c r="AG58" s="209"/>
      <c r="AH58" s="209"/>
      <c r="AI58" s="209"/>
      <c r="AJ58" s="209"/>
      <c r="AK58" s="209"/>
      <c r="AL58" s="209"/>
      <c r="AM58" s="209"/>
      <c r="AN58" s="209"/>
      <c r="AO58" s="209"/>
      <c r="AP58" s="335" t="s">
        <v>697</v>
      </c>
      <c r="AQ58" s="336"/>
      <c r="AR58" s="336"/>
      <c r="AS58" s="336"/>
      <c r="AT58" s="336"/>
      <c r="AU58" s="336"/>
      <c r="AV58" s="336"/>
      <c r="AW58" s="337"/>
      <c r="AX58" s="335" t="s">
        <v>100</v>
      </c>
      <c r="AY58" s="336"/>
      <c r="AZ58" s="336"/>
      <c r="BA58" s="336"/>
      <c r="BB58" s="336"/>
      <c r="BC58" s="336"/>
      <c r="BD58" s="337"/>
      <c r="BE58" s="332" t="s">
        <v>951</v>
      </c>
      <c r="BF58" s="340"/>
      <c r="BG58" s="340"/>
      <c r="BH58" s="340"/>
      <c r="BI58" s="340"/>
      <c r="BJ58" s="340"/>
      <c r="BK58" s="340"/>
      <c r="BL58" s="340"/>
      <c r="BM58" s="340"/>
      <c r="BN58" s="341"/>
      <c r="BO58" s="205" t="s">
        <v>738</v>
      </c>
      <c r="BP58" s="209"/>
      <c r="BQ58" s="209"/>
      <c r="BR58" s="209"/>
      <c r="BS58" s="209"/>
      <c r="BT58" s="209"/>
      <c r="BU58" s="209"/>
      <c r="BV58" s="209"/>
      <c r="BW58" s="209"/>
      <c r="BX58" s="209"/>
      <c r="BY58" s="209"/>
      <c r="BZ58" s="209"/>
      <c r="CA58" s="209"/>
      <c r="CB58" s="209"/>
      <c r="CC58" s="209"/>
      <c r="CD58" s="231" t="s">
        <v>101</v>
      </c>
      <c r="CE58" s="227"/>
      <c r="CF58" s="232"/>
    </row>
    <row r="59" spans="2:84" ht="93" customHeight="1" x14ac:dyDescent="0.2">
      <c r="B59" s="227" t="s">
        <v>117</v>
      </c>
      <c r="C59" s="227"/>
      <c r="D59" s="227" t="s">
        <v>694</v>
      </c>
      <c r="E59" s="227"/>
      <c r="F59" s="227" t="s">
        <v>364</v>
      </c>
      <c r="G59" s="227"/>
      <c r="H59" s="231" t="s">
        <v>732</v>
      </c>
      <c r="I59" s="227"/>
      <c r="J59" s="227"/>
      <c r="K59" s="227">
        <v>1</v>
      </c>
      <c r="L59" s="227"/>
      <c r="M59" s="227"/>
      <c r="N59" s="227">
        <v>1</v>
      </c>
      <c r="O59" s="227"/>
      <c r="P59" s="227"/>
      <c r="Q59" s="227">
        <v>3</v>
      </c>
      <c r="R59" s="227"/>
      <c r="S59" s="205" t="s">
        <v>952</v>
      </c>
      <c r="T59" s="205"/>
      <c r="U59" s="205"/>
      <c r="V59" s="205"/>
      <c r="W59" s="205"/>
      <c r="X59" s="205"/>
      <c r="Y59" s="205" t="s">
        <v>1026</v>
      </c>
      <c r="Z59" s="209"/>
      <c r="AA59" s="209"/>
      <c r="AB59" s="209"/>
      <c r="AC59" s="209"/>
      <c r="AD59" s="209"/>
      <c r="AE59" s="209"/>
      <c r="AF59" s="209"/>
      <c r="AG59" s="209"/>
      <c r="AH59" s="209"/>
      <c r="AI59" s="209"/>
      <c r="AJ59" s="209"/>
      <c r="AK59" s="209"/>
      <c r="AL59" s="209"/>
      <c r="AM59" s="209"/>
      <c r="AN59" s="209"/>
      <c r="AO59" s="209"/>
      <c r="AP59" s="335" t="s">
        <v>697</v>
      </c>
      <c r="AQ59" s="336"/>
      <c r="AR59" s="336"/>
      <c r="AS59" s="336"/>
      <c r="AT59" s="336"/>
      <c r="AU59" s="336"/>
      <c r="AV59" s="336"/>
      <c r="AW59" s="337"/>
      <c r="AX59" s="335" t="s">
        <v>100</v>
      </c>
      <c r="AY59" s="336"/>
      <c r="AZ59" s="336"/>
      <c r="BA59" s="336"/>
      <c r="BB59" s="336"/>
      <c r="BC59" s="336"/>
      <c r="BD59" s="337"/>
      <c r="BE59" s="332" t="s">
        <v>953</v>
      </c>
      <c r="BF59" s="333"/>
      <c r="BG59" s="333"/>
      <c r="BH59" s="333"/>
      <c r="BI59" s="333"/>
      <c r="BJ59" s="333"/>
      <c r="BK59" s="333"/>
      <c r="BL59" s="333"/>
      <c r="BM59" s="333"/>
      <c r="BN59" s="334"/>
      <c r="BO59" s="205" t="s">
        <v>741</v>
      </c>
      <c r="BP59" s="209"/>
      <c r="BQ59" s="209"/>
      <c r="BR59" s="209"/>
      <c r="BS59" s="209"/>
      <c r="BT59" s="209"/>
      <c r="BU59" s="209"/>
      <c r="BV59" s="209"/>
      <c r="BW59" s="209"/>
      <c r="BX59" s="209"/>
      <c r="BY59" s="209"/>
      <c r="BZ59" s="209"/>
      <c r="CA59" s="209"/>
      <c r="CB59" s="209"/>
      <c r="CC59" s="209"/>
      <c r="CD59" s="231" t="s">
        <v>101</v>
      </c>
      <c r="CE59" s="227"/>
      <c r="CF59" s="232"/>
    </row>
    <row r="60" spans="2:84" ht="93" customHeight="1" x14ac:dyDescent="0.2">
      <c r="B60" s="227" t="s">
        <v>119</v>
      </c>
      <c r="C60" s="227"/>
      <c r="D60" s="227" t="s">
        <v>694</v>
      </c>
      <c r="E60" s="227"/>
      <c r="F60" s="227" t="s">
        <v>364</v>
      </c>
      <c r="G60" s="227"/>
      <c r="H60" s="231" t="s">
        <v>732</v>
      </c>
      <c r="I60" s="227"/>
      <c r="J60" s="227"/>
      <c r="K60" s="227">
        <v>1</v>
      </c>
      <c r="L60" s="227"/>
      <c r="M60" s="227"/>
      <c r="N60" s="227">
        <v>1</v>
      </c>
      <c r="O60" s="227"/>
      <c r="P60" s="227"/>
      <c r="Q60" s="227">
        <v>3</v>
      </c>
      <c r="R60" s="227"/>
      <c r="S60" s="205" t="s">
        <v>954</v>
      </c>
      <c r="T60" s="205"/>
      <c r="U60" s="205"/>
      <c r="V60" s="205"/>
      <c r="W60" s="205"/>
      <c r="X60" s="205"/>
      <c r="Y60" s="205" t="s">
        <v>1027</v>
      </c>
      <c r="Z60" s="209"/>
      <c r="AA60" s="209"/>
      <c r="AB60" s="209"/>
      <c r="AC60" s="209"/>
      <c r="AD60" s="209"/>
      <c r="AE60" s="209"/>
      <c r="AF60" s="209"/>
      <c r="AG60" s="209"/>
      <c r="AH60" s="209"/>
      <c r="AI60" s="209"/>
      <c r="AJ60" s="209"/>
      <c r="AK60" s="209"/>
      <c r="AL60" s="209"/>
      <c r="AM60" s="209"/>
      <c r="AN60" s="209"/>
      <c r="AO60" s="209"/>
      <c r="AP60" s="335" t="s">
        <v>697</v>
      </c>
      <c r="AQ60" s="336"/>
      <c r="AR60" s="336"/>
      <c r="AS60" s="336"/>
      <c r="AT60" s="336"/>
      <c r="AU60" s="336"/>
      <c r="AV60" s="336"/>
      <c r="AW60" s="337"/>
      <c r="AX60" s="335" t="s">
        <v>100</v>
      </c>
      <c r="AY60" s="336"/>
      <c r="AZ60" s="336"/>
      <c r="BA60" s="336"/>
      <c r="BB60" s="336"/>
      <c r="BC60" s="336"/>
      <c r="BD60" s="337"/>
      <c r="BE60" s="332" t="s">
        <v>955</v>
      </c>
      <c r="BF60" s="340"/>
      <c r="BG60" s="340"/>
      <c r="BH60" s="340"/>
      <c r="BI60" s="340"/>
      <c r="BJ60" s="340"/>
      <c r="BK60" s="340"/>
      <c r="BL60" s="340"/>
      <c r="BM60" s="340"/>
      <c r="BN60" s="341"/>
      <c r="BO60" s="205" t="s">
        <v>744</v>
      </c>
      <c r="BP60" s="209"/>
      <c r="BQ60" s="209"/>
      <c r="BR60" s="209"/>
      <c r="BS60" s="209"/>
      <c r="BT60" s="209"/>
      <c r="BU60" s="209"/>
      <c r="BV60" s="209"/>
      <c r="BW60" s="209"/>
      <c r="BX60" s="209"/>
      <c r="BY60" s="209"/>
      <c r="BZ60" s="209"/>
      <c r="CA60" s="209"/>
      <c r="CB60" s="209"/>
      <c r="CC60" s="209"/>
      <c r="CD60" s="231" t="s">
        <v>101</v>
      </c>
      <c r="CE60" s="227"/>
      <c r="CF60" s="232"/>
    </row>
    <row r="61" spans="2:84" ht="117" customHeight="1" x14ac:dyDescent="0.2">
      <c r="B61" s="227" t="s">
        <v>121</v>
      </c>
      <c r="C61" s="227"/>
      <c r="D61" s="227" t="s">
        <v>694</v>
      </c>
      <c r="E61" s="227"/>
      <c r="F61" s="227" t="s">
        <v>364</v>
      </c>
      <c r="G61" s="227"/>
      <c r="H61" s="231" t="s">
        <v>732</v>
      </c>
      <c r="I61" s="227"/>
      <c r="J61" s="227"/>
      <c r="K61" s="227">
        <v>1</v>
      </c>
      <c r="L61" s="227"/>
      <c r="M61" s="227"/>
      <c r="N61" s="227">
        <v>1</v>
      </c>
      <c r="O61" s="227"/>
      <c r="P61" s="227"/>
      <c r="Q61" s="227">
        <v>3</v>
      </c>
      <c r="R61" s="227"/>
      <c r="S61" s="205" t="s">
        <v>956</v>
      </c>
      <c r="T61" s="205"/>
      <c r="U61" s="205"/>
      <c r="V61" s="205"/>
      <c r="W61" s="205"/>
      <c r="X61" s="205"/>
      <c r="Y61" s="205" t="s">
        <v>1028</v>
      </c>
      <c r="Z61" s="209"/>
      <c r="AA61" s="209"/>
      <c r="AB61" s="209"/>
      <c r="AC61" s="209"/>
      <c r="AD61" s="209"/>
      <c r="AE61" s="209"/>
      <c r="AF61" s="209"/>
      <c r="AG61" s="209"/>
      <c r="AH61" s="209"/>
      <c r="AI61" s="209"/>
      <c r="AJ61" s="209"/>
      <c r="AK61" s="209"/>
      <c r="AL61" s="209"/>
      <c r="AM61" s="209"/>
      <c r="AN61" s="209"/>
      <c r="AO61" s="209"/>
      <c r="AP61" s="335" t="s">
        <v>697</v>
      </c>
      <c r="AQ61" s="336"/>
      <c r="AR61" s="336"/>
      <c r="AS61" s="336"/>
      <c r="AT61" s="336"/>
      <c r="AU61" s="336"/>
      <c r="AV61" s="336"/>
      <c r="AW61" s="337"/>
      <c r="AX61" s="335" t="s">
        <v>100</v>
      </c>
      <c r="AY61" s="336"/>
      <c r="AZ61" s="336"/>
      <c r="BA61" s="336"/>
      <c r="BB61" s="336"/>
      <c r="BC61" s="336"/>
      <c r="BD61" s="337"/>
      <c r="BE61" s="332" t="s">
        <v>957</v>
      </c>
      <c r="BF61" s="333"/>
      <c r="BG61" s="333"/>
      <c r="BH61" s="333"/>
      <c r="BI61" s="333"/>
      <c r="BJ61" s="333"/>
      <c r="BK61" s="333"/>
      <c r="BL61" s="333"/>
      <c r="BM61" s="333"/>
      <c r="BN61" s="334"/>
      <c r="BO61" s="205" t="s">
        <v>747</v>
      </c>
      <c r="BP61" s="209"/>
      <c r="BQ61" s="209"/>
      <c r="BR61" s="209"/>
      <c r="BS61" s="209"/>
      <c r="BT61" s="209"/>
      <c r="BU61" s="209"/>
      <c r="BV61" s="209"/>
      <c r="BW61" s="209"/>
      <c r="BX61" s="209"/>
      <c r="BY61" s="209"/>
      <c r="BZ61" s="209"/>
      <c r="CA61" s="209"/>
      <c r="CB61" s="209"/>
      <c r="CC61" s="209"/>
      <c r="CD61" s="231" t="s">
        <v>101</v>
      </c>
      <c r="CE61" s="227"/>
      <c r="CF61" s="232"/>
    </row>
    <row r="62" spans="2:84" ht="161.25" customHeight="1" x14ac:dyDescent="0.2">
      <c r="B62" s="227" t="s">
        <v>124</v>
      </c>
      <c r="C62" s="227"/>
      <c r="D62" s="227" t="s">
        <v>694</v>
      </c>
      <c r="E62" s="227"/>
      <c r="F62" s="227" t="s">
        <v>364</v>
      </c>
      <c r="G62" s="227"/>
      <c r="H62" s="231" t="s">
        <v>748</v>
      </c>
      <c r="I62" s="227"/>
      <c r="J62" s="227"/>
      <c r="K62" s="227">
        <v>1</v>
      </c>
      <c r="L62" s="227"/>
      <c r="M62" s="227"/>
      <c r="N62" s="227">
        <v>1</v>
      </c>
      <c r="O62" s="227"/>
      <c r="P62" s="227"/>
      <c r="Q62" s="227">
        <v>3</v>
      </c>
      <c r="R62" s="227"/>
      <c r="S62" s="205" t="s">
        <v>958</v>
      </c>
      <c r="T62" s="205"/>
      <c r="U62" s="205"/>
      <c r="V62" s="205"/>
      <c r="W62" s="205"/>
      <c r="X62" s="205"/>
      <c r="Y62" s="206" t="s">
        <v>1029</v>
      </c>
      <c r="Z62" s="207"/>
      <c r="AA62" s="207"/>
      <c r="AB62" s="207"/>
      <c r="AC62" s="207"/>
      <c r="AD62" s="207"/>
      <c r="AE62" s="207"/>
      <c r="AF62" s="207"/>
      <c r="AG62" s="207"/>
      <c r="AH62" s="207"/>
      <c r="AI62" s="207"/>
      <c r="AJ62" s="207"/>
      <c r="AK62" s="207"/>
      <c r="AL62" s="207"/>
      <c r="AM62" s="207"/>
      <c r="AN62" s="207"/>
      <c r="AO62" s="208"/>
      <c r="AP62" s="335" t="s">
        <v>750</v>
      </c>
      <c r="AQ62" s="336"/>
      <c r="AR62" s="336"/>
      <c r="AS62" s="336"/>
      <c r="AT62" s="336"/>
      <c r="AU62" s="336"/>
      <c r="AV62" s="336"/>
      <c r="AW62" s="337"/>
      <c r="AX62" s="335" t="s">
        <v>100</v>
      </c>
      <c r="AY62" s="336"/>
      <c r="AZ62" s="336"/>
      <c r="BA62" s="336"/>
      <c r="BB62" s="336"/>
      <c r="BC62" s="336"/>
      <c r="BD62" s="337"/>
      <c r="BE62" s="332" t="s">
        <v>959</v>
      </c>
      <c r="BF62" s="333"/>
      <c r="BG62" s="333"/>
      <c r="BH62" s="333"/>
      <c r="BI62" s="333"/>
      <c r="BJ62" s="333"/>
      <c r="BK62" s="333"/>
      <c r="BL62" s="333"/>
      <c r="BM62" s="333"/>
      <c r="BN62" s="334"/>
      <c r="BO62" s="205" t="s">
        <v>752</v>
      </c>
      <c r="BP62" s="209"/>
      <c r="BQ62" s="209"/>
      <c r="BR62" s="209"/>
      <c r="BS62" s="209"/>
      <c r="BT62" s="209"/>
      <c r="BU62" s="209"/>
      <c r="BV62" s="209"/>
      <c r="BW62" s="209"/>
      <c r="BX62" s="209"/>
      <c r="BY62" s="209"/>
      <c r="BZ62" s="209"/>
      <c r="CA62" s="209"/>
      <c r="CB62" s="209"/>
      <c r="CC62" s="209"/>
      <c r="CD62" s="231" t="s">
        <v>101</v>
      </c>
      <c r="CE62" s="227"/>
      <c r="CF62" s="232"/>
    </row>
    <row r="63" spans="2:84" ht="161.25" customHeight="1" x14ac:dyDescent="0.2">
      <c r="B63" s="227" t="s">
        <v>126</v>
      </c>
      <c r="C63" s="227"/>
      <c r="D63" s="227" t="s">
        <v>694</v>
      </c>
      <c r="E63" s="227"/>
      <c r="F63" s="227" t="s">
        <v>364</v>
      </c>
      <c r="G63" s="227"/>
      <c r="H63" s="231" t="s">
        <v>748</v>
      </c>
      <c r="I63" s="227"/>
      <c r="J63" s="227"/>
      <c r="K63" s="227">
        <v>1</v>
      </c>
      <c r="L63" s="227"/>
      <c r="M63" s="227"/>
      <c r="N63" s="227">
        <v>1</v>
      </c>
      <c r="O63" s="227"/>
      <c r="P63" s="227"/>
      <c r="Q63" s="227">
        <v>3</v>
      </c>
      <c r="R63" s="227"/>
      <c r="S63" s="205" t="s">
        <v>960</v>
      </c>
      <c r="T63" s="205"/>
      <c r="U63" s="205"/>
      <c r="V63" s="205"/>
      <c r="W63" s="205"/>
      <c r="X63" s="205"/>
      <c r="Y63" s="210" t="s">
        <v>1030</v>
      </c>
      <c r="Z63" s="211"/>
      <c r="AA63" s="211"/>
      <c r="AB63" s="211"/>
      <c r="AC63" s="211"/>
      <c r="AD63" s="211"/>
      <c r="AE63" s="211"/>
      <c r="AF63" s="211"/>
      <c r="AG63" s="211"/>
      <c r="AH63" s="211"/>
      <c r="AI63" s="211"/>
      <c r="AJ63" s="211"/>
      <c r="AK63" s="211"/>
      <c r="AL63" s="211"/>
      <c r="AM63" s="211"/>
      <c r="AN63" s="211"/>
      <c r="AO63" s="212"/>
      <c r="AP63" s="335" t="s">
        <v>750</v>
      </c>
      <c r="AQ63" s="336"/>
      <c r="AR63" s="336"/>
      <c r="AS63" s="336"/>
      <c r="AT63" s="336"/>
      <c r="AU63" s="336"/>
      <c r="AV63" s="336"/>
      <c r="AW63" s="337"/>
      <c r="AX63" s="335" t="s">
        <v>100</v>
      </c>
      <c r="AY63" s="336"/>
      <c r="AZ63" s="336"/>
      <c r="BA63" s="336"/>
      <c r="BB63" s="336"/>
      <c r="BC63" s="336"/>
      <c r="BD63" s="337"/>
      <c r="BE63" s="332" t="s">
        <v>961</v>
      </c>
      <c r="BF63" s="340"/>
      <c r="BG63" s="340"/>
      <c r="BH63" s="340"/>
      <c r="BI63" s="340"/>
      <c r="BJ63" s="340"/>
      <c r="BK63" s="340"/>
      <c r="BL63" s="340"/>
      <c r="BM63" s="340"/>
      <c r="BN63" s="341"/>
      <c r="BO63" s="205" t="s">
        <v>755</v>
      </c>
      <c r="BP63" s="209"/>
      <c r="BQ63" s="209"/>
      <c r="BR63" s="209"/>
      <c r="BS63" s="209"/>
      <c r="BT63" s="209"/>
      <c r="BU63" s="209"/>
      <c r="BV63" s="209"/>
      <c r="BW63" s="209"/>
      <c r="BX63" s="209"/>
      <c r="BY63" s="209"/>
      <c r="BZ63" s="209"/>
      <c r="CA63" s="209"/>
      <c r="CB63" s="209"/>
      <c r="CC63" s="209"/>
      <c r="CD63" s="231" t="s">
        <v>101</v>
      </c>
      <c r="CE63" s="227"/>
      <c r="CF63" s="232"/>
    </row>
    <row r="64" spans="2:84" ht="161.25" customHeight="1" x14ac:dyDescent="0.2">
      <c r="B64" s="227" t="s">
        <v>127</v>
      </c>
      <c r="C64" s="227"/>
      <c r="D64" s="227" t="s">
        <v>694</v>
      </c>
      <c r="E64" s="227"/>
      <c r="F64" s="227" t="s">
        <v>364</v>
      </c>
      <c r="G64" s="227"/>
      <c r="H64" s="231" t="s">
        <v>748</v>
      </c>
      <c r="I64" s="227"/>
      <c r="J64" s="227"/>
      <c r="K64" s="227">
        <v>1</v>
      </c>
      <c r="L64" s="227"/>
      <c r="M64" s="227"/>
      <c r="N64" s="227">
        <v>1</v>
      </c>
      <c r="O64" s="227"/>
      <c r="P64" s="227"/>
      <c r="Q64" s="227">
        <v>3</v>
      </c>
      <c r="R64" s="227"/>
      <c r="S64" s="205" t="s">
        <v>962</v>
      </c>
      <c r="T64" s="205"/>
      <c r="U64" s="205"/>
      <c r="V64" s="205"/>
      <c r="W64" s="205"/>
      <c r="X64" s="205"/>
      <c r="Y64" s="206" t="s">
        <v>1031</v>
      </c>
      <c r="Z64" s="207"/>
      <c r="AA64" s="207"/>
      <c r="AB64" s="207"/>
      <c r="AC64" s="207"/>
      <c r="AD64" s="207"/>
      <c r="AE64" s="207"/>
      <c r="AF64" s="207"/>
      <c r="AG64" s="207"/>
      <c r="AH64" s="207"/>
      <c r="AI64" s="207"/>
      <c r="AJ64" s="207"/>
      <c r="AK64" s="207"/>
      <c r="AL64" s="207"/>
      <c r="AM64" s="207"/>
      <c r="AN64" s="207"/>
      <c r="AO64" s="208"/>
      <c r="AP64" s="335" t="s">
        <v>750</v>
      </c>
      <c r="AQ64" s="336"/>
      <c r="AR64" s="336"/>
      <c r="AS64" s="336"/>
      <c r="AT64" s="336"/>
      <c r="AU64" s="336"/>
      <c r="AV64" s="336"/>
      <c r="AW64" s="337"/>
      <c r="AX64" s="335" t="s">
        <v>100</v>
      </c>
      <c r="AY64" s="336"/>
      <c r="AZ64" s="336"/>
      <c r="BA64" s="336"/>
      <c r="BB64" s="336"/>
      <c r="BC64" s="336"/>
      <c r="BD64" s="337"/>
      <c r="BE64" s="332" t="s">
        <v>959</v>
      </c>
      <c r="BF64" s="333"/>
      <c r="BG64" s="333"/>
      <c r="BH64" s="333"/>
      <c r="BI64" s="333"/>
      <c r="BJ64" s="333"/>
      <c r="BK64" s="333"/>
      <c r="BL64" s="333"/>
      <c r="BM64" s="333"/>
      <c r="BN64" s="334"/>
      <c r="BO64" s="205" t="s">
        <v>757</v>
      </c>
      <c r="BP64" s="209"/>
      <c r="BQ64" s="209"/>
      <c r="BR64" s="209"/>
      <c r="BS64" s="209"/>
      <c r="BT64" s="209"/>
      <c r="BU64" s="209"/>
      <c r="BV64" s="209"/>
      <c r="BW64" s="209"/>
      <c r="BX64" s="209"/>
      <c r="BY64" s="209"/>
      <c r="BZ64" s="209"/>
      <c r="CA64" s="209"/>
      <c r="CB64" s="209"/>
      <c r="CC64" s="209"/>
      <c r="CD64" s="231" t="s">
        <v>101</v>
      </c>
      <c r="CE64" s="227"/>
      <c r="CF64" s="232"/>
    </row>
    <row r="65" spans="2:84" ht="161.25" customHeight="1" x14ac:dyDescent="0.2">
      <c r="B65" s="227" t="s">
        <v>129</v>
      </c>
      <c r="C65" s="227"/>
      <c r="D65" s="227" t="s">
        <v>694</v>
      </c>
      <c r="E65" s="227"/>
      <c r="F65" s="227" t="s">
        <v>364</v>
      </c>
      <c r="G65" s="227"/>
      <c r="H65" s="231" t="s">
        <v>748</v>
      </c>
      <c r="I65" s="227"/>
      <c r="J65" s="227"/>
      <c r="K65" s="227">
        <v>1</v>
      </c>
      <c r="L65" s="227"/>
      <c r="M65" s="227"/>
      <c r="N65" s="227">
        <v>1</v>
      </c>
      <c r="O65" s="227"/>
      <c r="P65" s="227"/>
      <c r="Q65" s="227">
        <v>3</v>
      </c>
      <c r="R65" s="227"/>
      <c r="S65" s="205" t="s">
        <v>963</v>
      </c>
      <c r="T65" s="205"/>
      <c r="U65" s="205"/>
      <c r="V65" s="205"/>
      <c r="W65" s="205"/>
      <c r="X65" s="205"/>
      <c r="Y65" s="210" t="s">
        <v>1032</v>
      </c>
      <c r="Z65" s="211"/>
      <c r="AA65" s="211"/>
      <c r="AB65" s="211"/>
      <c r="AC65" s="211"/>
      <c r="AD65" s="211"/>
      <c r="AE65" s="211"/>
      <c r="AF65" s="211"/>
      <c r="AG65" s="211"/>
      <c r="AH65" s="211"/>
      <c r="AI65" s="211"/>
      <c r="AJ65" s="211"/>
      <c r="AK65" s="211"/>
      <c r="AL65" s="211"/>
      <c r="AM65" s="211"/>
      <c r="AN65" s="211"/>
      <c r="AO65" s="212"/>
      <c r="AP65" s="335" t="s">
        <v>750</v>
      </c>
      <c r="AQ65" s="336"/>
      <c r="AR65" s="336"/>
      <c r="AS65" s="336"/>
      <c r="AT65" s="336"/>
      <c r="AU65" s="336"/>
      <c r="AV65" s="336"/>
      <c r="AW65" s="337"/>
      <c r="AX65" s="335" t="s">
        <v>100</v>
      </c>
      <c r="AY65" s="336"/>
      <c r="AZ65" s="336"/>
      <c r="BA65" s="336"/>
      <c r="BB65" s="336"/>
      <c r="BC65" s="336"/>
      <c r="BD65" s="337"/>
      <c r="BE65" s="332" t="s">
        <v>961</v>
      </c>
      <c r="BF65" s="340"/>
      <c r="BG65" s="340"/>
      <c r="BH65" s="340"/>
      <c r="BI65" s="340"/>
      <c r="BJ65" s="340"/>
      <c r="BK65" s="340"/>
      <c r="BL65" s="340"/>
      <c r="BM65" s="340"/>
      <c r="BN65" s="341"/>
      <c r="BO65" s="205" t="s">
        <v>759</v>
      </c>
      <c r="BP65" s="209"/>
      <c r="BQ65" s="209"/>
      <c r="BR65" s="209"/>
      <c r="BS65" s="209"/>
      <c r="BT65" s="209"/>
      <c r="BU65" s="209"/>
      <c r="BV65" s="209"/>
      <c r="BW65" s="209"/>
      <c r="BX65" s="209"/>
      <c r="BY65" s="209"/>
      <c r="BZ65" s="209"/>
      <c r="CA65" s="209"/>
      <c r="CB65" s="209"/>
      <c r="CC65" s="209"/>
      <c r="CD65" s="231" t="s">
        <v>101</v>
      </c>
      <c r="CE65" s="227"/>
      <c r="CF65" s="232"/>
    </row>
    <row r="66" spans="2:84" ht="161.25" customHeight="1" x14ac:dyDescent="0.2">
      <c r="B66" s="227" t="s">
        <v>131</v>
      </c>
      <c r="C66" s="227"/>
      <c r="D66" s="227" t="s">
        <v>694</v>
      </c>
      <c r="E66" s="227"/>
      <c r="F66" s="227" t="s">
        <v>364</v>
      </c>
      <c r="G66" s="227"/>
      <c r="H66" s="231" t="s">
        <v>748</v>
      </c>
      <c r="I66" s="227"/>
      <c r="J66" s="227"/>
      <c r="K66" s="227">
        <v>1</v>
      </c>
      <c r="L66" s="227"/>
      <c r="M66" s="227"/>
      <c r="N66" s="227">
        <v>1</v>
      </c>
      <c r="O66" s="227"/>
      <c r="P66" s="227"/>
      <c r="Q66" s="227">
        <v>3</v>
      </c>
      <c r="R66" s="227"/>
      <c r="S66" s="205" t="s">
        <v>964</v>
      </c>
      <c r="T66" s="205"/>
      <c r="U66" s="205"/>
      <c r="V66" s="205"/>
      <c r="W66" s="205"/>
      <c r="X66" s="205"/>
      <c r="Y66" s="206" t="s">
        <v>1033</v>
      </c>
      <c r="Z66" s="207"/>
      <c r="AA66" s="207"/>
      <c r="AB66" s="207"/>
      <c r="AC66" s="207"/>
      <c r="AD66" s="207"/>
      <c r="AE66" s="207"/>
      <c r="AF66" s="207"/>
      <c r="AG66" s="207"/>
      <c r="AH66" s="207"/>
      <c r="AI66" s="207"/>
      <c r="AJ66" s="207"/>
      <c r="AK66" s="207"/>
      <c r="AL66" s="207"/>
      <c r="AM66" s="207"/>
      <c r="AN66" s="207"/>
      <c r="AO66" s="208"/>
      <c r="AP66" s="335" t="s">
        <v>750</v>
      </c>
      <c r="AQ66" s="336"/>
      <c r="AR66" s="336"/>
      <c r="AS66" s="336"/>
      <c r="AT66" s="336"/>
      <c r="AU66" s="336"/>
      <c r="AV66" s="336"/>
      <c r="AW66" s="337"/>
      <c r="AX66" s="335" t="s">
        <v>100</v>
      </c>
      <c r="AY66" s="336"/>
      <c r="AZ66" s="336"/>
      <c r="BA66" s="336"/>
      <c r="BB66" s="336"/>
      <c r="BC66" s="336"/>
      <c r="BD66" s="337"/>
      <c r="BE66" s="332" t="s">
        <v>959</v>
      </c>
      <c r="BF66" s="333"/>
      <c r="BG66" s="333"/>
      <c r="BH66" s="333"/>
      <c r="BI66" s="333"/>
      <c r="BJ66" s="333"/>
      <c r="BK66" s="333"/>
      <c r="BL66" s="333"/>
      <c r="BM66" s="333"/>
      <c r="BN66" s="334"/>
      <c r="BO66" s="205" t="s">
        <v>761</v>
      </c>
      <c r="BP66" s="209"/>
      <c r="BQ66" s="209"/>
      <c r="BR66" s="209"/>
      <c r="BS66" s="209"/>
      <c r="BT66" s="209"/>
      <c r="BU66" s="209"/>
      <c r="BV66" s="209"/>
      <c r="BW66" s="209"/>
      <c r="BX66" s="209"/>
      <c r="BY66" s="209"/>
      <c r="BZ66" s="209"/>
      <c r="CA66" s="209"/>
      <c r="CB66" s="209"/>
      <c r="CC66" s="209"/>
      <c r="CD66" s="231" t="s">
        <v>101</v>
      </c>
      <c r="CE66" s="227"/>
      <c r="CF66" s="232"/>
    </row>
    <row r="67" spans="2:84" ht="161.25" customHeight="1" x14ac:dyDescent="0.2">
      <c r="B67" s="227" t="s">
        <v>133</v>
      </c>
      <c r="C67" s="227"/>
      <c r="D67" s="227" t="s">
        <v>694</v>
      </c>
      <c r="E67" s="227"/>
      <c r="F67" s="227" t="s">
        <v>364</v>
      </c>
      <c r="G67" s="227"/>
      <c r="H67" s="231" t="s">
        <v>748</v>
      </c>
      <c r="I67" s="227"/>
      <c r="J67" s="227"/>
      <c r="K67" s="227">
        <v>1</v>
      </c>
      <c r="L67" s="227"/>
      <c r="M67" s="227"/>
      <c r="N67" s="227">
        <v>1</v>
      </c>
      <c r="O67" s="227"/>
      <c r="P67" s="227"/>
      <c r="Q67" s="227">
        <v>3</v>
      </c>
      <c r="R67" s="227"/>
      <c r="S67" s="205" t="s">
        <v>965</v>
      </c>
      <c r="T67" s="205"/>
      <c r="U67" s="205"/>
      <c r="V67" s="205"/>
      <c r="W67" s="205"/>
      <c r="X67" s="205"/>
      <c r="Y67" s="210" t="s">
        <v>1034</v>
      </c>
      <c r="Z67" s="211"/>
      <c r="AA67" s="211"/>
      <c r="AB67" s="211"/>
      <c r="AC67" s="211"/>
      <c r="AD67" s="211"/>
      <c r="AE67" s="211"/>
      <c r="AF67" s="211"/>
      <c r="AG67" s="211"/>
      <c r="AH67" s="211"/>
      <c r="AI67" s="211"/>
      <c r="AJ67" s="211"/>
      <c r="AK67" s="211"/>
      <c r="AL67" s="211"/>
      <c r="AM67" s="211"/>
      <c r="AN67" s="211"/>
      <c r="AO67" s="212"/>
      <c r="AP67" s="335" t="s">
        <v>750</v>
      </c>
      <c r="AQ67" s="336"/>
      <c r="AR67" s="336"/>
      <c r="AS67" s="336"/>
      <c r="AT67" s="336"/>
      <c r="AU67" s="336"/>
      <c r="AV67" s="336"/>
      <c r="AW67" s="337"/>
      <c r="AX67" s="335" t="s">
        <v>100</v>
      </c>
      <c r="AY67" s="336"/>
      <c r="AZ67" s="336"/>
      <c r="BA67" s="336"/>
      <c r="BB67" s="336"/>
      <c r="BC67" s="336"/>
      <c r="BD67" s="337"/>
      <c r="BE67" s="332" t="s">
        <v>961</v>
      </c>
      <c r="BF67" s="340"/>
      <c r="BG67" s="340"/>
      <c r="BH67" s="340"/>
      <c r="BI67" s="340"/>
      <c r="BJ67" s="340"/>
      <c r="BK67" s="340"/>
      <c r="BL67" s="340"/>
      <c r="BM67" s="340"/>
      <c r="BN67" s="341"/>
      <c r="BO67" s="205" t="s">
        <v>763</v>
      </c>
      <c r="BP67" s="209"/>
      <c r="BQ67" s="209"/>
      <c r="BR67" s="209"/>
      <c r="BS67" s="209"/>
      <c r="BT67" s="209"/>
      <c r="BU67" s="209"/>
      <c r="BV67" s="209"/>
      <c r="BW67" s="209"/>
      <c r="BX67" s="209"/>
      <c r="BY67" s="209"/>
      <c r="BZ67" s="209"/>
      <c r="CA67" s="209"/>
      <c r="CB67" s="209"/>
      <c r="CC67" s="209"/>
      <c r="CD67" s="231" t="s">
        <v>101</v>
      </c>
      <c r="CE67" s="227"/>
      <c r="CF67" s="232"/>
    </row>
    <row r="68" spans="2:84" ht="160.5" customHeight="1" x14ac:dyDescent="0.2">
      <c r="B68" s="227" t="s">
        <v>135</v>
      </c>
      <c r="C68" s="227"/>
      <c r="D68" s="227" t="s">
        <v>694</v>
      </c>
      <c r="E68" s="227"/>
      <c r="F68" s="227" t="s">
        <v>364</v>
      </c>
      <c r="G68" s="227"/>
      <c r="H68" s="231" t="s">
        <v>748</v>
      </c>
      <c r="I68" s="227"/>
      <c r="J68" s="227"/>
      <c r="K68" s="227">
        <v>1</v>
      </c>
      <c r="L68" s="227"/>
      <c r="M68" s="227"/>
      <c r="N68" s="227">
        <v>1</v>
      </c>
      <c r="O68" s="227"/>
      <c r="P68" s="227"/>
      <c r="Q68" s="227">
        <v>3</v>
      </c>
      <c r="R68" s="227"/>
      <c r="S68" s="205" t="s">
        <v>966</v>
      </c>
      <c r="T68" s="205"/>
      <c r="U68" s="205"/>
      <c r="V68" s="205"/>
      <c r="W68" s="205"/>
      <c r="X68" s="205"/>
      <c r="Y68" s="210" t="s">
        <v>764</v>
      </c>
      <c r="Z68" s="211"/>
      <c r="AA68" s="211"/>
      <c r="AB68" s="211"/>
      <c r="AC68" s="211"/>
      <c r="AD68" s="211"/>
      <c r="AE68" s="211"/>
      <c r="AF68" s="211"/>
      <c r="AG68" s="211"/>
      <c r="AH68" s="211"/>
      <c r="AI68" s="211"/>
      <c r="AJ68" s="211"/>
      <c r="AK68" s="211"/>
      <c r="AL68" s="211"/>
      <c r="AM68" s="211"/>
      <c r="AN68" s="211"/>
      <c r="AO68" s="212"/>
      <c r="AP68" s="335" t="s">
        <v>750</v>
      </c>
      <c r="AQ68" s="336"/>
      <c r="AR68" s="336"/>
      <c r="AS68" s="336"/>
      <c r="AT68" s="336"/>
      <c r="AU68" s="336"/>
      <c r="AV68" s="336"/>
      <c r="AW68" s="337"/>
      <c r="AX68" s="335" t="s">
        <v>100</v>
      </c>
      <c r="AY68" s="336"/>
      <c r="AZ68" s="336"/>
      <c r="BA68" s="336"/>
      <c r="BB68" s="336"/>
      <c r="BC68" s="336"/>
      <c r="BD68" s="337"/>
      <c r="BE68" s="332" t="s">
        <v>967</v>
      </c>
      <c r="BF68" s="333"/>
      <c r="BG68" s="333"/>
      <c r="BH68" s="333"/>
      <c r="BI68" s="333"/>
      <c r="BJ68" s="333"/>
      <c r="BK68" s="333"/>
      <c r="BL68" s="333"/>
      <c r="BM68" s="333"/>
      <c r="BN68" s="334"/>
      <c r="BO68" s="205" t="s">
        <v>765</v>
      </c>
      <c r="BP68" s="209"/>
      <c r="BQ68" s="209"/>
      <c r="BR68" s="209"/>
      <c r="BS68" s="209"/>
      <c r="BT68" s="209"/>
      <c r="BU68" s="209"/>
      <c r="BV68" s="209"/>
      <c r="BW68" s="209"/>
      <c r="BX68" s="209"/>
      <c r="BY68" s="209"/>
      <c r="BZ68" s="209"/>
      <c r="CA68" s="209"/>
      <c r="CB68" s="209"/>
      <c r="CC68" s="209"/>
      <c r="CD68" s="231" t="s">
        <v>101</v>
      </c>
      <c r="CE68" s="227"/>
      <c r="CF68" s="232"/>
    </row>
    <row r="69" spans="2:84" ht="160.5" customHeight="1" x14ac:dyDescent="0.2">
      <c r="B69" s="227" t="s">
        <v>137</v>
      </c>
      <c r="C69" s="227"/>
      <c r="D69" s="227" t="s">
        <v>694</v>
      </c>
      <c r="E69" s="227"/>
      <c r="F69" s="227" t="s">
        <v>364</v>
      </c>
      <c r="G69" s="227"/>
      <c r="H69" s="231" t="s">
        <v>748</v>
      </c>
      <c r="I69" s="227"/>
      <c r="J69" s="227"/>
      <c r="K69" s="227">
        <v>1</v>
      </c>
      <c r="L69" s="227"/>
      <c r="M69" s="227"/>
      <c r="N69" s="227">
        <v>1</v>
      </c>
      <c r="O69" s="227"/>
      <c r="P69" s="227"/>
      <c r="Q69" s="227">
        <v>3</v>
      </c>
      <c r="R69" s="227"/>
      <c r="S69" s="205" t="s">
        <v>968</v>
      </c>
      <c r="T69" s="205"/>
      <c r="U69" s="205"/>
      <c r="V69" s="205"/>
      <c r="W69" s="205"/>
      <c r="X69" s="205"/>
      <c r="Y69" s="210" t="s">
        <v>766</v>
      </c>
      <c r="Z69" s="211"/>
      <c r="AA69" s="211"/>
      <c r="AB69" s="211"/>
      <c r="AC69" s="211"/>
      <c r="AD69" s="211"/>
      <c r="AE69" s="211"/>
      <c r="AF69" s="211"/>
      <c r="AG69" s="211"/>
      <c r="AH69" s="211"/>
      <c r="AI69" s="211"/>
      <c r="AJ69" s="211"/>
      <c r="AK69" s="211"/>
      <c r="AL69" s="211"/>
      <c r="AM69" s="211"/>
      <c r="AN69" s="211"/>
      <c r="AO69" s="212"/>
      <c r="AP69" s="335" t="s">
        <v>750</v>
      </c>
      <c r="AQ69" s="336"/>
      <c r="AR69" s="336"/>
      <c r="AS69" s="336"/>
      <c r="AT69" s="336"/>
      <c r="AU69" s="336"/>
      <c r="AV69" s="336"/>
      <c r="AW69" s="337"/>
      <c r="AX69" s="335" t="s">
        <v>100</v>
      </c>
      <c r="AY69" s="336"/>
      <c r="AZ69" s="336"/>
      <c r="BA69" s="336"/>
      <c r="BB69" s="336"/>
      <c r="BC69" s="336"/>
      <c r="BD69" s="337"/>
      <c r="BE69" s="332" t="s">
        <v>969</v>
      </c>
      <c r="BF69" s="340"/>
      <c r="BG69" s="340"/>
      <c r="BH69" s="340"/>
      <c r="BI69" s="340"/>
      <c r="BJ69" s="340"/>
      <c r="BK69" s="340"/>
      <c r="BL69" s="340"/>
      <c r="BM69" s="340"/>
      <c r="BN69" s="341"/>
      <c r="BO69" s="205" t="s">
        <v>755</v>
      </c>
      <c r="BP69" s="209"/>
      <c r="BQ69" s="209"/>
      <c r="BR69" s="209"/>
      <c r="BS69" s="209"/>
      <c r="BT69" s="209"/>
      <c r="BU69" s="209"/>
      <c r="BV69" s="209"/>
      <c r="BW69" s="209"/>
      <c r="BX69" s="209"/>
      <c r="BY69" s="209"/>
      <c r="BZ69" s="209"/>
      <c r="CA69" s="209"/>
      <c r="CB69" s="209"/>
      <c r="CC69" s="209"/>
      <c r="CD69" s="231" t="s">
        <v>101</v>
      </c>
      <c r="CE69" s="227"/>
      <c r="CF69" s="232"/>
    </row>
    <row r="70" spans="2:84" ht="160.5" customHeight="1" x14ac:dyDescent="0.2">
      <c r="B70" s="227" t="s">
        <v>139</v>
      </c>
      <c r="C70" s="227"/>
      <c r="D70" s="227" t="s">
        <v>694</v>
      </c>
      <c r="E70" s="227"/>
      <c r="F70" s="227" t="s">
        <v>364</v>
      </c>
      <c r="G70" s="227"/>
      <c r="H70" s="231" t="s">
        <v>748</v>
      </c>
      <c r="I70" s="227"/>
      <c r="J70" s="227"/>
      <c r="K70" s="227">
        <v>1</v>
      </c>
      <c r="L70" s="227"/>
      <c r="M70" s="227"/>
      <c r="N70" s="227">
        <v>1</v>
      </c>
      <c r="O70" s="227"/>
      <c r="P70" s="227"/>
      <c r="Q70" s="227">
        <v>3</v>
      </c>
      <c r="R70" s="227"/>
      <c r="S70" s="205" t="s">
        <v>970</v>
      </c>
      <c r="T70" s="205"/>
      <c r="U70" s="205"/>
      <c r="V70" s="205"/>
      <c r="W70" s="205"/>
      <c r="X70" s="205"/>
      <c r="Y70" s="210" t="s">
        <v>768</v>
      </c>
      <c r="Z70" s="211"/>
      <c r="AA70" s="211"/>
      <c r="AB70" s="211"/>
      <c r="AC70" s="211"/>
      <c r="AD70" s="211"/>
      <c r="AE70" s="211"/>
      <c r="AF70" s="211"/>
      <c r="AG70" s="211"/>
      <c r="AH70" s="211"/>
      <c r="AI70" s="211"/>
      <c r="AJ70" s="211"/>
      <c r="AK70" s="211"/>
      <c r="AL70" s="211"/>
      <c r="AM70" s="211"/>
      <c r="AN70" s="211"/>
      <c r="AO70" s="212"/>
      <c r="AP70" s="335" t="s">
        <v>750</v>
      </c>
      <c r="AQ70" s="336"/>
      <c r="AR70" s="336"/>
      <c r="AS70" s="336"/>
      <c r="AT70" s="336"/>
      <c r="AU70" s="336"/>
      <c r="AV70" s="336"/>
      <c r="AW70" s="337"/>
      <c r="AX70" s="335" t="s">
        <v>100</v>
      </c>
      <c r="AY70" s="336"/>
      <c r="AZ70" s="336"/>
      <c r="BA70" s="336"/>
      <c r="BB70" s="336"/>
      <c r="BC70" s="336"/>
      <c r="BD70" s="337"/>
      <c r="BE70" s="332" t="s">
        <v>967</v>
      </c>
      <c r="BF70" s="333"/>
      <c r="BG70" s="333"/>
      <c r="BH70" s="333"/>
      <c r="BI70" s="333"/>
      <c r="BJ70" s="333"/>
      <c r="BK70" s="333"/>
      <c r="BL70" s="333"/>
      <c r="BM70" s="333"/>
      <c r="BN70" s="334"/>
      <c r="BO70" s="205" t="s">
        <v>769</v>
      </c>
      <c r="BP70" s="209"/>
      <c r="BQ70" s="209"/>
      <c r="BR70" s="209"/>
      <c r="BS70" s="209"/>
      <c r="BT70" s="209"/>
      <c r="BU70" s="209"/>
      <c r="BV70" s="209"/>
      <c r="BW70" s="209"/>
      <c r="BX70" s="209"/>
      <c r="BY70" s="209"/>
      <c r="BZ70" s="209"/>
      <c r="CA70" s="209"/>
      <c r="CB70" s="209"/>
      <c r="CC70" s="209"/>
      <c r="CD70" s="231" t="s">
        <v>101</v>
      </c>
      <c r="CE70" s="227"/>
      <c r="CF70" s="232"/>
    </row>
    <row r="71" spans="2:84" ht="160.5" customHeight="1" x14ac:dyDescent="0.2">
      <c r="B71" s="227" t="s">
        <v>141</v>
      </c>
      <c r="C71" s="227"/>
      <c r="D71" s="227" t="s">
        <v>694</v>
      </c>
      <c r="E71" s="227"/>
      <c r="F71" s="227" t="s">
        <v>364</v>
      </c>
      <c r="G71" s="227"/>
      <c r="H71" s="231" t="s">
        <v>748</v>
      </c>
      <c r="I71" s="227"/>
      <c r="J71" s="227"/>
      <c r="K71" s="227">
        <v>1</v>
      </c>
      <c r="L71" s="227"/>
      <c r="M71" s="227"/>
      <c r="N71" s="227">
        <v>1</v>
      </c>
      <c r="O71" s="227"/>
      <c r="P71" s="227"/>
      <c r="Q71" s="227">
        <v>3</v>
      </c>
      <c r="R71" s="227"/>
      <c r="S71" s="205" t="s">
        <v>971</v>
      </c>
      <c r="T71" s="205"/>
      <c r="U71" s="205"/>
      <c r="V71" s="205"/>
      <c r="W71" s="205"/>
      <c r="X71" s="205"/>
      <c r="Y71" s="210" t="s">
        <v>770</v>
      </c>
      <c r="Z71" s="211"/>
      <c r="AA71" s="211"/>
      <c r="AB71" s="211"/>
      <c r="AC71" s="211"/>
      <c r="AD71" s="211"/>
      <c r="AE71" s="211"/>
      <c r="AF71" s="211"/>
      <c r="AG71" s="211"/>
      <c r="AH71" s="211"/>
      <c r="AI71" s="211"/>
      <c r="AJ71" s="211"/>
      <c r="AK71" s="211"/>
      <c r="AL71" s="211"/>
      <c r="AM71" s="211"/>
      <c r="AN71" s="211"/>
      <c r="AO71" s="212"/>
      <c r="AP71" s="335" t="s">
        <v>750</v>
      </c>
      <c r="AQ71" s="336"/>
      <c r="AR71" s="336"/>
      <c r="AS71" s="336"/>
      <c r="AT71" s="336"/>
      <c r="AU71" s="336"/>
      <c r="AV71" s="336"/>
      <c r="AW71" s="337"/>
      <c r="AX71" s="335" t="s">
        <v>100</v>
      </c>
      <c r="AY71" s="336"/>
      <c r="AZ71" s="336"/>
      <c r="BA71" s="336"/>
      <c r="BB71" s="336"/>
      <c r="BC71" s="336"/>
      <c r="BD71" s="337"/>
      <c r="BE71" s="332" t="s">
        <v>969</v>
      </c>
      <c r="BF71" s="340"/>
      <c r="BG71" s="340"/>
      <c r="BH71" s="340"/>
      <c r="BI71" s="340"/>
      <c r="BJ71" s="340"/>
      <c r="BK71" s="340"/>
      <c r="BL71" s="340"/>
      <c r="BM71" s="340"/>
      <c r="BN71" s="341"/>
      <c r="BO71" s="205" t="s">
        <v>771</v>
      </c>
      <c r="BP71" s="209"/>
      <c r="BQ71" s="209"/>
      <c r="BR71" s="209"/>
      <c r="BS71" s="209"/>
      <c r="BT71" s="209"/>
      <c r="BU71" s="209"/>
      <c r="BV71" s="209"/>
      <c r="BW71" s="209"/>
      <c r="BX71" s="209"/>
      <c r="BY71" s="209"/>
      <c r="BZ71" s="209"/>
      <c r="CA71" s="209"/>
      <c r="CB71" s="209"/>
      <c r="CC71" s="209"/>
      <c r="CD71" s="231" t="s">
        <v>101</v>
      </c>
      <c r="CE71" s="227"/>
      <c r="CF71" s="232"/>
    </row>
    <row r="72" spans="2:84" ht="160.5" customHeight="1" x14ac:dyDescent="0.2">
      <c r="B72" s="227" t="s">
        <v>142</v>
      </c>
      <c r="C72" s="227"/>
      <c r="D72" s="227" t="s">
        <v>694</v>
      </c>
      <c r="E72" s="227"/>
      <c r="F72" s="227" t="s">
        <v>364</v>
      </c>
      <c r="G72" s="227"/>
      <c r="H72" s="231" t="s">
        <v>748</v>
      </c>
      <c r="I72" s="227"/>
      <c r="J72" s="227"/>
      <c r="K72" s="227">
        <v>1</v>
      </c>
      <c r="L72" s="227"/>
      <c r="M72" s="227"/>
      <c r="N72" s="227">
        <v>1</v>
      </c>
      <c r="O72" s="227"/>
      <c r="P72" s="227"/>
      <c r="Q72" s="227">
        <v>3</v>
      </c>
      <c r="R72" s="227"/>
      <c r="S72" s="205" t="s">
        <v>972</v>
      </c>
      <c r="T72" s="205"/>
      <c r="U72" s="205"/>
      <c r="V72" s="205"/>
      <c r="W72" s="205"/>
      <c r="X72" s="205"/>
      <c r="Y72" s="210" t="s">
        <v>772</v>
      </c>
      <c r="Z72" s="211"/>
      <c r="AA72" s="211"/>
      <c r="AB72" s="211"/>
      <c r="AC72" s="211"/>
      <c r="AD72" s="211"/>
      <c r="AE72" s="211"/>
      <c r="AF72" s="211"/>
      <c r="AG72" s="211"/>
      <c r="AH72" s="211"/>
      <c r="AI72" s="211"/>
      <c r="AJ72" s="211"/>
      <c r="AK72" s="211"/>
      <c r="AL72" s="211"/>
      <c r="AM72" s="211"/>
      <c r="AN72" s="211"/>
      <c r="AO72" s="212"/>
      <c r="AP72" s="335" t="s">
        <v>750</v>
      </c>
      <c r="AQ72" s="336"/>
      <c r="AR72" s="336"/>
      <c r="AS72" s="336"/>
      <c r="AT72" s="336"/>
      <c r="AU72" s="336"/>
      <c r="AV72" s="336"/>
      <c r="AW72" s="337"/>
      <c r="AX72" s="335" t="s">
        <v>100</v>
      </c>
      <c r="AY72" s="336"/>
      <c r="AZ72" s="336"/>
      <c r="BA72" s="336"/>
      <c r="BB72" s="336"/>
      <c r="BC72" s="336"/>
      <c r="BD72" s="337"/>
      <c r="BE72" s="332" t="s">
        <v>967</v>
      </c>
      <c r="BF72" s="333"/>
      <c r="BG72" s="333"/>
      <c r="BH72" s="333"/>
      <c r="BI72" s="333"/>
      <c r="BJ72" s="333"/>
      <c r="BK72" s="333"/>
      <c r="BL72" s="333"/>
      <c r="BM72" s="333"/>
      <c r="BN72" s="334"/>
      <c r="BO72" s="205" t="s">
        <v>773</v>
      </c>
      <c r="BP72" s="209"/>
      <c r="BQ72" s="209"/>
      <c r="BR72" s="209"/>
      <c r="BS72" s="209"/>
      <c r="BT72" s="209"/>
      <c r="BU72" s="209"/>
      <c r="BV72" s="209"/>
      <c r="BW72" s="209"/>
      <c r="BX72" s="209"/>
      <c r="BY72" s="209"/>
      <c r="BZ72" s="209"/>
      <c r="CA72" s="209"/>
      <c r="CB72" s="209"/>
      <c r="CC72" s="209"/>
      <c r="CD72" s="231" t="s">
        <v>101</v>
      </c>
      <c r="CE72" s="227"/>
      <c r="CF72" s="232"/>
    </row>
    <row r="73" spans="2:84" ht="160.5" customHeight="1" x14ac:dyDescent="0.2">
      <c r="B73" s="227" t="s">
        <v>144</v>
      </c>
      <c r="C73" s="227"/>
      <c r="D73" s="227" t="s">
        <v>694</v>
      </c>
      <c r="E73" s="227"/>
      <c r="F73" s="227" t="s">
        <v>364</v>
      </c>
      <c r="G73" s="227"/>
      <c r="H73" s="231" t="s">
        <v>748</v>
      </c>
      <c r="I73" s="227"/>
      <c r="J73" s="227"/>
      <c r="K73" s="227">
        <v>1</v>
      </c>
      <c r="L73" s="227"/>
      <c r="M73" s="227"/>
      <c r="N73" s="227">
        <v>1</v>
      </c>
      <c r="O73" s="227"/>
      <c r="P73" s="227"/>
      <c r="Q73" s="227">
        <v>3</v>
      </c>
      <c r="R73" s="227"/>
      <c r="S73" s="205" t="s">
        <v>973</v>
      </c>
      <c r="T73" s="205"/>
      <c r="U73" s="205"/>
      <c r="V73" s="205"/>
      <c r="W73" s="205"/>
      <c r="X73" s="205"/>
      <c r="Y73" s="210" t="s">
        <v>774</v>
      </c>
      <c r="Z73" s="211"/>
      <c r="AA73" s="211"/>
      <c r="AB73" s="211"/>
      <c r="AC73" s="211"/>
      <c r="AD73" s="211"/>
      <c r="AE73" s="211"/>
      <c r="AF73" s="211"/>
      <c r="AG73" s="211"/>
      <c r="AH73" s="211"/>
      <c r="AI73" s="211"/>
      <c r="AJ73" s="211"/>
      <c r="AK73" s="211"/>
      <c r="AL73" s="211"/>
      <c r="AM73" s="211"/>
      <c r="AN73" s="211"/>
      <c r="AO73" s="212"/>
      <c r="AP73" s="335" t="s">
        <v>750</v>
      </c>
      <c r="AQ73" s="336"/>
      <c r="AR73" s="336"/>
      <c r="AS73" s="336"/>
      <c r="AT73" s="336"/>
      <c r="AU73" s="336"/>
      <c r="AV73" s="336"/>
      <c r="AW73" s="337"/>
      <c r="AX73" s="335" t="s">
        <v>100</v>
      </c>
      <c r="AY73" s="336"/>
      <c r="AZ73" s="336"/>
      <c r="BA73" s="336"/>
      <c r="BB73" s="336"/>
      <c r="BC73" s="336"/>
      <c r="BD73" s="337"/>
      <c r="BE73" s="332" t="s">
        <v>969</v>
      </c>
      <c r="BF73" s="340"/>
      <c r="BG73" s="340"/>
      <c r="BH73" s="340"/>
      <c r="BI73" s="340"/>
      <c r="BJ73" s="340"/>
      <c r="BK73" s="340"/>
      <c r="BL73" s="340"/>
      <c r="BM73" s="340"/>
      <c r="BN73" s="341"/>
      <c r="BO73" s="205" t="s">
        <v>775</v>
      </c>
      <c r="BP73" s="209"/>
      <c r="BQ73" s="209"/>
      <c r="BR73" s="209"/>
      <c r="BS73" s="209"/>
      <c r="BT73" s="209"/>
      <c r="BU73" s="209"/>
      <c r="BV73" s="209"/>
      <c r="BW73" s="209"/>
      <c r="BX73" s="209"/>
      <c r="BY73" s="209"/>
      <c r="BZ73" s="209"/>
      <c r="CA73" s="209"/>
      <c r="CB73" s="209"/>
      <c r="CC73" s="209"/>
      <c r="CD73" s="231" t="s">
        <v>101</v>
      </c>
      <c r="CE73" s="227"/>
      <c r="CF73" s="232"/>
    </row>
    <row r="74" spans="2:84" ht="160.5" customHeight="1" x14ac:dyDescent="0.2">
      <c r="B74" s="227" t="s">
        <v>146</v>
      </c>
      <c r="C74" s="227"/>
      <c r="D74" s="227" t="s">
        <v>694</v>
      </c>
      <c r="E74" s="227"/>
      <c r="F74" s="227" t="s">
        <v>364</v>
      </c>
      <c r="G74" s="227"/>
      <c r="H74" s="231" t="s">
        <v>748</v>
      </c>
      <c r="I74" s="227"/>
      <c r="J74" s="227"/>
      <c r="K74" s="227">
        <v>1</v>
      </c>
      <c r="L74" s="227"/>
      <c r="M74" s="227"/>
      <c r="N74" s="227">
        <v>1</v>
      </c>
      <c r="O74" s="227"/>
      <c r="P74" s="227"/>
      <c r="Q74" s="227">
        <v>3</v>
      </c>
      <c r="R74" s="227"/>
      <c r="S74" s="205" t="s">
        <v>974</v>
      </c>
      <c r="T74" s="205"/>
      <c r="U74" s="205"/>
      <c r="V74" s="205"/>
      <c r="W74" s="205"/>
      <c r="X74" s="205"/>
      <c r="Y74" s="210" t="s">
        <v>776</v>
      </c>
      <c r="Z74" s="211"/>
      <c r="AA74" s="211"/>
      <c r="AB74" s="211"/>
      <c r="AC74" s="211"/>
      <c r="AD74" s="211"/>
      <c r="AE74" s="211"/>
      <c r="AF74" s="211"/>
      <c r="AG74" s="211"/>
      <c r="AH74" s="211"/>
      <c r="AI74" s="211"/>
      <c r="AJ74" s="211"/>
      <c r="AK74" s="211"/>
      <c r="AL74" s="211"/>
      <c r="AM74" s="211"/>
      <c r="AN74" s="211"/>
      <c r="AO74" s="212"/>
      <c r="AP74" s="335" t="s">
        <v>750</v>
      </c>
      <c r="AQ74" s="336"/>
      <c r="AR74" s="336"/>
      <c r="AS74" s="336"/>
      <c r="AT74" s="336"/>
      <c r="AU74" s="336"/>
      <c r="AV74" s="336"/>
      <c r="AW74" s="337"/>
      <c r="AX74" s="335" t="s">
        <v>100</v>
      </c>
      <c r="AY74" s="336"/>
      <c r="AZ74" s="336"/>
      <c r="BA74" s="336"/>
      <c r="BB74" s="336"/>
      <c r="BC74" s="336"/>
      <c r="BD74" s="337"/>
      <c r="BE74" s="332" t="s">
        <v>975</v>
      </c>
      <c r="BF74" s="333"/>
      <c r="BG74" s="333"/>
      <c r="BH74" s="333"/>
      <c r="BI74" s="333"/>
      <c r="BJ74" s="333"/>
      <c r="BK74" s="333"/>
      <c r="BL74" s="333"/>
      <c r="BM74" s="333"/>
      <c r="BN74" s="334"/>
      <c r="BO74" s="205" t="s">
        <v>765</v>
      </c>
      <c r="BP74" s="209"/>
      <c r="BQ74" s="209"/>
      <c r="BR74" s="209"/>
      <c r="BS74" s="209"/>
      <c r="BT74" s="209"/>
      <c r="BU74" s="209"/>
      <c r="BV74" s="209"/>
      <c r="BW74" s="209"/>
      <c r="BX74" s="209"/>
      <c r="BY74" s="209"/>
      <c r="BZ74" s="209"/>
      <c r="CA74" s="209"/>
      <c r="CB74" s="209"/>
      <c r="CC74" s="209"/>
      <c r="CD74" s="231" t="s">
        <v>101</v>
      </c>
      <c r="CE74" s="227"/>
      <c r="CF74" s="232"/>
    </row>
    <row r="75" spans="2:84" ht="160.5" customHeight="1" x14ac:dyDescent="0.2">
      <c r="B75" s="227" t="s">
        <v>148</v>
      </c>
      <c r="C75" s="227"/>
      <c r="D75" s="227" t="s">
        <v>694</v>
      </c>
      <c r="E75" s="227"/>
      <c r="F75" s="227" t="s">
        <v>364</v>
      </c>
      <c r="G75" s="227"/>
      <c r="H75" s="231" t="s">
        <v>748</v>
      </c>
      <c r="I75" s="227"/>
      <c r="J75" s="227"/>
      <c r="K75" s="227">
        <v>1</v>
      </c>
      <c r="L75" s="227"/>
      <c r="M75" s="227"/>
      <c r="N75" s="227">
        <v>1</v>
      </c>
      <c r="O75" s="227"/>
      <c r="P75" s="227"/>
      <c r="Q75" s="227">
        <v>3</v>
      </c>
      <c r="R75" s="227"/>
      <c r="S75" s="205" t="s">
        <v>976</v>
      </c>
      <c r="T75" s="205"/>
      <c r="U75" s="205"/>
      <c r="V75" s="205"/>
      <c r="W75" s="205"/>
      <c r="X75" s="205"/>
      <c r="Y75" s="210" t="s">
        <v>778</v>
      </c>
      <c r="Z75" s="211"/>
      <c r="AA75" s="211"/>
      <c r="AB75" s="211"/>
      <c r="AC75" s="211"/>
      <c r="AD75" s="211"/>
      <c r="AE75" s="211"/>
      <c r="AF75" s="211"/>
      <c r="AG75" s="211"/>
      <c r="AH75" s="211"/>
      <c r="AI75" s="211"/>
      <c r="AJ75" s="211"/>
      <c r="AK75" s="211"/>
      <c r="AL75" s="211"/>
      <c r="AM75" s="211"/>
      <c r="AN75" s="211"/>
      <c r="AO75" s="212"/>
      <c r="AP75" s="335" t="s">
        <v>750</v>
      </c>
      <c r="AQ75" s="336"/>
      <c r="AR75" s="336"/>
      <c r="AS75" s="336"/>
      <c r="AT75" s="336"/>
      <c r="AU75" s="336"/>
      <c r="AV75" s="336"/>
      <c r="AW75" s="337"/>
      <c r="AX75" s="335" t="s">
        <v>100</v>
      </c>
      <c r="AY75" s="336"/>
      <c r="AZ75" s="336"/>
      <c r="BA75" s="336"/>
      <c r="BB75" s="336"/>
      <c r="BC75" s="336"/>
      <c r="BD75" s="337"/>
      <c r="BE75" s="332" t="s">
        <v>975</v>
      </c>
      <c r="BF75" s="333"/>
      <c r="BG75" s="333"/>
      <c r="BH75" s="333"/>
      <c r="BI75" s="333"/>
      <c r="BJ75" s="333"/>
      <c r="BK75" s="333"/>
      <c r="BL75" s="333"/>
      <c r="BM75" s="333"/>
      <c r="BN75" s="334"/>
      <c r="BO75" s="205" t="s">
        <v>779</v>
      </c>
      <c r="BP75" s="209"/>
      <c r="BQ75" s="209"/>
      <c r="BR75" s="209"/>
      <c r="BS75" s="209"/>
      <c r="BT75" s="209"/>
      <c r="BU75" s="209"/>
      <c r="BV75" s="209"/>
      <c r="BW75" s="209"/>
      <c r="BX75" s="209"/>
      <c r="BY75" s="209"/>
      <c r="BZ75" s="209"/>
      <c r="CA75" s="209"/>
      <c r="CB75" s="209"/>
      <c r="CC75" s="209"/>
      <c r="CD75" s="231" t="s">
        <v>101</v>
      </c>
      <c r="CE75" s="227"/>
      <c r="CF75" s="232"/>
    </row>
    <row r="76" spans="2:84" ht="160.5" customHeight="1" x14ac:dyDescent="0.2">
      <c r="B76" s="227" t="s">
        <v>150</v>
      </c>
      <c r="C76" s="227"/>
      <c r="D76" s="227" t="s">
        <v>694</v>
      </c>
      <c r="E76" s="227"/>
      <c r="F76" s="227" t="s">
        <v>364</v>
      </c>
      <c r="G76" s="227"/>
      <c r="H76" s="231" t="s">
        <v>748</v>
      </c>
      <c r="I76" s="227"/>
      <c r="J76" s="227"/>
      <c r="K76" s="227">
        <v>1</v>
      </c>
      <c r="L76" s="227"/>
      <c r="M76" s="227"/>
      <c r="N76" s="227">
        <v>1</v>
      </c>
      <c r="O76" s="227"/>
      <c r="P76" s="227"/>
      <c r="Q76" s="227">
        <v>3</v>
      </c>
      <c r="R76" s="227"/>
      <c r="S76" s="205" t="s">
        <v>977</v>
      </c>
      <c r="T76" s="205"/>
      <c r="U76" s="205"/>
      <c r="V76" s="205"/>
      <c r="W76" s="205"/>
      <c r="X76" s="205"/>
      <c r="Y76" s="210" t="s">
        <v>780</v>
      </c>
      <c r="Z76" s="211"/>
      <c r="AA76" s="211"/>
      <c r="AB76" s="211"/>
      <c r="AC76" s="211"/>
      <c r="AD76" s="211"/>
      <c r="AE76" s="211"/>
      <c r="AF76" s="211"/>
      <c r="AG76" s="211"/>
      <c r="AH76" s="211"/>
      <c r="AI76" s="211"/>
      <c r="AJ76" s="211"/>
      <c r="AK76" s="211"/>
      <c r="AL76" s="211"/>
      <c r="AM76" s="211"/>
      <c r="AN76" s="211"/>
      <c r="AO76" s="212"/>
      <c r="AP76" s="335" t="s">
        <v>750</v>
      </c>
      <c r="AQ76" s="336"/>
      <c r="AR76" s="336"/>
      <c r="AS76" s="336"/>
      <c r="AT76" s="336"/>
      <c r="AU76" s="336"/>
      <c r="AV76" s="336"/>
      <c r="AW76" s="337"/>
      <c r="AX76" s="335" t="s">
        <v>100</v>
      </c>
      <c r="AY76" s="336"/>
      <c r="AZ76" s="336"/>
      <c r="BA76" s="336"/>
      <c r="BB76" s="336"/>
      <c r="BC76" s="336"/>
      <c r="BD76" s="337"/>
      <c r="BE76" s="332" t="s">
        <v>975</v>
      </c>
      <c r="BF76" s="333"/>
      <c r="BG76" s="333"/>
      <c r="BH76" s="333"/>
      <c r="BI76" s="333"/>
      <c r="BJ76" s="333"/>
      <c r="BK76" s="333"/>
      <c r="BL76" s="333"/>
      <c r="BM76" s="333"/>
      <c r="BN76" s="334"/>
      <c r="BO76" s="205" t="s">
        <v>781</v>
      </c>
      <c r="BP76" s="209"/>
      <c r="BQ76" s="209"/>
      <c r="BR76" s="209"/>
      <c r="BS76" s="209"/>
      <c r="BT76" s="209"/>
      <c r="BU76" s="209"/>
      <c r="BV76" s="209"/>
      <c r="BW76" s="209"/>
      <c r="BX76" s="209"/>
      <c r="BY76" s="209"/>
      <c r="BZ76" s="209"/>
      <c r="CA76" s="209"/>
      <c r="CB76" s="209"/>
      <c r="CC76" s="209"/>
      <c r="CD76" s="231" t="s">
        <v>101</v>
      </c>
      <c r="CE76" s="227"/>
      <c r="CF76" s="232"/>
    </row>
    <row r="77" spans="2:84" ht="160.5" customHeight="1" x14ac:dyDescent="0.2">
      <c r="B77" s="227" t="s">
        <v>151</v>
      </c>
      <c r="C77" s="227"/>
      <c r="D77" s="227" t="s">
        <v>694</v>
      </c>
      <c r="E77" s="227"/>
      <c r="F77" s="227" t="s">
        <v>364</v>
      </c>
      <c r="G77" s="227"/>
      <c r="H77" s="231" t="s">
        <v>748</v>
      </c>
      <c r="I77" s="227"/>
      <c r="J77" s="227"/>
      <c r="K77" s="227">
        <v>1</v>
      </c>
      <c r="L77" s="227"/>
      <c r="M77" s="227"/>
      <c r="N77" s="227">
        <v>1</v>
      </c>
      <c r="O77" s="227"/>
      <c r="P77" s="227"/>
      <c r="Q77" s="227">
        <v>3</v>
      </c>
      <c r="R77" s="227"/>
      <c r="S77" s="205" t="s">
        <v>978</v>
      </c>
      <c r="T77" s="205"/>
      <c r="U77" s="205"/>
      <c r="V77" s="205"/>
      <c r="W77" s="205"/>
      <c r="X77" s="205"/>
      <c r="Y77" s="210" t="s">
        <v>782</v>
      </c>
      <c r="Z77" s="211"/>
      <c r="AA77" s="211"/>
      <c r="AB77" s="211"/>
      <c r="AC77" s="211"/>
      <c r="AD77" s="211"/>
      <c r="AE77" s="211"/>
      <c r="AF77" s="211"/>
      <c r="AG77" s="211"/>
      <c r="AH77" s="211"/>
      <c r="AI77" s="211"/>
      <c r="AJ77" s="211"/>
      <c r="AK77" s="211"/>
      <c r="AL77" s="211"/>
      <c r="AM77" s="211"/>
      <c r="AN77" s="211"/>
      <c r="AO77" s="212"/>
      <c r="AP77" s="335" t="s">
        <v>750</v>
      </c>
      <c r="AQ77" s="336"/>
      <c r="AR77" s="336"/>
      <c r="AS77" s="336"/>
      <c r="AT77" s="336"/>
      <c r="AU77" s="336"/>
      <c r="AV77" s="336"/>
      <c r="AW77" s="337"/>
      <c r="AX77" s="335" t="s">
        <v>100</v>
      </c>
      <c r="AY77" s="336"/>
      <c r="AZ77" s="336"/>
      <c r="BA77" s="336"/>
      <c r="BB77" s="336"/>
      <c r="BC77" s="336"/>
      <c r="BD77" s="337"/>
      <c r="BE77" s="332" t="s">
        <v>979</v>
      </c>
      <c r="BF77" s="333"/>
      <c r="BG77" s="333"/>
      <c r="BH77" s="333"/>
      <c r="BI77" s="333"/>
      <c r="BJ77" s="333"/>
      <c r="BK77" s="333"/>
      <c r="BL77" s="333"/>
      <c r="BM77" s="333"/>
      <c r="BN77" s="334"/>
      <c r="BO77" s="205" t="s">
        <v>784</v>
      </c>
      <c r="BP77" s="209"/>
      <c r="BQ77" s="209"/>
      <c r="BR77" s="209"/>
      <c r="BS77" s="209"/>
      <c r="BT77" s="209"/>
      <c r="BU77" s="209"/>
      <c r="BV77" s="209"/>
      <c r="BW77" s="209"/>
      <c r="BX77" s="209"/>
      <c r="BY77" s="209"/>
      <c r="BZ77" s="209"/>
      <c r="CA77" s="209"/>
      <c r="CB77" s="209"/>
      <c r="CC77" s="209"/>
      <c r="CD77" s="231" t="s">
        <v>101</v>
      </c>
      <c r="CE77" s="227"/>
      <c r="CF77" s="232"/>
    </row>
    <row r="78" spans="2:84" ht="160.5" customHeight="1" x14ac:dyDescent="0.2">
      <c r="B78" s="227" t="s">
        <v>152</v>
      </c>
      <c r="C78" s="227"/>
      <c r="D78" s="227" t="s">
        <v>694</v>
      </c>
      <c r="E78" s="227"/>
      <c r="F78" s="227" t="s">
        <v>364</v>
      </c>
      <c r="G78" s="227"/>
      <c r="H78" s="231" t="s">
        <v>748</v>
      </c>
      <c r="I78" s="227"/>
      <c r="J78" s="227"/>
      <c r="K78" s="227">
        <v>1</v>
      </c>
      <c r="L78" s="227"/>
      <c r="M78" s="227"/>
      <c r="N78" s="227">
        <v>1</v>
      </c>
      <c r="O78" s="227"/>
      <c r="P78" s="227"/>
      <c r="Q78" s="227">
        <v>3</v>
      </c>
      <c r="R78" s="227"/>
      <c r="S78" s="205" t="s">
        <v>980</v>
      </c>
      <c r="T78" s="205"/>
      <c r="U78" s="205"/>
      <c r="V78" s="205"/>
      <c r="W78" s="205"/>
      <c r="X78" s="205"/>
      <c r="Y78" s="210" t="s">
        <v>785</v>
      </c>
      <c r="Z78" s="211"/>
      <c r="AA78" s="211"/>
      <c r="AB78" s="211"/>
      <c r="AC78" s="211"/>
      <c r="AD78" s="211"/>
      <c r="AE78" s="211"/>
      <c r="AF78" s="211"/>
      <c r="AG78" s="211"/>
      <c r="AH78" s="211"/>
      <c r="AI78" s="211"/>
      <c r="AJ78" s="211"/>
      <c r="AK78" s="211"/>
      <c r="AL78" s="211"/>
      <c r="AM78" s="211"/>
      <c r="AN78" s="211"/>
      <c r="AO78" s="212"/>
      <c r="AP78" s="335" t="s">
        <v>750</v>
      </c>
      <c r="AQ78" s="336"/>
      <c r="AR78" s="336"/>
      <c r="AS78" s="336"/>
      <c r="AT78" s="336"/>
      <c r="AU78" s="336"/>
      <c r="AV78" s="336"/>
      <c r="AW78" s="337"/>
      <c r="AX78" s="335" t="s">
        <v>100</v>
      </c>
      <c r="AY78" s="336"/>
      <c r="AZ78" s="336"/>
      <c r="BA78" s="336"/>
      <c r="BB78" s="336"/>
      <c r="BC78" s="336"/>
      <c r="BD78" s="337"/>
      <c r="BE78" s="332" t="s">
        <v>981</v>
      </c>
      <c r="BF78" s="340"/>
      <c r="BG78" s="340"/>
      <c r="BH78" s="340"/>
      <c r="BI78" s="340"/>
      <c r="BJ78" s="340"/>
      <c r="BK78" s="340"/>
      <c r="BL78" s="340"/>
      <c r="BM78" s="340"/>
      <c r="BN78" s="341"/>
      <c r="BO78" s="205" t="s">
        <v>787</v>
      </c>
      <c r="BP78" s="209"/>
      <c r="BQ78" s="209"/>
      <c r="BR78" s="209"/>
      <c r="BS78" s="209"/>
      <c r="BT78" s="209"/>
      <c r="BU78" s="209"/>
      <c r="BV78" s="209"/>
      <c r="BW78" s="209"/>
      <c r="BX78" s="209"/>
      <c r="BY78" s="209"/>
      <c r="BZ78" s="209"/>
      <c r="CA78" s="209"/>
      <c r="CB78" s="209"/>
      <c r="CC78" s="209"/>
      <c r="CD78" s="231" t="s">
        <v>101</v>
      </c>
      <c r="CE78" s="227"/>
      <c r="CF78" s="232"/>
    </row>
    <row r="79" spans="2:84" ht="160.5" customHeight="1" x14ac:dyDescent="0.2">
      <c r="B79" s="227" t="s">
        <v>153</v>
      </c>
      <c r="C79" s="227"/>
      <c r="D79" s="227" t="s">
        <v>694</v>
      </c>
      <c r="E79" s="227"/>
      <c r="F79" s="227" t="s">
        <v>364</v>
      </c>
      <c r="G79" s="227"/>
      <c r="H79" s="231" t="s">
        <v>748</v>
      </c>
      <c r="I79" s="227"/>
      <c r="J79" s="227"/>
      <c r="K79" s="227">
        <v>1</v>
      </c>
      <c r="L79" s="227"/>
      <c r="M79" s="227"/>
      <c r="N79" s="227">
        <v>1</v>
      </c>
      <c r="O79" s="227"/>
      <c r="P79" s="227"/>
      <c r="Q79" s="227">
        <v>3</v>
      </c>
      <c r="R79" s="227"/>
      <c r="S79" s="205" t="s">
        <v>982</v>
      </c>
      <c r="T79" s="205"/>
      <c r="U79" s="205"/>
      <c r="V79" s="205"/>
      <c r="W79" s="205"/>
      <c r="X79" s="205"/>
      <c r="Y79" s="210" t="s">
        <v>788</v>
      </c>
      <c r="Z79" s="211"/>
      <c r="AA79" s="211"/>
      <c r="AB79" s="211"/>
      <c r="AC79" s="211"/>
      <c r="AD79" s="211"/>
      <c r="AE79" s="211"/>
      <c r="AF79" s="211"/>
      <c r="AG79" s="211"/>
      <c r="AH79" s="211"/>
      <c r="AI79" s="211"/>
      <c r="AJ79" s="211"/>
      <c r="AK79" s="211"/>
      <c r="AL79" s="211"/>
      <c r="AM79" s="211"/>
      <c r="AN79" s="211"/>
      <c r="AO79" s="212"/>
      <c r="AP79" s="335" t="s">
        <v>750</v>
      </c>
      <c r="AQ79" s="336"/>
      <c r="AR79" s="336"/>
      <c r="AS79" s="336"/>
      <c r="AT79" s="336"/>
      <c r="AU79" s="336"/>
      <c r="AV79" s="336"/>
      <c r="AW79" s="337"/>
      <c r="AX79" s="335" t="s">
        <v>100</v>
      </c>
      <c r="AY79" s="336"/>
      <c r="AZ79" s="336"/>
      <c r="BA79" s="336"/>
      <c r="BB79" s="336"/>
      <c r="BC79" s="336"/>
      <c r="BD79" s="337"/>
      <c r="BE79" s="332" t="s">
        <v>979</v>
      </c>
      <c r="BF79" s="333"/>
      <c r="BG79" s="333"/>
      <c r="BH79" s="333"/>
      <c r="BI79" s="333"/>
      <c r="BJ79" s="333"/>
      <c r="BK79" s="333"/>
      <c r="BL79" s="333"/>
      <c r="BM79" s="333"/>
      <c r="BN79" s="334"/>
      <c r="BO79" s="205" t="s">
        <v>789</v>
      </c>
      <c r="BP79" s="209"/>
      <c r="BQ79" s="209"/>
      <c r="BR79" s="209"/>
      <c r="BS79" s="209"/>
      <c r="BT79" s="209"/>
      <c r="BU79" s="209"/>
      <c r="BV79" s="209"/>
      <c r="BW79" s="209"/>
      <c r="BX79" s="209"/>
      <c r="BY79" s="209"/>
      <c r="BZ79" s="209"/>
      <c r="CA79" s="209"/>
      <c r="CB79" s="209"/>
      <c r="CC79" s="209"/>
      <c r="CD79" s="231" t="s">
        <v>101</v>
      </c>
      <c r="CE79" s="227"/>
      <c r="CF79" s="232"/>
    </row>
    <row r="80" spans="2:84" ht="160.5" customHeight="1" x14ac:dyDescent="0.2">
      <c r="B80" s="227" t="s">
        <v>155</v>
      </c>
      <c r="C80" s="227"/>
      <c r="D80" s="227" t="s">
        <v>694</v>
      </c>
      <c r="E80" s="227"/>
      <c r="F80" s="227" t="s">
        <v>364</v>
      </c>
      <c r="G80" s="227"/>
      <c r="H80" s="231" t="s">
        <v>748</v>
      </c>
      <c r="I80" s="227"/>
      <c r="J80" s="227"/>
      <c r="K80" s="227">
        <v>1</v>
      </c>
      <c r="L80" s="227"/>
      <c r="M80" s="227"/>
      <c r="N80" s="227">
        <v>1</v>
      </c>
      <c r="O80" s="227"/>
      <c r="P80" s="227"/>
      <c r="Q80" s="227">
        <v>3</v>
      </c>
      <c r="R80" s="227"/>
      <c r="S80" s="205" t="s">
        <v>983</v>
      </c>
      <c r="T80" s="205"/>
      <c r="U80" s="205"/>
      <c r="V80" s="205"/>
      <c r="W80" s="205"/>
      <c r="X80" s="205"/>
      <c r="Y80" s="210" t="s">
        <v>790</v>
      </c>
      <c r="Z80" s="211"/>
      <c r="AA80" s="211"/>
      <c r="AB80" s="211"/>
      <c r="AC80" s="211"/>
      <c r="AD80" s="211"/>
      <c r="AE80" s="211"/>
      <c r="AF80" s="211"/>
      <c r="AG80" s="211"/>
      <c r="AH80" s="211"/>
      <c r="AI80" s="211"/>
      <c r="AJ80" s="211"/>
      <c r="AK80" s="211"/>
      <c r="AL80" s="211"/>
      <c r="AM80" s="211"/>
      <c r="AN80" s="211"/>
      <c r="AO80" s="212"/>
      <c r="AP80" s="335" t="s">
        <v>750</v>
      </c>
      <c r="AQ80" s="336"/>
      <c r="AR80" s="336"/>
      <c r="AS80" s="336"/>
      <c r="AT80" s="336"/>
      <c r="AU80" s="336"/>
      <c r="AV80" s="336"/>
      <c r="AW80" s="337"/>
      <c r="AX80" s="335" t="s">
        <v>100</v>
      </c>
      <c r="AY80" s="336"/>
      <c r="AZ80" s="336"/>
      <c r="BA80" s="336"/>
      <c r="BB80" s="336"/>
      <c r="BC80" s="336"/>
      <c r="BD80" s="337"/>
      <c r="BE80" s="332" t="s">
        <v>981</v>
      </c>
      <c r="BF80" s="340"/>
      <c r="BG80" s="340"/>
      <c r="BH80" s="340"/>
      <c r="BI80" s="340"/>
      <c r="BJ80" s="340"/>
      <c r="BK80" s="340"/>
      <c r="BL80" s="340"/>
      <c r="BM80" s="340"/>
      <c r="BN80" s="341"/>
      <c r="BO80" s="205" t="s">
        <v>791</v>
      </c>
      <c r="BP80" s="209"/>
      <c r="BQ80" s="209"/>
      <c r="BR80" s="209"/>
      <c r="BS80" s="209"/>
      <c r="BT80" s="209"/>
      <c r="BU80" s="209"/>
      <c r="BV80" s="209"/>
      <c r="BW80" s="209"/>
      <c r="BX80" s="209"/>
      <c r="BY80" s="209"/>
      <c r="BZ80" s="209"/>
      <c r="CA80" s="209"/>
      <c r="CB80" s="209"/>
      <c r="CC80" s="209"/>
      <c r="CD80" s="231" t="s">
        <v>101</v>
      </c>
      <c r="CE80" s="227"/>
      <c r="CF80" s="232"/>
    </row>
    <row r="81" spans="2:84" ht="160.5" customHeight="1" x14ac:dyDescent="0.2">
      <c r="B81" s="227" t="s">
        <v>157</v>
      </c>
      <c r="C81" s="227"/>
      <c r="D81" s="227" t="s">
        <v>694</v>
      </c>
      <c r="E81" s="227"/>
      <c r="F81" s="227" t="s">
        <v>364</v>
      </c>
      <c r="G81" s="227"/>
      <c r="H81" s="231" t="s">
        <v>748</v>
      </c>
      <c r="I81" s="227"/>
      <c r="J81" s="227"/>
      <c r="K81" s="227">
        <v>1</v>
      </c>
      <c r="L81" s="227"/>
      <c r="M81" s="227"/>
      <c r="N81" s="227">
        <v>1</v>
      </c>
      <c r="O81" s="227"/>
      <c r="P81" s="227"/>
      <c r="Q81" s="227">
        <v>3</v>
      </c>
      <c r="R81" s="227"/>
      <c r="S81" s="205" t="s">
        <v>984</v>
      </c>
      <c r="T81" s="205"/>
      <c r="U81" s="205"/>
      <c r="V81" s="205"/>
      <c r="W81" s="205"/>
      <c r="X81" s="205"/>
      <c r="Y81" s="210" t="s">
        <v>792</v>
      </c>
      <c r="Z81" s="211"/>
      <c r="AA81" s="211"/>
      <c r="AB81" s="211"/>
      <c r="AC81" s="211"/>
      <c r="AD81" s="211"/>
      <c r="AE81" s="211"/>
      <c r="AF81" s="211"/>
      <c r="AG81" s="211"/>
      <c r="AH81" s="211"/>
      <c r="AI81" s="211"/>
      <c r="AJ81" s="211"/>
      <c r="AK81" s="211"/>
      <c r="AL81" s="211"/>
      <c r="AM81" s="211"/>
      <c r="AN81" s="211"/>
      <c r="AO81" s="212"/>
      <c r="AP81" s="335" t="s">
        <v>750</v>
      </c>
      <c r="AQ81" s="336"/>
      <c r="AR81" s="336"/>
      <c r="AS81" s="336"/>
      <c r="AT81" s="336"/>
      <c r="AU81" s="336"/>
      <c r="AV81" s="336"/>
      <c r="AW81" s="337"/>
      <c r="AX81" s="335" t="s">
        <v>100</v>
      </c>
      <c r="AY81" s="336"/>
      <c r="AZ81" s="336"/>
      <c r="BA81" s="336"/>
      <c r="BB81" s="336"/>
      <c r="BC81" s="336"/>
      <c r="BD81" s="337"/>
      <c r="BE81" s="332" t="s">
        <v>979</v>
      </c>
      <c r="BF81" s="333"/>
      <c r="BG81" s="333"/>
      <c r="BH81" s="333"/>
      <c r="BI81" s="333"/>
      <c r="BJ81" s="333"/>
      <c r="BK81" s="333"/>
      <c r="BL81" s="333"/>
      <c r="BM81" s="333"/>
      <c r="BN81" s="334"/>
      <c r="BO81" s="205" t="s">
        <v>793</v>
      </c>
      <c r="BP81" s="209"/>
      <c r="BQ81" s="209"/>
      <c r="BR81" s="209"/>
      <c r="BS81" s="209"/>
      <c r="BT81" s="209"/>
      <c r="BU81" s="209"/>
      <c r="BV81" s="209"/>
      <c r="BW81" s="209"/>
      <c r="BX81" s="209"/>
      <c r="BY81" s="209"/>
      <c r="BZ81" s="209"/>
      <c r="CA81" s="209"/>
      <c r="CB81" s="209"/>
      <c r="CC81" s="209"/>
      <c r="CD81" s="231" t="s">
        <v>101</v>
      </c>
      <c r="CE81" s="227"/>
      <c r="CF81" s="232"/>
    </row>
    <row r="82" spans="2:84" ht="160.5" customHeight="1" x14ac:dyDescent="0.2">
      <c r="B82" s="227" t="s">
        <v>159</v>
      </c>
      <c r="C82" s="227"/>
      <c r="D82" s="227" t="s">
        <v>694</v>
      </c>
      <c r="E82" s="227"/>
      <c r="F82" s="227" t="s">
        <v>364</v>
      </c>
      <c r="G82" s="227"/>
      <c r="H82" s="231" t="s">
        <v>748</v>
      </c>
      <c r="I82" s="227"/>
      <c r="J82" s="227"/>
      <c r="K82" s="227">
        <v>1</v>
      </c>
      <c r="L82" s="227"/>
      <c r="M82" s="227"/>
      <c r="N82" s="227">
        <v>1</v>
      </c>
      <c r="O82" s="227"/>
      <c r="P82" s="227"/>
      <c r="Q82" s="227">
        <v>3</v>
      </c>
      <c r="R82" s="227"/>
      <c r="S82" s="205" t="s">
        <v>985</v>
      </c>
      <c r="T82" s="205"/>
      <c r="U82" s="205"/>
      <c r="V82" s="205"/>
      <c r="W82" s="205"/>
      <c r="X82" s="205"/>
      <c r="Y82" s="210" t="s">
        <v>794</v>
      </c>
      <c r="Z82" s="211"/>
      <c r="AA82" s="211"/>
      <c r="AB82" s="211"/>
      <c r="AC82" s="211"/>
      <c r="AD82" s="211"/>
      <c r="AE82" s="211"/>
      <c r="AF82" s="211"/>
      <c r="AG82" s="211"/>
      <c r="AH82" s="211"/>
      <c r="AI82" s="211"/>
      <c r="AJ82" s="211"/>
      <c r="AK82" s="211"/>
      <c r="AL82" s="211"/>
      <c r="AM82" s="211"/>
      <c r="AN82" s="211"/>
      <c r="AO82" s="212"/>
      <c r="AP82" s="335" t="s">
        <v>750</v>
      </c>
      <c r="AQ82" s="336"/>
      <c r="AR82" s="336"/>
      <c r="AS82" s="336"/>
      <c r="AT82" s="336"/>
      <c r="AU82" s="336"/>
      <c r="AV82" s="336"/>
      <c r="AW82" s="337"/>
      <c r="AX82" s="335" t="s">
        <v>100</v>
      </c>
      <c r="AY82" s="336"/>
      <c r="AZ82" s="336"/>
      <c r="BA82" s="336"/>
      <c r="BB82" s="336"/>
      <c r="BC82" s="336"/>
      <c r="BD82" s="337"/>
      <c r="BE82" s="332" t="s">
        <v>981</v>
      </c>
      <c r="BF82" s="340"/>
      <c r="BG82" s="340"/>
      <c r="BH82" s="340"/>
      <c r="BI82" s="340"/>
      <c r="BJ82" s="340"/>
      <c r="BK82" s="340"/>
      <c r="BL82" s="340"/>
      <c r="BM82" s="340"/>
      <c r="BN82" s="341"/>
      <c r="BO82" s="205" t="s">
        <v>795</v>
      </c>
      <c r="BP82" s="209"/>
      <c r="BQ82" s="209"/>
      <c r="BR82" s="209"/>
      <c r="BS82" s="209"/>
      <c r="BT82" s="209"/>
      <c r="BU82" s="209"/>
      <c r="BV82" s="209"/>
      <c r="BW82" s="209"/>
      <c r="BX82" s="209"/>
      <c r="BY82" s="209"/>
      <c r="BZ82" s="209"/>
      <c r="CA82" s="209"/>
      <c r="CB82" s="209"/>
      <c r="CC82" s="209"/>
      <c r="CD82" s="231" t="s">
        <v>101</v>
      </c>
      <c r="CE82" s="227"/>
      <c r="CF82" s="232"/>
    </row>
    <row r="83" spans="2:84" ht="198" customHeight="1" x14ac:dyDescent="0.2">
      <c r="B83" s="227" t="s">
        <v>161</v>
      </c>
      <c r="C83" s="227"/>
      <c r="D83" s="227" t="s">
        <v>694</v>
      </c>
      <c r="E83" s="227"/>
      <c r="F83" s="227" t="s">
        <v>364</v>
      </c>
      <c r="G83" s="227"/>
      <c r="H83" s="231" t="s">
        <v>796</v>
      </c>
      <c r="I83" s="227"/>
      <c r="J83" s="227"/>
      <c r="K83" s="227">
        <v>1</v>
      </c>
      <c r="L83" s="227"/>
      <c r="M83" s="227"/>
      <c r="N83" s="227">
        <v>1</v>
      </c>
      <c r="O83" s="227"/>
      <c r="P83" s="227"/>
      <c r="Q83" s="227">
        <v>3</v>
      </c>
      <c r="R83" s="227"/>
      <c r="S83" s="205" t="s">
        <v>986</v>
      </c>
      <c r="T83" s="205"/>
      <c r="U83" s="205"/>
      <c r="V83" s="205"/>
      <c r="W83" s="205"/>
      <c r="X83" s="205"/>
      <c r="Y83" s="210" t="s">
        <v>797</v>
      </c>
      <c r="Z83" s="211"/>
      <c r="AA83" s="211"/>
      <c r="AB83" s="211"/>
      <c r="AC83" s="211"/>
      <c r="AD83" s="211"/>
      <c r="AE83" s="211"/>
      <c r="AF83" s="211"/>
      <c r="AG83" s="211"/>
      <c r="AH83" s="211"/>
      <c r="AI83" s="211"/>
      <c r="AJ83" s="211"/>
      <c r="AK83" s="211"/>
      <c r="AL83" s="211"/>
      <c r="AM83" s="211"/>
      <c r="AN83" s="211"/>
      <c r="AO83" s="212"/>
      <c r="AP83" s="335" t="s">
        <v>697</v>
      </c>
      <c r="AQ83" s="336"/>
      <c r="AR83" s="336"/>
      <c r="AS83" s="336"/>
      <c r="AT83" s="336"/>
      <c r="AU83" s="336"/>
      <c r="AV83" s="336"/>
      <c r="AW83" s="337"/>
      <c r="AX83" s="335" t="s">
        <v>100</v>
      </c>
      <c r="AY83" s="336"/>
      <c r="AZ83" s="336"/>
      <c r="BA83" s="336"/>
      <c r="BB83" s="336"/>
      <c r="BC83" s="336"/>
      <c r="BD83" s="337"/>
      <c r="BE83" s="332" t="s">
        <v>987</v>
      </c>
      <c r="BF83" s="333"/>
      <c r="BG83" s="333"/>
      <c r="BH83" s="333"/>
      <c r="BI83" s="333"/>
      <c r="BJ83" s="333"/>
      <c r="BK83" s="333"/>
      <c r="BL83" s="333"/>
      <c r="BM83" s="333"/>
      <c r="BN83" s="334"/>
      <c r="BO83" s="205" t="s">
        <v>799</v>
      </c>
      <c r="BP83" s="209"/>
      <c r="BQ83" s="209"/>
      <c r="BR83" s="209"/>
      <c r="BS83" s="209"/>
      <c r="BT83" s="209"/>
      <c r="BU83" s="209"/>
      <c r="BV83" s="209"/>
      <c r="BW83" s="209"/>
      <c r="BX83" s="209"/>
      <c r="BY83" s="209"/>
      <c r="BZ83" s="209"/>
      <c r="CA83" s="209"/>
      <c r="CB83" s="209"/>
      <c r="CC83" s="209"/>
      <c r="CD83" s="231" t="s">
        <v>101</v>
      </c>
      <c r="CE83" s="227"/>
      <c r="CF83" s="232"/>
    </row>
    <row r="84" spans="2:84" ht="197.25" customHeight="1" x14ac:dyDescent="0.2">
      <c r="B84" s="227" t="s">
        <v>163</v>
      </c>
      <c r="C84" s="227"/>
      <c r="D84" s="227" t="s">
        <v>694</v>
      </c>
      <c r="E84" s="227"/>
      <c r="F84" s="227" t="s">
        <v>364</v>
      </c>
      <c r="G84" s="227"/>
      <c r="H84" s="231" t="s">
        <v>800</v>
      </c>
      <c r="I84" s="227"/>
      <c r="J84" s="227"/>
      <c r="K84" s="227">
        <v>1</v>
      </c>
      <c r="L84" s="227"/>
      <c r="M84" s="227"/>
      <c r="N84" s="227">
        <v>1</v>
      </c>
      <c r="O84" s="227"/>
      <c r="P84" s="227"/>
      <c r="Q84" s="227">
        <v>3</v>
      </c>
      <c r="R84" s="227"/>
      <c r="S84" s="205" t="s">
        <v>988</v>
      </c>
      <c r="T84" s="205"/>
      <c r="U84" s="205"/>
      <c r="V84" s="205"/>
      <c r="W84" s="205"/>
      <c r="X84" s="205"/>
      <c r="Y84" s="210" t="s">
        <v>801</v>
      </c>
      <c r="Z84" s="211"/>
      <c r="AA84" s="211"/>
      <c r="AB84" s="211"/>
      <c r="AC84" s="211"/>
      <c r="AD84" s="211"/>
      <c r="AE84" s="211"/>
      <c r="AF84" s="211"/>
      <c r="AG84" s="211"/>
      <c r="AH84" s="211"/>
      <c r="AI84" s="211"/>
      <c r="AJ84" s="211"/>
      <c r="AK84" s="211"/>
      <c r="AL84" s="211"/>
      <c r="AM84" s="211"/>
      <c r="AN84" s="211"/>
      <c r="AO84" s="212"/>
      <c r="AP84" s="335" t="s">
        <v>697</v>
      </c>
      <c r="AQ84" s="336"/>
      <c r="AR84" s="336"/>
      <c r="AS84" s="336"/>
      <c r="AT84" s="336"/>
      <c r="AU84" s="336"/>
      <c r="AV84" s="336"/>
      <c r="AW84" s="337"/>
      <c r="AX84" s="335" t="s">
        <v>100</v>
      </c>
      <c r="AY84" s="336"/>
      <c r="AZ84" s="336"/>
      <c r="BA84" s="336"/>
      <c r="BB84" s="336"/>
      <c r="BC84" s="336"/>
      <c r="BD84" s="337"/>
      <c r="BE84" s="332" t="s">
        <v>989</v>
      </c>
      <c r="BF84" s="340"/>
      <c r="BG84" s="340"/>
      <c r="BH84" s="340"/>
      <c r="BI84" s="340"/>
      <c r="BJ84" s="340"/>
      <c r="BK84" s="340"/>
      <c r="BL84" s="340"/>
      <c r="BM84" s="340"/>
      <c r="BN84" s="341"/>
      <c r="BO84" s="205" t="s">
        <v>803</v>
      </c>
      <c r="BP84" s="209"/>
      <c r="BQ84" s="209"/>
      <c r="BR84" s="209"/>
      <c r="BS84" s="209"/>
      <c r="BT84" s="209"/>
      <c r="BU84" s="209"/>
      <c r="BV84" s="209"/>
      <c r="BW84" s="209"/>
      <c r="BX84" s="209"/>
      <c r="BY84" s="209"/>
      <c r="BZ84" s="209"/>
      <c r="CA84" s="209"/>
      <c r="CB84" s="209"/>
      <c r="CC84" s="209"/>
      <c r="CD84" s="231" t="s">
        <v>101</v>
      </c>
      <c r="CE84" s="227"/>
      <c r="CF84" s="232"/>
    </row>
    <row r="85" spans="2:84" ht="160.5" customHeight="1" x14ac:dyDescent="0.2">
      <c r="B85" s="227" t="s">
        <v>165</v>
      </c>
      <c r="C85" s="227"/>
      <c r="D85" s="227" t="s">
        <v>694</v>
      </c>
      <c r="E85" s="227"/>
      <c r="F85" s="227" t="s">
        <v>364</v>
      </c>
      <c r="G85" s="227"/>
      <c r="H85" s="231" t="s">
        <v>800</v>
      </c>
      <c r="I85" s="227"/>
      <c r="J85" s="227"/>
      <c r="K85" s="227">
        <v>1</v>
      </c>
      <c r="L85" s="227"/>
      <c r="M85" s="227"/>
      <c r="N85" s="227">
        <v>1</v>
      </c>
      <c r="O85" s="227"/>
      <c r="P85" s="227"/>
      <c r="Q85" s="227">
        <v>3</v>
      </c>
      <c r="R85" s="227"/>
      <c r="S85" s="205" t="s">
        <v>990</v>
      </c>
      <c r="T85" s="205"/>
      <c r="U85" s="205"/>
      <c r="V85" s="205"/>
      <c r="W85" s="205"/>
      <c r="X85" s="205"/>
      <c r="Y85" s="206" t="s">
        <v>804</v>
      </c>
      <c r="Z85" s="207"/>
      <c r="AA85" s="207"/>
      <c r="AB85" s="207"/>
      <c r="AC85" s="207"/>
      <c r="AD85" s="207"/>
      <c r="AE85" s="207"/>
      <c r="AF85" s="207"/>
      <c r="AG85" s="207"/>
      <c r="AH85" s="207"/>
      <c r="AI85" s="207"/>
      <c r="AJ85" s="207"/>
      <c r="AK85" s="207"/>
      <c r="AL85" s="207"/>
      <c r="AM85" s="207"/>
      <c r="AN85" s="207"/>
      <c r="AO85" s="208"/>
      <c r="AP85" s="335" t="s">
        <v>697</v>
      </c>
      <c r="AQ85" s="336"/>
      <c r="AR85" s="336"/>
      <c r="AS85" s="336"/>
      <c r="AT85" s="336"/>
      <c r="AU85" s="336"/>
      <c r="AV85" s="336"/>
      <c r="AW85" s="337"/>
      <c r="AX85" s="335" t="s">
        <v>100</v>
      </c>
      <c r="AY85" s="336"/>
      <c r="AZ85" s="336"/>
      <c r="BA85" s="336"/>
      <c r="BB85" s="336"/>
      <c r="BC85" s="336"/>
      <c r="BD85" s="337"/>
      <c r="BE85" s="332" t="s">
        <v>991</v>
      </c>
      <c r="BF85" s="333"/>
      <c r="BG85" s="333"/>
      <c r="BH85" s="333"/>
      <c r="BI85" s="333"/>
      <c r="BJ85" s="333"/>
      <c r="BK85" s="333"/>
      <c r="BL85" s="333"/>
      <c r="BM85" s="333"/>
      <c r="BN85" s="334"/>
      <c r="BO85" s="205" t="s">
        <v>806</v>
      </c>
      <c r="BP85" s="209"/>
      <c r="BQ85" s="209"/>
      <c r="BR85" s="209"/>
      <c r="BS85" s="209"/>
      <c r="BT85" s="209"/>
      <c r="BU85" s="209"/>
      <c r="BV85" s="209"/>
      <c r="BW85" s="209"/>
      <c r="BX85" s="209"/>
      <c r="BY85" s="209"/>
      <c r="BZ85" s="209"/>
      <c r="CA85" s="209"/>
      <c r="CB85" s="209"/>
      <c r="CC85" s="209"/>
      <c r="CD85" s="231" t="s">
        <v>101</v>
      </c>
      <c r="CE85" s="227"/>
      <c r="CF85" s="232"/>
    </row>
    <row r="86" spans="2:84" ht="160.5" customHeight="1" x14ac:dyDescent="0.2">
      <c r="B86" s="227" t="s">
        <v>166</v>
      </c>
      <c r="C86" s="227"/>
      <c r="D86" s="227" t="s">
        <v>694</v>
      </c>
      <c r="E86" s="227"/>
      <c r="F86" s="227" t="s">
        <v>364</v>
      </c>
      <c r="G86" s="227"/>
      <c r="H86" s="231" t="s">
        <v>800</v>
      </c>
      <c r="I86" s="227"/>
      <c r="J86" s="227"/>
      <c r="K86" s="227">
        <v>1</v>
      </c>
      <c r="L86" s="227"/>
      <c r="M86" s="227"/>
      <c r="N86" s="227">
        <v>1</v>
      </c>
      <c r="O86" s="227"/>
      <c r="P86" s="227"/>
      <c r="Q86" s="227">
        <v>3</v>
      </c>
      <c r="R86" s="227"/>
      <c r="S86" s="205" t="s">
        <v>992</v>
      </c>
      <c r="T86" s="205"/>
      <c r="U86" s="205"/>
      <c r="V86" s="205"/>
      <c r="W86" s="205"/>
      <c r="X86" s="205"/>
      <c r="Y86" s="206" t="s">
        <v>807</v>
      </c>
      <c r="Z86" s="207"/>
      <c r="AA86" s="207"/>
      <c r="AB86" s="207"/>
      <c r="AC86" s="207"/>
      <c r="AD86" s="207"/>
      <c r="AE86" s="207"/>
      <c r="AF86" s="207"/>
      <c r="AG86" s="207"/>
      <c r="AH86" s="207"/>
      <c r="AI86" s="207"/>
      <c r="AJ86" s="207"/>
      <c r="AK86" s="207"/>
      <c r="AL86" s="207"/>
      <c r="AM86" s="207"/>
      <c r="AN86" s="207"/>
      <c r="AO86" s="208"/>
      <c r="AP86" s="335" t="s">
        <v>697</v>
      </c>
      <c r="AQ86" s="336"/>
      <c r="AR86" s="336"/>
      <c r="AS86" s="336"/>
      <c r="AT86" s="336"/>
      <c r="AU86" s="336"/>
      <c r="AV86" s="336"/>
      <c r="AW86" s="337"/>
      <c r="AX86" s="335" t="s">
        <v>100</v>
      </c>
      <c r="AY86" s="336"/>
      <c r="AZ86" s="336"/>
      <c r="BA86" s="336"/>
      <c r="BB86" s="336"/>
      <c r="BC86" s="336"/>
      <c r="BD86" s="337"/>
      <c r="BE86" s="332" t="s">
        <v>993</v>
      </c>
      <c r="BF86" s="340"/>
      <c r="BG86" s="340"/>
      <c r="BH86" s="340"/>
      <c r="BI86" s="340"/>
      <c r="BJ86" s="340"/>
      <c r="BK86" s="340"/>
      <c r="BL86" s="340"/>
      <c r="BM86" s="340"/>
      <c r="BN86" s="341"/>
      <c r="BO86" s="205" t="s">
        <v>809</v>
      </c>
      <c r="BP86" s="209"/>
      <c r="BQ86" s="209"/>
      <c r="BR86" s="209"/>
      <c r="BS86" s="209"/>
      <c r="BT86" s="209"/>
      <c r="BU86" s="209"/>
      <c r="BV86" s="209"/>
      <c r="BW86" s="209"/>
      <c r="BX86" s="209"/>
      <c r="BY86" s="209"/>
      <c r="BZ86" s="209"/>
      <c r="CA86" s="209"/>
      <c r="CB86" s="209"/>
      <c r="CC86" s="209"/>
      <c r="CD86" s="231" t="s">
        <v>101</v>
      </c>
      <c r="CE86" s="227"/>
      <c r="CF86" s="232"/>
    </row>
    <row r="87" spans="2:84" ht="160.5" customHeight="1" x14ac:dyDescent="0.2">
      <c r="B87" s="227" t="s">
        <v>167</v>
      </c>
      <c r="C87" s="227"/>
      <c r="D87" s="227" t="s">
        <v>694</v>
      </c>
      <c r="E87" s="227"/>
      <c r="F87" s="227" t="s">
        <v>364</v>
      </c>
      <c r="G87" s="227"/>
      <c r="H87" s="231" t="s">
        <v>810</v>
      </c>
      <c r="I87" s="227"/>
      <c r="J87" s="227"/>
      <c r="K87" s="227">
        <v>1</v>
      </c>
      <c r="L87" s="227"/>
      <c r="M87" s="227"/>
      <c r="N87" s="227">
        <v>1</v>
      </c>
      <c r="O87" s="227"/>
      <c r="P87" s="227"/>
      <c r="Q87" s="227">
        <v>3</v>
      </c>
      <c r="R87" s="227"/>
      <c r="S87" s="205" t="s">
        <v>994</v>
      </c>
      <c r="T87" s="205"/>
      <c r="U87" s="205"/>
      <c r="V87" s="205"/>
      <c r="W87" s="205"/>
      <c r="X87" s="205"/>
      <c r="Y87" s="206" t="s">
        <v>1035</v>
      </c>
      <c r="Z87" s="207"/>
      <c r="AA87" s="207"/>
      <c r="AB87" s="207"/>
      <c r="AC87" s="207"/>
      <c r="AD87" s="207"/>
      <c r="AE87" s="207"/>
      <c r="AF87" s="207"/>
      <c r="AG87" s="207"/>
      <c r="AH87" s="207"/>
      <c r="AI87" s="207"/>
      <c r="AJ87" s="207"/>
      <c r="AK87" s="207"/>
      <c r="AL87" s="207"/>
      <c r="AM87" s="207"/>
      <c r="AN87" s="207"/>
      <c r="AO87" s="208"/>
      <c r="AP87" s="335" t="s">
        <v>697</v>
      </c>
      <c r="AQ87" s="336"/>
      <c r="AR87" s="336"/>
      <c r="AS87" s="336"/>
      <c r="AT87" s="336"/>
      <c r="AU87" s="336"/>
      <c r="AV87" s="336"/>
      <c r="AW87" s="337"/>
      <c r="AX87" s="335" t="s">
        <v>100</v>
      </c>
      <c r="AY87" s="336"/>
      <c r="AZ87" s="336"/>
      <c r="BA87" s="336"/>
      <c r="BB87" s="336"/>
      <c r="BC87" s="336"/>
      <c r="BD87" s="337"/>
      <c r="BE87" s="335" t="s">
        <v>996</v>
      </c>
      <c r="BF87" s="338"/>
      <c r="BG87" s="338"/>
      <c r="BH87" s="338"/>
      <c r="BI87" s="338"/>
      <c r="BJ87" s="338"/>
      <c r="BK87" s="338"/>
      <c r="BL87" s="338"/>
      <c r="BM87" s="338"/>
      <c r="BN87" s="339"/>
      <c r="BO87" s="205" t="s">
        <v>814</v>
      </c>
      <c r="BP87" s="209"/>
      <c r="BQ87" s="209"/>
      <c r="BR87" s="209"/>
      <c r="BS87" s="209"/>
      <c r="BT87" s="209"/>
      <c r="BU87" s="209"/>
      <c r="BV87" s="209"/>
      <c r="BW87" s="209"/>
      <c r="BX87" s="209"/>
      <c r="BY87" s="209"/>
      <c r="BZ87" s="209"/>
      <c r="CA87" s="209"/>
      <c r="CB87" s="209"/>
      <c r="CC87" s="209"/>
      <c r="CD87" s="231" t="s">
        <v>101</v>
      </c>
      <c r="CE87" s="227"/>
      <c r="CF87" s="232"/>
    </row>
    <row r="88" spans="2:84" ht="121.5" customHeight="1" x14ac:dyDescent="0.2">
      <c r="B88" s="227" t="s">
        <v>168</v>
      </c>
      <c r="C88" s="227"/>
      <c r="D88" s="227" t="s">
        <v>694</v>
      </c>
      <c r="E88" s="227"/>
      <c r="F88" s="227" t="s">
        <v>364</v>
      </c>
      <c r="G88" s="227"/>
      <c r="H88" s="231" t="s">
        <v>810</v>
      </c>
      <c r="I88" s="227"/>
      <c r="J88" s="227"/>
      <c r="K88" s="227">
        <v>1</v>
      </c>
      <c r="L88" s="227"/>
      <c r="M88" s="227"/>
      <c r="N88" s="227">
        <v>1</v>
      </c>
      <c r="O88" s="227"/>
      <c r="P88" s="227"/>
      <c r="Q88" s="227">
        <v>3</v>
      </c>
      <c r="R88" s="227"/>
      <c r="S88" s="205" t="s">
        <v>997</v>
      </c>
      <c r="T88" s="205"/>
      <c r="U88" s="205"/>
      <c r="V88" s="205"/>
      <c r="W88" s="205"/>
      <c r="X88" s="205"/>
      <c r="Y88" s="206" t="s">
        <v>816</v>
      </c>
      <c r="Z88" s="207"/>
      <c r="AA88" s="207"/>
      <c r="AB88" s="207"/>
      <c r="AC88" s="207"/>
      <c r="AD88" s="207"/>
      <c r="AE88" s="207"/>
      <c r="AF88" s="207"/>
      <c r="AG88" s="207"/>
      <c r="AH88" s="207"/>
      <c r="AI88" s="207"/>
      <c r="AJ88" s="207"/>
      <c r="AK88" s="207"/>
      <c r="AL88" s="207"/>
      <c r="AM88" s="207"/>
      <c r="AN88" s="207"/>
      <c r="AO88" s="208"/>
      <c r="AP88" s="335" t="s">
        <v>697</v>
      </c>
      <c r="AQ88" s="336"/>
      <c r="AR88" s="336"/>
      <c r="AS88" s="336"/>
      <c r="AT88" s="336"/>
      <c r="AU88" s="336"/>
      <c r="AV88" s="336"/>
      <c r="AW88" s="337"/>
      <c r="AX88" s="335" t="s">
        <v>100</v>
      </c>
      <c r="AY88" s="336"/>
      <c r="AZ88" s="336"/>
      <c r="BA88" s="336"/>
      <c r="BB88" s="336"/>
      <c r="BC88" s="336"/>
      <c r="BD88" s="337"/>
      <c r="BE88" s="335" t="s">
        <v>998</v>
      </c>
      <c r="BF88" s="338"/>
      <c r="BG88" s="338"/>
      <c r="BH88" s="338"/>
      <c r="BI88" s="338"/>
      <c r="BJ88" s="338"/>
      <c r="BK88" s="338"/>
      <c r="BL88" s="338"/>
      <c r="BM88" s="338"/>
      <c r="BN88" s="339"/>
      <c r="BO88" s="205" t="s">
        <v>818</v>
      </c>
      <c r="BP88" s="209"/>
      <c r="BQ88" s="209"/>
      <c r="BR88" s="209"/>
      <c r="BS88" s="209"/>
      <c r="BT88" s="209"/>
      <c r="BU88" s="209"/>
      <c r="BV88" s="209"/>
      <c r="BW88" s="209"/>
      <c r="BX88" s="209"/>
      <c r="BY88" s="209"/>
      <c r="BZ88" s="209"/>
      <c r="CA88" s="209"/>
      <c r="CB88" s="209"/>
      <c r="CC88" s="209"/>
      <c r="CD88" s="231" t="s">
        <v>101</v>
      </c>
      <c r="CE88" s="227"/>
      <c r="CF88" s="232"/>
    </row>
    <row r="89" spans="2:84" ht="105" customHeight="1" x14ac:dyDescent="0.2">
      <c r="B89" s="227" t="s">
        <v>169</v>
      </c>
      <c r="C89" s="227"/>
      <c r="D89" s="227" t="s">
        <v>694</v>
      </c>
      <c r="E89" s="227"/>
      <c r="F89" s="227" t="s">
        <v>364</v>
      </c>
      <c r="G89" s="227"/>
      <c r="H89" s="231" t="s">
        <v>819</v>
      </c>
      <c r="I89" s="227"/>
      <c r="J89" s="227"/>
      <c r="K89" s="227">
        <v>1</v>
      </c>
      <c r="L89" s="227"/>
      <c r="M89" s="227"/>
      <c r="N89" s="227">
        <v>1</v>
      </c>
      <c r="O89" s="227"/>
      <c r="P89" s="227"/>
      <c r="Q89" s="227">
        <v>3</v>
      </c>
      <c r="R89" s="227"/>
      <c r="S89" s="205" t="s">
        <v>1036</v>
      </c>
      <c r="T89" s="205"/>
      <c r="U89" s="205"/>
      <c r="V89" s="205"/>
      <c r="W89" s="205"/>
      <c r="X89" s="205"/>
      <c r="Y89" s="210" t="s">
        <v>1037</v>
      </c>
      <c r="Z89" s="211"/>
      <c r="AA89" s="211"/>
      <c r="AB89" s="211"/>
      <c r="AC89" s="211"/>
      <c r="AD89" s="211"/>
      <c r="AE89" s="211"/>
      <c r="AF89" s="211"/>
      <c r="AG89" s="211"/>
      <c r="AH89" s="211"/>
      <c r="AI89" s="211"/>
      <c r="AJ89" s="211"/>
      <c r="AK89" s="211"/>
      <c r="AL89" s="211"/>
      <c r="AM89" s="211"/>
      <c r="AN89" s="211"/>
      <c r="AO89" s="212"/>
      <c r="AP89" s="335" t="s">
        <v>697</v>
      </c>
      <c r="AQ89" s="336"/>
      <c r="AR89" s="336"/>
      <c r="AS89" s="336"/>
      <c r="AT89" s="336"/>
      <c r="AU89" s="336"/>
      <c r="AV89" s="336"/>
      <c r="AW89" s="337"/>
      <c r="AX89" s="335" t="s">
        <v>100</v>
      </c>
      <c r="AY89" s="336"/>
      <c r="AZ89" s="336"/>
      <c r="BA89" s="336"/>
      <c r="BB89" s="336"/>
      <c r="BC89" s="336"/>
      <c r="BD89" s="337"/>
      <c r="BE89" s="332" t="s">
        <v>1000</v>
      </c>
      <c r="BF89" s="333"/>
      <c r="BG89" s="333"/>
      <c r="BH89" s="333"/>
      <c r="BI89" s="333"/>
      <c r="BJ89" s="333"/>
      <c r="BK89" s="333"/>
      <c r="BL89" s="333"/>
      <c r="BM89" s="333"/>
      <c r="BN89" s="334"/>
      <c r="BO89" s="205" t="s">
        <v>1038</v>
      </c>
      <c r="BP89" s="209"/>
      <c r="BQ89" s="209"/>
      <c r="BR89" s="209"/>
      <c r="BS89" s="209"/>
      <c r="BT89" s="209"/>
      <c r="BU89" s="209"/>
      <c r="BV89" s="209"/>
      <c r="BW89" s="209"/>
      <c r="BX89" s="209"/>
      <c r="BY89" s="209"/>
      <c r="BZ89" s="209"/>
      <c r="CA89" s="209"/>
      <c r="CB89" s="209"/>
      <c r="CC89" s="209"/>
      <c r="CD89" s="231" t="s">
        <v>101</v>
      </c>
      <c r="CE89" s="227"/>
      <c r="CF89" s="232"/>
    </row>
    <row r="90" spans="2:84" ht="105" customHeight="1" x14ac:dyDescent="0.2">
      <c r="B90" s="227" t="s">
        <v>171</v>
      </c>
      <c r="C90" s="227"/>
      <c r="D90" s="227" t="s">
        <v>694</v>
      </c>
      <c r="E90" s="227"/>
      <c r="F90" s="227" t="s">
        <v>364</v>
      </c>
      <c r="G90" s="227"/>
      <c r="H90" s="231" t="s">
        <v>819</v>
      </c>
      <c r="I90" s="227"/>
      <c r="J90" s="227"/>
      <c r="K90" s="227">
        <v>1</v>
      </c>
      <c r="L90" s="227"/>
      <c r="M90" s="227"/>
      <c r="N90" s="227">
        <v>1</v>
      </c>
      <c r="O90" s="227"/>
      <c r="P90" s="227"/>
      <c r="Q90" s="227">
        <v>3</v>
      </c>
      <c r="R90" s="227"/>
      <c r="S90" s="205" t="s">
        <v>1039</v>
      </c>
      <c r="T90" s="205"/>
      <c r="U90" s="205"/>
      <c r="V90" s="205"/>
      <c r="W90" s="205"/>
      <c r="X90" s="205"/>
      <c r="Y90" s="210" t="s">
        <v>1040</v>
      </c>
      <c r="Z90" s="211"/>
      <c r="AA90" s="211"/>
      <c r="AB90" s="211"/>
      <c r="AC90" s="211"/>
      <c r="AD90" s="211"/>
      <c r="AE90" s="211"/>
      <c r="AF90" s="211"/>
      <c r="AG90" s="211"/>
      <c r="AH90" s="211"/>
      <c r="AI90" s="211"/>
      <c r="AJ90" s="211"/>
      <c r="AK90" s="211"/>
      <c r="AL90" s="211"/>
      <c r="AM90" s="211"/>
      <c r="AN90" s="211"/>
      <c r="AO90" s="212"/>
      <c r="AP90" s="335" t="s">
        <v>697</v>
      </c>
      <c r="AQ90" s="336"/>
      <c r="AR90" s="336"/>
      <c r="AS90" s="336"/>
      <c r="AT90" s="336"/>
      <c r="AU90" s="336"/>
      <c r="AV90" s="336"/>
      <c r="AW90" s="337"/>
      <c r="AX90" s="335" t="s">
        <v>100</v>
      </c>
      <c r="AY90" s="336"/>
      <c r="AZ90" s="336"/>
      <c r="BA90" s="336"/>
      <c r="BB90" s="336"/>
      <c r="BC90" s="336"/>
      <c r="BD90" s="337"/>
      <c r="BE90" s="332" t="s">
        <v>1003</v>
      </c>
      <c r="BF90" s="333"/>
      <c r="BG90" s="333"/>
      <c r="BH90" s="333"/>
      <c r="BI90" s="333"/>
      <c r="BJ90" s="333"/>
      <c r="BK90" s="333"/>
      <c r="BL90" s="333"/>
      <c r="BM90" s="333"/>
      <c r="BN90" s="334"/>
      <c r="BO90" s="205" t="s">
        <v>1041</v>
      </c>
      <c r="BP90" s="209"/>
      <c r="BQ90" s="209"/>
      <c r="BR90" s="209"/>
      <c r="BS90" s="209"/>
      <c r="BT90" s="209"/>
      <c r="BU90" s="209"/>
      <c r="BV90" s="209"/>
      <c r="BW90" s="209"/>
      <c r="BX90" s="209"/>
      <c r="BY90" s="209"/>
      <c r="BZ90" s="209"/>
      <c r="CA90" s="209"/>
      <c r="CB90" s="209"/>
      <c r="CC90" s="209"/>
      <c r="CD90" s="231" t="s">
        <v>101</v>
      </c>
      <c r="CE90" s="227"/>
      <c r="CF90" s="232"/>
    </row>
    <row r="91" spans="2:84" ht="105" customHeight="1" x14ac:dyDescent="0.2">
      <c r="B91" s="227" t="s">
        <v>174</v>
      </c>
      <c r="C91" s="227"/>
      <c r="D91" s="227" t="s">
        <v>694</v>
      </c>
      <c r="E91" s="227"/>
      <c r="F91" s="227" t="s">
        <v>364</v>
      </c>
      <c r="G91" s="227"/>
      <c r="H91" s="231" t="s">
        <v>819</v>
      </c>
      <c r="I91" s="227"/>
      <c r="J91" s="227"/>
      <c r="K91" s="227">
        <v>1</v>
      </c>
      <c r="L91" s="227"/>
      <c r="M91" s="227"/>
      <c r="N91" s="227">
        <v>1</v>
      </c>
      <c r="O91" s="227"/>
      <c r="P91" s="227"/>
      <c r="Q91" s="227">
        <v>3</v>
      </c>
      <c r="R91" s="227"/>
      <c r="S91" s="205" t="s">
        <v>1042</v>
      </c>
      <c r="T91" s="205"/>
      <c r="U91" s="205"/>
      <c r="V91" s="205"/>
      <c r="W91" s="205"/>
      <c r="X91" s="205"/>
      <c r="Y91" s="210" t="s">
        <v>1043</v>
      </c>
      <c r="Z91" s="211"/>
      <c r="AA91" s="211"/>
      <c r="AB91" s="211"/>
      <c r="AC91" s="211"/>
      <c r="AD91" s="211"/>
      <c r="AE91" s="211"/>
      <c r="AF91" s="211"/>
      <c r="AG91" s="211"/>
      <c r="AH91" s="211"/>
      <c r="AI91" s="211"/>
      <c r="AJ91" s="211"/>
      <c r="AK91" s="211"/>
      <c r="AL91" s="211"/>
      <c r="AM91" s="211"/>
      <c r="AN91" s="211"/>
      <c r="AO91" s="212"/>
      <c r="AP91" s="335" t="s">
        <v>697</v>
      </c>
      <c r="AQ91" s="336"/>
      <c r="AR91" s="336"/>
      <c r="AS91" s="336"/>
      <c r="AT91" s="336"/>
      <c r="AU91" s="336"/>
      <c r="AV91" s="336"/>
      <c r="AW91" s="337"/>
      <c r="AX91" s="335" t="s">
        <v>100</v>
      </c>
      <c r="AY91" s="336"/>
      <c r="AZ91" s="336"/>
      <c r="BA91" s="336"/>
      <c r="BB91" s="336"/>
      <c r="BC91" s="336"/>
      <c r="BD91" s="337"/>
      <c r="BE91" s="332" t="s">
        <v>1000</v>
      </c>
      <c r="BF91" s="333"/>
      <c r="BG91" s="333"/>
      <c r="BH91" s="333"/>
      <c r="BI91" s="333"/>
      <c r="BJ91" s="333"/>
      <c r="BK91" s="333"/>
      <c r="BL91" s="333"/>
      <c r="BM91" s="333"/>
      <c r="BN91" s="334"/>
      <c r="BO91" s="205" t="s">
        <v>1044</v>
      </c>
      <c r="BP91" s="209"/>
      <c r="BQ91" s="209"/>
      <c r="BR91" s="209"/>
      <c r="BS91" s="209"/>
      <c r="BT91" s="209"/>
      <c r="BU91" s="209"/>
      <c r="BV91" s="209"/>
      <c r="BW91" s="209"/>
      <c r="BX91" s="209"/>
      <c r="BY91" s="209"/>
      <c r="BZ91" s="209"/>
      <c r="CA91" s="209"/>
      <c r="CB91" s="209"/>
      <c r="CC91" s="209"/>
      <c r="CD91" s="231" t="s">
        <v>101</v>
      </c>
      <c r="CE91" s="227"/>
      <c r="CF91" s="232"/>
    </row>
    <row r="92" spans="2:84" ht="105" customHeight="1" x14ac:dyDescent="0.2">
      <c r="B92" s="227" t="s">
        <v>176</v>
      </c>
      <c r="C92" s="227"/>
      <c r="D92" s="227" t="s">
        <v>694</v>
      </c>
      <c r="E92" s="227"/>
      <c r="F92" s="227" t="s">
        <v>364</v>
      </c>
      <c r="G92" s="227"/>
      <c r="H92" s="231" t="s">
        <v>819</v>
      </c>
      <c r="I92" s="227"/>
      <c r="J92" s="227"/>
      <c r="K92" s="227">
        <v>1</v>
      </c>
      <c r="L92" s="227"/>
      <c r="M92" s="227"/>
      <c r="N92" s="227">
        <v>1</v>
      </c>
      <c r="O92" s="227"/>
      <c r="P92" s="227"/>
      <c r="Q92" s="227">
        <v>3</v>
      </c>
      <c r="R92" s="227"/>
      <c r="S92" s="205" t="s">
        <v>1045</v>
      </c>
      <c r="T92" s="205"/>
      <c r="U92" s="205"/>
      <c r="V92" s="205"/>
      <c r="W92" s="205"/>
      <c r="X92" s="205"/>
      <c r="Y92" s="210" t="s">
        <v>1046</v>
      </c>
      <c r="Z92" s="211"/>
      <c r="AA92" s="211"/>
      <c r="AB92" s="211"/>
      <c r="AC92" s="211"/>
      <c r="AD92" s="211"/>
      <c r="AE92" s="211"/>
      <c r="AF92" s="211"/>
      <c r="AG92" s="211"/>
      <c r="AH92" s="211"/>
      <c r="AI92" s="211"/>
      <c r="AJ92" s="211"/>
      <c r="AK92" s="211"/>
      <c r="AL92" s="211"/>
      <c r="AM92" s="211"/>
      <c r="AN92" s="211"/>
      <c r="AO92" s="212"/>
      <c r="AP92" s="335" t="s">
        <v>697</v>
      </c>
      <c r="AQ92" s="336"/>
      <c r="AR92" s="336"/>
      <c r="AS92" s="336"/>
      <c r="AT92" s="336"/>
      <c r="AU92" s="336"/>
      <c r="AV92" s="336"/>
      <c r="AW92" s="337"/>
      <c r="AX92" s="335" t="s">
        <v>100</v>
      </c>
      <c r="AY92" s="336"/>
      <c r="AZ92" s="336"/>
      <c r="BA92" s="336"/>
      <c r="BB92" s="336"/>
      <c r="BC92" s="336"/>
      <c r="BD92" s="337"/>
      <c r="BE92" s="332" t="s">
        <v>1003</v>
      </c>
      <c r="BF92" s="333"/>
      <c r="BG92" s="333"/>
      <c r="BH92" s="333"/>
      <c r="BI92" s="333"/>
      <c r="BJ92" s="333"/>
      <c r="BK92" s="333"/>
      <c r="BL92" s="333"/>
      <c r="BM92" s="333"/>
      <c r="BN92" s="334"/>
      <c r="BO92" s="205" t="s">
        <v>1047</v>
      </c>
      <c r="BP92" s="209"/>
      <c r="BQ92" s="209"/>
      <c r="BR92" s="209"/>
      <c r="BS92" s="209"/>
      <c r="BT92" s="209"/>
      <c r="BU92" s="209"/>
      <c r="BV92" s="209"/>
      <c r="BW92" s="209"/>
      <c r="BX92" s="209"/>
      <c r="BY92" s="209"/>
      <c r="BZ92" s="209"/>
      <c r="CA92" s="209"/>
      <c r="CB92" s="209"/>
      <c r="CC92" s="209"/>
      <c r="CD92" s="231" t="s">
        <v>101</v>
      </c>
      <c r="CE92" s="227"/>
      <c r="CF92" s="232"/>
    </row>
    <row r="93" spans="2:84" ht="105" customHeight="1" x14ac:dyDescent="0.2">
      <c r="B93" s="227" t="s">
        <v>178</v>
      </c>
      <c r="C93" s="227"/>
      <c r="D93" s="227" t="s">
        <v>694</v>
      </c>
      <c r="E93" s="227"/>
      <c r="F93" s="227" t="s">
        <v>364</v>
      </c>
      <c r="G93" s="227"/>
      <c r="H93" s="231" t="s">
        <v>819</v>
      </c>
      <c r="I93" s="227"/>
      <c r="J93" s="227"/>
      <c r="K93" s="227">
        <v>1</v>
      </c>
      <c r="L93" s="227"/>
      <c r="M93" s="227"/>
      <c r="N93" s="227">
        <v>1</v>
      </c>
      <c r="O93" s="227"/>
      <c r="P93" s="227"/>
      <c r="Q93" s="227">
        <v>3</v>
      </c>
      <c r="R93" s="227"/>
      <c r="S93" s="205" t="s">
        <v>1048</v>
      </c>
      <c r="T93" s="205"/>
      <c r="U93" s="205"/>
      <c r="V93" s="205"/>
      <c r="W93" s="205"/>
      <c r="X93" s="205"/>
      <c r="Y93" s="210" t="s">
        <v>1049</v>
      </c>
      <c r="Z93" s="211"/>
      <c r="AA93" s="211"/>
      <c r="AB93" s="211"/>
      <c r="AC93" s="211"/>
      <c r="AD93" s="211"/>
      <c r="AE93" s="211"/>
      <c r="AF93" s="211"/>
      <c r="AG93" s="211"/>
      <c r="AH93" s="211"/>
      <c r="AI93" s="211"/>
      <c r="AJ93" s="211"/>
      <c r="AK93" s="211"/>
      <c r="AL93" s="211"/>
      <c r="AM93" s="211"/>
      <c r="AN93" s="211"/>
      <c r="AO93" s="212"/>
      <c r="AP93" s="335" t="s">
        <v>697</v>
      </c>
      <c r="AQ93" s="336"/>
      <c r="AR93" s="336"/>
      <c r="AS93" s="336"/>
      <c r="AT93" s="336"/>
      <c r="AU93" s="336"/>
      <c r="AV93" s="336"/>
      <c r="AW93" s="337"/>
      <c r="AX93" s="335" t="s">
        <v>100</v>
      </c>
      <c r="AY93" s="336"/>
      <c r="AZ93" s="336"/>
      <c r="BA93" s="336"/>
      <c r="BB93" s="336"/>
      <c r="BC93" s="336"/>
      <c r="BD93" s="337"/>
      <c r="BE93" s="332" t="s">
        <v>1000</v>
      </c>
      <c r="BF93" s="333"/>
      <c r="BG93" s="333"/>
      <c r="BH93" s="333"/>
      <c r="BI93" s="333"/>
      <c r="BJ93" s="333"/>
      <c r="BK93" s="333"/>
      <c r="BL93" s="333"/>
      <c r="BM93" s="333"/>
      <c r="BN93" s="334"/>
      <c r="BO93" s="205" t="s">
        <v>1050</v>
      </c>
      <c r="BP93" s="209"/>
      <c r="BQ93" s="209"/>
      <c r="BR93" s="209"/>
      <c r="BS93" s="209"/>
      <c r="BT93" s="209"/>
      <c r="BU93" s="209"/>
      <c r="BV93" s="209"/>
      <c r="BW93" s="209"/>
      <c r="BX93" s="209"/>
      <c r="BY93" s="209"/>
      <c r="BZ93" s="209"/>
      <c r="CA93" s="209"/>
      <c r="CB93" s="209"/>
      <c r="CC93" s="209"/>
      <c r="CD93" s="231" t="s">
        <v>101</v>
      </c>
      <c r="CE93" s="227"/>
      <c r="CF93" s="232"/>
    </row>
    <row r="94" spans="2:84" ht="105" customHeight="1" x14ac:dyDescent="0.2">
      <c r="B94" s="227" t="s">
        <v>181</v>
      </c>
      <c r="C94" s="227"/>
      <c r="D94" s="227" t="s">
        <v>694</v>
      </c>
      <c r="E94" s="227"/>
      <c r="F94" s="227" t="s">
        <v>364</v>
      </c>
      <c r="G94" s="227"/>
      <c r="H94" s="231" t="s">
        <v>819</v>
      </c>
      <c r="I94" s="227"/>
      <c r="J94" s="227"/>
      <c r="K94" s="227">
        <v>1</v>
      </c>
      <c r="L94" s="227"/>
      <c r="M94" s="227"/>
      <c r="N94" s="227">
        <v>1</v>
      </c>
      <c r="O94" s="227"/>
      <c r="P94" s="227"/>
      <c r="Q94" s="227">
        <v>3</v>
      </c>
      <c r="R94" s="227"/>
      <c r="S94" s="205" t="s">
        <v>1051</v>
      </c>
      <c r="T94" s="205"/>
      <c r="U94" s="205"/>
      <c r="V94" s="205"/>
      <c r="W94" s="205"/>
      <c r="X94" s="205"/>
      <c r="Y94" s="210" t="s">
        <v>1052</v>
      </c>
      <c r="Z94" s="211"/>
      <c r="AA94" s="211"/>
      <c r="AB94" s="211"/>
      <c r="AC94" s="211"/>
      <c r="AD94" s="211"/>
      <c r="AE94" s="211"/>
      <c r="AF94" s="211"/>
      <c r="AG94" s="211"/>
      <c r="AH94" s="211"/>
      <c r="AI94" s="211"/>
      <c r="AJ94" s="211"/>
      <c r="AK94" s="211"/>
      <c r="AL94" s="211"/>
      <c r="AM94" s="211"/>
      <c r="AN94" s="211"/>
      <c r="AO94" s="212"/>
      <c r="AP94" s="335" t="s">
        <v>697</v>
      </c>
      <c r="AQ94" s="336"/>
      <c r="AR94" s="336"/>
      <c r="AS94" s="336"/>
      <c r="AT94" s="336"/>
      <c r="AU94" s="336"/>
      <c r="AV94" s="336"/>
      <c r="AW94" s="337"/>
      <c r="AX94" s="335" t="s">
        <v>100</v>
      </c>
      <c r="AY94" s="336"/>
      <c r="AZ94" s="336"/>
      <c r="BA94" s="336"/>
      <c r="BB94" s="336"/>
      <c r="BC94" s="336"/>
      <c r="BD94" s="337"/>
      <c r="BE94" s="332" t="s">
        <v>1003</v>
      </c>
      <c r="BF94" s="333"/>
      <c r="BG94" s="333"/>
      <c r="BH94" s="333"/>
      <c r="BI94" s="333"/>
      <c r="BJ94" s="333"/>
      <c r="BK94" s="333"/>
      <c r="BL94" s="333"/>
      <c r="BM94" s="333"/>
      <c r="BN94" s="334"/>
      <c r="BO94" s="205" t="s">
        <v>1053</v>
      </c>
      <c r="BP94" s="209"/>
      <c r="BQ94" s="209"/>
      <c r="BR94" s="209"/>
      <c r="BS94" s="209"/>
      <c r="BT94" s="209"/>
      <c r="BU94" s="209"/>
      <c r="BV94" s="209"/>
      <c r="BW94" s="209"/>
      <c r="BX94" s="209"/>
      <c r="BY94" s="209"/>
      <c r="BZ94" s="209"/>
      <c r="CA94" s="209"/>
      <c r="CB94" s="209"/>
      <c r="CC94" s="209"/>
      <c r="CD94" s="231" t="s">
        <v>101</v>
      </c>
      <c r="CE94" s="227"/>
      <c r="CF94" s="232"/>
    </row>
    <row r="95" spans="2:84" ht="69.599999999999994" customHeight="1" x14ac:dyDescent="0.2">
      <c r="B95" s="227" t="s">
        <v>183</v>
      </c>
      <c r="C95" s="227"/>
      <c r="D95" s="227" t="s">
        <v>694</v>
      </c>
      <c r="E95" s="227"/>
      <c r="F95" s="227" t="s">
        <v>364</v>
      </c>
      <c r="G95" s="227"/>
      <c r="H95" s="231" t="s">
        <v>695</v>
      </c>
      <c r="I95" s="227"/>
      <c r="J95" s="227"/>
      <c r="K95" s="227">
        <v>1</v>
      </c>
      <c r="L95" s="227"/>
      <c r="M95" s="227"/>
      <c r="N95" s="227">
        <v>1</v>
      </c>
      <c r="O95" s="227"/>
      <c r="P95" s="227"/>
      <c r="Q95" s="227">
        <v>3</v>
      </c>
      <c r="R95" s="227"/>
      <c r="S95" s="205" t="s">
        <v>506</v>
      </c>
      <c r="T95" s="205"/>
      <c r="U95" s="205"/>
      <c r="V95" s="205"/>
      <c r="W95" s="205"/>
      <c r="X95" s="205"/>
      <c r="Y95" s="205" t="s">
        <v>1020</v>
      </c>
      <c r="Z95" s="209"/>
      <c r="AA95" s="209"/>
      <c r="AB95" s="209"/>
      <c r="AC95" s="209"/>
      <c r="AD95" s="209"/>
      <c r="AE95" s="209"/>
      <c r="AF95" s="209"/>
      <c r="AG95" s="209"/>
      <c r="AH95" s="209"/>
      <c r="AI95" s="209"/>
      <c r="AJ95" s="209"/>
      <c r="AK95" s="209"/>
      <c r="AL95" s="209"/>
      <c r="AM95" s="209"/>
      <c r="AN95" s="209"/>
      <c r="AO95" s="209"/>
      <c r="AP95" s="335" t="s">
        <v>697</v>
      </c>
      <c r="AQ95" s="336"/>
      <c r="AR95" s="336"/>
      <c r="AS95" s="336"/>
      <c r="AT95" s="336"/>
      <c r="AU95" s="336"/>
      <c r="AV95" s="336"/>
      <c r="AW95" s="337"/>
      <c r="AX95" s="335" t="s">
        <v>100</v>
      </c>
      <c r="AY95" s="336"/>
      <c r="AZ95" s="336"/>
      <c r="BA95" s="336"/>
      <c r="BB95" s="336"/>
      <c r="BC95" s="336"/>
      <c r="BD95" s="337"/>
      <c r="BE95" s="332" t="s">
        <v>836</v>
      </c>
      <c r="BF95" s="340"/>
      <c r="BG95" s="340"/>
      <c r="BH95" s="340"/>
      <c r="BI95" s="340"/>
      <c r="BJ95" s="340"/>
      <c r="BK95" s="340"/>
      <c r="BL95" s="340"/>
      <c r="BM95" s="340"/>
      <c r="BN95" s="341"/>
      <c r="BO95" s="205" t="s">
        <v>699</v>
      </c>
      <c r="BP95" s="209"/>
      <c r="BQ95" s="209"/>
      <c r="BR95" s="209"/>
      <c r="BS95" s="209"/>
      <c r="BT95" s="209"/>
      <c r="BU95" s="209"/>
      <c r="BV95" s="209"/>
      <c r="BW95" s="209"/>
      <c r="BX95" s="209"/>
      <c r="BY95" s="209"/>
      <c r="BZ95" s="209"/>
      <c r="CA95" s="209"/>
      <c r="CB95" s="209"/>
      <c r="CC95" s="209"/>
      <c r="CD95" s="231" t="s">
        <v>101</v>
      </c>
      <c r="CE95" s="227"/>
      <c r="CF95" s="232"/>
    </row>
    <row r="96" spans="2:84" ht="81.599999999999994" customHeight="1" x14ac:dyDescent="0.2">
      <c r="B96" s="227" t="s">
        <v>186</v>
      </c>
      <c r="C96" s="227"/>
      <c r="D96" s="227" t="s">
        <v>694</v>
      </c>
      <c r="E96" s="227"/>
      <c r="F96" s="227" t="s">
        <v>364</v>
      </c>
      <c r="G96" s="227"/>
      <c r="H96" s="231" t="s">
        <v>695</v>
      </c>
      <c r="I96" s="227"/>
      <c r="J96" s="227"/>
      <c r="K96" s="227">
        <v>1</v>
      </c>
      <c r="L96" s="227"/>
      <c r="M96" s="227"/>
      <c r="N96" s="227">
        <v>1</v>
      </c>
      <c r="O96" s="227"/>
      <c r="P96" s="227"/>
      <c r="Q96" s="227">
        <v>3</v>
      </c>
      <c r="R96" s="227"/>
      <c r="S96" s="205" t="s">
        <v>510</v>
      </c>
      <c r="T96" s="205"/>
      <c r="U96" s="205"/>
      <c r="V96" s="205"/>
      <c r="W96" s="205"/>
      <c r="X96" s="205"/>
      <c r="Y96" s="205" t="s">
        <v>1021</v>
      </c>
      <c r="Z96" s="209"/>
      <c r="AA96" s="209"/>
      <c r="AB96" s="209"/>
      <c r="AC96" s="209"/>
      <c r="AD96" s="209"/>
      <c r="AE96" s="209"/>
      <c r="AF96" s="209"/>
      <c r="AG96" s="209"/>
      <c r="AH96" s="209"/>
      <c r="AI96" s="209"/>
      <c r="AJ96" s="209"/>
      <c r="AK96" s="209"/>
      <c r="AL96" s="209"/>
      <c r="AM96" s="209"/>
      <c r="AN96" s="209"/>
      <c r="AO96" s="209"/>
      <c r="AP96" s="335" t="s">
        <v>697</v>
      </c>
      <c r="AQ96" s="336"/>
      <c r="AR96" s="336"/>
      <c r="AS96" s="336"/>
      <c r="AT96" s="336"/>
      <c r="AU96" s="336"/>
      <c r="AV96" s="336"/>
      <c r="AW96" s="337"/>
      <c r="AX96" s="335" t="s">
        <v>100</v>
      </c>
      <c r="AY96" s="336"/>
      <c r="AZ96" s="336"/>
      <c r="BA96" s="336"/>
      <c r="BB96" s="336"/>
      <c r="BC96" s="336"/>
      <c r="BD96" s="337"/>
      <c r="BE96" s="332" t="s">
        <v>837</v>
      </c>
      <c r="BF96" s="340"/>
      <c r="BG96" s="340"/>
      <c r="BH96" s="340"/>
      <c r="BI96" s="340"/>
      <c r="BJ96" s="340"/>
      <c r="BK96" s="340"/>
      <c r="BL96" s="340"/>
      <c r="BM96" s="340"/>
      <c r="BN96" s="341"/>
      <c r="BO96" s="205" t="s">
        <v>702</v>
      </c>
      <c r="BP96" s="209"/>
      <c r="BQ96" s="209"/>
      <c r="BR96" s="209"/>
      <c r="BS96" s="209"/>
      <c r="BT96" s="209"/>
      <c r="BU96" s="209"/>
      <c r="BV96" s="209"/>
      <c r="BW96" s="209"/>
      <c r="BX96" s="209"/>
      <c r="BY96" s="209"/>
      <c r="BZ96" s="209"/>
      <c r="CA96" s="209"/>
      <c r="CB96" s="209"/>
      <c r="CC96" s="209"/>
      <c r="CD96" s="231" t="s">
        <v>101</v>
      </c>
      <c r="CE96" s="227"/>
      <c r="CF96" s="232"/>
    </row>
    <row r="97" spans="2:84" ht="75" customHeight="1" x14ac:dyDescent="0.2">
      <c r="B97" s="227" t="s">
        <v>188</v>
      </c>
      <c r="C97" s="227"/>
      <c r="D97" s="227" t="s">
        <v>694</v>
      </c>
      <c r="E97" s="227"/>
      <c r="F97" s="227" t="s">
        <v>364</v>
      </c>
      <c r="G97" s="227"/>
      <c r="H97" s="231" t="s">
        <v>695</v>
      </c>
      <c r="I97" s="227"/>
      <c r="J97" s="227"/>
      <c r="K97" s="227">
        <v>1</v>
      </c>
      <c r="L97" s="227"/>
      <c r="M97" s="227"/>
      <c r="N97" s="227">
        <v>1</v>
      </c>
      <c r="O97" s="227"/>
      <c r="P97" s="227"/>
      <c r="Q97" s="227">
        <v>3</v>
      </c>
      <c r="R97" s="227"/>
      <c r="S97" s="205" t="s">
        <v>512</v>
      </c>
      <c r="T97" s="205"/>
      <c r="U97" s="205"/>
      <c r="V97" s="205"/>
      <c r="W97" s="205"/>
      <c r="X97" s="205"/>
      <c r="Y97" s="205" t="s">
        <v>703</v>
      </c>
      <c r="Z97" s="209"/>
      <c r="AA97" s="209"/>
      <c r="AB97" s="209"/>
      <c r="AC97" s="209"/>
      <c r="AD97" s="209"/>
      <c r="AE97" s="209"/>
      <c r="AF97" s="209"/>
      <c r="AG97" s="209"/>
      <c r="AH97" s="209"/>
      <c r="AI97" s="209"/>
      <c r="AJ97" s="209"/>
      <c r="AK97" s="209"/>
      <c r="AL97" s="209"/>
      <c r="AM97" s="209"/>
      <c r="AN97" s="209"/>
      <c r="AO97" s="209"/>
      <c r="AP97" s="335" t="s">
        <v>697</v>
      </c>
      <c r="AQ97" s="336"/>
      <c r="AR97" s="336"/>
      <c r="AS97" s="336"/>
      <c r="AT97" s="336"/>
      <c r="AU97" s="336"/>
      <c r="AV97" s="336"/>
      <c r="AW97" s="337"/>
      <c r="AX97" s="335" t="s">
        <v>100</v>
      </c>
      <c r="AY97" s="336"/>
      <c r="AZ97" s="336"/>
      <c r="BA97" s="336"/>
      <c r="BB97" s="336"/>
      <c r="BC97" s="336"/>
      <c r="BD97" s="337"/>
      <c r="BE97" s="332" t="s">
        <v>838</v>
      </c>
      <c r="BF97" s="340"/>
      <c r="BG97" s="340"/>
      <c r="BH97" s="340"/>
      <c r="BI97" s="340"/>
      <c r="BJ97" s="340"/>
      <c r="BK97" s="340"/>
      <c r="BL97" s="340"/>
      <c r="BM97" s="340"/>
      <c r="BN97" s="341"/>
      <c r="BO97" s="205" t="s">
        <v>705</v>
      </c>
      <c r="BP97" s="209"/>
      <c r="BQ97" s="209"/>
      <c r="BR97" s="209"/>
      <c r="BS97" s="209"/>
      <c r="BT97" s="209"/>
      <c r="BU97" s="209"/>
      <c r="BV97" s="209"/>
      <c r="BW97" s="209"/>
      <c r="BX97" s="209"/>
      <c r="BY97" s="209"/>
      <c r="BZ97" s="209"/>
      <c r="CA97" s="209"/>
      <c r="CB97" s="209"/>
      <c r="CC97" s="209"/>
      <c r="CD97" s="231" t="s">
        <v>101</v>
      </c>
      <c r="CE97" s="227"/>
      <c r="CF97" s="232"/>
    </row>
    <row r="98" spans="2:84" ht="84.6" customHeight="1" x14ac:dyDescent="0.2">
      <c r="B98" s="227" t="s">
        <v>191</v>
      </c>
      <c r="C98" s="227"/>
      <c r="D98" s="227" t="s">
        <v>694</v>
      </c>
      <c r="E98" s="227"/>
      <c r="F98" s="227" t="s">
        <v>364</v>
      </c>
      <c r="G98" s="227"/>
      <c r="H98" s="231" t="s">
        <v>695</v>
      </c>
      <c r="I98" s="227"/>
      <c r="J98" s="227"/>
      <c r="K98" s="227">
        <v>1</v>
      </c>
      <c r="L98" s="227"/>
      <c r="M98" s="227"/>
      <c r="N98" s="227">
        <v>1</v>
      </c>
      <c r="O98" s="227"/>
      <c r="P98" s="227"/>
      <c r="Q98" s="227">
        <v>3</v>
      </c>
      <c r="R98" s="227"/>
      <c r="S98" s="205" t="s">
        <v>517</v>
      </c>
      <c r="T98" s="205"/>
      <c r="U98" s="205"/>
      <c r="V98" s="205"/>
      <c r="W98" s="205"/>
      <c r="X98" s="205"/>
      <c r="Y98" s="205" t="s">
        <v>709</v>
      </c>
      <c r="Z98" s="209"/>
      <c r="AA98" s="209"/>
      <c r="AB98" s="209"/>
      <c r="AC98" s="209"/>
      <c r="AD98" s="209"/>
      <c r="AE98" s="209"/>
      <c r="AF98" s="209"/>
      <c r="AG98" s="209"/>
      <c r="AH98" s="209"/>
      <c r="AI98" s="209"/>
      <c r="AJ98" s="209"/>
      <c r="AK98" s="209"/>
      <c r="AL98" s="209"/>
      <c r="AM98" s="209"/>
      <c r="AN98" s="209"/>
      <c r="AO98" s="209"/>
      <c r="AP98" s="335" t="s">
        <v>697</v>
      </c>
      <c r="AQ98" s="336"/>
      <c r="AR98" s="336"/>
      <c r="AS98" s="336"/>
      <c r="AT98" s="336"/>
      <c r="AU98" s="336"/>
      <c r="AV98" s="336"/>
      <c r="AW98" s="337"/>
      <c r="AX98" s="335" t="s">
        <v>100</v>
      </c>
      <c r="AY98" s="336"/>
      <c r="AZ98" s="336"/>
      <c r="BA98" s="336"/>
      <c r="BB98" s="336"/>
      <c r="BC98" s="336"/>
      <c r="BD98" s="337"/>
      <c r="BE98" s="332" t="s">
        <v>840</v>
      </c>
      <c r="BF98" s="340"/>
      <c r="BG98" s="340"/>
      <c r="BH98" s="340"/>
      <c r="BI98" s="340"/>
      <c r="BJ98" s="340"/>
      <c r="BK98" s="340"/>
      <c r="BL98" s="340"/>
      <c r="BM98" s="340"/>
      <c r="BN98" s="341"/>
      <c r="BO98" s="205" t="s">
        <v>711</v>
      </c>
      <c r="BP98" s="209"/>
      <c r="BQ98" s="209"/>
      <c r="BR98" s="209"/>
      <c r="BS98" s="209"/>
      <c r="BT98" s="209"/>
      <c r="BU98" s="209"/>
      <c r="BV98" s="209"/>
      <c r="BW98" s="209"/>
      <c r="BX98" s="209"/>
      <c r="BY98" s="209"/>
      <c r="BZ98" s="209"/>
      <c r="CA98" s="209"/>
      <c r="CB98" s="209"/>
      <c r="CC98" s="209"/>
      <c r="CD98" s="231" t="s">
        <v>101</v>
      </c>
      <c r="CE98" s="227"/>
      <c r="CF98" s="232"/>
    </row>
    <row r="99" spans="2:84" ht="95.1" customHeight="1" x14ac:dyDescent="0.2">
      <c r="B99" s="227" t="s">
        <v>192</v>
      </c>
      <c r="C99" s="227"/>
      <c r="D99" s="325" t="s">
        <v>694</v>
      </c>
      <c r="E99" s="326"/>
      <c r="F99" s="325" t="s">
        <v>364</v>
      </c>
      <c r="G99" s="326"/>
      <c r="H99" s="231" t="s">
        <v>695</v>
      </c>
      <c r="I99" s="227"/>
      <c r="J99" s="227"/>
      <c r="K99" s="325">
        <v>1</v>
      </c>
      <c r="L99" s="327"/>
      <c r="M99" s="326"/>
      <c r="N99" s="325">
        <v>1</v>
      </c>
      <c r="O99" s="327"/>
      <c r="P99" s="326"/>
      <c r="Q99" s="325">
        <v>3</v>
      </c>
      <c r="R99" s="326"/>
      <c r="S99" s="205" t="s">
        <v>519</v>
      </c>
      <c r="T99" s="205"/>
      <c r="U99" s="205"/>
      <c r="V99" s="205"/>
      <c r="W99" s="205"/>
      <c r="X99" s="205"/>
      <c r="Y99" s="205" t="s">
        <v>1022</v>
      </c>
      <c r="Z99" s="209"/>
      <c r="AA99" s="209"/>
      <c r="AB99" s="209"/>
      <c r="AC99" s="209"/>
      <c r="AD99" s="209"/>
      <c r="AE99" s="209"/>
      <c r="AF99" s="209"/>
      <c r="AG99" s="209"/>
      <c r="AH99" s="209"/>
      <c r="AI99" s="209"/>
      <c r="AJ99" s="209"/>
      <c r="AK99" s="209"/>
      <c r="AL99" s="209"/>
      <c r="AM99" s="209"/>
      <c r="AN99" s="209"/>
      <c r="AO99" s="209"/>
      <c r="AP99" s="335" t="s">
        <v>697</v>
      </c>
      <c r="AQ99" s="336"/>
      <c r="AR99" s="336"/>
      <c r="AS99" s="336"/>
      <c r="AT99" s="336"/>
      <c r="AU99" s="336"/>
      <c r="AV99" s="336"/>
      <c r="AW99" s="337"/>
      <c r="AX99" s="335" t="s">
        <v>100</v>
      </c>
      <c r="AY99" s="336"/>
      <c r="AZ99" s="336"/>
      <c r="BA99" s="336"/>
      <c r="BB99" s="336"/>
      <c r="BC99" s="336"/>
      <c r="BD99" s="337"/>
      <c r="BE99" s="332" t="s">
        <v>841</v>
      </c>
      <c r="BF99" s="340"/>
      <c r="BG99" s="340"/>
      <c r="BH99" s="340"/>
      <c r="BI99" s="340"/>
      <c r="BJ99" s="340"/>
      <c r="BK99" s="340"/>
      <c r="BL99" s="340"/>
      <c r="BM99" s="340"/>
      <c r="BN99" s="341"/>
      <c r="BO99" s="205" t="s">
        <v>714</v>
      </c>
      <c r="BP99" s="209"/>
      <c r="BQ99" s="209"/>
      <c r="BR99" s="209"/>
      <c r="BS99" s="209"/>
      <c r="BT99" s="209"/>
      <c r="BU99" s="209"/>
      <c r="BV99" s="209"/>
      <c r="BW99" s="209"/>
      <c r="BX99" s="209"/>
      <c r="BY99" s="209"/>
      <c r="BZ99" s="209"/>
      <c r="CA99" s="209"/>
      <c r="CB99" s="209"/>
      <c r="CC99" s="209"/>
      <c r="CD99" s="231" t="s">
        <v>101</v>
      </c>
      <c r="CE99" s="227"/>
      <c r="CF99" s="232"/>
    </row>
    <row r="100" spans="2:84" ht="96" customHeight="1" x14ac:dyDescent="0.2">
      <c r="B100" s="227" t="s">
        <v>193</v>
      </c>
      <c r="C100" s="227"/>
      <c r="D100" s="325" t="s">
        <v>694</v>
      </c>
      <c r="E100" s="326"/>
      <c r="F100" s="325" t="s">
        <v>364</v>
      </c>
      <c r="G100" s="326"/>
      <c r="H100" s="231" t="s">
        <v>695</v>
      </c>
      <c r="I100" s="227"/>
      <c r="J100" s="227"/>
      <c r="K100" s="325">
        <v>1</v>
      </c>
      <c r="L100" s="327"/>
      <c r="M100" s="326"/>
      <c r="N100" s="325">
        <v>1</v>
      </c>
      <c r="O100" s="327"/>
      <c r="P100" s="326"/>
      <c r="Q100" s="325">
        <v>3</v>
      </c>
      <c r="R100" s="326"/>
      <c r="S100" s="205" t="s">
        <v>524</v>
      </c>
      <c r="T100" s="205"/>
      <c r="U100" s="205"/>
      <c r="V100" s="205"/>
      <c r="W100" s="205"/>
      <c r="X100" s="205"/>
      <c r="Y100" s="328" t="s">
        <v>1023</v>
      </c>
      <c r="Z100" s="329"/>
      <c r="AA100" s="329"/>
      <c r="AB100" s="329"/>
      <c r="AC100" s="329"/>
      <c r="AD100" s="329"/>
      <c r="AE100" s="329"/>
      <c r="AF100" s="329"/>
      <c r="AG100" s="329"/>
      <c r="AH100" s="329"/>
      <c r="AI100" s="329"/>
      <c r="AJ100" s="329"/>
      <c r="AK100" s="329"/>
      <c r="AL100" s="329"/>
      <c r="AM100" s="329"/>
      <c r="AN100" s="329"/>
      <c r="AO100" s="329"/>
      <c r="AP100" s="335" t="s">
        <v>697</v>
      </c>
      <c r="AQ100" s="336"/>
      <c r="AR100" s="336"/>
      <c r="AS100" s="336"/>
      <c r="AT100" s="336"/>
      <c r="AU100" s="336"/>
      <c r="AV100" s="336"/>
      <c r="AW100" s="337"/>
      <c r="AX100" s="335" t="s">
        <v>100</v>
      </c>
      <c r="AY100" s="336"/>
      <c r="AZ100" s="336"/>
      <c r="BA100" s="336"/>
      <c r="BB100" s="336"/>
      <c r="BC100" s="336"/>
      <c r="BD100" s="337"/>
      <c r="BE100" s="332" t="s">
        <v>843</v>
      </c>
      <c r="BF100" s="340"/>
      <c r="BG100" s="340"/>
      <c r="BH100" s="340"/>
      <c r="BI100" s="340"/>
      <c r="BJ100" s="340"/>
      <c r="BK100" s="340"/>
      <c r="BL100" s="340"/>
      <c r="BM100" s="340"/>
      <c r="BN100" s="341"/>
      <c r="BO100" s="205" t="s">
        <v>719</v>
      </c>
      <c r="BP100" s="209"/>
      <c r="BQ100" s="209"/>
      <c r="BR100" s="209"/>
      <c r="BS100" s="209"/>
      <c r="BT100" s="209"/>
      <c r="BU100" s="209"/>
      <c r="BV100" s="209"/>
      <c r="BW100" s="209"/>
      <c r="BX100" s="209"/>
      <c r="BY100" s="209"/>
      <c r="BZ100" s="209"/>
      <c r="CA100" s="209"/>
      <c r="CB100" s="209"/>
      <c r="CC100" s="209"/>
      <c r="CD100" s="231" t="s">
        <v>101</v>
      </c>
      <c r="CE100" s="227"/>
      <c r="CF100" s="232"/>
    </row>
    <row r="101" spans="2:84" ht="84.95" customHeight="1" x14ac:dyDescent="0.2">
      <c r="B101" s="227" t="s">
        <v>194</v>
      </c>
      <c r="C101" s="227"/>
      <c r="D101" s="325" t="s">
        <v>694</v>
      </c>
      <c r="E101" s="326"/>
      <c r="F101" s="325" t="s">
        <v>364</v>
      </c>
      <c r="G101" s="326"/>
      <c r="H101" s="231" t="s">
        <v>695</v>
      </c>
      <c r="I101" s="227"/>
      <c r="J101" s="227"/>
      <c r="K101" s="325">
        <v>1</v>
      </c>
      <c r="L101" s="327"/>
      <c r="M101" s="326"/>
      <c r="N101" s="325">
        <v>1</v>
      </c>
      <c r="O101" s="327"/>
      <c r="P101" s="326"/>
      <c r="Q101" s="325">
        <v>3</v>
      </c>
      <c r="R101" s="326"/>
      <c r="S101" s="205" t="s">
        <v>527</v>
      </c>
      <c r="T101" s="205"/>
      <c r="U101" s="205"/>
      <c r="V101" s="205"/>
      <c r="W101" s="205"/>
      <c r="X101" s="205"/>
      <c r="Y101" s="205" t="s">
        <v>1024</v>
      </c>
      <c r="Z101" s="209"/>
      <c r="AA101" s="209"/>
      <c r="AB101" s="209"/>
      <c r="AC101" s="209"/>
      <c r="AD101" s="209"/>
      <c r="AE101" s="209"/>
      <c r="AF101" s="209"/>
      <c r="AG101" s="209"/>
      <c r="AH101" s="209"/>
      <c r="AI101" s="209"/>
      <c r="AJ101" s="209"/>
      <c r="AK101" s="209"/>
      <c r="AL101" s="209"/>
      <c r="AM101" s="209"/>
      <c r="AN101" s="209"/>
      <c r="AO101" s="209"/>
      <c r="AP101" s="335" t="s">
        <v>697</v>
      </c>
      <c r="AQ101" s="336"/>
      <c r="AR101" s="336"/>
      <c r="AS101" s="336"/>
      <c r="AT101" s="336"/>
      <c r="AU101" s="336"/>
      <c r="AV101" s="336"/>
      <c r="AW101" s="337"/>
      <c r="AX101" s="335" t="s">
        <v>100</v>
      </c>
      <c r="AY101" s="336"/>
      <c r="AZ101" s="336"/>
      <c r="BA101" s="336"/>
      <c r="BB101" s="336"/>
      <c r="BC101" s="336"/>
      <c r="BD101" s="337"/>
      <c r="BE101" s="332" t="s">
        <v>844</v>
      </c>
      <c r="BF101" s="340"/>
      <c r="BG101" s="340"/>
      <c r="BH101" s="340"/>
      <c r="BI101" s="340"/>
      <c r="BJ101" s="340"/>
      <c r="BK101" s="340"/>
      <c r="BL101" s="340"/>
      <c r="BM101" s="340"/>
      <c r="BN101" s="341"/>
      <c r="BO101" s="205" t="s">
        <v>722</v>
      </c>
      <c r="BP101" s="209"/>
      <c r="BQ101" s="209"/>
      <c r="BR101" s="209"/>
      <c r="BS101" s="209"/>
      <c r="BT101" s="209"/>
      <c r="BU101" s="209"/>
      <c r="BV101" s="209"/>
      <c r="BW101" s="209"/>
      <c r="BX101" s="209"/>
      <c r="BY101" s="209"/>
      <c r="BZ101" s="209"/>
      <c r="CA101" s="209"/>
      <c r="CB101" s="209"/>
      <c r="CC101" s="209"/>
      <c r="CD101" s="231" t="s">
        <v>101</v>
      </c>
      <c r="CE101" s="227"/>
      <c r="CF101" s="232"/>
    </row>
    <row r="102" spans="2:84" ht="89.1" customHeight="1" x14ac:dyDescent="0.2">
      <c r="B102" s="227" t="s">
        <v>195</v>
      </c>
      <c r="C102" s="227"/>
      <c r="D102" s="325" t="s">
        <v>694</v>
      </c>
      <c r="E102" s="326"/>
      <c r="F102" s="325" t="s">
        <v>364</v>
      </c>
      <c r="G102" s="326"/>
      <c r="H102" s="231" t="s">
        <v>695</v>
      </c>
      <c r="I102" s="227"/>
      <c r="J102" s="227"/>
      <c r="K102" s="325">
        <v>1</v>
      </c>
      <c r="L102" s="327"/>
      <c r="M102" s="326"/>
      <c r="N102" s="325">
        <v>1</v>
      </c>
      <c r="O102" s="327"/>
      <c r="P102" s="326"/>
      <c r="Q102" s="325">
        <v>3</v>
      </c>
      <c r="R102" s="326"/>
      <c r="S102" s="205" t="s">
        <v>528</v>
      </c>
      <c r="T102" s="205"/>
      <c r="U102" s="205"/>
      <c r="V102" s="205"/>
      <c r="W102" s="205"/>
      <c r="X102" s="205"/>
      <c r="Y102" s="328" t="s">
        <v>723</v>
      </c>
      <c r="Z102" s="329"/>
      <c r="AA102" s="329"/>
      <c r="AB102" s="329"/>
      <c r="AC102" s="329"/>
      <c r="AD102" s="329"/>
      <c r="AE102" s="329"/>
      <c r="AF102" s="329"/>
      <c r="AG102" s="329"/>
      <c r="AH102" s="329"/>
      <c r="AI102" s="329"/>
      <c r="AJ102" s="329"/>
      <c r="AK102" s="329"/>
      <c r="AL102" s="329"/>
      <c r="AM102" s="329"/>
      <c r="AN102" s="329"/>
      <c r="AO102" s="329"/>
      <c r="AP102" s="335" t="s">
        <v>697</v>
      </c>
      <c r="AQ102" s="336"/>
      <c r="AR102" s="336"/>
      <c r="AS102" s="336"/>
      <c r="AT102" s="336"/>
      <c r="AU102" s="336"/>
      <c r="AV102" s="336"/>
      <c r="AW102" s="337"/>
      <c r="AX102" s="335" t="s">
        <v>100</v>
      </c>
      <c r="AY102" s="336"/>
      <c r="AZ102" s="336"/>
      <c r="BA102" s="336"/>
      <c r="BB102" s="336"/>
      <c r="BC102" s="336"/>
      <c r="BD102" s="337"/>
      <c r="BE102" s="332" t="s">
        <v>845</v>
      </c>
      <c r="BF102" s="340"/>
      <c r="BG102" s="340"/>
      <c r="BH102" s="340"/>
      <c r="BI102" s="340"/>
      <c r="BJ102" s="340"/>
      <c r="BK102" s="340"/>
      <c r="BL102" s="340"/>
      <c r="BM102" s="340"/>
      <c r="BN102" s="341"/>
      <c r="BO102" s="205" t="s">
        <v>725</v>
      </c>
      <c r="BP102" s="209"/>
      <c r="BQ102" s="209"/>
      <c r="BR102" s="209"/>
      <c r="BS102" s="209"/>
      <c r="BT102" s="209"/>
      <c r="BU102" s="209"/>
      <c r="BV102" s="209"/>
      <c r="BW102" s="209"/>
      <c r="BX102" s="209"/>
      <c r="BY102" s="209"/>
      <c r="BZ102" s="209"/>
      <c r="CA102" s="209"/>
      <c r="CB102" s="209"/>
      <c r="CC102" s="209"/>
      <c r="CD102" s="231" t="s">
        <v>101</v>
      </c>
      <c r="CE102" s="227"/>
      <c r="CF102" s="232"/>
    </row>
    <row r="103" spans="2:84" ht="81.95" customHeight="1" x14ac:dyDescent="0.2">
      <c r="B103" s="227" t="s">
        <v>196</v>
      </c>
      <c r="C103" s="227"/>
      <c r="D103" s="325" t="s">
        <v>694</v>
      </c>
      <c r="E103" s="326"/>
      <c r="F103" s="325" t="s">
        <v>364</v>
      </c>
      <c r="G103" s="326"/>
      <c r="H103" s="231" t="s">
        <v>695</v>
      </c>
      <c r="I103" s="227"/>
      <c r="J103" s="227"/>
      <c r="K103" s="325">
        <v>1</v>
      </c>
      <c r="L103" s="327"/>
      <c r="M103" s="326"/>
      <c r="N103" s="325">
        <v>1</v>
      </c>
      <c r="O103" s="327"/>
      <c r="P103" s="326"/>
      <c r="Q103" s="325">
        <v>3</v>
      </c>
      <c r="R103" s="326"/>
      <c r="S103" s="205" t="s">
        <v>530</v>
      </c>
      <c r="T103" s="205"/>
      <c r="U103" s="205"/>
      <c r="V103" s="205"/>
      <c r="W103" s="205"/>
      <c r="X103" s="205"/>
      <c r="Y103" s="328" t="s">
        <v>726</v>
      </c>
      <c r="Z103" s="329"/>
      <c r="AA103" s="329"/>
      <c r="AB103" s="329"/>
      <c r="AC103" s="329"/>
      <c r="AD103" s="329"/>
      <c r="AE103" s="329"/>
      <c r="AF103" s="329"/>
      <c r="AG103" s="329"/>
      <c r="AH103" s="329"/>
      <c r="AI103" s="329"/>
      <c r="AJ103" s="329"/>
      <c r="AK103" s="329"/>
      <c r="AL103" s="329"/>
      <c r="AM103" s="329"/>
      <c r="AN103" s="329"/>
      <c r="AO103" s="329"/>
      <c r="AP103" s="335" t="s">
        <v>697</v>
      </c>
      <c r="AQ103" s="336"/>
      <c r="AR103" s="336"/>
      <c r="AS103" s="336"/>
      <c r="AT103" s="336"/>
      <c r="AU103" s="336"/>
      <c r="AV103" s="336"/>
      <c r="AW103" s="337"/>
      <c r="AX103" s="335" t="s">
        <v>100</v>
      </c>
      <c r="AY103" s="336"/>
      <c r="AZ103" s="336"/>
      <c r="BA103" s="336"/>
      <c r="BB103" s="336"/>
      <c r="BC103" s="336"/>
      <c r="BD103" s="337"/>
      <c r="BE103" s="332" t="s">
        <v>846</v>
      </c>
      <c r="BF103" s="340"/>
      <c r="BG103" s="340"/>
      <c r="BH103" s="340"/>
      <c r="BI103" s="340"/>
      <c r="BJ103" s="340"/>
      <c r="BK103" s="340"/>
      <c r="BL103" s="340"/>
      <c r="BM103" s="340"/>
      <c r="BN103" s="341"/>
      <c r="BO103" s="205" t="s">
        <v>728</v>
      </c>
      <c r="BP103" s="209"/>
      <c r="BQ103" s="209"/>
      <c r="BR103" s="209"/>
      <c r="BS103" s="209"/>
      <c r="BT103" s="209"/>
      <c r="BU103" s="209"/>
      <c r="BV103" s="209"/>
      <c r="BW103" s="209"/>
      <c r="BX103" s="209"/>
      <c r="BY103" s="209"/>
      <c r="BZ103" s="209"/>
      <c r="CA103" s="209"/>
      <c r="CB103" s="209"/>
      <c r="CC103" s="209"/>
      <c r="CD103" s="231" t="s">
        <v>101</v>
      </c>
      <c r="CE103" s="227"/>
      <c r="CF103" s="232"/>
    </row>
    <row r="104" spans="2:84" ht="81" customHeight="1" x14ac:dyDescent="0.2">
      <c r="B104" s="227" t="s">
        <v>197</v>
      </c>
      <c r="C104" s="227"/>
      <c r="D104" s="227" t="s">
        <v>694</v>
      </c>
      <c r="E104" s="227"/>
      <c r="F104" s="227" t="s">
        <v>364</v>
      </c>
      <c r="G104" s="227"/>
      <c r="H104" s="231" t="s">
        <v>695</v>
      </c>
      <c r="I104" s="227"/>
      <c r="J104" s="227"/>
      <c r="K104" s="227">
        <v>1</v>
      </c>
      <c r="L104" s="227"/>
      <c r="M104" s="227"/>
      <c r="N104" s="227">
        <v>1</v>
      </c>
      <c r="O104" s="227"/>
      <c r="P104" s="227"/>
      <c r="Q104" s="227">
        <v>3</v>
      </c>
      <c r="R104" s="227"/>
      <c r="S104" s="205" t="s">
        <v>533</v>
      </c>
      <c r="T104" s="205"/>
      <c r="U104" s="205"/>
      <c r="V104" s="205"/>
      <c r="W104" s="205"/>
      <c r="X104" s="205"/>
      <c r="Y104" s="205" t="s">
        <v>729</v>
      </c>
      <c r="Z104" s="209"/>
      <c r="AA104" s="209"/>
      <c r="AB104" s="209"/>
      <c r="AC104" s="209"/>
      <c r="AD104" s="209"/>
      <c r="AE104" s="209"/>
      <c r="AF104" s="209"/>
      <c r="AG104" s="209"/>
      <c r="AH104" s="209"/>
      <c r="AI104" s="209"/>
      <c r="AJ104" s="209"/>
      <c r="AK104" s="209"/>
      <c r="AL104" s="209"/>
      <c r="AM104" s="209"/>
      <c r="AN104" s="209"/>
      <c r="AO104" s="209"/>
      <c r="AP104" s="335" t="s">
        <v>697</v>
      </c>
      <c r="AQ104" s="336"/>
      <c r="AR104" s="336"/>
      <c r="AS104" s="336"/>
      <c r="AT104" s="336"/>
      <c r="AU104" s="336"/>
      <c r="AV104" s="336"/>
      <c r="AW104" s="337"/>
      <c r="AX104" s="335" t="s">
        <v>100</v>
      </c>
      <c r="AY104" s="336"/>
      <c r="AZ104" s="336"/>
      <c r="BA104" s="336"/>
      <c r="BB104" s="336"/>
      <c r="BC104" s="336"/>
      <c r="BD104" s="337"/>
      <c r="BE104" s="332" t="s">
        <v>847</v>
      </c>
      <c r="BF104" s="340"/>
      <c r="BG104" s="340"/>
      <c r="BH104" s="340"/>
      <c r="BI104" s="340"/>
      <c r="BJ104" s="340"/>
      <c r="BK104" s="340"/>
      <c r="BL104" s="340"/>
      <c r="BM104" s="340"/>
      <c r="BN104" s="341"/>
      <c r="BO104" s="205" t="s">
        <v>731</v>
      </c>
      <c r="BP104" s="209"/>
      <c r="BQ104" s="209"/>
      <c r="BR104" s="209"/>
      <c r="BS104" s="209"/>
      <c r="BT104" s="209"/>
      <c r="BU104" s="209"/>
      <c r="BV104" s="209"/>
      <c r="BW104" s="209"/>
      <c r="BX104" s="209"/>
      <c r="BY104" s="209"/>
      <c r="BZ104" s="209"/>
      <c r="CA104" s="209"/>
      <c r="CB104" s="209"/>
      <c r="CC104" s="209"/>
      <c r="CD104" s="231" t="s">
        <v>101</v>
      </c>
      <c r="CE104" s="227"/>
      <c r="CF104" s="232"/>
    </row>
    <row r="105" spans="2:84" ht="75" customHeight="1" x14ac:dyDescent="0.2">
      <c r="B105" s="227" t="s">
        <v>1054</v>
      </c>
      <c r="C105" s="227"/>
      <c r="D105" s="227" t="s">
        <v>694</v>
      </c>
      <c r="E105" s="227"/>
      <c r="F105" s="227" t="s">
        <v>364</v>
      </c>
      <c r="G105" s="227"/>
      <c r="H105" s="231" t="s">
        <v>732</v>
      </c>
      <c r="I105" s="227"/>
      <c r="J105" s="227"/>
      <c r="K105" s="227">
        <v>1</v>
      </c>
      <c r="L105" s="227"/>
      <c r="M105" s="227"/>
      <c r="N105" s="227">
        <v>1</v>
      </c>
      <c r="O105" s="227"/>
      <c r="P105" s="227"/>
      <c r="Q105" s="227">
        <v>3</v>
      </c>
      <c r="R105" s="227"/>
      <c r="S105" s="205" t="s">
        <v>535</v>
      </c>
      <c r="T105" s="205"/>
      <c r="U105" s="205"/>
      <c r="V105" s="205"/>
      <c r="W105" s="205"/>
      <c r="X105" s="205"/>
      <c r="Y105" s="205" t="s">
        <v>1025</v>
      </c>
      <c r="Z105" s="209"/>
      <c r="AA105" s="209"/>
      <c r="AB105" s="209"/>
      <c r="AC105" s="209"/>
      <c r="AD105" s="209"/>
      <c r="AE105" s="209"/>
      <c r="AF105" s="209"/>
      <c r="AG105" s="209"/>
      <c r="AH105" s="209"/>
      <c r="AI105" s="209"/>
      <c r="AJ105" s="209"/>
      <c r="AK105" s="209"/>
      <c r="AL105" s="209"/>
      <c r="AM105" s="209"/>
      <c r="AN105" s="209"/>
      <c r="AO105" s="209"/>
      <c r="AP105" s="335" t="s">
        <v>697</v>
      </c>
      <c r="AQ105" s="336"/>
      <c r="AR105" s="336"/>
      <c r="AS105" s="336"/>
      <c r="AT105" s="336"/>
      <c r="AU105" s="336"/>
      <c r="AV105" s="336"/>
      <c r="AW105" s="337"/>
      <c r="AX105" s="335" t="s">
        <v>100</v>
      </c>
      <c r="AY105" s="336"/>
      <c r="AZ105" s="336"/>
      <c r="BA105" s="336"/>
      <c r="BB105" s="336"/>
      <c r="BC105" s="336"/>
      <c r="BD105" s="337"/>
      <c r="BE105" s="332" t="s">
        <v>848</v>
      </c>
      <c r="BF105" s="340"/>
      <c r="BG105" s="340"/>
      <c r="BH105" s="340"/>
      <c r="BI105" s="340"/>
      <c r="BJ105" s="340"/>
      <c r="BK105" s="340"/>
      <c r="BL105" s="340"/>
      <c r="BM105" s="340"/>
      <c r="BN105" s="341"/>
      <c r="BO105" s="205" t="s">
        <v>735</v>
      </c>
      <c r="BP105" s="209"/>
      <c r="BQ105" s="209"/>
      <c r="BR105" s="209"/>
      <c r="BS105" s="209"/>
      <c r="BT105" s="209"/>
      <c r="BU105" s="209"/>
      <c r="BV105" s="209"/>
      <c r="BW105" s="209"/>
      <c r="BX105" s="209"/>
      <c r="BY105" s="209"/>
      <c r="BZ105" s="209"/>
      <c r="CA105" s="209"/>
      <c r="CB105" s="209"/>
      <c r="CC105" s="209"/>
      <c r="CD105" s="231" t="s">
        <v>101</v>
      </c>
      <c r="CE105" s="227"/>
      <c r="CF105" s="232"/>
    </row>
    <row r="106" spans="2:84" ht="75" customHeight="1" x14ac:dyDescent="0.2">
      <c r="B106" s="227" t="s">
        <v>199</v>
      </c>
      <c r="C106" s="227"/>
      <c r="D106" s="227" t="s">
        <v>694</v>
      </c>
      <c r="E106" s="227"/>
      <c r="F106" s="227" t="s">
        <v>364</v>
      </c>
      <c r="G106" s="227"/>
      <c r="H106" s="231" t="s">
        <v>732</v>
      </c>
      <c r="I106" s="227"/>
      <c r="J106" s="227"/>
      <c r="K106" s="227">
        <v>1</v>
      </c>
      <c r="L106" s="227"/>
      <c r="M106" s="227"/>
      <c r="N106" s="227">
        <v>1</v>
      </c>
      <c r="O106" s="227"/>
      <c r="P106" s="227"/>
      <c r="Q106" s="227">
        <v>3</v>
      </c>
      <c r="R106" s="227"/>
      <c r="S106" s="205" t="s">
        <v>538</v>
      </c>
      <c r="T106" s="205"/>
      <c r="U106" s="205"/>
      <c r="V106" s="205"/>
      <c r="W106" s="205"/>
      <c r="X106" s="205"/>
      <c r="Y106" s="205" t="s">
        <v>736</v>
      </c>
      <c r="Z106" s="209"/>
      <c r="AA106" s="209"/>
      <c r="AB106" s="209"/>
      <c r="AC106" s="209"/>
      <c r="AD106" s="209"/>
      <c r="AE106" s="209"/>
      <c r="AF106" s="209"/>
      <c r="AG106" s="209"/>
      <c r="AH106" s="209"/>
      <c r="AI106" s="209"/>
      <c r="AJ106" s="209"/>
      <c r="AK106" s="209"/>
      <c r="AL106" s="209"/>
      <c r="AM106" s="209"/>
      <c r="AN106" s="209"/>
      <c r="AO106" s="209"/>
      <c r="AP106" s="335" t="s">
        <v>697</v>
      </c>
      <c r="AQ106" s="336"/>
      <c r="AR106" s="336"/>
      <c r="AS106" s="336"/>
      <c r="AT106" s="336"/>
      <c r="AU106" s="336"/>
      <c r="AV106" s="336"/>
      <c r="AW106" s="337"/>
      <c r="AX106" s="335" t="s">
        <v>100</v>
      </c>
      <c r="AY106" s="336"/>
      <c r="AZ106" s="336"/>
      <c r="BA106" s="336"/>
      <c r="BB106" s="336"/>
      <c r="BC106" s="336"/>
      <c r="BD106" s="337"/>
      <c r="BE106" s="332" t="s">
        <v>849</v>
      </c>
      <c r="BF106" s="340"/>
      <c r="BG106" s="340"/>
      <c r="BH106" s="340"/>
      <c r="BI106" s="340"/>
      <c r="BJ106" s="340"/>
      <c r="BK106" s="340"/>
      <c r="BL106" s="340"/>
      <c r="BM106" s="340"/>
      <c r="BN106" s="341"/>
      <c r="BO106" s="205" t="s">
        <v>738</v>
      </c>
      <c r="BP106" s="209"/>
      <c r="BQ106" s="209"/>
      <c r="BR106" s="209"/>
      <c r="BS106" s="209"/>
      <c r="BT106" s="209"/>
      <c r="BU106" s="209"/>
      <c r="BV106" s="209"/>
      <c r="BW106" s="209"/>
      <c r="BX106" s="209"/>
      <c r="BY106" s="209"/>
      <c r="BZ106" s="209"/>
      <c r="CA106" s="209"/>
      <c r="CB106" s="209"/>
      <c r="CC106" s="209"/>
      <c r="CD106" s="231" t="s">
        <v>101</v>
      </c>
      <c r="CE106" s="227"/>
      <c r="CF106" s="232"/>
    </row>
    <row r="107" spans="2:84" ht="93" customHeight="1" x14ac:dyDescent="0.2">
      <c r="B107" s="227" t="s">
        <v>200</v>
      </c>
      <c r="C107" s="227"/>
      <c r="D107" s="227" t="s">
        <v>694</v>
      </c>
      <c r="E107" s="227"/>
      <c r="F107" s="227" t="s">
        <v>364</v>
      </c>
      <c r="G107" s="227"/>
      <c r="H107" s="231" t="s">
        <v>732</v>
      </c>
      <c r="I107" s="227"/>
      <c r="J107" s="227"/>
      <c r="K107" s="227">
        <v>1</v>
      </c>
      <c r="L107" s="227"/>
      <c r="M107" s="227"/>
      <c r="N107" s="227">
        <v>1</v>
      </c>
      <c r="O107" s="227"/>
      <c r="P107" s="227"/>
      <c r="Q107" s="227">
        <v>3</v>
      </c>
      <c r="R107" s="227"/>
      <c r="S107" s="205" t="s">
        <v>540</v>
      </c>
      <c r="T107" s="205"/>
      <c r="U107" s="205"/>
      <c r="V107" s="205"/>
      <c r="W107" s="205"/>
      <c r="X107" s="205"/>
      <c r="Y107" s="205" t="s">
        <v>1026</v>
      </c>
      <c r="Z107" s="209"/>
      <c r="AA107" s="209"/>
      <c r="AB107" s="209"/>
      <c r="AC107" s="209"/>
      <c r="AD107" s="209"/>
      <c r="AE107" s="209"/>
      <c r="AF107" s="209"/>
      <c r="AG107" s="209"/>
      <c r="AH107" s="209"/>
      <c r="AI107" s="209"/>
      <c r="AJ107" s="209"/>
      <c r="AK107" s="209"/>
      <c r="AL107" s="209"/>
      <c r="AM107" s="209"/>
      <c r="AN107" s="209"/>
      <c r="AO107" s="209"/>
      <c r="AP107" s="335" t="s">
        <v>697</v>
      </c>
      <c r="AQ107" s="336"/>
      <c r="AR107" s="336"/>
      <c r="AS107" s="336"/>
      <c r="AT107" s="336"/>
      <c r="AU107" s="336"/>
      <c r="AV107" s="336"/>
      <c r="AW107" s="337"/>
      <c r="AX107" s="335" t="s">
        <v>100</v>
      </c>
      <c r="AY107" s="336"/>
      <c r="AZ107" s="336"/>
      <c r="BA107" s="336"/>
      <c r="BB107" s="336"/>
      <c r="BC107" s="336"/>
      <c r="BD107" s="337"/>
      <c r="BE107" s="332" t="s">
        <v>850</v>
      </c>
      <c r="BF107" s="333"/>
      <c r="BG107" s="333"/>
      <c r="BH107" s="333"/>
      <c r="BI107" s="333"/>
      <c r="BJ107" s="333"/>
      <c r="BK107" s="333"/>
      <c r="BL107" s="333"/>
      <c r="BM107" s="333"/>
      <c r="BN107" s="334"/>
      <c r="BO107" s="205" t="s">
        <v>741</v>
      </c>
      <c r="BP107" s="209"/>
      <c r="BQ107" s="209"/>
      <c r="BR107" s="209"/>
      <c r="BS107" s="209"/>
      <c r="BT107" s="209"/>
      <c r="BU107" s="209"/>
      <c r="BV107" s="209"/>
      <c r="BW107" s="209"/>
      <c r="BX107" s="209"/>
      <c r="BY107" s="209"/>
      <c r="BZ107" s="209"/>
      <c r="CA107" s="209"/>
      <c r="CB107" s="209"/>
      <c r="CC107" s="209"/>
      <c r="CD107" s="231" t="s">
        <v>101</v>
      </c>
      <c r="CE107" s="227"/>
      <c r="CF107" s="232"/>
    </row>
    <row r="108" spans="2:84" ht="93" customHeight="1" x14ac:dyDescent="0.2">
      <c r="B108" s="227" t="s">
        <v>201</v>
      </c>
      <c r="C108" s="227"/>
      <c r="D108" s="227" t="s">
        <v>694</v>
      </c>
      <c r="E108" s="227"/>
      <c r="F108" s="227" t="s">
        <v>364</v>
      </c>
      <c r="G108" s="227"/>
      <c r="H108" s="231" t="s">
        <v>732</v>
      </c>
      <c r="I108" s="227"/>
      <c r="J108" s="227"/>
      <c r="K108" s="227">
        <v>1</v>
      </c>
      <c r="L108" s="227"/>
      <c r="M108" s="227"/>
      <c r="N108" s="227">
        <v>1</v>
      </c>
      <c r="O108" s="227"/>
      <c r="P108" s="227"/>
      <c r="Q108" s="227">
        <v>3</v>
      </c>
      <c r="R108" s="227"/>
      <c r="S108" s="205" t="s">
        <v>543</v>
      </c>
      <c r="T108" s="205"/>
      <c r="U108" s="205"/>
      <c r="V108" s="205"/>
      <c r="W108" s="205"/>
      <c r="X108" s="205"/>
      <c r="Y108" s="205" t="s">
        <v>1027</v>
      </c>
      <c r="Z108" s="209"/>
      <c r="AA108" s="209"/>
      <c r="AB108" s="209"/>
      <c r="AC108" s="209"/>
      <c r="AD108" s="209"/>
      <c r="AE108" s="209"/>
      <c r="AF108" s="209"/>
      <c r="AG108" s="209"/>
      <c r="AH108" s="209"/>
      <c r="AI108" s="209"/>
      <c r="AJ108" s="209"/>
      <c r="AK108" s="209"/>
      <c r="AL108" s="209"/>
      <c r="AM108" s="209"/>
      <c r="AN108" s="209"/>
      <c r="AO108" s="209"/>
      <c r="AP108" s="335" t="s">
        <v>697</v>
      </c>
      <c r="AQ108" s="336"/>
      <c r="AR108" s="336"/>
      <c r="AS108" s="336"/>
      <c r="AT108" s="336"/>
      <c r="AU108" s="336"/>
      <c r="AV108" s="336"/>
      <c r="AW108" s="337"/>
      <c r="AX108" s="335" t="s">
        <v>100</v>
      </c>
      <c r="AY108" s="336"/>
      <c r="AZ108" s="336"/>
      <c r="BA108" s="336"/>
      <c r="BB108" s="336"/>
      <c r="BC108" s="336"/>
      <c r="BD108" s="337"/>
      <c r="BE108" s="332" t="s">
        <v>851</v>
      </c>
      <c r="BF108" s="340"/>
      <c r="BG108" s="340"/>
      <c r="BH108" s="340"/>
      <c r="BI108" s="340"/>
      <c r="BJ108" s="340"/>
      <c r="BK108" s="340"/>
      <c r="BL108" s="340"/>
      <c r="BM108" s="340"/>
      <c r="BN108" s="341"/>
      <c r="BO108" s="205" t="s">
        <v>744</v>
      </c>
      <c r="BP108" s="209"/>
      <c r="BQ108" s="209"/>
      <c r="BR108" s="209"/>
      <c r="BS108" s="209"/>
      <c r="BT108" s="209"/>
      <c r="BU108" s="209"/>
      <c r="BV108" s="209"/>
      <c r="BW108" s="209"/>
      <c r="BX108" s="209"/>
      <c r="BY108" s="209"/>
      <c r="BZ108" s="209"/>
      <c r="CA108" s="209"/>
      <c r="CB108" s="209"/>
      <c r="CC108" s="209"/>
      <c r="CD108" s="231" t="s">
        <v>101</v>
      </c>
      <c r="CE108" s="227"/>
      <c r="CF108" s="232"/>
    </row>
    <row r="109" spans="2:84" ht="117" customHeight="1" x14ac:dyDescent="0.2">
      <c r="B109" s="227" t="s">
        <v>202</v>
      </c>
      <c r="C109" s="227"/>
      <c r="D109" s="227" t="s">
        <v>694</v>
      </c>
      <c r="E109" s="227"/>
      <c r="F109" s="227" t="s">
        <v>364</v>
      </c>
      <c r="G109" s="227"/>
      <c r="H109" s="231" t="s">
        <v>732</v>
      </c>
      <c r="I109" s="227"/>
      <c r="J109" s="227"/>
      <c r="K109" s="227">
        <v>1</v>
      </c>
      <c r="L109" s="227"/>
      <c r="M109" s="227"/>
      <c r="N109" s="227">
        <v>1</v>
      </c>
      <c r="O109" s="227"/>
      <c r="P109" s="227"/>
      <c r="Q109" s="227">
        <v>3</v>
      </c>
      <c r="R109" s="227"/>
      <c r="S109" s="205" t="s">
        <v>544</v>
      </c>
      <c r="T109" s="205"/>
      <c r="U109" s="205"/>
      <c r="V109" s="205"/>
      <c r="W109" s="205"/>
      <c r="X109" s="205"/>
      <c r="Y109" s="205" t="s">
        <v>1028</v>
      </c>
      <c r="Z109" s="209"/>
      <c r="AA109" s="209"/>
      <c r="AB109" s="209"/>
      <c r="AC109" s="209"/>
      <c r="AD109" s="209"/>
      <c r="AE109" s="209"/>
      <c r="AF109" s="209"/>
      <c r="AG109" s="209"/>
      <c r="AH109" s="209"/>
      <c r="AI109" s="209"/>
      <c r="AJ109" s="209"/>
      <c r="AK109" s="209"/>
      <c r="AL109" s="209"/>
      <c r="AM109" s="209"/>
      <c r="AN109" s="209"/>
      <c r="AO109" s="209"/>
      <c r="AP109" s="335" t="s">
        <v>697</v>
      </c>
      <c r="AQ109" s="336"/>
      <c r="AR109" s="336"/>
      <c r="AS109" s="336"/>
      <c r="AT109" s="336"/>
      <c r="AU109" s="336"/>
      <c r="AV109" s="336"/>
      <c r="AW109" s="337"/>
      <c r="AX109" s="335" t="s">
        <v>100</v>
      </c>
      <c r="AY109" s="336"/>
      <c r="AZ109" s="336"/>
      <c r="BA109" s="336"/>
      <c r="BB109" s="336"/>
      <c r="BC109" s="336"/>
      <c r="BD109" s="337"/>
      <c r="BE109" s="332" t="s">
        <v>852</v>
      </c>
      <c r="BF109" s="333"/>
      <c r="BG109" s="333"/>
      <c r="BH109" s="333"/>
      <c r="BI109" s="333"/>
      <c r="BJ109" s="333"/>
      <c r="BK109" s="333"/>
      <c r="BL109" s="333"/>
      <c r="BM109" s="333"/>
      <c r="BN109" s="334"/>
      <c r="BO109" s="205" t="s">
        <v>747</v>
      </c>
      <c r="BP109" s="209"/>
      <c r="BQ109" s="209"/>
      <c r="BR109" s="209"/>
      <c r="BS109" s="209"/>
      <c r="BT109" s="209"/>
      <c r="BU109" s="209"/>
      <c r="BV109" s="209"/>
      <c r="BW109" s="209"/>
      <c r="BX109" s="209"/>
      <c r="BY109" s="209"/>
      <c r="BZ109" s="209"/>
      <c r="CA109" s="209"/>
      <c r="CB109" s="209"/>
      <c r="CC109" s="209"/>
      <c r="CD109" s="231" t="s">
        <v>101</v>
      </c>
      <c r="CE109" s="227"/>
      <c r="CF109" s="232"/>
    </row>
    <row r="110" spans="2:84" ht="161.25" customHeight="1" x14ac:dyDescent="0.2">
      <c r="B110" s="227" t="s">
        <v>204</v>
      </c>
      <c r="C110" s="227"/>
      <c r="D110" s="227" t="s">
        <v>694</v>
      </c>
      <c r="E110" s="227"/>
      <c r="F110" s="227" t="s">
        <v>364</v>
      </c>
      <c r="G110" s="227"/>
      <c r="H110" s="231" t="s">
        <v>748</v>
      </c>
      <c r="I110" s="227"/>
      <c r="J110" s="227"/>
      <c r="K110" s="227">
        <v>1</v>
      </c>
      <c r="L110" s="227"/>
      <c r="M110" s="227"/>
      <c r="N110" s="227">
        <v>1</v>
      </c>
      <c r="O110" s="227"/>
      <c r="P110" s="227"/>
      <c r="Q110" s="227">
        <v>3</v>
      </c>
      <c r="R110" s="227"/>
      <c r="S110" s="205" t="s">
        <v>546</v>
      </c>
      <c r="T110" s="205"/>
      <c r="U110" s="205"/>
      <c r="V110" s="205"/>
      <c r="W110" s="205"/>
      <c r="X110" s="205"/>
      <c r="Y110" s="206" t="s">
        <v>1029</v>
      </c>
      <c r="Z110" s="207"/>
      <c r="AA110" s="207"/>
      <c r="AB110" s="207"/>
      <c r="AC110" s="207"/>
      <c r="AD110" s="207"/>
      <c r="AE110" s="207"/>
      <c r="AF110" s="207"/>
      <c r="AG110" s="207"/>
      <c r="AH110" s="207"/>
      <c r="AI110" s="207"/>
      <c r="AJ110" s="207"/>
      <c r="AK110" s="207"/>
      <c r="AL110" s="207"/>
      <c r="AM110" s="207"/>
      <c r="AN110" s="207"/>
      <c r="AO110" s="208"/>
      <c r="AP110" s="335" t="s">
        <v>750</v>
      </c>
      <c r="AQ110" s="336"/>
      <c r="AR110" s="336"/>
      <c r="AS110" s="336"/>
      <c r="AT110" s="336"/>
      <c r="AU110" s="336"/>
      <c r="AV110" s="336"/>
      <c r="AW110" s="337"/>
      <c r="AX110" s="335" t="s">
        <v>100</v>
      </c>
      <c r="AY110" s="336"/>
      <c r="AZ110" s="336"/>
      <c r="BA110" s="336"/>
      <c r="BB110" s="336"/>
      <c r="BC110" s="336"/>
      <c r="BD110" s="337"/>
      <c r="BE110" s="332" t="s">
        <v>853</v>
      </c>
      <c r="BF110" s="333"/>
      <c r="BG110" s="333"/>
      <c r="BH110" s="333"/>
      <c r="BI110" s="333"/>
      <c r="BJ110" s="333"/>
      <c r="BK110" s="333"/>
      <c r="BL110" s="333"/>
      <c r="BM110" s="333"/>
      <c r="BN110" s="334"/>
      <c r="BO110" s="205" t="s">
        <v>752</v>
      </c>
      <c r="BP110" s="209"/>
      <c r="BQ110" s="209"/>
      <c r="BR110" s="209"/>
      <c r="BS110" s="209"/>
      <c r="BT110" s="209"/>
      <c r="BU110" s="209"/>
      <c r="BV110" s="209"/>
      <c r="BW110" s="209"/>
      <c r="BX110" s="209"/>
      <c r="BY110" s="209"/>
      <c r="BZ110" s="209"/>
      <c r="CA110" s="209"/>
      <c r="CB110" s="209"/>
      <c r="CC110" s="209"/>
      <c r="CD110" s="231" t="s">
        <v>101</v>
      </c>
      <c r="CE110" s="227"/>
      <c r="CF110" s="232"/>
    </row>
    <row r="111" spans="2:84" ht="161.25" customHeight="1" x14ac:dyDescent="0.2">
      <c r="B111" s="227" t="s">
        <v>205</v>
      </c>
      <c r="C111" s="227"/>
      <c r="D111" s="227" t="s">
        <v>694</v>
      </c>
      <c r="E111" s="227"/>
      <c r="F111" s="227" t="s">
        <v>364</v>
      </c>
      <c r="G111" s="227"/>
      <c r="H111" s="231" t="s">
        <v>748</v>
      </c>
      <c r="I111" s="227"/>
      <c r="J111" s="227"/>
      <c r="K111" s="227">
        <v>1</v>
      </c>
      <c r="L111" s="227"/>
      <c r="M111" s="227"/>
      <c r="N111" s="227">
        <v>1</v>
      </c>
      <c r="O111" s="227"/>
      <c r="P111" s="227"/>
      <c r="Q111" s="227">
        <v>3</v>
      </c>
      <c r="R111" s="227"/>
      <c r="S111" s="205" t="s">
        <v>548</v>
      </c>
      <c r="T111" s="205"/>
      <c r="U111" s="205"/>
      <c r="V111" s="205"/>
      <c r="W111" s="205"/>
      <c r="X111" s="205"/>
      <c r="Y111" s="210" t="s">
        <v>1030</v>
      </c>
      <c r="Z111" s="211"/>
      <c r="AA111" s="211"/>
      <c r="AB111" s="211"/>
      <c r="AC111" s="211"/>
      <c r="AD111" s="211"/>
      <c r="AE111" s="211"/>
      <c r="AF111" s="211"/>
      <c r="AG111" s="211"/>
      <c r="AH111" s="211"/>
      <c r="AI111" s="211"/>
      <c r="AJ111" s="211"/>
      <c r="AK111" s="211"/>
      <c r="AL111" s="211"/>
      <c r="AM111" s="211"/>
      <c r="AN111" s="211"/>
      <c r="AO111" s="212"/>
      <c r="AP111" s="335" t="s">
        <v>750</v>
      </c>
      <c r="AQ111" s="336"/>
      <c r="AR111" s="336"/>
      <c r="AS111" s="336"/>
      <c r="AT111" s="336"/>
      <c r="AU111" s="336"/>
      <c r="AV111" s="336"/>
      <c r="AW111" s="337"/>
      <c r="AX111" s="335" t="s">
        <v>100</v>
      </c>
      <c r="AY111" s="336"/>
      <c r="AZ111" s="336"/>
      <c r="BA111" s="336"/>
      <c r="BB111" s="336"/>
      <c r="BC111" s="336"/>
      <c r="BD111" s="337"/>
      <c r="BE111" s="332" t="s">
        <v>854</v>
      </c>
      <c r="BF111" s="340"/>
      <c r="BG111" s="340"/>
      <c r="BH111" s="340"/>
      <c r="BI111" s="340"/>
      <c r="BJ111" s="340"/>
      <c r="BK111" s="340"/>
      <c r="BL111" s="340"/>
      <c r="BM111" s="340"/>
      <c r="BN111" s="341"/>
      <c r="BO111" s="205" t="s">
        <v>755</v>
      </c>
      <c r="BP111" s="209"/>
      <c r="BQ111" s="209"/>
      <c r="BR111" s="209"/>
      <c r="BS111" s="209"/>
      <c r="BT111" s="209"/>
      <c r="BU111" s="209"/>
      <c r="BV111" s="209"/>
      <c r="BW111" s="209"/>
      <c r="BX111" s="209"/>
      <c r="BY111" s="209"/>
      <c r="BZ111" s="209"/>
      <c r="CA111" s="209"/>
      <c r="CB111" s="209"/>
      <c r="CC111" s="209"/>
      <c r="CD111" s="231" t="s">
        <v>101</v>
      </c>
      <c r="CE111" s="227"/>
      <c r="CF111" s="232"/>
    </row>
    <row r="112" spans="2:84" ht="161.25" customHeight="1" x14ac:dyDescent="0.2">
      <c r="B112" s="227" t="s">
        <v>206</v>
      </c>
      <c r="C112" s="227"/>
      <c r="D112" s="227" t="s">
        <v>694</v>
      </c>
      <c r="E112" s="227"/>
      <c r="F112" s="227" t="s">
        <v>364</v>
      </c>
      <c r="G112" s="227"/>
      <c r="H112" s="231" t="s">
        <v>748</v>
      </c>
      <c r="I112" s="227"/>
      <c r="J112" s="227"/>
      <c r="K112" s="227">
        <v>1</v>
      </c>
      <c r="L112" s="227"/>
      <c r="M112" s="227"/>
      <c r="N112" s="227">
        <v>1</v>
      </c>
      <c r="O112" s="227"/>
      <c r="P112" s="227"/>
      <c r="Q112" s="227">
        <v>3</v>
      </c>
      <c r="R112" s="227"/>
      <c r="S112" s="205" t="s">
        <v>549</v>
      </c>
      <c r="T112" s="205"/>
      <c r="U112" s="205"/>
      <c r="V112" s="205"/>
      <c r="W112" s="205"/>
      <c r="X112" s="205"/>
      <c r="Y112" s="206" t="s">
        <v>1031</v>
      </c>
      <c r="Z112" s="207"/>
      <c r="AA112" s="207"/>
      <c r="AB112" s="207"/>
      <c r="AC112" s="207"/>
      <c r="AD112" s="207"/>
      <c r="AE112" s="207"/>
      <c r="AF112" s="207"/>
      <c r="AG112" s="207"/>
      <c r="AH112" s="207"/>
      <c r="AI112" s="207"/>
      <c r="AJ112" s="207"/>
      <c r="AK112" s="207"/>
      <c r="AL112" s="207"/>
      <c r="AM112" s="207"/>
      <c r="AN112" s="207"/>
      <c r="AO112" s="208"/>
      <c r="AP112" s="335" t="s">
        <v>750</v>
      </c>
      <c r="AQ112" s="336"/>
      <c r="AR112" s="336"/>
      <c r="AS112" s="336"/>
      <c r="AT112" s="336"/>
      <c r="AU112" s="336"/>
      <c r="AV112" s="336"/>
      <c r="AW112" s="337"/>
      <c r="AX112" s="335" t="s">
        <v>100</v>
      </c>
      <c r="AY112" s="336"/>
      <c r="AZ112" s="336"/>
      <c r="BA112" s="336"/>
      <c r="BB112" s="336"/>
      <c r="BC112" s="336"/>
      <c r="BD112" s="337"/>
      <c r="BE112" s="332" t="s">
        <v>853</v>
      </c>
      <c r="BF112" s="333"/>
      <c r="BG112" s="333"/>
      <c r="BH112" s="333"/>
      <c r="BI112" s="333"/>
      <c r="BJ112" s="333"/>
      <c r="BK112" s="333"/>
      <c r="BL112" s="333"/>
      <c r="BM112" s="333"/>
      <c r="BN112" s="334"/>
      <c r="BO112" s="205" t="s">
        <v>757</v>
      </c>
      <c r="BP112" s="209"/>
      <c r="BQ112" s="209"/>
      <c r="BR112" s="209"/>
      <c r="BS112" s="209"/>
      <c r="BT112" s="209"/>
      <c r="BU112" s="209"/>
      <c r="BV112" s="209"/>
      <c r="BW112" s="209"/>
      <c r="BX112" s="209"/>
      <c r="BY112" s="209"/>
      <c r="BZ112" s="209"/>
      <c r="CA112" s="209"/>
      <c r="CB112" s="209"/>
      <c r="CC112" s="209"/>
      <c r="CD112" s="231" t="s">
        <v>101</v>
      </c>
      <c r="CE112" s="227"/>
      <c r="CF112" s="232"/>
    </row>
    <row r="113" spans="2:84" ht="161.25" customHeight="1" x14ac:dyDescent="0.2">
      <c r="B113" s="227" t="s">
        <v>207</v>
      </c>
      <c r="C113" s="227"/>
      <c r="D113" s="227" t="s">
        <v>694</v>
      </c>
      <c r="E113" s="227"/>
      <c r="F113" s="227" t="s">
        <v>364</v>
      </c>
      <c r="G113" s="227"/>
      <c r="H113" s="231" t="s">
        <v>748</v>
      </c>
      <c r="I113" s="227"/>
      <c r="J113" s="227"/>
      <c r="K113" s="227">
        <v>1</v>
      </c>
      <c r="L113" s="227"/>
      <c r="M113" s="227"/>
      <c r="N113" s="227">
        <v>1</v>
      </c>
      <c r="O113" s="227"/>
      <c r="P113" s="227"/>
      <c r="Q113" s="227">
        <v>3</v>
      </c>
      <c r="R113" s="227"/>
      <c r="S113" s="205" t="s">
        <v>550</v>
      </c>
      <c r="T113" s="205"/>
      <c r="U113" s="205"/>
      <c r="V113" s="205"/>
      <c r="W113" s="205"/>
      <c r="X113" s="205"/>
      <c r="Y113" s="210" t="s">
        <v>1032</v>
      </c>
      <c r="Z113" s="211"/>
      <c r="AA113" s="211"/>
      <c r="AB113" s="211"/>
      <c r="AC113" s="211"/>
      <c r="AD113" s="211"/>
      <c r="AE113" s="211"/>
      <c r="AF113" s="211"/>
      <c r="AG113" s="211"/>
      <c r="AH113" s="211"/>
      <c r="AI113" s="211"/>
      <c r="AJ113" s="211"/>
      <c r="AK113" s="211"/>
      <c r="AL113" s="211"/>
      <c r="AM113" s="211"/>
      <c r="AN113" s="211"/>
      <c r="AO113" s="212"/>
      <c r="AP113" s="335" t="s">
        <v>750</v>
      </c>
      <c r="AQ113" s="336"/>
      <c r="AR113" s="336"/>
      <c r="AS113" s="336"/>
      <c r="AT113" s="336"/>
      <c r="AU113" s="336"/>
      <c r="AV113" s="336"/>
      <c r="AW113" s="337"/>
      <c r="AX113" s="335" t="s">
        <v>100</v>
      </c>
      <c r="AY113" s="336"/>
      <c r="AZ113" s="336"/>
      <c r="BA113" s="336"/>
      <c r="BB113" s="336"/>
      <c r="BC113" s="336"/>
      <c r="BD113" s="337"/>
      <c r="BE113" s="332" t="s">
        <v>854</v>
      </c>
      <c r="BF113" s="340"/>
      <c r="BG113" s="340"/>
      <c r="BH113" s="340"/>
      <c r="BI113" s="340"/>
      <c r="BJ113" s="340"/>
      <c r="BK113" s="340"/>
      <c r="BL113" s="340"/>
      <c r="BM113" s="340"/>
      <c r="BN113" s="341"/>
      <c r="BO113" s="205" t="s">
        <v>759</v>
      </c>
      <c r="BP113" s="209"/>
      <c r="BQ113" s="209"/>
      <c r="BR113" s="209"/>
      <c r="BS113" s="209"/>
      <c r="BT113" s="209"/>
      <c r="BU113" s="209"/>
      <c r="BV113" s="209"/>
      <c r="BW113" s="209"/>
      <c r="BX113" s="209"/>
      <c r="BY113" s="209"/>
      <c r="BZ113" s="209"/>
      <c r="CA113" s="209"/>
      <c r="CB113" s="209"/>
      <c r="CC113" s="209"/>
      <c r="CD113" s="231" t="s">
        <v>101</v>
      </c>
      <c r="CE113" s="227"/>
      <c r="CF113" s="232"/>
    </row>
    <row r="114" spans="2:84" ht="161.25" customHeight="1" x14ac:dyDescent="0.2">
      <c r="B114" s="227" t="s">
        <v>208</v>
      </c>
      <c r="C114" s="227"/>
      <c r="D114" s="227" t="s">
        <v>694</v>
      </c>
      <c r="E114" s="227"/>
      <c r="F114" s="227" t="s">
        <v>364</v>
      </c>
      <c r="G114" s="227"/>
      <c r="H114" s="231" t="s">
        <v>748</v>
      </c>
      <c r="I114" s="227"/>
      <c r="J114" s="227"/>
      <c r="K114" s="227">
        <v>1</v>
      </c>
      <c r="L114" s="227"/>
      <c r="M114" s="227"/>
      <c r="N114" s="227">
        <v>1</v>
      </c>
      <c r="O114" s="227"/>
      <c r="P114" s="227"/>
      <c r="Q114" s="227">
        <v>3</v>
      </c>
      <c r="R114" s="227"/>
      <c r="S114" s="205" t="s">
        <v>551</v>
      </c>
      <c r="T114" s="205"/>
      <c r="U114" s="205"/>
      <c r="V114" s="205"/>
      <c r="W114" s="205"/>
      <c r="X114" s="205"/>
      <c r="Y114" s="206" t="s">
        <v>1033</v>
      </c>
      <c r="Z114" s="207"/>
      <c r="AA114" s="207"/>
      <c r="AB114" s="207"/>
      <c r="AC114" s="207"/>
      <c r="AD114" s="207"/>
      <c r="AE114" s="207"/>
      <c r="AF114" s="207"/>
      <c r="AG114" s="207"/>
      <c r="AH114" s="207"/>
      <c r="AI114" s="207"/>
      <c r="AJ114" s="207"/>
      <c r="AK114" s="207"/>
      <c r="AL114" s="207"/>
      <c r="AM114" s="207"/>
      <c r="AN114" s="207"/>
      <c r="AO114" s="208"/>
      <c r="AP114" s="335" t="s">
        <v>750</v>
      </c>
      <c r="AQ114" s="336"/>
      <c r="AR114" s="336"/>
      <c r="AS114" s="336"/>
      <c r="AT114" s="336"/>
      <c r="AU114" s="336"/>
      <c r="AV114" s="336"/>
      <c r="AW114" s="337"/>
      <c r="AX114" s="335" t="s">
        <v>100</v>
      </c>
      <c r="AY114" s="336"/>
      <c r="AZ114" s="336"/>
      <c r="BA114" s="336"/>
      <c r="BB114" s="336"/>
      <c r="BC114" s="336"/>
      <c r="BD114" s="337"/>
      <c r="BE114" s="332" t="s">
        <v>853</v>
      </c>
      <c r="BF114" s="333"/>
      <c r="BG114" s="333"/>
      <c r="BH114" s="333"/>
      <c r="BI114" s="333"/>
      <c r="BJ114" s="333"/>
      <c r="BK114" s="333"/>
      <c r="BL114" s="333"/>
      <c r="BM114" s="333"/>
      <c r="BN114" s="334"/>
      <c r="BO114" s="205" t="s">
        <v>761</v>
      </c>
      <c r="BP114" s="209"/>
      <c r="BQ114" s="209"/>
      <c r="BR114" s="209"/>
      <c r="BS114" s="209"/>
      <c r="BT114" s="209"/>
      <c r="BU114" s="209"/>
      <c r="BV114" s="209"/>
      <c r="BW114" s="209"/>
      <c r="BX114" s="209"/>
      <c r="BY114" s="209"/>
      <c r="BZ114" s="209"/>
      <c r="CA114" s="209"/>
      <c r="CB114" s="209"/>
      <c r="CC114" s="209"/>
      <c r="CD114" s="231" t="s">
        <v>101</v>
      </c>
      <c r="CE114" s="227"/>
      <c r="CF114" s="232"/>
    </row>
    <row r="115" spans="2:84" ht="161.25" customHeight="1" x14ac:dyDescent="0.2">
      <c r="B115" s="227" t="s">
        <v>210</v>
      </c>
      <c r="C115" s="227"/>
      <c r="D115" s="227" t="s">
        <v>694</v>
      </c>
      <c r="E115" s="227"/>
      <c r="F115" s="227" t="s">
        <v>364</v>
      </c>
      <c r="G115" s="227"/>
      <c r="H115" s="231" t="s">
        <v>748</v>
      </c>
      <c r="I115" s="227"/>
      <c r="J115" s="227"/>
      <c r="K115" s="227">
        <v>1</v>
      </c>
      <c r="L115" s="227"/>
      <c r="M115" s="227"/>
      <c r="N115" s="227">
        <v>1</v>
      </c>
      <c r="O115" s="227"/>
      <c r="P115" s="227"/>
      <c r="Q115" s="227">
        <v>3</v>
      </c>
      <c r="R115" s="227"/>
      <c r="S115" s="205" t="s">
        <v>552</v>
      </c>
      <c r="T115" s="205"/>
      <c r="U115" s="205"/>
      <c r="V115" s="205"/>
      <c r="W115" s="205"/>
      <c r="X115" s="205"/>
      <c r="Y115" s="210" t="s">
        <v>1034</v>
      </c>
      <c r="Z115" s="211"/>
      <c r="AA115" s="211"/>
      <c r="AB115" s="211"/>
      <c r="AC115" s="211"/>
      <c r="AD115" s="211"/>
      <c r="AE115" s="211"/>
      <c r="AF115" s="211"/>
      <c r="AG115" s="211"/>
      <c r="AH115" s="211"/>
      <c r="AI115" s="211"/>
      <c r="AJ115" s="211"/>
      <c r="AK115" s="211"/>
      <c r="AL115" s="211"/>
      <c r="AM115" s="211"/>
      <c r="AN115" s="211"/>
      <c r="AO115" s="212"/>
      <c r="AP115" s="335" t="s">
        <v>750</v>
      </c>
      <c r="AQ115" s="336"/>
      <c r="AR115" s="336"/>
      <c r="AS115" s="336"/>
      <c r="AT115" s="336"/>
      <c r="AU115" s="336"/>
      <c r="AV115" s="336"/>
      <c r="AW115" s="337"/>
      <c r="AX115" s="335" t="s">
        <v>100</v>
      </c>
      <c r="AY115" s="336"/>
      <c r="AZ115" s="336"/>
      <c r="BA115" s="336"/>
      <c r="BB115" s="336"/>
      <c r="BC115" s="336"/>
      <c r="BD115" s="337"/>
      <c r="BE115" s="332" t="s">
        <v>854</v>
      </c>
      <c r="BF115" s="340"/>
      <c r="BG115" s="340"/>
      <c r="BH115" s="340"/>
      <c r="BI115" s="340"/>
      <c r="BJ115" s="340"/>
      <c r="BK115" s="340"/>
      <c r="BL115" s="340"/>
      <c r="BM115" s="340"/>
      <c r="BN115" s="341"/>
      <c r="BO115" s="205" t="s">
        <v>763</v>
      </c>
      <c r="BP115" s="209"/>
      <c r="BQ115" s="209"/>
      <c r="BR115" s="209"/>
      <c r="BS115" s="209"/>
      <c r="BT115" s="209"/>
      <c r="BU115" s="209"/>
      <c r="BV115" s="209"/>
      <c r="BW115" s="209"/>
      <c r="BX115" s="209"/>
      <c r="BY115" s="209"/>
      <c r="BZ115" s="209"/>
      <c r="CA115" s="209"/>
      <c r="CB115" s="209"/>
      <c r="CC115" s="209"/>
      <c r="CD115" s="231" t="s">
        <v>101</v>
      </c>
      <c r="CE115" s="227"/>
      <c r="CF115" s="232"/>
    </row>
    <row r="116" spans="2:84" ht="160.5" customHeight="1" x14ac:dyDescent="0.2">
      <c r="B116" s="227" t="s">
        <v>211</v>
      </c>
      <c r="C116" s="227"/>
      <c r="D116" s="227" t="s">
        <v>694</v>
      </c>
      <c r="E116" s="227"/>
      <c r="F116" s="227" t="s">
        <v>364</v>
      </c>
      <c r="G116" s="227"/>
      <c r="H116" s="231" t="s">
        <v>748</v>
      </c>
      <c r="I116" s="227"/>
      <c r="J116" s="227"/>
      <c r="K116" s="227">
        <v>1</v>
      </c>
      <c r="L116" s="227"/>
      <c r="M116" s="227"/>
      <c r="N116" s="227">
        <v>1</v>
      </c>
      <c r="O116" s="227"/>
      <c r="P116" s="227"/>
      <c r="Q116" s="227">
        <v>3</v>
      </c>
      <c r="R116" s="227"/>
      <c r="S116" s="205" t="s">
        <v>553</v>
      </c>
      <c r="T116" s="205"/>
      <c r="U116" s="205"/>
      <c r="V116" s="205"/>
      <c r="W116" s="205"/>
      <c r="X116" s="205"/>
      <c r="Y116" s="210" t="s">
        <v>764</v>
      </c>
      <c r="Z116" s="211"/>
      <c r="AA116" s="211"/>
      <c r="AB116" s="211"/>
      <c r="AC116" s="211"/>
      <c r="AD116" s="211"/>
      <c r="AE116" s="211"/>
      <c r="AF116" s="211"/>
      <c r="AG116" s="211"/>
      <c r="AH116" s="211"/>
      <c r="AI116" s="211"/>
      <c r="AJ116" s="211"/>
      <c r="AK116" s="211"/>
      <c r="AL116" s="211"/>
      <c r="AM116" s="211"/>
      <c r="AN116" s="211"/>
      <c r="AO116" s="212"/>
      <c r="AP116" s="335" t="s">
        <v>750</v>
      </c>
      <c r="AQ116" s="336"/>
      <c r="AR116" s="336"/>
      <c r="AS116" s="336"/>
      <c r="AT116" s="336"/>
      <c r="AU116" s="336"/>
      <c r="AV116" s="336"/>
      <c r="AW116" s="337"/>
      <c r="AX116" s="335" t="s">
        <v>100</v>
      </c>
      <c r="AY116" s="336"/>
      <c r="AZ116" s="336"/>
      <c r="BA116" s="336"/>
      <c r="BB116" s="336"/>
      <c r="BC116" s="336"/>
      <c r="BD116" s="337"/>
      <c r="BE116" s="332" t="s">
        <v>559</v>
      </c>
      <c r="BF116" s="333"/>
      <c r="BG116" s="333"/>
      <c r="BH116" s="333"/>
      <c r="BI116" s="333"/>
      <c r="BJ116" s="333"/>
      <c r="BK116" s="333"/>
      <c r="BL116" s="333"/>
      <c r="BM116" s="333"/>
      <c r="BN116" s="334"/>
      <c r="BO116" s="205" t="s">
        <v>765</v>
      </c>
      <c r="BP116" s="209"/>
      <c r="BQ116" s="209"/>
      <c r="BR116" s="209"/>
      <c r="BS116" s="209"/>
      <c r="BT116" s="209"/>
      <c r="BU116" s="209"/>
      <c r="BV116" s="209"/>
      <c r="BW116" s="209"/>
      <c r="BX116" s="209"/>
      <c r="BY116" s="209"/>
      <c r="BZ116" s="209"/>
      <c r="CA116" s="209"/>
      <c r="CB116" s="209"/>
      <c r="CC116" s="209"/>
      <c r="CD116" s="231" t="s">
        <v>101</v>
      </c>
      <c r="CE116" s="227"/>
      <c r="CF116" s="232"/>
    </row>
    <row r="117" spans="2:84" ht="160.5" customHeight="1" x14ac:dyDescent="0.2">
      <c r="B117" s="227" t="s">
        <v>212</v>
      </c>
      <c r="C117" s="227"/>
      <c r="D117" s="227" t="s">
        <v>694</v>
      </c>
      <c r="E117" s="227"/>
      <c r="F117" s="227" t="s">
        <v>364</v>
      </c>
      <c r="G117" s="227"/>
      <c r="H117" s="231" t="s">
        <v>748</v>
      </c>
      <c r="I117" s="227"/>
      <c r="J117" s="227"/>
      <c r="K117" s="227">
        <v>1</v>
      </c>
      <c r="L117" s="227"/>
      <c r="M117" s="227"/>
      <c r="N117" s="227">
        <v>1</v>
      </c>
      <c r="O117" s="227"/>
      <c r="P117" s="227"/>
      <c r="Q117" s="227">
        <v>3</v>
      </c>
      <c r="R117" s="227"/>
      <c r="S117" s="205" t="s">
        <v>555</v>
      </c>
      <c r="T117" s="205"/>
      <c r="U117" s="205"/>
      <c r="V117" s="205"/>
      <c r="W117" s="205"/>
      <c r="X117" s="205"/>
      <c r="Y117" s="210" t="s">
        <v>766</v>
      </c>
      <c r="Z117" s="211"/>
      <c r="AA117" s="211"/>
      <c r="AB117" s="211"/>
      <c r="AC117" s="211"/>
      <c r="AD117" s="211"/>
      <c r="AE117" s="211"/>
      <c r="AF117" s="211"/>
      <c r="AG117" s="211"/>
      <c r="AH117" s="211"/>
      <c r="AI117" s="211"/>
      <c r="AJ117" s="211"/>
      <c r="AK117" s="211"/>
      <c r="AL117" s="211"/>
      <c r="AM117" s="211"/>
      <c r="AN117" s="211"/>
      <c r="AO117" s="212"/>
      <c r="AP117" s="335" t="s">
        <v>750</v>
      </c>
      <c r="AQ117" s="336"/>
      <c r="AR117" s="336"/>
      <c r="AS117" s="336"/>
      <c r="AT117" s="336"/>
      <c r="AU117" s="336"/>
      <c r="AV117" s="336"/>
      <c r="AW117" s="337"/>
      <c r="AX117" s="335" t="s">
        <v>100</v>
      </c>
      <c r="AY117" s="336"/>
      <c r="AZ117" s="336"/>
      <c r="BA117" s="336"/>
      <c r="BB117" s="336"/>
      <c r="BC117" s="336"/>
      <c r="BD117" s="337"/>
      <c r="BE117" s="332" t="s">
        <v>855</v>
      </c>
      <c r="BF117" s="340"/>
      <c r="BG117" s="340"/>
      <c r="BH117" s="340"/>
      <c r="BI117" s="340"/>
      <c r="BJ117" s="340"/>
      <c r="BK117" s="340"/>
      <c r="BL117" s="340"/>
      <c r="BM117" s="340"/>
      <c r="BN117" s="341"/>
      <c r="BO117" s="205" t="s">
        <v>755</v>
      </c>
      <c r="BP117" s="209"/>
      <c r="BQ117" s="209"/>
      <c r="BR117" s="209"/>
      <c r="BS117" s="209"/>
      <c r="BT117" s="209"/>
      <c r="BU117" s="209"/>
      <c r="BV117" s="209"/>
      <c r="BW117" s="209"/>
      <c r="BX117" s="209"/>
      <c r="BY117" s="209"/>
      <c r="BZ117" s="209"/>
      <c r="CA117" s="209"/>
      <c r="CB117" s="209"/>
      <c r="CC117" s="209"/>
      <c r="CD117" s="231" t="s">
        <v>101</v>
      </c>
      <c r="CE117" s="227"/>
      <c r="CF117" s="232"/>
    </row>
    <row r="118" spans="2:84" ht="160.5" customHeight="1" x14ac:dyDescent="0.2">
      <c r="B118" s="227" t="s">
        <v>213</v>
      </c>
      <c r="C118" s="227"/>
      <c r="D118" s="227" t="s">
        <v>694</v>
      </c>
      <c r="E118" s="227"/>
      <c r="F118" s="227" t="s">
        <v>364</v>
      </c>
      <c r="G118" s="227"/>
      <c r="H118" s="231" t="s">
        <v>748</v>
      </c>
      <c r="I118" s="227"/>
      <c r="J118" s="227"/>
      <c r="K118" s="227">
        <v>1</v>
      </c>
      <c r="L118" s="227"/>
      <c r="M118" s="227"/>
      <c r="N118" s="227">
        <v>1</v>
      </c>
      <c r="O118" s="227"/>
      <c r="P118" s="227"/>
      <c r="Q118" s="227">
        <v>3</v>
      </c>
      <c r="R118" s="227"/>
      <c r="S118" s="205" t="s">
        <v>556</v>
      </c>
      <c r="T118" s="205"/>
      <c r="U118" s="205"/>
      <c r="V118" s="205"/>
      <c r="W118" s="205"/>
      <c r="X118" s="205"/>
      <c r="Y118" s="210" t="s">
        <v>768</v>
      </c>
      <c r="Z118" s="211"/>
      <c r="AA118" s="211"/>
      <c r="AB118" s="211"/>
      <c r="AC118" s="211"/>
      <c r="AD118" s="211"/>
      <c r="AE118" s="211"/>
      <c r="AF118" s="211"/>
      <c r="AG118" s="211"/>
      <c r="AH118" s="211"/>
      <c r="AI118" s="211"/>
      <c r="AJ118" s="211"/>
      <c r="AK118" s="211"/>
      <c r="AL118" s="211"/>
      <c r="AM118" s="211"/>
      <c r="AN118" s="211"/>
      <c r="AO118" s="212"/>
      <c r="AP118" s="335" t="s">
        <v>750</v>
      </c>
      <c r="AQ118" s="336"/>
      <c r="AR118" s="336"/>
      <c r="AS118" s="336"/>
      <c r="AT118" s="336"/>
      <c r="AU118" s="336"/>
      <c r="AV118" s="336"/>
      <c r="AW118" s="337"/>
      <c r="AX118" s="335" t="s">
        <v>100</v>
      </c>
      <c r="AY118" s="336"/>
      <c r="AZ118" s="336"/>
      <c r="BA118" s="336"/>
      <c r="BB118" s="336"/>
      <c r="BC118" s="336"/>
      <c r="BD118" s="337"/>
      <c r="BE118" s="332" t="s">
        <v>559</v>
      </c>
      <c r="BF118" s="333"/>
      <c r="BG118" s="333"/>
      <c r="BH118" s="333"/>
      <c r="BI118" s="333"/>
      <c r="BJ118" s="333"/>
      <c r="BK118" s="333"/>
      <c r="BL118" s="333"/>
      <c r="BM118" s="333"/>
      <c r="BN118" s="334"/>
      <c r="BO118" s="205" t="s">
        <v>769</v>
      </c>
      <c r="BP118" s="209"/>
      <c r="BQ118" s="209"/>
      <c r="BR118" s="209"/>
      <c r="BS118" s="209"/>
      <c r="BT118" s="209"/>
      <c r="BU118" s="209"/>
      <c r="BV118" s="209"/>
      <c r="BW118" s="209"/>
      <c r="BX118" s="209"/>
      <c r="BY118" s="209"/>
      <c r="BZ118" s="209"/>
      <c r="CA118" s="209"/>
      <c r="CB118" s="209"/>
      <c r="CC118" s="209"/>
      <c r="CD118" s="231" t="s">
        <v>101</v>
      </c>
      <c r="CE118" s="227"/>
      <c r="CF118" s="232"/>
    </row>
    <row r="119" spans="2:84" ht="160.5" customHeight="1" x14ac:dyDescent="0.2">
      <c r="B119" s="227" t="s">
        <v>214</v>
      </c>
      <c r="C119" s="227"/>
      <c r="D119" s="227" t="s">
        <v>694</v>
      </c>
      <c r="E119" s="227"/>
      <c r="F119" s="227" t="s">
        <v>364</v>
      </c>
      <c r="G119" s="227"/>
      <c r="H119" s="231" t="s">
        <v>748</v>
      </c>
      <c r="I119" s="227"/>
      <c r="J119" s="227"/>
      <c r="K119" s="227">
        <v>1</v>
      </c>
      <c r="L119" s="227"/>
      <c r="M119" s="227"/>
      <c r="N119" s="227">
        <v>1</v>
      </c>
      <c r="O119" s="227"/>
      <c r="P119" s="227"/>
      <c r="Q119" s="227">
        <v>3</v>
      </c>
      <c r="R119" s="227"/>
      <c r="S119" s="205" t="s">
        <v>557</v>
      </c>
      <c r="T119" s="205"/>
      <c r="U119" s="205"/>
      <c r="V119" s="205"/>
      <c r="W119" s="205"/>
      <c r="X119" s="205"/>
      <c r="Y119" s="210" t="s">
        <v>770</v>
      </c>
      <c r="Z119" s="211"/>
      <c r="AA119" s="211"/>
      <c r="AB119" s="211"/>
      <c r="AC119" s="211"/>
      <c r="AD119" s="211"/>
      <c r="AE119" s="211"/>
      <c r="AF119" s="211"/>
      <c r="AG119" s="211"/>
      <c r="AH119" s="211"/>
      <c r="AI119" s="211"/>
      <c r="AJ119" s="211"/>
      <c r="AK119" s="211"/>
      <c r="AL119" s="211"/>
      <c r="AM119" s="211"/>
      <c r="AN119" s="211"/>
      <c r="AO119" s="212"/>
      <c r="AP119" s="335" t="s">
        <v>750</v>
      </c>
      <c r="AQ119" s="336"/>
      <c r="AR119" s="336"/>
      <c r="AS119" s="336"/>
      <c r="AT119" s="336"/>
      <c r="AU119" s="336"/>
      <c r="AV119" s="336"/>
      <c r="AW119" s="337"/>
      <c r="AX119" s="335" t="s">
        <v>100</v>
      </c>
      <c r="AY119" s="336"/>
      <c r="AZ119" s="336"/>
      <c r="BA119" s="336"/>
      <c r="BB119" s="336"/>
      <c r="BC119" s="336"/>
      <c r="BD119" s="337"/>
      <c r="BE119" s="332" t="s">
        <v>855</v>
      </c>
      <c r="BF119" s="340"/>
      <c r="BG119" s="340"/>
      <c r="BH119" s="340"/>
      <c r="BI119" s="340"/>
      <c r="BJ119" s="340"/>
      <c r="BK119" s="340"/>
      <c r="BL119" s="340"/>
      <c r="BM119" s="340"/>
      <c r="BN119" s="341"/>
      <c r="BO119" s="205" t="s">
        <v>771</v>
      </c>
      <c r="BP119" s="209"/>
      <c r="BQ119" s="209"/>
      <c r="BR119" s="209"/>
      <c r="BS119" s="209"/>
      <c r="BT119" s="209"/>
      <c r="BU119" s="209"/>
      <c r="BV119" s="209"/>
      <c r="BW119" s="209"/>
      <c r="BX119" s="209"/>
      <c r="BY119" s="209"/>
      <c r="BZ119" s="209"/>
      <c r="CA119" s="209"/>
      <c r="CB119" s="209"/>
      <c r="CC119" s="209"/>
      <c r="CD119" s="231" t="s">
        <v>101</v>
      </c>
      <c r="CE119" s="227"/>
      <c r="CF119" s="232"/>
    </row>
    <row r="120" spans="2:84" ht="160.5" customHeight="1" x14ac:dyDescent="0.2">
      <c r="B120" s="227" t="s">
        <v>215</v>
      </c>
      <c r="C120" s="227"/>
      <c r="D120" s="227" t="s">
        <v>694</v>
      </c>
      <c r="E120" s="227"/>
      <c r="F120" s="227" t="s">
        <v>364</v>
      </c>
      <c r="G120" s="227"/>
      <c r="H120" s="231" t="s">
        <v>748</v>
      </c>
      <c r="I120" s="227"/>
      <c r="J120" s="227"/>
      <c r="K120" s="227">
        <v>1</v>
      </c>
      <c r="L120" s="227"/>
      <c r="M120" s="227"/>
      <c r="N120" s="227">
        <v>1</v>
      </c>
      <c r="O120" s="227"/>
      <c r="P120" s="227"/>
      <c r="Q120" s="227">
        <v>3</v>
      </c>
      <c r="R120" s="227"/>
      <c r="S120" s="205" t="s">
        <v>558</v>
      </c>
      <c r="T120" s="205"/>
      <c r="U120" s="205"/>
      <c r="V120" s="205"/>
      <c r="W120" s="205"/>
      <c r="X120" s="205"/>
      <c r="Y120" s="210" t="s">
        <v>772</v>
      </c>
      <c r="Z120" s="211"/>
      <c r="AA120" s="211"/>
      <c r="AB120" s="211"/>
      <c r="AC120" s="211"/>
      <c r="AD120" s="211"/>
      <c r="AE120" s="211"/>
      <c r="AF120" s="211"/>
      <c r="AG120" s="211"/>
      <c r="AH120" s="211"/>
      <c r="AI120" s="211"/>
      <c r="AJ120" s="211"/>
      <c r="AK120" s="211"/>
      <c r="AL120" s="211"/>
      <c r="AM120" s="211"/>
      <c r="AN120" s="211"/>
      <c r="AO120" s="212"/>
      <c r="AP120" s="335" t="s">
        <v>750</v>
      </c>
      <c r="AQ120" s="336"/>
      <c r="AR120" s="336"/>
      <c r="AS120" s="336"/>
      <c r="AT120" s="336"/>
      <c r="AU120" s="336"/>
      <c r="AV120" s="336"/>
      <c r="AW120" s="337"/>
      <c r="AX120" s="335" t="s">
        <v>100</v>
      </c>
      <c r="AY120" s="336"/>
      <c r="AZ120" s="336"/>
      <c r="BA120" s="336"/>
      <c r="BB120" s="336"/>
      <c r="BC120" s="336"/>
      <c r="BD120" s="337"/>
      <c r="BE120" s="332" t="s">
        <v>559</v>
      </c>
      <c r="BF120" s="333"/>
      <c r="BG120" s="333"/>
      <c r="BH120" s="333"/>
      <c r="BI120" s="333"/>
      <c r="BJ120" s="333"/>
      <c r="BK120" s="333"/>
      <c r="BL120" s="333"/>
      <c r="BM120" s="333"/>
      <c r="BN120" s="334"/>
      <c r="BO120" s="205" t="s">
        <v>773</v>
      </c>
      <c r="BP120" s="209"/>
      <c r="BQ120" s="209"/>
      <c r="BR120" s="209"/>
      <c r="BS120" s="209"/>
      <c r="BT120" s="209"/>
      <c r="BU120" s="209"/>
      <c r="BV120" s="209"/>
      <c r="BW120" s="209"/>
      <c r="BX120" s="209"/>
      <c r="BY120" s="209"/>
      <c r="BZ120" s="209"/>
      <c r="CA120" s="209"/>
      <c r="CB120" s="209"/>
      <c r="CC120" s="209"/>
      <c r="CD120" s="231" t="s">
        <v>101</v>
      </c>
      <c r="CE120" s="227"/>
      <c r="CF120" s="232"/>
    </row>
    <row r="121" spans="2:84" ht="160.5" customHeight="1" x14ac:dyDescent="0.2">
      <c r="B121" s="227" t="s">
        <v>216</v>
      </c>
      <c r="C121" s="227"/>
      <c r="D121" s="227" t="s">
        <v>694</v>
      </c>
      <c r="E121" s="227"/>
      <c r="F121" s="227" t="s">
        <v>364</v>
      </c>
      <c r="G121" s="227"/>
      <c r="H121" s="231" t="s">
        <v>748</v>
      </c>
      <c r="I121" s="227"/>
      <c r="J121" s="227"/>
      <c r="K121" s="227">
        <v>1</v>
      </c>
      <c r="L121" s="227"/>
      <c r="M121" s="227"/>
      <c r="N121" s="227">
        <v>1</v>
      </c>
      <c r="O121" s="227"/>
      <c r="P121" s="227"/>
      <c r="Q121" s="227">
        <v>3</v>
      </c>
      <c r="R121" s="227"/>
      <c r="S121" s="205" t="s">
        <v>560</v>
      </c>
      <c r="T121" s="205"/>
      <c r="U121" s="205"/>
      <c r="V121" s="205"/>
      <c r="W121" s="205"/>
      <c r="X121" s="205"/>
      <c r="Y121" s="210" t="s">
        <v>774</v>
      </c>
      <c r="Z121" s="211"/>
      <c r="AA121" s="211"/>
      <c r="AB121" s="211"/>
      <c r="AC121" s="211"/>
      <c r="AD121" s="211"/>
      <c r="AE121" s="211"/>
      <c r="AF121" s="211"/>
      <c r="AG121" s="211"/>
      <c r="AH121" s="211"/>
      <c r="AI121" s="211"/>
      <c r="AJ121" s="211"/>
      <c r="AK121" s="211"/>
      <c r="AL121" s="211"/>
      <c r="AM121" s="211"/>
      <c r="AN121" s="211"/>
      <c r="AO121" s="212"/>
      <c r="AP121" s="335" t="s">
        <v>750</v>
      </c>
      <c r="AQ121" s="336"/>
      <c r="AR121" s="336"/>
      <c r="AS121" s="336"/>
      <c r="AT121" s="336"/>
      <c r="AU121" s="336"/>
      <c r="AV121" s="336"/>
      <c r="AW121" s="337"/>
      <c r="AX121" s="335" t="s">
        <v>100</v>
      </c>
      <c r="AY121" s="336"/>
      <c r="AZ121" s="336"/>
      <c r="BA121" s="336"/>
      <c r="BB121" s="336"/>
      <c r="BC121" s="336"/>
      <c r="BD121" s="337"/>
      <c r="BE121" s="332" t="s">
        <v>855</v>
      </c>
      <c r="BF121" s="340"/>
      <c r="BG121" s="340"/>
      <c r="BH121" s="340"/>
      <c r="BI121" s="340"/>
      <c r="BJ121" s="340"/>
      <c r="BK121" s="340"/>
      <c r="BL121" s="340"/>
      <c r="BM121" s="340"/>
      <c r="BN121" s="341"/>
      <c r="BO121" s="205" t="s">
        <v>775</v>
      </c>
      <c r="BP121" s="209"/>
      <c r="BQ121" s="209"/>
      <c r="BR121" s="209"/>
      <c r="BS121" s="209"/>
      <c r="BT121" s="209"/>
      <c r="BU121" s="209"/>
      <c r="BV121" s="209"/>
      <c r="BW121" s="209"/>
      <c r="BX121" s="209"/>
      <c r="BY121" s="209"/>
      <c r="BZ121" s="209"/>
      <c r="CA121" s="209"/>
      <c r="CB121" s="209"/>
      <c r="CC121" s="209"/>
      <c r="CD121" s="231" t="s">
        <v>101</v>
      </c>
      <c r="CE121" s="227"/>
      <c r="CF121" s="232"/>
    </row>
    <row r="122" spans="2:84" ht="160.5" customHeight="1" x14ac:dyDescent="0.2">
      <c r="B122" s="227" t="s">
        <v>218</v>
      </c>
      <c r="C122" s="227"/>
      <c r="D122" s="227" t="s">
        <v>694</v>
      </c>
      <c r="E122" s="227"/>
      <c r="F122" s="227" t="s">
        <v>364</v>
      </c>
      <c r="G122" s="227"/>
      <c r="H122" s="231" t="s">
        <v>748</v>
      </c>
      <c r="I122" s="227"/>
      <c r="J122" s="227"/>
      <c r="K122" s="227">
        <v>1</v>
      </c>
      <c r="L122" s="227"/>
      <c r="M122" s="227"/>
      <c r="N122" s="227">
        <v>1</v>
      </c>
      <c r="O122" s="227"/>
      <c r="P122" s="227"/>
      <c r="Q122" s="227">
        <v>3</v>
      </c>
      <c r="R122" s="227"/>
      <c r="S122" s="205" t="s">
        <v>561</v>
      </c>
      <c r="T122" s="205"/>
      <c r="U122" s="205"/>
      <c r="V122" s="205"/>
      <c r="W122" s="205"/>
      <c r="X122" s="205"/>
      <c r="Y122" s="210" t="s">
        <v>776</v>
      </c>
      <c r="Z122" s="211"/>
      <c r="AA122" s="211"/>
      <c r="AB122" s="211"/>
      <c r="AC122" s="211"/>
      <c r="AD122" s="211"/>
      <c r="AE122" s="211"/>
      <c r="AF122" s="211"/>
      <c r="AG122" s="211"/>
      <c r="AH122" s="211"/>
      <c r="AI122" s="211"/>
      <c r="AJ122" s="211"/>
      <c r="AK122" s="211"/>
      <c r="AL122" s="211"/>
      <c r="AM122" s="211"/>
      <c r="AN122" s="211"/>
      <c r="AO122" s="212"/>
      <c r="AP122" s="335" t="s">
        <v>750</v>
      </c>
      <c r="AQ122" s="336"/>
      <c r="AR122" s="336"/>
      <c r="AS122" s="336"/>
      <c r="AT122" s="336"/>
      <c r="AU122" s="336"/>
      <c r="AV122" s="336"/>
      <c r="AW122" s="337"/>
      <c r="AX122" s="335" t="s">
        <v>100</v>
      </c>
      <c r="AY122" s="336"/>
      <c r="AZ122" s="336"/>
      <c r="BA122" s="336"/>
      <c r="BB122" s="336"/>
      <c r="BC122" s="336"/>
      <c r="BD122" s="337"/>
      <c r="BE122" s="332" t="s">
        <v>856</v>
      </c>
      <c r="BF122" s="333"/>
      <c r="BG122" s="333"/>
      <c r="BH122" s="333"/>
      <c r="BI122" s="333"/>
      <c r="BJ122" s="333"/>
      <c r="BK122" s="333"/>
      <c r="BL122" s="333"/>
      <c r="BM122" s="333"/>
      <c r="BN122" s="334"/>
      <c r="BO122" s="205" t="s">
        <v>765</v>
      </c>
      <c r="BP122" s="209"/>
      <c r="BQ122" s="209"/>
      <c r="BR122" s="209"/>
      <c r="BS122" s="209"/>
      <c r="BT122" s="209"/>
      <c r="BU122" s="209"/>
      <c r="BV122" s="209"/>
      <c r="BW122" s="209"/>
      <c r="BX122" s="209"/>
      <c r="BY122" s="209"/>
      <c r="BZ122" s="209"/>
      <c r="CA122" s="209"/>
      <c r="CB122" s="209"/>
      <c r="CC122" s="209"/>
      <c r="CD122" s="231" t="s">
        <v>101</v>
      </c>
      <c r="CE122" s="227"/>
      <c r="CF122" s="232"/>
    </row>
    <row r="123" spans="2:84" ht="160.5" customHeight="1" x14ac:dyDescent="0.2">
      <c r="B123" s="227" t="s">
        <v>219</v>
      </c>
      <c r="C123" s="227"/>
      <c r="D123" s="227" t="s">
        <v>694</v>
      </c>
      <c r="E123" s="227"/>
      <c r="F123" s="227" t="s">
        <v>364</v>
      </c>
      <c r="G123" s="227"/>
      <c r="H123" s="231" t="s">
        <v>748</v>
      </c>
      <c r="I123" s="227"/>
      <c r="J123" s="227"/>
      <c r="K123" s="227">
        <v>1</v>
      </c>
      <c r="L123" s="227"/>
      <c r="M123" s="227"/>
      <c r="N123" s="227">
        <v>1</v>
      </c>
      <c r="O123" s="227"/>
      <c r="P123" s="227"/>
      <c r="Q123" s="227">
        <v>3</v>
      </c>
      <c r="R123" s="227"/>
      <c r="S123" s="205" t="s">
        <v>563</v>
      </c>
      <c r="T123" s="205"/>
      <c r="U123" s="205"/>
      <c r="V123" s="205"/>
      <c r="W123" s="205"/>
      <c r="X123" s="205"/>
      <c r="Y123" s="210" t="s">
        <v>778</v>
      </c>
      <c r="Z123" s="211"/>
      <c r="AA123" s="211"/>
      <c r="AB123" s="211"/>
      <c r="AC123" s="211"/>
      <c r="AD123" s="211"/>
      <c r="AE123" s="211"/>
      <c r="AF123" s="211"/>
      <c r="AG123" s="211"/>
      <c r="AH123" s="211"/>
      <c r="AI123" s="211"/>
      <c r="AJ123" s="211"/>
      <c r="AK123" s="211"/>
      <c r="AL123" s="211"/>
      <c r="AM123" s="211"/>
      <c r="AN123" s="211"/>
      <c r="AO123" s="212"/>
      <c r="AP123" s="335" t="s">
        <v>750</v>
      </c>
      <c r="AQ123" s="336"/>
      <c r="AR123" s="336"/>
      <c r="AS123" s="336"/>
      <c r="AT123" s="336"/>
      <c r="AU123" s="336"/>
      <c r="AV123" s="336"/>
      <c r="AW123" s="337"/>
      <c r="AX123" s="335" t="s">
        <v>100</v>
      </c>
      <c r="AY123" s="336"/>
      <c r="AZ123" s="336"/>
      <c r="BA123" s="336"/>
      <c r="BB123" s="336"/>
      <c r="BC123" s="336"/>
      <c r="BD123" s="337"/>
      <c r="BE123" s="332" t="s">
        <v>856</v>
      </c>
      <c r="BF123" s="333"/>
      <c r="BG123" s="333"/>
      <c r="BH123" s="333"/>
      <c r="BI123" s="333"/>
      <c r="BJ123" s="333"/>
      <c r="BK123" s="333"/>
      <c r="BL123" s="333"/>
      <c r="BM123" s="333"/>
      <c r="BN123" s="334"/>
      <c r="BO123" s="205" t="s">
        <v>779</v>
      </c>
      <c r="BP123" s="209"/>
      <c r="BQ123" s="209"/>
      <c r="BR123" s="209"/>
      <c r="BS123" s="209"/>
      <c r="BT123" s="209"/>
      <c r="BU123" s="209"/>
      <c r="BV123" s="209"/>
      <c r="BW123" s="209"/>
      <c r="BX123" s="209"/>
      <c r="BY123" s="209"/>
      <c r="BZ123" s="209"/>
      <c r="CA123" s="209"/>
      <c r="CB123" s="209"/>
      <c r="CC123" s="209"/>
      <c r="CD123" s="231" t="s">
        <v>101</v>
      </c>
      <c r="CE123" s="227"/>
      <c r="CF123" s="232"/>
    </row>
    <row r="124" spans="2:84" ht="160.5" customHeight="1" x14ac:dyDescent="0.2">
      <c r="B124" s="227" t="s">
        <v>220</v>
      </c>
      <c r="C124" s="227"/>
      <c r="D124" s="227" t="s">
        <v>694</v>
      </c>
      <c r="E124" s="227"/>
      <c r="F124" s="227" t="s">
        <v>364</v>
      </c>
      <c r="G124" s="227"/>
      <c r="H124" s="231" t="s">
        <v>748</v>
      </c>
      <c r="I124" s="227"/>
      <c r="J124" s="227"/>
      <c r="K124" s="227">
        <v>1</v>
      </c>
      <c r="L124" s="227"/>
      <c r="M124" s="227"/>
      <c r="N124" s="227">
        <v>1</v>
      </c>
      <c r="O124" s="227"/>
      <c r="P124" s="227"/>
      <c r="Q124" s="227">
        <v>3</v>
      </c>
      <c r="R124" s="227"/>
      <c r="S124" s="205" t="s">
        <v>564</v>
      </c>
      <c r="T124" s="205"/>
      <c r="U124" s="205"/>
      <c r="V124" s="205"/>
      <c r="W124" s="205"/>
      <c r="X124" s="205"/>
      <c r="Y124" s="210" t="s">
        <v>780</v>
      </c>
      <c r="Z124" s="211"/>
      <c r="AA124" s="211"/>
      <c r="AB124" s="211"/>
      <c r="AC124" s="211"/>
      <c r="AD124" s="211"/>
      <c r="AE124" s="211"/>
      <c r="AF124" s="211"/>
      <c r="AG124" s="211"/>
      <c r="AH124" s="211"/>
      <c r="AI124" s="211"/>
      <c r="AJ124" s="211"/>
      <c r="AK124" s="211"/>
      <c r="AL124" s="211"/>
      <c r="AM124" s="211"/>
      <c r="AN124" s="211"/>
      <c r="AO124" s="212"/>
      <c r="AP124" s="335" t="s">
        <v>750</v>
      </c>
      <c r="AQ124" s="336"/>
      <c r="AR124" s="336"/>
      <c r="AS124" s="336"/>
      <c r="AT124" s="336"/>
      <c r="AU124" s="336"/>
      <c r="AV124" s="336"/>
      <c r="AW124" s="337"/>
      <c r="AX124" s="335" t="s">
        <v>100</v>
      </c>
      <c r="AY124" s="336"/>
      <c r="AZ124" s="336"/>
      <c r="BA124" s="336"/>
      <c r="BB124" s="336"/>
      <c r="BC124" s="336"/>
      <c r="BD124" s="337"/>
      <c r="BE124" s="332" t="s">
        <v>856</v>
      </c>
      <c r="BF124" s="333"/>
      <c r="BG124" s="333"/>
      <c r="BH124" s="333"/>
      <c r="BI124" s="333"/>
      <c r="BJ124" s="333"/>
      <c r="BK124" s="333"/>
      <c r="BL124" s="333"/>
      <c r="BM124" s="333"/>
      <c r="BN124" s="334"/>
      <c r="BO124" s="205" t="s">
        <v>781</v>
      </c>
      <c r="BP124" s="209"/>
      <c r="BQ124" s="209"/>
      <c r="BR124" s="209"/>
      <c r="BS124" s="209"/>
      <c r="BT124" s="209"/>
      <c r="BU124" s="209"/>
      <c r="BV124" s="209"/>
      <c r="BW124" s="209"/>
      <c r="BX124" s="209"/>
      <c r="BY124" s="209"/>
      <c r="BZ124" s="209"/>
      <c r="CA124" s="209"/>
      <c r="CB124" s="209"/>
      <c r="CC124" s="209"/>
      <c r="CD124" s="231" t="s">
        <v>101</v>
      </c>
      <c r="CE124" s="227"/>
      <c r="CF124" s="232"/>
    </row>
    <row r="125" spans="2:84" ht="160.5" customHeight="1" x14ac:dyDescent="0.2">
      <c r="B125" s="227" t="s">
        <v>221</v>
      </c>
      <c r="C125" s="227"/>
      <c r="D125" s="227" t="s">
        <v>694</v>
      </c>
      <c r="E125" s="227"/>
      <c r="F125" s="227" t="s">
        <v>364</v>
      </c>
      <c r="G125" s="227"/>
      <c r="H125" s="231" t="s">
        <v>748</v>
      </c>
      <c r="I125" s="227"/>
      <c r="J125" s="227"/>
      <c r="K125" s="227">
        <v>1</v>
      </c>
      <c r="L125" s="227"/>
      <c r="M125" s="227"/>
      <c r="N125" s="227">
        <v>1</v>
      </c>
      <c r="O125" s="227"/>
      <c r="P125" s="227"/>
      <c r="Q125" s="227">
        <v>3</v>
      </c>
      <c r="R125" s="227"/>
      <c r="S125" s="205" t="s">
        <v>565</v>
      </c>
      <c r="T125" s="205"/>
      <c r="U125" s="205"/>
      <c r="V125" s="205"/>
      <c r="W125" s="205"/>
      <c r="X125" s="205"/>
      <c r="Y125" s="210" t="s">
        <v>782</v>
      </c>
      <c r="Z125" s="211"/>
      <c r="AA125" s="211"/>
      <c r="AB125" s="211"/>
      <c r="AC125" s="211"/>
      <c r="AD125" s="211"/>
      <c r="AE125" s="211"/>
      <c r="AF125" s="211"/>
      <c r="AG125" s="211"/>
      <c r="AH125" s="211"/>
      <c r="AI125" s="211"/>
      <c r="AJ125" s="211"/>
      <c r="AK125" s="211"/>
      <c r="AL125" s="211"/>
      <c r="AM125" s="211"/>
      <c r="AN125" s="211"/>
      <c r="AO125" s="212"/>
      <c r="AP125" s="335" t="s">
        <v>750</v>
      </c>
      <c r="AQ125" s="336"/>
      <c r="AR125" s="336"/>
      <c r="AS125" s="336"/>
      <c r="AT125" s="336"/>
      <c r="AU125" s="336"/>
      <c r="AV125" s="336"/>
      <c r="AW125" s="337"/>
      <c r="AX125" s="335" t="s">
        <v>100</v>
      </c>
      <c r="AY125" s="336"/>
      <c r="AZ125" s="336"/>
      <c r="BA125" s="336"/>
      <c r="BB125" s="336"/>
      <c r="BC125" s="336"/>
      <c r="BD125" s="337"/>
      <c r="BE125" s="332" t="s">
        <v>857</v>
      </c>
      <c r="BF125" s="333"/>
      <c r="BG125" s="333"/>
      <c r="BH125" s="333"/>
      <c r="BI125" s="333"/>
      <c r="BJ125" s="333"/>
      <c r="BK125" s="333"/>
      <c r="BL125" s="333"/>
      <c r="BM125" s="333"/>
      <c r="BN125" s="334"/>
      <c r="BO125" s="205" t="s">
        <v>784</v>
      </c>
      <c r="BP125" s="209"/>
      <c r="BQ125" s="209"/>
      <c r="BR125" s="209"/>
      <c r="BS125" s="209"/>
      <c r="BT125" s="209"/>
      <c r="BU125" s="209"/>
      <c r="BV125" s="209"/>
      <c r="BW125" s="209"/>
      <c r="BX125" s="209"/>
      <c r="BY125" s="209"/>
      <c r="BZ125" s="209"/>
      <c r="CA125" s="209"/>
      <c r="CB125" s="209"/>
      <c r="CC125" s="209"/>
      <c r="CD125" s="231" t="s">
        <v>101</v>
      </c>
      <c r="CE125" s="227"/>
      <c r="CF125" s="232"/>
    </row>
    <row r="126" spans="2:84" ht="160.5" customHeight="1" x14ac:dyDescent="0.2">
      <c r="B126" s="227" t="s">
        <v>222</v>
      </c>
      <c r="C126" s="227"/>
      <c r="D126" s="227" t="s">
        <v>694</v>
      </c>
      <c r="E126" s="227"/>
      <c r="F126" s="227" t="s">
        <v>364</v>
      </c>
      <c r="G126" s="227"/>
      <c r="H126" s="231" t="s">
        <v>748</v>
      </c>
      <c r="I126" s="227"/>
      <c r="J126" s="227"/>
      <c r="K126" s="227">
        <v>1</v>
      </c>
      <c r="L126" s="227"/>
      <c r="M126" s="227"/>
      <c r="N126" s="227">
        <v>1</v>
      </c>
      <c r="O126" s="227"/>
      <c r="P126" s="227"/>
      <c r="Q126" s="227">
        <v>3</v>
      </c>
      <c r="R126" s="227"/>
      <c r="S126" s="205" t="s">
        <v>567</v>
      </c>
      <c r="T126" s="205"/>
      <c r="U126" s="205"/>
      <c r="V126" s="205"/>
      <c r="W126" s="205"/>
      <c r="X126" s="205"/>
      <c r="Y126" s="210" t="s">
        <v>785</v>
      </c>
      <c r="Z126" s="211"/>
      <c r="AA126" s="211"/>
      <c r="AB126" s="211"/>
      <c r="AC126" s="211"/>
      <c r="AD126" s="211"/>
      <c r="AE126" s="211"/>
      <c r="AF126" s="211"/>
      <c r="AG126" s="211"/>
      <c r="AH126" s="211"/>
      <c r="AI126" s="211"/>
      <c r="AJ126" s="211"/>
      <c r="AK126" s="211"/>
      <c r="AL126" s="211"/>
      <c r="AM126" s="211"/>
      <c r="AN126" s="211"/>
      <c r="AO126" s="212"/>
      <c r="AP126" s="335" t="s">
        <v>750</v>
      </c>
      <c r="AQ126" s="336"/>
      <c r="AR126" s="336"/>
      <c r="AS126" s="336"/>
      <c r="AT126" s="336"/>
      <c r="AU126" s="336"/>
      <c r="AV126" s="336"/>
      <c r="AW126" s="337"/>
      <c r="AX126" s="335" t="s">
        <v>100</v>
      </c>
      <c r="AY126" s="336"/>
      <c r="AZ126" s="336"/>
      <c r="BA126" s="336"/>
      <c r="BB126" s="336"/>
      <c r="BC126" s="336"/>
      <c r="BD126" s="337"/>
      <c r="BE126" s="332" t="s">
        <v>858</v>
      </c>
      <c r="BF126" s="340"/>
      <c r="BG126" s="340"/>
      <c r="BH126" s="340"/>
      <c r="BI126" s="340"/>
      <c r="BJ126" s="340"/>
      <c r="BK126" s="340"/>
      <c r="BL126" s="340"/>
      <c r="BM126" s="340"/>
      <c r="BN126" s="341"/>
      <c r="BO126" s="205" t="s">
        <v>787</v>
      </c>
      <c r="BP126" s="209"/>
      <c r="BQ126" s="209"/>
      <c r="BR126" s="209"/>
      <c r="BS126" s="209"/>
      <c r="BT126" s="209"/>
      <c r="BU126" s="209"/>
      <c r="BV126" s="209"/>
      <c r="BW126" s="209"/>
      <c r="BX126" s="209"/>
      <c r="BY126" s="209"/>
      <c r="BZ126" s="209"/>
      <c r="CA126" s="209"/>
      <c r="CB126" s="209"/>
      <c r="CC126" s="209"/>
      <c r="CD126" s="231" t="s">
        <v>101</v>
      </c>
      <c r="CE126" s="227"/>
      <c r="CF126" s="232"/>
    </row>
    <row r="127" spans="2:84" ht="160.5" customHeight="1" x14ac:dyDescent="0.2">
      <c r="B127" s="227" t="s">
        <v>223</v>
      </c>
      <c r="C127" s="227"/>
      <c r="D127" s="227" t="s">
        <v>694</v>
      </c>
      <c r="E127" s="227"/>
      <c r="F127" s="227" t="s">
        <v>364</v>
      </c>
      <c r="G127" s="227"/>
      <c r="H127" s="231" t="s">
        <v>748</v>
      </c>
      <c r="I127" s="227"/>
      <c r="J127" s="227"/>
      <c r="K127" s="227">
        <v>1</v>
      </c>
      <c r="L127" s="227"/>
      <c r="M127" s="227"/>
      <c r="N127" s="227">
        <v>1</v>
      </c>
      <c r="O127" s="227"/>
      <c r="P127" s="227"/>
      <c r="Q127" s="227">
        <v>3</v>
      </c>
      <c r="R127" s="227"/>
      <c r="S127" s="205" t="s">
        <v>568</v>
      </c>
      <c r="T127" s="205"/>
      <c r="U127" s="205"/>
      <c r="V127" s="205"/>
      <c r="W127" s="205"/>
      <c r="X127" s="205"/>
      <c r="Y127" s="210" t="s">
        <v>788</v>
      </c>
      <c r="Z127" s="211"/>
      <c r="AA127" s="211"/>
      <c r="AB127" s="211"/>
      <c r="AC127" s="211"/>
      <c r="AD127" s="211"/>
      <c r="AE127" s="211"/>
      <c r="AF127" s="211"/>
      <c r="AG127" s="211"/>
      <c r="AH127" s="211"/>
      <c r="AI127" s="211"/>
      <c r="AJ127" s="211"/>
      <c r="AK127" s="211"/>
      <c r="AL127" s="211"/>
      <c r="AM127" s="211"/>
      <c r="AN127" s="211"/>
      <c r="AO127" s="212"/>
      <c r="AP127" s="335" t="s">
        <v>750</v>
      </c>
      <c r="AQ127" s="336"/>
      <c r="AR127" s="336"/>
      <c r="AS127" s="336"/>
      <c r="AT127" s="336"/>
      <c r="AU127" s="336"/>
      <c r="AV127" s="336"/>
      <c r="AW127" s="337"/>
      <c r="AX127" s="335" t="s">
        <v>100</v>
      </c>
      <c r="AY127" s="336"/>
      <c r="AZ127" s="336"/>
      <c r="BA127" s="336"/>
      <c r="BB127" s="336"/>
      <c r="BC127" s="336"/>
      <c r="BD127" s="337"/>
      <c r="BE127" s="332" t="s">
        <v>857</v>
      </c>
      <c r="BF127" s="333"/>
      <c r="BG127" s="333"/>
      <c r="BH127" s="333"/>
      <c r="BI127" s="333"/>
      <c r="BJ127" s="333"/>
      <c r="BK127" s="333"/>
      <c r="BL127" s="333"/>
      <c r="BM127" s="333"/>
      <c r="BN127" s="334"/>
      <c r="BO127" s="205" t="s">
        <v>789</v>
      </c>
      <c r="BP127" s="209"/>
      <c r="BQ127" s="209"/>
      <c r="BR127" s="209"/>
      <c r="BS127" s="209"/>
      <c r="BT127" s="209"/>
      <c r="BU127" s="209"/>
      <c r="BV127" s="209"/>
      <c r="BW127" s="209"/>
      <c r="BX127" s="209"/>
      <c r="BY127" s="209"/>
      <c r="BZ127" s="209"/>
      <c r="CA127" s="209"/>
      <c r="CB127" s="209"/>
      <c r="CC127" s="209"/>
      <c r="CD127" s="231" t="s">
        <v>101</v>
      </c>
      <c r="CE127" s="227"/>
      <c r="CF127" s="232"/>
    </row>
    <row r="128" spans="2:84" ht="160.5" customHeight="1" x14ac:dyDescent="0.2">
      <c r="B128" s="227" t="s">
        <v>224</v>
      </c>
      <c r="C128" s="227"/>
      <c r="D128" s="227" t="s">
        <v>694</v>
      </c>
      <c r="E128" s="227"/>
      <c r="F128" s="227" t="s">
        <v>364</v>
      </c>
      <c r="G128" s="227"/>
      <c r="H128" s="231" t="s">
        <v>748</v>
      </c>
      <c r="I128" s="227"/>
      <c r="J128" s="227"/>
      <c r="K128" s="227">
        <v>1</v>
      </c>
      <c r="L128" s="227"/>
      <c r="M128" s="227"/>
      <c r="N128" s="227">
        <v>1</v>
      </c>
      <c r="O128" s="227"/>
      <c r="P128" s="227"/>
      <c r="Q128" s="227">
        <v>3</v>
      </c>
      <c r="R128" s="227"/>
      <c r="S128" s="205" t="s">
        <v>569</v>
      </c>
      <c r="T128" s="205"/>
      <c r="U128" s="205"/>
      <c r="V128" s="205"/>
      <c r="W128" s="205"/>
      <c r="X128" s="205"/>
      <c r="Y128" s="210" t="s">
        <v>790</v>
      </c>
      <c r="Z128" s="211"/>
      <c r="AA128" s="211"/>
      <c r="AB128" s="211"/>
      <c r="AC128" s="211"/>
      <c r="AD128" s="211"/>
      <c r="AE128" s="211"/>
      <c r="AF128" s="211"/>
      <c r="AG128" s="211"/>
      <c r="AH128" s="211"/>
      <c r="AI128" s="211"/>
      <c r="AJ128" s="211"/>
      <c r="AK128" s="211"/>
      <c r="AL128" s="211"/>
      <c r="AM128" s="211"/>
      <c r="AN128" s="211"/>
      <c r="AO128" s="212"/>
      <c r="AP128" s="335" t="s">
        <v>750</v>
      </c>
      <c r="AQ128" s="336"/>
      <c r="AR128" s="336"/>
      <c r="AS128" s="336"/>
      <c r="AT128" s="336"/>
      <c r="AU128" s="336"/>
      <c r="AV128" s="336"/>
      <c r="AW128" s="337"/>
      <c r="AX128" s="335" t="s">
        <v>100</v>
      </c>
      <c r="AY128" s="336"/>
      <c r="AZ128" s="336"/>
      <c r="BA128" s="336"/>
      <c r="BB128" s="336"/>
      <c r="BC128" s="336"/>
      <c r="BD128" s="337"/>
      <c r="BE128" s="332" t="s">
        <v>858</v>
      </c>
      <c r="BF128" s="340"/>
      <c r="BG128" s="340"/>
      <c r="BH128" s="340"/>
      <c r="BI128" s="340"/>
      <c r="BJ128" s="340"/>
      <c r="BK128" s="340"/>
      <c r="BL128" s="340"/>
      <c r="BM128" s="340"/>
      <c r="BN128" s="341"/>
      <c r="BO128" s="205" t="s">
        <v>791</v>
      </c>
      <c r="BP128" s="209"/>
      <c r="BQ128" s="209"/>
      <c r="BR128" s="209"/>
      <c r="BS128" s="209"/>
      <c r="BT128" s="209"/>
      <c r="BU128" s="209"/>
      <c r="BV128" s="209"/>
      <c r="BW128" s="209"/>
      <c r="BX128" s="209"/>
      <c r="BY128" s="209"/>
      <c r="BZ128" s="209"/>
      <c r="CA128" s="209"/>
      <c r="CB128" s="209"/>
      <c r="CC128" s="209"/>
      <c r="CD128" s="231" t="s">
        <v>101</v>
      </c>
      <c r="CE128" s="227"/>
      <c r="CF128" s="232"/>
    </row>
    <row r="129" spans="2:84" ht="160.5" customHeight="1" x14ac:dyDescent="0.2">
      <c r="B129" s="227" t="s">
        <v>225</v>
      </c>
      <c r="C129" s="227"/>
      <c r="D129" s="227" t="s">
        <v>694</v>
      </c>
      <c r="E129" s="227"/>
      <c r="F129" s="227" t="s">
        <v>364</v>
      </c>
      <c r="G129" s="227"/>
      <c r="H129" s="231" t="s">
        <v>748</v>
      </c>
      <c r="I129" s="227"/>
      <c r="J129" s="227"/>
      <c r="K129" s="227">
        <v>1</v>
      </c>
      <c r="L129" s="227"/>
      <c r="M129" s="227"/>
      <c r="N129" s="227">
        <v>1</v>
      </c>
      <c r="O129" s="227"/>
      <c r="P129" s="227"/>
      <c r="Q129" s="227">
        <v>3</v>
      </c>
      <c r="R129" s="227"/>
      <c r="S129" s="205" t="s">
        <v>570</v>
      </c>
      <c r="T129" s="205"/>
      <c r="U129" s="205"/>
      <c r="V129" s="205"/>
      <c r="W129" s="205"/>
      <c r="X129" s="205"/>
      <c r="Y129" s="210" t="s">
        <v>792</v>
      </c>
      <c r="Z129" s="211"/>
      <c r="AA129" s="211"/>
      <c r="AB129" s="211"/>
      <c r="AC129" s="211"/>
      <c r="AD129" s="211"/>
      <c r="AE129" s="211"/>
      <c r="AF129" s="211"/>
      <c r="AG129" s="211"/>
      <c r="AH129" s="211"/>
      <c r="AI129" s="211"/>
      <c r="AJ129" s="211"/>
      <c r="AK129" s="211"/>
      <c r="AL129" s="211"/>
      <c r="AM129" s="211"/>
      <c r="AN129" s="211"/>
      <c r="AO129" s="212"/>
      <c r="AP129" s="335" t="s">
        <v>750</v>
      </c>
      <c r="AQ129" s="336"/>
      <c r="AR129" s="336"/>
      <c r="AS129" s="336"/>
      <c r="AT129" s="336"/>
      <c r="AU129" s="336"/>
      <c r="AV129" s="336"/>
      <c r="AW129" s="337"/>
      <c r="AX129" s="335" t="s">
        <v>100</v>
      </c>
      <c r="AY129" s="336"/>
      <c r="AZ129" s="336"/>
      <c r="BA129" s="336"/>
      <c r="BB129" s="336"/>
      <c r="BC129" s="336"/>
      <c r="BD129" s="337"/>
      <c r="BE129" s="332" t="s">
        <v>857</v>
      </c>
      <c r="BF129" s="333"/>
      <c r="BG129" s="333"/>
      <c r="BH129" s="333"/>
      <c r="BI129" s="333"/>
      <c r="BJ129" s="333"/>
      <c r="BK129" s="333"/>
      <c r="BL129" s="333"/>
      <c r="BM129" s="333"/>
      <c r="BN129" s="334"/>
      <c r="BO129" s="205" t="s">
        <v>793</v>
      </c>
      <c r="BP129" s="209"/>
      <c r="BQ129" s="209"/>
      <c r="BR129" s="209"/>
      <c r="BS129" s="209"/>
      <c r="BT129" s="209"/>
      <c r="BU129" s="209"/>
      <c r="BV129" s="209"/>
      <c r="BW129" s="209"/>
      <c r="BX129" s="209"/>
      <c r="BY129" s="209"/>
      <c r="BZ129" s="209"/>
      <c r="CA129" s="209"/>
      <c r="CB129" s="209"/>
      <c r="CC129" s="209"/>
      <c r="CD129" s="231" t="s">
        <v>101</v>
      </c>
      <c r="CE129" s="227"/>
      <c r="CF129" s="232"/>
    </row>
    <row r="130" spans="2:84" ht="160.5" customHeight="1" x14ac:dyDescent="0.2">
      <c r="B130" s="227" t="s">
        <v>226</v>
      </c>
      <c r="C130" s="227"/>
      <c r="D130" s="227" t="s">
        <v>694</v>
      </c>
      <c r="E130" s="227"/>
      <c r="F130" s="227" t="s">
        <v>364</v>
      </c>
      <c r="G130" s="227"/>
      <c r="H130" s="231" t="s">
        <v>748</v>
      </c>
      <c r="I130" s="227"/>
      <c r="J130" s="227"/>
      <c r="K130" s="227">
        <v>1</v>
      </c>
      <c r="L130" s="227"/>
      <c r="M130" s="227"/>
      <c r="N130" s="227">
        <v>1</v>
      </c>
      <c r="O130" s="227"/>
      <c r="P130" s="227"/>
      <c r="Q130" s="227">
        <v>3</v>
      </c>
      <c r="R130" s="227"/>
      <c r="S130" s="205" t="s">
        <v>571</v>
      </c>
      <c r="T130" s="205"/>
      <c r="U130" s="205"/>
      <c r="V130" s="205"/>
      <c r="W130" s="205"/>
      <c r="X130" s="205"/>
      <c r="Y130" s="210" t="s">
        <v>794</v>
      </c>
      <c r="Z130" s="211"/>
      <c r="AA130" s="211"/>
      <c r="AB130" s="211"/>
      <c r="AC130" s="211"/>
      <c r="AD130" s="211"/>
      <c r="AE130" s="211"/>
      <c r="AF130" s="211"/>
      <c r="AG130" s="211"/>
      <c r="AH130" s="211"/>
      <c r="AI130" s="211"/>
      <c r="AJ130" s="211"/>
      <c r="AK130" s="211"/>
      <c r="AL130" s="211"/>
      <c r="AM130" s="211"/>
      <c r="AN130" s="211"/>
      <c r="AO130" s="212"/>
      <c r="AP130" s="335" t="s">
        <v>750</v>
      </c>
      <c r="AQ130" s="336"/>
      <c r="AR130" s="336"/>
      <c r="AS130" s="336"/>
      <c r="AT130" s="336"/>
      <c r="AU130" s="336"/>
      <c r="AV130" s="336"/>
      <c r="AW130" s="337"/>
      <c r="AX130" s="335" t="s">
        <v>100</v>
      </c>
      <c r="AY130" s="336"/>
      <c r="AZ130" s="336"/>
      <c r="BA130" s="336"/>
      <c r="BB130" s="336"/>
      <c r="BC130" s="336"/>
      <c r="BD130" s="337"/>
      <c r="BE130" s="332" t="s">
        <v>858</v>
      </c>
      <c r="BF130" s="340"/>
      <c r="BG130" s="340"/>
      <c r="BH130" s="340"/>
      <c r="BI130" s="340"/>
      <c r="BJ130" s="340"/>
      <c r="BK130" s="340"/>
      <c r="BL130" s="340"/>
      <c r="BM130" s="340"/>
      <c r="BN130" s="341"/>
      <c r="BO130" s="205" t="s">
        <v>795</v>
      </c>
      <c r="BP130" s="209"/>
      <c r="BQ130" s="209"/>
      <c r="BR130" s="209"/>
      <c r="BS130" s="209"/>
      <c r="BT130" s="209"/>
      <c r="BU130" s="209"/>
      <c r="BV130" s="209"/>
      <c r="BW130" s="209"/>
      <c r="BX130" s="209"/>
      <c r="BY130" s="209"/>
      <c r="BZ130" s="209"/>
      <c r="CA130" s="209"/>
      <c r="CB130" s="209"/>
      <c r="CC130" s="209"/>
      <c r="CD130" s="231" t="s">
        <v>101</v>
      </c>
      <c r="CE130" s="227"/>
      <c r="CF130" s="232"/>
    </row>
    <row r="131" spans="2:84" ht="198" customHeight="1" x14ac:dyDescent="0.2">
      <c r="B131" s="227" t="s">
        <v>227</v>
      </c>
      <c r="C131" s="227"/>
      <c r="D131" s="227" t="s">
        <v>694</v>
      </c>
      <c r="E131" s="227"/>
      <c r="F131" s="227" t="s">
        <v>364</v>
      </c>
      <c r="G131" s="227"/>
      <c r="H131" s="231" t="s">
        <v>796</v>
      </c>
      <c r="I131" s="227"/>
      <c r="J131" s="227"/>
      <c r="K131" s="227">
        <v>1</v>
      </c>
      <c r="L131" s="227"/>
      <c r="M131" s="227"/>
      <c r="N131" s="227">
        <v>1</v>
      </c>
      <c r="O131" s="227"/>
      <c r="P131" s="227"/>
      <c r="Q131" s="227">
        <v>3</v>
      </c>
      <c r="R131" s="227"/>
      <c r="S131" s="205" t="s">
        <v>572</v>
      </c>
      <c r="T131" s="205"/>
      <c r="U131" s="205"/>
      <c r="V131" s="205"/>
      <c r="W131" s="205"/>
      <c r="X131" s="205"/>
      <c r="Y131" s="210" t="s">
        <v>797</v>
      </c>
      <c r="Z131" s="211"/>
      <c r="AA131" s="211"/>
      <c r="AB131" s="211"/>
      <c r="AC131" s="211"/>
      <c r="AD131" s="211"/>
      <c r="AE131" s="211"/>
      <c r="AF131" s="211"/>
      <c r="AG131" s="211"/>
      <c r="AH131" s="211"/>
      <c r="AI131" s="211"/>
      <c r="AJ131" s="211"/>
      <c r="AK131" s="211"/>
      <c r="AL131" s="211"/>
      <c r="AM131" s="211"/>
      <c r="AN131" s="211"/>
      <c r="AO131" s="212"/>
      <c r="AP131" s="335" t="s">
        <v>697</v>
      </c>
      <c r="AQ131" s="336"/>
      <c r="AR131" s="336"/>
      <c r="AS131" s="336"/>
      <c r="AT131" s="336"/>
      <c r="AU131" s="336"/>
      <c r="AV131" s="336"/>
      <c r="AW131" s="337"/>
      <c r="AX131" s="335" t="s">
        <v>100</v>
      </c>
      <c r="AY131" s="336"/>
      <c r="AZ131" s="336"/>
      <c r="BA131" s="336"/>
      <c r="BB131" s="336"/>
      <c r="BC131" s="336"/>
      <c r="BD131" s="337"/>
      <c r="BE131" s="332" t="s">
        <v>859</v>
      </c>
      <c r="BF131" s="333"/>
      <c r="BG131" s="333"/>
      <c r="BH131" s="333"/>
      <c r="BI131" s="333"/>
      <c r="BJ131" s="333"/>
      <c r="BK131" s="333"/>
      <c r="BL131" s="333"/>
      <c r="BM131" s="333"/>
      <c r="BN131" s="334"/>
      <c r="BO131" s="205" t="s">
        <v>799</v>
      </c>
      <c r="BP131" s="209"/>
      <c r="BQ131" s="209"/>
      <c r="BR131" s="209"/>
      <c r="BS131" s="209"/>
      <c r="BT131" s="209"/>
      <c r="BU131" s="209"/>
      <c r="BV131" s="209"/>
      <c r="BW131" s="209"/>
      <c r="BX131" s="209"/>
      <c r="BY131" s="209"/>
      <c r="BZ131" s="209"/>
      <c r="CA131" s="209"/>
      <c r="CB131" s="209"/>
      <c r="CC131" s="209"/>
      <c r="CD131" s="231" t="s">
        <v>101</v>
      </c>
      <c r="CE131" s="227"/>
      <c r="CF131" s="232"/>
    </row>
    <row r="132" spans="2:84" ht="197.25" customHeight="1" x14ac:dyDescent="0.2">
      <c r="B132" s="227" t="s">
        <v>228</v>
      </c>
      <c r="C132" s="227"/>
      <c r="D132" s="227" t="s">
        <v>694</v>
      </c>
      <c r="E132" s="227"/>
      <c r="F132" s="227" t="s">
        <v>364</v>
      </c>
      <c r="G132" s="227"/>
      <c r="H132" s="231" t="s">
        <v>800</v>
      </c>
      <c r="I132" s="227"/>
      <c r="J132" s="227"/>
      <c r="K132" s="227">
        <v>1</v>
      </c>
      <c r="L132" s="227"/>
      <c r="M132" s="227"/>
      <c r="N132" s="227">
        <v>1</v>
      </c>
      <c r="O132" s="227"/>
      <c r="P132" s="227"/>
      <c r="Q132" s="227">
        <v>3</v>
      </c>
      <c r="R132" s="227"/>
      <c r="S132" s="205" t="s">
        <v>575</v>
      </c>
      <c r="T132" s="205"/>
      <c r="U132" s="205"/>
      <c r="V132" s="205"/>
      <c r="W132" s="205"/>
      <c r="X132" s="205"/>
      <c r="Y132" s="210" t="s">
        <v>801</v>
      </c>
      <c r="Z132" s="211"/>
      <c r="AA132" s="211"/>
      <c r="AB132" s="211"/>
      <c r="AC132" s="211"/>
      <c r="AD132" s="211"/>
      <c r="AE132" s="211"/>
      <c r="AF132" s="211"/>
      <c r="AG132" s="211"/>
      <c r="AH132" s="211"/>
      <c r="AI132" s="211"/>
      <c r="AJ132" s="211"/>
      <c r="AK132" s="211"/>
      <c r="AL132" s="211"/>
      <c r="AM132" s="211"/>
      <c r="AN132" s="211"/>
      <c r="AO132" s="212"/>
      <c r="AP132" s="335" t="s">
        <v>697</v>
      </c>
      <c r="AQ132" s="336"/>
      <c r="AR132" s="336"/>
      <c r="AS132" s="336"/>
      <c r="AT132" s="336"/>
      <c r="AU132" s="336"/>
      <c r="AV132" s="336"/>
      <c r="AW132" s="337"/>
      <c r="AX132" s="335" t="s">
        <v>100</v>
      </c>
      <c r="AY132" s="336"/>
      <c r="AZ132" s="336"/>
      <c r="BA132" s="336"/>
      <c r="BB132" s="336"/>
      <c r="BC132" s="336"/>
      <c r="BD132" s="337"/>
      <c r="BE132" s="332" t="s">
        <v>860</v>
      </c>
      <c r="BF132" s="340"/>
      <c r="BG132" s="340"/>
      <c r="BH132" s="340"/>
      <c r="BI132" s="340"/>
      <c r="BJ132" s="340"/>
      <c r="BK132" s="340"/>
      <c r="BL132" s="340"/>
      <c r="BM132" s="340"/>
      <c r="BN132" s="341"/>
      <c r="BO132" s="205" t="s">
        <v>803</v>
      </c>
      <c r="BP132" s="209"/>
      <c r="BQ132" s="209"/>
      <c r="BR132" s="209"/>
      <c r="BS132" s="209"/>
      <c r="BT132" s="209"/>
      <c r="BU132" s="209"/>
      <c r="BV132" s="209"/>
      <c r="BW132" s="209"/>
      <c r="BX132" s="209"/>
      <c r="BY132" s="209"/>
      <c r="BZ132" s="209"/>
      <c r="CA132" s="209"/>
      <c r="CB132" s="209"/>
      <c r="CC132" s="209"/>
      <c r="CD132" s="231" t="s">
        <v>101</v>
      </c>
      <c r="CE132" s="227"/>
      <c r="CF132" s="232"/>
    </row>
    <row r="133" spans="2:84" ht="160.5" customHeight="1" x14ac:dyDescent="0.2">
      <c r="B133" s="227" t="s">
        <v>229</v>
      </c>
      <c r="C133" s="227"/>
      <c r="D133" s="227" t="s">
        <v>694</v>
      </c>
      <c r="E133" s="227"/>
      <c r="F133" s="227" t="s">
        <v>364</v>
      </c>
      <c r="G133" s="227"/>
      <c r="H133" s="231" t="s">
        <v>800</v>
      </c>
      <c r="I133" s="227"/>
      <c r="J133" s="227"/>
      <c r="K133" s="227">
        <v>1</v>
      </c>
      <c r="L133" s="227"/>
      <c r="M133" s="227"/>
      <c r="N133" s="227">
        <v>1</v>
      </c>
      <c r="O133" s="227"/>
      <c r="P133" s="227"/>
      <c r="Q133" s="227">
        <v>3</v>
      </c>
      <c r="R133" s="227"/>
      <c r="S133" s="205" t="s">
        <v>577</v>
      </c>
      <c r="T133" s="205"/>
      <c r="U133" s="205"/>
      <c r="V133" s="205"/>
      <c r="W133" s="205"/>
      <c r="X133" s="205"/>
      <c r="Y133" s="206" t="s">
        <v>804</v>
      </c>
      <c r="Z133" s="207"/>
      <c r="AA133" s="207"/>
      <c r="AB133" s="207"/>
      <c r="AC133" s="207"/>
      <c r="AD133" s="207"/>
      <c r="AE133" s="207"/>
      <c r="AF133" s="207"/>
      <c r="AG133" s="207"/>
      <c r="AH133" s="207"/>
      <c r="AI133" s="207"/>
      <c r="AJ133" s="207"/>
      <c r="AK133" s="207"/>
      <c r="AL133" s="207"/>
      <c r="AM133" s="207"/>
      <c r="AN133" s="207"/>
      <c r="AO133" s="208"/>
      <c r="AP133" s="335" t="s">
        <v>697</v>
      </c>
      <c r="AQ133" s="336"/>
      <c r="AR133" s="336"/>
      <c r="AS133" s="336"/>
      <c r="AT133" s="336"/>
      <c r="AU133" s="336"/>
      <c r="AV133" s="336"/>
      <c r="AW133" s="337"/>
      <c r="AX133" s="335" t="s">
        <v>100</v>
      </c>
      <c r="AY133" s="336"/>
      <c r="AZ133" s="336"/>
      <c r="BA133" s="336"/>
      <c r="BB133" s="336"/>
      <c r="BC133" s="336"/>
      <c r="BD133" s="337"/>
      <c r="BE133" s="332" t="s">
        <v>861</v>
      </c>
      <c r="BF133" s="333"/>
      <c r="BG133" s="333"/>
      <c r="BH133" s="333"/>
      <c r="BI133" s="333"/>
      <c r="BJ133" s="333"/>
      <c r="BK133" s="333"/>
      <c r="BL133" s="333"/>
      <c r="BM133" s="333"/>
      <c r="BN133" s="334"/>
      <c r="BO133" s="205" t="s">
        <v>806</v>
      </c>
      <c r="BP133" s="209"/>
      <c r="BQ133" s="209"/>
      <c r="BR133" s="209"/>
      <c r="BS133" s="209"/>
      <c r="BT133" s="209"/>
      <c r="BU133" s="209"/>
      <c r="BV133" s="209"/>
      <c r="BW133" s="209"/>
      <c r="BX133" s="209"/>
      <c r="BY133" s="209"/>
      <c r="BZ133" s="209"/>
      <c r="CA133" s="209"/>
      <c r="CB133" s="209"/>
      <c r="CC133" s="209"/>
      <c r="CD133" s="231" t="s">
        <v>101</v>
      </c>
      <c r="CE133" s="227"/>
      <c r="CF133" s="232"/>
    </row>
    <row r="134" spans="2:84" ht="160.5" customHeight="1" x14ac:dyDescent="0.2">
      <c r="B134" s="227" t="s">
        <v>230</v>
      </c>
      <c r="C134" s="227"/>
      <c r="D134" s="227" t="s">
        <v>694</v>
      </c>
      <c r="E134" s="227"/>
      <c r="F134" s="227" t="s">
        <v>364</v>
      </c>
      <c r="G134" s="227"/>
      <c r="H134" s="231" t="s">
        <v>800</v>
      </c>
      <c r="I134" s="227"/>
      <c r="J134" s="227"/>
      <c r="K134" s="227">
        <v>1</v>
      </c>
      <c r="L134" s="227"/>
      <c r="M134" s="227"/>
      <c r="N134" s="227">
        <v>1</v>
      </c>
      <c r="O134" s="227"/>
      <c r="P134" s="227"/>
      <c r="Q134" s="227">
        <v>3</v>
      </c>
      <c r="R134" s="227"/>
      <c r="S134" s="205" t="s">
        <v>579</v>
      </c>
      <c r="T134" s="205"/>
      <c r="U134" s="205"/>
      <c r="V134" s="205"/>
      <c r="W134" s="205"/>
      <c r="X134" s="205"/>
      <c r="Y134" s="206" t="s">
        <v>807</v>
      </c>
      <c r="Z134" s="207"/>
      <c r="AA134" s="207"/>
      <c r="AB134" s="207"/>
      <c r="AC134" s="207"/>
      <c r="AD134" s="207"/>
      <c r="AE134" s="207"/>
      <c r="AF134" s="207"/>
      <c r="AG134" s="207"/>
      <c r="AH134" s="207"/>
      <c r="AI134" s="207"/>
      <c r="AJ134" s="207"/>
      <c r="AK134" s="207"/>
      <c r="AL134" s="207"/>
      <c r="AM134" s="207"/>
      <c r="AN134" s="207"/>
      <c r="AO134" s="208"/>
      <c r="AP134" s="335" t="s">
        <v>697</v>
      </c>
      <c r="AQ134" s="336"/>
      <c r="AR134" s="336"/>
      <c r="AS134" s="336"/>
      <c r="AT134" s="336"/>
      <c r="AU134" s="336"/>
      <c r="AV134" s="336"/>
      <c r="AW134" s="337"/>
      <c r="AX134" s="335" t="s">
        <v>100</v>
      </c>
      <c r="AY134" s="336"/>
      <c r="AZ134" s="336"/>
      <c r="BA134" s="336"/>
      <c r="BB134" s="336"/>
      <c r="BC134" s="336"/>
      <c r="BD134" s="337"/>
      <c r="BE134" s="332" t="s">
        <v>862</v>
      </c>
      <c r="BF134" s="340"/>
      <c r="BG134" s="340"/>
      <c r="BH134" s="340"/>
      <c r="BI134" s="340"/>
      <c r="BJ134" s="340"/>
      <c r="BK134" s="340"/>
      <c r="BL134" s="340"/>
      <c r="BM134" s="340"/>
      <c r="BN134" s="341"/>
      <c r="BO134" s="205" t="s">
        <v>809</v>
      </c>
      <c r="BP134" s="209"/>
      <c r="BQ134" s="209"/>
      <c r="BR134" s="209"/>
      <c r="BS134" s="209"/>
      <c r="BT134" s="209"/>
      <c r="BU134" s="209"/>
      <c r="BV134" s="209"/>
      <c r="BW134" s="209"/>
      <c r="BX134" s="209"/>
      <c r="BY134" s="209"/>
      <c r="BZ134" s="209"/>
      <c r="CA134" s="209"/>
      <c r="CB134" s="209"/>
      <c r="CC134" s="209"/>
      <c r="CD134" s="231" t="s">
        <v>101</v>
      </c>
      <c r="CE134" s="227"/>
      <c r="CF134" s="232"/>
    </row>
    <row r="135" spans="2:84" ht="160.5" customHeight="1" x14ac:dyDescent="0.2">
      <c r="B135" s="227" t="s">
        <v>231</v>
      </c>
      <c r="C135" s="227"/>
      <c r="D135" s="227" t="s">
        <v>694</v>
      </c>
      <c r="E135" s="227"/>
      <c r="F135" s="227" t="s">
        <v>364</v>
      </c>
      <c r="G135" s="227"/>
      <c r="H135" s="231" t="s">
        <v>810</v>
      </c>
      <c r="I135" s="227"/>
      <c r="J135" s="227"/>
      <c r="K135" s="227">
        <v>1</v>
      </c>
      <c r="L135" s="227"/>
      <c r="M135" s="227"/>
      <c r="N135" s="227">
        <v>1</v>
      </c>
      <c r="O135" s="227"/>
      <c r="P135" s="227"/>
      <c r="Q135" s="227">
        <v>3</v>
      </c>
      <c r="R135" s="227"/>
      <c r="S135" s="205" t="s">
        <v>863</v>
      </c>
      <c r="T135" s="205"/>
      <c r="U135" s="205"/>
      <c r="V135" s="205"/>
      <c r="W135" s="205"/>
      <c r="X135" s="205"/>
      <c r="Y135" s="206" t="s">
        <v>1035</v>
      </c>
      <c r="Z135" s="207"/>
      <c r="AA135" s="207"/>
      <c r="AB135" s="207"/>
      <c r="AC135" s="207"/>
      <c r="AD135" s="207"/>
      <c r="AE135" s="207"/>
      <c r="AF135" s="207"/>
      <c r="AG135" s="207"/>
      <c r="AH135" s="207"/>
      <c r="AI135" s="207"/>
      <c r="AJ135" s="207"/>
      <c r="AK135" s="207"/>
      <c r="AL135" s="207"/>
      <c r="AM135" s="207"/>
      <c r="AN135" s="207"/>
      <c r="AO135" s="208"/>
      <c r="AP135" s="335" t="s">
        <v>697</v>
      </c>
      <c r="AQ135" s="336"/>
      <c r="AR135" s="336"/>
      <c r="AS135" s="336"/>
      <c r="AT135" s="336"/>
      <c r="AU135" s="336"/>
      <c r="AV135" s="336"/>
      <c r="AW135" s="337"/>
      <c r="AX135" s="335" t="s">
        <v>100</v>
      </c>
      <c r="AY135" s="336"/>
      <c r="AZ135" s="336"/>
      <c r="BA135" s="336"/>
      <c r="BB135" s="336"/>
      <c r="BC135" s="336"/>
      <c r="BD135" s="337"/>
      <c r="BE135" s="335" t="s">
        <v>864</v>
      </c>
      <c r="BF135" s="338"/>
      <c r="BG135" s="338"/>
      <c r="BH135" s="338"/>
      <c r="BI135" s="338"/>
      <c r="BJ135" s="338"/>
      <c r="BK135" s="338"/>
      <c r="BL135" s="338"/>
      <c r="BM135" s="338"/>
      <c r="BN135" s="339"/>
      <c r="BO135" s="205" t="s">
        <v>814</v>
      </c>
      <c r="BP135" s="209"/>
      <c r="BQ135" s="209"/>
      <c r="BR135" s="209"/>
      <c r="BS135" s="209"/>
      <c r="BT135" s="209"/>
      <c r="BU135" s="209"/>
      <c r="BV135" s="209"/>
      <c r="BW135" s="209"/>
      <c r="BX135" s="209"/>
      <c r="BY135" s="209"/>
      <c r="BZ135" s="209"/>
      <c r="CA135" s="209"/>
      <c r="CB135" s="209"/>
      <c r="CC135" s="209"/>
      <c r="CD135" s="231" t="s">
        <v>101</v>
      </c>
      <c r="CE135" s="227"/>
      <c r="CF135" s="232"/>
    </row>
    <row r="136" spans="2:84" ht="121.5" customHeight="1" x14ac:dyDescent="0.2">
      <c r="B136" s="227" t="s">
        <v>232</v>
      </c>
      <c r="C136" s="227"/>
      <c r="D136" s="227" t="s">
        <v>694</v>
      </c>
      <c r="E136" s="227"/>
      <c r="F136" s="227" t="s">
        <v>364</v>
      </c>
      <c r="G136" s="227"/>
      <c r="H136" s="231" t="s">
        <v>810</v>
      </c>
      <c r="I136" s="227"/>
      <c r="J136" s="227"/>
      <c r="K136" s="227">
        <v>1</v>
      </c>
      <c r="L136" s="227"/>
      <c r="M136" s="227"/>
      <c r="N136" s="227">
        <v>1</v>
      </c>
      <c r="O136" s="227"/>
      <c r="P136" s="227"/>
      <c r="Q136" s="227">
        <v>3</v>
      </c>
      <c r="R136" s="227"/>
      <c r="S136" s="205" t="s">
        <v>865</v>
      </c>
      <c r="T136" s="205"/>
      <c r="U136" s="205"/>
      <c r="V136" s="205"/>
      <c r="W136" s="205"/>
      <c r="X136" s="205"/>
      <c r="Y136" s="206" t="s">
        <v>816</v>
      </c>
      <c r="Z136" s="207"/>
      <c r="AA136" s="207"/>
      <c r="AB136" s="207"/>
      <c r="AC136" s="207"/>
      <c r="AD136" s="207"/>
      <c r="AE136" s="207"/>
      <c r="AF136" s="207"/>
      <c r="AG136" s="207"/>
      <c r="AH136" s="207"/>
      <c r="AI136" s="207"/>
      <c r="AJ136" s="207"/>
      <c r="AK136" s="207"/>
      <c r="AL136" s="207"/>
      <c r="AM136" s="207"/>
      <c r="AN136" s="207"/>
      <c r="AO136" s="208"/>
      <c r="AP136" s="335" t="s">
        <v>697</v>
      </c>
      <c r="AQ136" s="336"/>
      <c r="AR136" s="336"/>
      <c r="AS136" s="336"/>
      <c r="AT136" s="336"/>
      <c r="AU136" s="336"/>
      <c r="AV136" s="336"/>
      <c r="AW136" s="337"/>
      <c r="AX136" s="335" t="s">
        <v>100</v>
      </c>
      <c r="AY136" s="336"/>
      <c r="AZ136" s="336"/>
      <c r="BA136" s="336"/>
      <c r="BB136" s="336"/>
      <c r="BC136" s="336"/>
      <c r="BD136" s="337"/>
      <c r="BE136" s="335" t="s">
        <v>866</v>
      </c>
      <c r="BF136" s="338"/>
      <c r="BG136" s="338"/>
      <c r="BH136" s="338"/>
      <c r="BI136" s="338"/>
      <c r="BJ136" s="338"/>
      <c r="BK136" s="338"/>
      <c r="BL136" s="338"/>
      <c r="BM136" s="338"/>
      <c r="BN136" s="339"/>
      <c r="BO136" s="205" t="s">
        <v>818</v>
      </c>
      <c r="BP136" s="209"/>
      <c r="BQ136" s="209"/>
      <c r="BR136" s="209"/>
      <c r="BS136" s="209"/>
      <c r="BT136" s="209"/>
      <c r="BU136" s="209"/>
      <c r="BV136" s="209"/>
      <c r="BW136" s="209"/>
      <c r="BX136" s="209"/>
      <c r="BY136" s="209"/>
      <c r="BZ136" s="209"/>
      <c r="CA136" s="209"/>
      <c r="CB136" s="209"/>
      <c r="CC136" s="209"/>
      <c r="CD136" s="231" t="s">
        <v>101</v>
      </c>
      <c r="CE136" s="227"/>
      <c r="CF136" s="232"/>
    </row>
    <row r="137" spans="2:84" ht="105" customHeight="1" x14ac:dyDescent="0.2">
      <c r="B137" s="227" t="s">
        <v>233</v>
      </c>
      <c r="C137" s="227"/>
      <c r="D137" s="227" t="s">
        <v>694</v>
      </c>
      <c r="E137" s="227"/>
      <c r="F137" s="227" t="s">
        <v>364</v>
      </c>
      <c r="G137" s="227"/>
      <c r="H137" s="231" t="s">
        <v>819</v>
      </c>
      <c r="I137" s="227"/>
      <c r="J137" s="227"/>
      <c r="K137" s="227">
        <v>1</v>
      </c>
      <c r="L137" s="227"/>
      <c r="M137" s="227"/>
      <c r="N137" s="227">
        <v>1</v>
      </c>
      <c r="O137" s="227"/>
      <c r="P137" s="227"/>
      <c r="Q137" s="227">
        <v>3</v>
      </c>
      <c r="R137" s="227"/>
      <c r="S137" s="205" t="s">
        <v>1055</v>
      </c>
      <c r="T137" s="205"/>
      <c r="U137" s="205"/>
      <c r="V137" s="205"/>
      <c r="W137" s="205"/>
      <c r="X137" s="205"/>
      <c r="Y137" s="210" t="s">
        <v>1037</v>
      </c>
      <c r="Z137" s="211"/>
      <c r="AA137" s="211"/>
      <c r="AB137" s="211"/>
      <c r="AC137" s="211"/>
      <c r="AD137" s="211"/>
      <c r="AE137" s="211"/>
      <c r="AF137" s="211"/>
      <c r="AG137" s="211"/>
      <c r="AH137" s="211"/>
      <c r="AI137" s="211"/>
      <c r="AJ137" s="211"/>
      <c r="AK137" s="211"/>
      <c r="AL137" s="211"/>
      <c r="AM137" s="211"/>
      <c r="AN137" s="211"/>
      <c r="AO137" s="212"/>
      <c r="AP137" s="335" t="s">
        <v>697</v>
      </c>
      <c r="AQ137" s="336"/>
      <c r="AR137" s="336"/>
      <c r="AS137" s="336"/>
      <c r="AT137" s="336"/>
      <c r="AU137" s="336"/>
      <c r="AV137" s="336"/>
      <c r="AW137" s="337"/>
      <c r="AX137" s="335" t="s">
        <v>100</v>
      </c>
      <c r="AY137" s="336"/>
      <c r="AZ137" s="336"/>
      <c r="BA137" s="336"/>
      <c r="BB137" s="336"/>
      <c r="BC137" s="336"/>
      <c r="BD137" s="337"/>
      <c r="BE137" s="332" t="s">
        <v>867</v>
      </c>
      <c r="BF137" s="333"/>
      <c r="BG137" s="333"/>
      <c r="BH137" s="333"/>
      <c r="BI137" s="333"/>
      <c r="BJ137" s="333"/>
      <c r="BK137" s="333"/>
      <c r="BL137" s="333"/>
      <c r="BM137" s="333"/>
      <c r="BN137" s="334"/>
      <c r="BO137" s="205" t="s">
        <v>1056</v>
      </c>
      <c r="BP137" s="209"/>
      <c r="BQ137" s="209"/>
      <c r="BR137" s="209"/>
      <c r="BS137" s="209"/>
      <c r="BT137" s="209"/>
      <c r="BU137" s="209"/>
      <c r="BV137" s="209"/>
      <c r="BW137" s="209"/>
      <c r="BX137" s="209"/>
      <c r="BY137" s="209"/>
      <c r="BZ137" s="209"/>
      <c r="CA137" s="209"/>
      <c r="CB137" s="209"/>
      <c r="CC137" s="209"/>
      <c r="CD137" s="231" t="s">
        <v>101</v>
      </c>
      <c r="CE137" s="227"/>
      <c r="CF137" s="232"/>
    </row>
    <row r="138" spans="2:84" ht="105" customHeight="1" x14ac:dyDescent="0.2">
      <c r="B138" s="227" t="s">
        <v>234</v>
      </c>
      <c r="C138" s="227"/>
      <c r="D138" s="227" t="s">
        <v>694</v>
      </c>
      <c r="E138" s="227"/>
      <c r="F138" s="227" t="s">
        <v>364</v>
      </c>
      <c r="G138" s="227"/>
      <c r="H138" s="231" t="s">
        <v>819</v>
      </c>
      <c r="I138" s="227"/>
      <c r="J138" s="227"/>
      <c r="K138" s="227">
        <v>1</v>
      </c>
      <c r="L138" s="227"/>
      <c r="M138" s="227"/>
      <c r="N138" s="227">
        <v>1</v>
      </c>
      <c r="O138" s="227"/>
      <c r="P138" s="227"/>
      <c r="Q138" s="227">
        <v>3</v>
      </c>
      <c r="R138" s="227"/>
      <c r="S138" s="205" t="s">
        <v>1057</v>
      </c>
      <c r="T138" s="205"/>
      <c r="U138" s="205"/>
      <c r="V138" s="205"/>
      <c r="W138" s="205"/>
      <c r="X138" s="205"/>
      <c r="Y138" s="210" t="s">
        <v>1040</v>
      </c>
      <c r="Z138" s="211"/>
      <c r="AA138" s="211"/>
      <c r="AB138" s="211"/>
      <c r="AC138" s="211"/>
      <c r="AD138" s="211"/>
      <c r="AE138" s="211"/>
      <c r="AF138" s="211"/>
      <c r="AG138" s="211"/>
      <c r="AH138" s="211"/>
      <c r="AI138" s="211"/>
      <c r="AJ138" s="211"/>
      <c r="AK138" s="211"/>
      <c r="AL138" s="211"/>
      <c r="AM138" s="211"/>
      <c r="AN138" s="211"/>
      <c r="AO138" s="212"/>
      <c r="AP138" s="335" t="s">
        <v>697</v>
      </c>
      <c r="AQ138" s="336"/>
      <c r="AR138" s="336"/>
      <c r="AS138" s="336"/>
      <c r="AT138" s="336"/>
      <c r="AU138" s="336"/>
      <c r="AV138" s="336"/>
      <c r="AW138" s="337"/>
      <c r="AX138" s="335" t="s">
        <v>100</v>
      </c>
      <c r="AY138" s="336"/>
      <c r="AZ138" s="336"/>
      <c r="BA138" s="336"/>
      <c r="BB138" s="336"/>
      <c r="BC138" s="336"/>
      <c r="BD138" s="337"/>
      <c r="BE138" s="332" t="s">
        <v>869</v>
      </c>
      <c r="BF138" s="333"/>
      <c r="BG138" s="333"/>
      <c r="BH138" s="333"/>
      <c r="BI138" s="333"/>
      <c r="BJ138" s="333"/>
      <c r="BK138" s="333"/>
      <c r="BL138" s="333"/>
      <c r="BM138" s="333"/>
      <c r="BN138" s="334"/>
      <c r="BO138" s="205" t="s">
        <v>1058</v>
      </c>
      <c r="BP138" s="209"/>
      <c r="BQ138" s="209"/>
      <c r="BR138" s="209"/>
      <c r="BS138" s="209"/>
      <c r="BT138" s="209"/>
      <c r="BU138" s="209"/>
      <c r="BV138" s="209"/>
      <c r="BW138" s="209"/>
      <c r="BX138" s="209"/>
      <c r="BY138" s="209"/>
      <c r="BZ138" s="209"/>
      <c r="CA138" s="209"/>
      <c r="CB138" s="209"/>
      <c r="CC138" s="209"/>
      <c r="CD138" s="231" t="s">
        <v>101</v>
      </c>
      <c r="CE138" s="227"/>
      <c r="CF138" s="232"/>
    </row>
    <row r="139" spans="2:84" ht="105" customHeight="1" x14ac:dyDescent="0.2">
      <c r="B139" s="227" t="s">
        <v>235</v>
      </c>
      <c r="C139" s="227"/>
      <c r="D139" s="227" t="s">
        <v>694</v>
      </c>
      <c r="E139" s="227"/>
      <c r="F139" s="227" t="s">
        <v>364</v>
      </c>
      <c r="G139" s="227"/>
      <c r="H139" s="231" t="s">
        <v>819</v>
      </c>
      <c r="I139" s="227"/>
      <c r="J139" s="227"/>
      <c r="K139" s="227">
        <v>1</v>
      </c>
      <c r="L139" s="227"/>
      <c r="M139" s="227"/>
      <c r="N139" s="227">
        <v>1</v>
      </c>
      <c r="O139" s="227"/>
      <c r="P139" s="227"/>
      <c r="Q139" s="227">
        <v>3</v>
      </c>
      <c r="R139" s="227"/>
      <c r="S139" s="205" t="s">
        <v>1059</v>
      </c>
      <c r="T139" s="205"/>
      <c r="U139" s="205"/>
      <c r="V139" s="205"/>
      <c r="W139" s="205"/>
      <c r="X139" s="205"/>
      <c r="Y139" s="210" t="s">
        <v>1043</v>
      </c>
      <c r="Z139" s="211"/>
      <c r="AA139" s="211"/>
      <c r="AB139" s="211"/>
      <c r="AC139" s="211"/>
      <c r="AD139" s="211"/>
      <c r="AE139" s="211"/>
      <c r="AF139" s="211"/>
      <c r="AG139" s="211"/>
      <c r="AH139" s="211"/>
      <c r="AI139" s="211"/>
      <c r="AJ139" s="211"/>
      <c r="AK139" s="211"/>
      <c r="AL139" s="211"/>
      <c r="AM139" s="211"/>
      <c r="AN139" s="211"/>
      <c r="AO139" s="212"/>
      <c r="AP139" s="335" t="s">
        <v>697</v>
      </c>
      <c r="AQ139" s="336"/>
      <c r="AR139" s="336"/>
      <c r="AS139" s="336"/>
      <c r="AT139" s="336"/>
      <c r="AU139" s="336"/>
      <c r="AV139" s="336"/>
      <c r="AW139" s="337"/>
      <c r="AX139" s="335" t="s">
        <v>100</v>
      </c>
      <c r="AY139" s="336"/>
      <c r="AZ139" s="336"/>
      <c r="BA139" s="336"/>
      <c r="BB139" s="336"/>
      <c r="BC139" s="336"/>
      <c r="BD139" s="337"/>
      <c r="BE139" s="332" t="s">
        <v>867</v>
      </c>
      <c r="BF139" s="333"/>
      <c r="BG139" s="333"/>
      <c r="BH139" s="333"/>
      <c r="BI139" s="333"/>
      <c r="BJ139" s="333"/>
      <c r="BK139" s="333"/>
      <c r="BL139" s="333"/>
      <c r="BM139" s="333"/>
      <c r="BN139" s="334"/>
      <c r="BO139" s="205" t="s">
        <v>1060</v>
      </c>
      <c r="BP139" s="209"/>
      <c r="BQ139" s="209"/>
      <c r="BR139" s="209"/>
      <c r="BS139" s="209"/>
      <c r="BT139" s="209"/>
      <c r="BU139" s="209"/>
      <c r="BV139" s="209"/>
      <c r="BW139" s="209"/>
      <c r="BX139" s="209"/>
      <c r="BY139" s="209"/>
      <c r="BZ139" s="209"/>
      <c r="CA139" s="209"/>
      <c r="CB139" s="209"/>
      <c r="CC139" s="209"/>
      <c r="CD139" s="231" t="s">
        <v>101</v>
      </c>
      <c r="CE139" s="227"/>
      <c r="CF139" s="232"/>
    </row>
    <row r="140" spans="2:84" ht="105" customHeight="1" x14ac:dyDescent="0.2">
      <c r="B140" s="227" t="s">
        <v>236</v>
      </c>
      <c r="C140" s="227"/>
      <c r="D140" s="227" t="s">
        <v>694</v>
      </c>
      <c r="E140" s="227"/>
      <c r="F140" s="227" t="s">
        <v>364</v>
      </c>
      <c r="G140" s="227"/>
      <c r="H140" s="231" t="s">
        <v>819</v>
      </c>
      <c r="I140" s="227"/>
      <c r="J140" s="227"/>
      <c r="K140" s="227">
        <v>1</v>
      </c>
      <c r="L140" s="227"/>
      <c r="M140" s="227"/>
      <c r="N140" s="227">
        <v>1</v>
      </c>
      <c r="O140" s="227"/>
      <c r="P140" s="227"/>
      <c r="Q140" s="227">
        <v>3</v>
      </c>
      <c r="R140" s="227"/>
      <c r="S140" s="205" t="s">
        <v>1061</v>
      </c>
      <c r="T140" s="205"/>
      <c r="U140" s="205"/>
      <c r="V140" s="205"/>
      <c r="W140" s="205"/>
      <c r="X140" s="205"/>
      <c r="Y140" s="210" t="s">
        <v>1046</v>
      </c>
      <c r="Z140" s="211"/>
      <c r="AA140" s="211"/>
      <c r="AB140" s="211"/>
      <c r="AC140" s="211"/>
      <c r="AD140" s="211"/>
      <c r="AE140" s="211"/>
      <c r="AF140" s="211"/>
      <c r="AG140" s="211"/>
      <c r="AH140" s="211"/>
      <c r="AI140" s="211"/>
      <c r="AJ140" s="211"/>
      <c r="AK140" s="211"/>
      <c r="AL140" s="211"/>
      <c r="AM140" s="211"/>
      <c r="AN140" s="211"/>
      <c r="AO140" s="212"/>
      <c r="AP140" s="335" t="s">
        <v>697</v>
      </c>
      <c r="AQ140" s="336"/>
      <c r="AR140" s="336"/>
      <c r="AS140" s="336"/>
      <c r="AT140" s="336"/>
      <c r="AU140" s="336"/>
      <c r="AV140" s="336"/>
      <c r="AW140" s="337"/>
      <c r="AX140" s="335" t="s">
        <v>100</v>
      </c>
      <c r="AY140" s="336"/>
      <c r="AZ140" s="336"/>
      <c r="BA140" s="336"/>
      <c r="BB140" s="336"/>
      <c r="BC140" s="336"/>
      <c r="BD140" s="337"/>
      <c r="BE140" s="332" t="s">
        <v>869</v>
      </c>
      <c r="BF140" s="333"/>
      <c r="BG140" s="333"/>
      <c r="BH140" s="333"/>
      <c r="BI140" s="333"/>
      <c r="BJ140" s="333"/>
      <c r="BK140" s="333"/>
      <c r="BL140" s="333"/>
      <c r="BM140" s="333"/>
      <c r="BN140" s="334"/>
      <c r="BO140" s="205" t="s">
        <v>1062</v>
      </c>
      <c r="BP140" s="209"/>
      <c r="BQ140" s="209"/>
      <c r="BR140" s="209"/>
      <c r="BS140" s="209"/>
      <c r="BT140" s="209"/>
      <c r="BU140" s="209"/>
      <c r="BV140" s="209"/>
      <c r="BW140" s="209"/>
      <c r="BX140" s="209"/>
      <c r="BY140" s="209"/>
      <c r="BZ140" s="209"/>
      <c r="CA140" s="209"/>
      <c r="CB140" s="209"/>
      <c r="CC140" s="209"/>
      <c r="CD140" s="231" t="s">
        <v>101</v>
      </c>
      <c r="CE140" s="227"/>
      <c r="CF140" s="232"/>
    </row>
    <row r="141" spans="2:84" ht="105" customHeight="1" x14ac:dyDescent="0.2">
      <c r="B141" s="227" t="s">
        <v>238</v>
      </c>
      <c r="C141" s="227"/>
      <c r="D141" s="227" t="s">
        <v>694</v>
      </c>
      <c r="E141" s="227"/>
      <c r="F141" s="227" t="s">
        <v>364</v>
      </c>
      <c r="G141" s="227"/>
      <c r="H141" s="231" t="s">
        <v>819</v>
      </c>
      <c r="I141" s="227"/>
      <c r="J141" s="227"/>
      <c r="K141" s="227">
        <v>1</v>
      </c>
      <c r="L141" s="227"/>
      <c r="M141" s="227"/>
      <c r="N141" s="227">
        <v>1</v>
      </c>
      <c r="O141" s="227"/>
      <c r="P141" s="227"/>
      <c r="Q141" s="227">
        <v>3</v>
      </c>
      <c r="R141" s="227"/>
      <c r="S141" s="205" t="s">
        <v>1063</v>
      </c>
      <c r="T141" s="205"/>
      <c r="U141" s="205"/>
      <c r="V141" s="205"/>
      <c r="W141" s="205"/>
      <c r="X141" s="205"/>
      <c r="Y141" s="210" t="s">
        <v>1049</v>
      </c>
      <c r="Z141" s="211"/>
      <c r="AA141" s="211"/>
      <c r="AB141" s="211"/>
      <c r="AC141" s="211"/>
      <c r="AD141" s="211"/>
      <c r="AE141" s="211"/>
      <c r="AF141" s="211"/>
      <c r="AG141" s="211"/>
      <c r="AH141" s="211"/>
      <c r="AI141" s="211"/>
      <c r="AJ141" s="211"/>
      <c r="AK141" s="211"/>
      <c r="AL141" s="211"/>
      <c r="AM141" s="211"/>
      <c r="AN141" s="211"/>
      <c r="AO141" s="212"/>
      <c r="AP141" s="335" t="s">
        <v>697</v>
      </c>
      <c r="AQ141" s="336"/>
      <c r="AR141" s="336"/>
      <c r="AS141" s="336"/>
      <c r="AT141" s="336"/>
      <c r="AU141" s="336"/>
      <c r="AV141" s="336"/>
      <c r="AW141" s="337"/>
      <c r="AX141" s="335" t="s">
        <v>100</v>
      </c>
      <c r="AY141" s="336"/>
      <c r="AZ141" s="336"/>
      <c r="BA141" s="336"/>
      <c r="BB141" s="336"/>
      <c r="BC141" s="336"/>
      <c r="BD141" s="337"/>
      <c r="BE141" s="332" t="s">
        <v>873</v>
      </c>
      <c r="BF141" s="333"/>
      <c r="BG141" s="333"/>
      <c r="BH141" s="333"/>
      <c r="BI141" s="333"/>
      <c r="BJ141" s="333"/>
      <c r="BK141" s="333"/>
      <c r="BL141" s="333"/>
      <c r="BM141" s="333"/>
      <c r="BN141" s="334"/>
      <c r="BO141" s="205" t="s">
        <v>1064</v>
      </c>
      <c r="BP141" s="209"/>
      <c r="BQ141" s="209"/>
      <c r="BR141" s="209"/>
      <c r="BS141" s="209"/>
      <c r="BT141" s="209"/>
      <c r="BU141" s="209"/>
      <c r="BV141" s="209"/>
      <c r="BW141" s="209"/>
      <c r="BX141" s="209"/>
      <c r="BY141" s="209"/>
      <c r="BZ141" s="209"/>
      <c r="CA141" s="209"/>
      <c r="CB141" s="209"/>
      <c r="CC141" s="209"/>
      <c r="CD141" s="231" t="s">
        <v>101</v>
      </c>
      <c r="CE141" s="227"/>
      <c r="CF141" s="232"/>
    </row>
    <row r="142" spans="2:84" ht="105" customHeight="1" x14ac:dyDescent="0.2">
      <c r="B142" s="227" t="s">
        <v>240</v>
      </c>
      <c r="C142" s="227"/>
      <c r="D142" s="227" t="s">
        <v>694</v>
      </c>
      <c r="E142" s="227"/>
      <c r="F142" s="227" t="s">
        <v>364</v>
      </c>
      <c r="G142" s="227"/>
      <c r="H142" s="231" t="s">
        <v>819</v>
      </c>
      <c r="I142" s="227"/>
      <c r="J142" s="227"/>
      <c r="K142" s="227">
        <v>1</v>
      </c>
      <c r="L142" s="227"/>
      <c r="M142" s="227"/>
      <c r="N142" s="227">
        <v>1</v>
      </c>
      <c r="O142" s="227"/>
      <c r="P142" s="227"/>
      <c r="Q142" s="227">
        <v>3</v>
      </c>
      <c r="R142" s="227"/>
      <c r="S142" s="205" t="s">
        <v>1065</v>
      </c>
      <c r="T142" s="205"/>
      <c r="U142" s="205"/>
      <c r="V142" s="205"/>
      <c r="W142" s="205"/>
      <c r="X142" s="205"/>
      <c r="Y142" s="210" t="s">
        <v>1052</v>
      </c>
      <c r="Z142" s="211"/>
      <c r="AA142" s="211"/>
      <c r="AB142" s="211"/>
      <c r="AC142" s="211"/>
      <c r="AD142" s="211"/>
      <c r="AE142" s="211"/>
      <c r="AF142" s="211"/>
      <c r="AG142" s="211"/>
      <c r="AH142" s="211"/>
      <c r="AI142" s="211"/>
      <c r="AJ142" s="211"/>
      <c r="AK142" s="211"/>
      <c r="AL142" s="211"/>
      <c r="AM142" s="211"/>
      <c r="AN142" s="211"/>
      <c r="AO142" s="212"/>
      <c r="AP142" s="335" t="s">
        <v>697</v>
      </c>
      <c r="AQ142" s="336"/>
      <c r="AR142" s="336"/>
      <c r="AS142" s="336"/>
      <c r="AT142" s="336"/>
      <c r="AU142" s="336"/>
      <c r="AV142" s="336"/>
      <c r="AW142" s="337"/>
      <c r="AX142" s="335" t="s">
        <v>100</v>
      </c>
      <c r="AY142" s="336"/>
      <c r="AZ142" s="336"/>
      <c r="BA142" s="336"/>
      <c r="BB142" s="336"/>
      <c r="BC142" s="336"/>
      <c r="BD142" s="337"/>
      <c r="BE142" s="332" t="s">
        <v>875</v>
      </c>
      <c r="BF142" s="333"/>
      <c r="BG142" s="333"/>
      <c r="BH142" s="333"/>
      <c r="BI142" s="333"/>
      <c r="BJ142" s="333"/>
      <c r="BK142" s="333"/>
      <c r="BL142" s="333"/>
      <c r="BM142" s="333"/>
      <c r="BN142" s="334"/>
      <c r="BO142" s="205" t="s">
        <v>1066</v>
      </c>
      <c r="BP142" s="209"/>
      <c r="BQ142" s="209"/>
      <c r="BR142" s="209"/>
      <c r="BS142" s="209"/>
      <c r="BT142" s="209"/>
      <c r="BU142" s="209"/>
      <c r="BV142" s="209"/>
      <c r="BW142" s="209"/>
      <c r="BX142" s="209"/>
      <c r="BY142" s="209"/>
      <c r="BZ142" s="209"/>
      <c r="CA142" s="209"/>
      <c r="CB142" s="209"/>
      <c r="CC142" s="209"/>
      <c r="CD142" s="231" t="s">
        <v>101</v>
      </c>
      <c r="CE142" s="227"/>
      <c r="CF142" s="232"/>
    </row>
    <row r="143" spans="2:84" ht="69.599999999999994" customHeight="1" x14ac:dyDescent="0.2">
      <c r="B143" s="227" t="s">
        <v>242</v>
      </c>
      <c r="C143" s="227"/>
      <c r="D143" s="227" t="s">
        <v>694</v>
      </c>
      <c r="E143" s="227"/>
      <c r="F143" s="227" t="s">
        <v>364</v>
      </c>
      <c r="G143" s="227"/>
      <c r="H143" s="231" t="s">
        <v>695</v>
      </c>
      <c r="I143" s="227"/>
      <c r="J143" s="227"/>
      <c r="K143" s="227">
        <v>1</v>
      </c>
      <c r="L143" s="227"/>
      <c r="M143" s="227"/>
      <c r="N143" s="227">
        <v>1</v>
      </c>
      <c r="O143" s="227"/>
      <c r="P143" s="227"/>
      <c r="Q143" s="227">
        <v>3</v>
      </c>
      <c r="R143" s="227"/>
      <c r="S143" s="205" t="s">
        <v>599</v>
      </c>
      <c r="T143" s="205"/>
      <c r="U143" s="205"/>
      <c r="V143" s="205"/>
      <c r="W143" s="205"/>
      <c r="X143" s="205"/>
      <c r="Y143" s="205" t="s">
        <v>1020</v>
      </c>
      <c r="Z143" s="209"/>
      <c r="AA143" s="209"/>
      <c r="AB143" s="209"/>
      <c r="AC143" s="209"/>
      <c r="AD143" s="209"/>
      <c r="AE143" s="209"/>
      <c r="AF143" s="209"/>
      <c r="AG143" s="209"/>
      <c r="AH143" s="209"/>
      <c r="AI143" s="209"/>
      <c r="AJ143" s="209"/>
      <c r="AK143" s="209"/>
      <c r="AL143" s="209"/>
      <c r="AM143" s="209"/>
      <c r="AN143" s="209"/>
      <c r="AO143" s="209"/>
      <c r="AP143" s="335" t="s">
        <v>697</v>
      </c>
      <c r="AQ143" s="336"/>
      <c r="AR143" s="336"/>
      <c r="AS143" s="336"/>
      <c r="AT143" s="336"/>
      <c r="AU143" s="336"/>
      <c r="AV143" s="336"/>
      <c r="AW143" s="337"/>
      <c r="AX143" s="335" t="s">
        <v>100</v>
      </c>
      <c r="AY143" s="336"/>
      <c r="AZ143" s="336"/>
      <c r="BA143" s="336"/>
      <c r="BB143" s="336"/>
      <c r="BC143" s="336"/>
      <c r="BD143" s="337"/>
      <c r="BE143" s="332" t="s">
        <v>878</v>
      </c>
      <c r="BF143" s="340"/>
      <c r="BG143" s="340"/>
      <c r="BH143" s="340"/>
      <c r="BI143" s="340"/>
      <c r="BJ143" s="340"/>
      <c r="BK143" s="340"/>
      <c r="BL143" s="340"/>
      <c r="BM143" s="340"/>
      <c r="BN143" s="341"/>
      <c r="BO143" s="205" t="s">
        <v>699</v>
      </c>
      <c r="BP143" s="209"/>
      <c r="BQ143" s="209"/>
      <c r="BR143" s="209"/>
      <c r="BS143" s="209"/>
      <c r="BT143" s="209"/>
      <c r="BU143" s="209"/>
      <c r="BV143" s="209"/>
      <c r="BW143" s="209"/>
      <c r="BX143" s="209"/>
      <c r="BY143" s="209"/>
      <c r="BZ143" s="209"/>
      <c r="CA143" s="209"/>
      <c r="CB143" s="209"/>
      <c r="CC143" s="209"/>
      <c r="CD143" s="231" t="s">
        <v>101</v>
      </c>
      <c r="CE143" s="227"/>
      <c r="CF143" s="232"/>
    </row>
    <row r="144" spans="2:84" ht="81.599999999999994" customHeight="1" x14ac:dyDescent="0.2">
      <c r="B144" s="227" t="s">
        <v>244</v>
      </c>
      <c r="C144" s="227"/>
      <c r="D144" s="227" t="s">
        <v>694</v>
      </c>
      <c r="E144" s="227"/>
      <c r="F144" s="227" t="s">
        <v>364</v>
      </c>
      <c r="G144" s="227"/>
      <c r="H144" s="231" t="s">
        <v>695</v>
      </c>
      <c r="I144" s="227"/>
      <c r="J144" s="227"/>
      <c r="K144" s="227">
        <v>1</v>
      </c>
      <c r="L144" s="227"/>
      <c r="M144" s="227"/>
      <c r="N144" s="227">
        <v>1</v>
      </c>
      <c r="O144" s="227"/>
      <c r="P144" s="227"/>
      <c r="Q144" s="227">
        <v>3</v>
      </c>
      <c r="R144" s="227"/>
      <c r="S144" s="205" t="s">
        <v>602</v>
      </c>
      <c r="T144" s="205"/>
      <c r="U144" s="205"/>
      <c r="V144" s="205"/>
      <c r="W144" s="205"/>
      <c r="X144" s="205"/>
      <c r="Y144" s="205" t="s">
        <v>1021</v>
      </c>
      <c r="Z144" s="209"/>
      <c r="AA144" s="209"/>
      <c r="AB144" s="209"/>
      <c r="AC144" s="209"/>
      <c r="AD144" s="209"/>
      <c r="AE144" s="209"/>
      <c r="AF144" s="209"/>
      <c r="AG144" s="209"/>
      <c r="AH144" s="209"/>
      <c r="AI144" s="209"/>
      <c r="AJ144" s="209"/>
      <c r="AK144" s="209"/>
      <c r="AL144" s="209"/>
      <c r="AM144" s="209"/>
      <c r="AN144" s="209"/>
      <c r="AO144" s="209"/>
      <c r="AP144" s="335" t="s">
        <v>697</v>
      </c>
      <c r="AQ144" s="336"/>
      <c r="AR144" s="336"/>
      <c r="AS144" s="336"/>
      <c r="AT144" s="336"/>
      <c r="AU144" s="336"/>
      <c r="AV144" s="336"/>
      <c r="AW144" s="337"/>
      <c r="AX144" s="335" t="s">
        <v>100</v>
      </c>
      <c r="AY144" s="336"/>
      <c r="AZ144" s="336"/>
      <c r="BA144" s="336"/>
      <c r="BB144" s="336"/>
      <c r="BC144" s="336"/>
      <c r="BD144" s="337"/>
      <c r="BE144" s="332" t="s">
        <v>880</v>
      </c>
      <c r="BF144" s="340"/>
      <c r="BG144" s="340"/>
      <c r="BH144" s="340"/>
      <c r="BI144" s="340"/>
      <c r="BJ144" s="340"/>
      <c r="BK144" s="340"/>
      <c r="BL144" s="340"/>
      <c r="BM144" s="340"/>
      <c r="BN144" s="341"/>
      <c r="BO144" s="205" t="s">
        <v>702</v>
      </c>
      <c r="BP144" s="209"/>
      <c r="BQ144" s="209"/>
      <c r="BR144" s="209"/>
      <c r="BS144" s="209"/>
      <c r="BT144" s="209"/>
      <c r="BU144" s="209"/>
      <c r="BV144" s="209"/>
      <c r="BW144" s="209"/>
      <c r="BX144" s="209"/>
      <c r="BY144" s="209"/>
      <c r="BZ144" s="209"/>
      <c r="CA144" s="209"/>
      <c r="CB144" s="209"/>
      <c r="CC144" s="209"/>
      <c r="CD144" s="231" t="s">
        <v>101</v>
      </c>
      <c r="CE144" s="227"/>
      <c r="CF144" s="232"/>
    </row>
    <row r="145" spans="2:84" ht="75" customHeight="1" x14ac:dyDescent="0.2">
      <c r="B145" s="227" t="s">
        <v>245</v>
      </c>
      <c r="C145" s="227"/>
      <c r="D145" s="227" t="s">
        <v>694</v>
      </c>
      <c r="E145" s="227"/>
      <c r="F145" s="227" t="s">
        <v>364</v>
      </c>
      <c r="G145" s="227"/>
      <c r="H145" s="231" t="s">
        <v>695</v>
      </c>
      <c r="I145" s="227"/>
      <c r="J145" s="227"/>
      <c r="K145" s="227">
        <v>1</v>
      </c>
      <c r="L145" s="227"/>
      <c r="M145" s="227"/>
      <c r="N145" s="227">
        <v>1</v>
      </c>
      <c r="O145" s="227"/>
      <c r="P145" s="227"/>
      <c r="Q145" s="227">
        <v>3</v>
      </c>
      <c r="R145" s="227"/>
      <c r="S145" s="205" t="s">
        <v>605</v>
      </c>
      <c r="T145" s="205"/>
      <c r="U145" s="205"/>
      <c r="V145" s="205"/>
      <c r="W145" s="205"/>
      <c r="X145" s="205"/>
      <c r="Y145" s="205" t="s">
        <v>703</v>
      </c>
      <c r="Z145" s="209"/>
      <c r="AA145" s="209"/>
      <c r="AB145" s="209"/>
      <c r="AC145" s="209"/>
      <c r="AD145" s="209"/>
      <c r="AE145" s="209"/>
      <c r="AF145" s="209"/>
      <c r="AG145" s="209"/>
      <c r="AH145" s="209"/>
      <c r="AI145" s="209"/>
      <c r="AJ145" s="209"/>
      <c r="AK145" s="209"/>
      <c r="AL145" s="209"/>
      <c r="AM145" s="209"/>
      <c r="AN145" s="209"/>
      <c r="AO145" s="209"/>
      <c r="AP145" s="335" t="s">
        <v>697</v>
      </c>
      <c r="AQ145" s="336"/>
      <c r="AR145" s="336"/>
      <c r="AS145" s="336"/>
      <c r="AT145" s="336"/>
      <c r="AU145" s="336"/>
      <c r="AV145" s="336"/>
      <c r="AW145" s="337"/>
      <c r="AX145" s="335" t="s">
        <v>100</v>
      </c>
      <c r="AY145" s="336"/>
      <c r="AZ145" s="336"/>
      <c r="BA145" s="336"/>
      <c r="BB145" s="336"/>
      <c r="BC145" s="336"/>
      <c r="BD145" s="337"/>
      <c r="BE145" s="332" t="s">
        <v>881</v>
      </c>
      <c r="BF145" s="340"/>
      <c r="BG145" s="340"/>
      <c r="BH145" s="340"/>
      <c r="BI145" s="340"/>
      <c r="BJ145" s="340"/>
      <c r="BK145" s="340"/>
      <c r="BL145" s="340"/>
      <c r="BM145" s="340"/>
      <c r="BN145" s="341"/>
      <c r="BO145" s="205" t="s">
        <v>705</v>
      </c>
      <c r="BP145" s="209"/>
      <c r="BQ145" s="209"/>
      <c r="BR145" s="209"/>
      <c r="BS145" s="209"/>
      <c r="BT145" s="209"/>
      <c r="BU145" s="209"/>
      <c r="BV145" s="209"/>
      <c r="BW145" s="209"/>
      <c r="BX145" s="209"/>
      <c r="BY145" s="209"/>
      <c r="BZ145" s="209"/>
      <c r="CA145" s="209"/>
      <c r="CB145" s="209"/>
      <c r="CC145" s="209"/>
      <c r="CD145" s="231" t="s">
        <v>101</v>
      </c>
      <c r="CE145" s="227"/>
      <c r="CF145" s="232"/>
    </row>
    <row r="146" spans="2:84" ht="84.6" customHeight="1" x14ac:dyDescent="0.2">
      <c r="B146" s="227" t="s">
        <v>246</v>
      </c>
      <c r="C146" s="227"/>
      <c r="D146" s="227" t="s">
        <v>694</v>
      </c>
      <c r="E146" s="227"/>
      <c r="F146" s="227" t="s">
        <v>364</v>
      </c>
      <c r="G146" s="227"/>
      <c r="H146" s="231" t="s">
        <v>695</v>
      </c>
      <c r="I146" s="227"/>
      <c r="J146" s="227"/>
      <c r="K146" s="227">
        <v>1</v>
      </c>
      <c r="L146" s="227"/>
      <c r="M146" s="227"/>
      <c r="N146" s="227">
        <v>1</v>
      </c>
      <c r="O146" s="227"/>
      <c r="P146" s="227"/>
      <c r="Q146" s="227">
        <v>3</v>
      </c>
      <c r="R146" s="227"/>
      <c r="S146" s="205" t="s">
        <v>609</v>
      </c>
      <c r="T146" s="205"/>
      <c r="U146" s="205"/>
      <c r="V146" s="205"/>
      <c r="W146" s="205"/>
      <c r="X146" s="205"/>
      <c r="Y146" s="205" t="s">
        <v>709</v>
      </c>
      <c r="Z146" s="209"/>
      <c r="AA146" s="209"/>
      <c r="AB146" s="209"/>
      <c r="AC146" s="209"/>
      <c r="AD146" s="209"/>
      <c r="AE146" s="209"/>
      <c r="AF146" s="209"/>
      <c r="AG146" s="209"/>
      <c r="AH146" s="209"/>
      <c r="AI146" s="209"/>
      <c r="AJ146" s="209"/>
      <c r="AK146" s="209"/>
      <c r="AL146" s="209"/>
      <c r="AM146" s="209"/>
      <c r="AN146" s="209"/>
      <c r="AO146" s="209"/>
      <c r="AP146" s="335" t="s">
        <v>697</v>
      </c>
      <c r="AQ146" s="336"/>
      <c r="AR146" s="336"/>
      <c r="AS146" s="336"/>
      <c r="AT146" s="336"/>
      <c r="AU146" s="336"/>
      <c r="AV146" s="336"/>
      <c r="AW146" s="337"/>
      <c r="AX146" s="335" t="s">
        <v>100</v>
      </c>
      <c r="AY146" s="336"/>
      <c r="AZ146" s="336"/>
      <c r="BA146" s="336"/>
      <c r="BB146" s="336"/>
      <c r="BC146" s="336"/>
      <c r="BD146" s="337"/>
      <c r="BE146" s="332" t="s">
        <v>883</v>
      </c>
      <c r="BF146" s="340"/>
      <c r="BG146" s="340"/>
      <c r="BH146" s="340"/>
      <c r="BI146" s="340"/>
      <c r="BJ146" s="340"/>
      <c r="BK146" s="340"/>
      <c r="BL146" s="340"/>
      <c r="BM146" s="340"/>
      <c r="BN146" s="341"/>
      <c r="BO146" s="205" t="s">
        <v>711</v>
      </c>
      <c r="BP146" s="209"/>
      <c r="BQ146" s="209"/>
      <c r="BR146" s="209"/>
      <c r="BS146" s="209"/>
      <c r="BT146" s="209"/>
      <c r="BU146" s="209"/>
      <c r="BV146" s="209"/>
      <c r="BW146" s="209"/>
      <c r="BX146" s="209"/>
      <c r="BY146" s="209"/>
      <c r="BZ146" s="209"/>
      <c r="CA146" s="209"/>
      <c r="CB146" s="209"/>
      <c r="CC146" s="209"/>
      <c r="CD146" s="231" t="s">
        <v>101</v>
      </c>
      <c r="CE146" s="227"/>
      <c r="CF146" s="232"/>
    </row>
    <row r="147" spans="2:84" ht="95.1" customHeight="1" x14ac:dyDescent="0.2">
      <c r="B147" s="227" t="s">
        <v>248</v>
      </c>
      <c r="C147" s="227"/>
      <c r="D147" s="325" t="s">
        <v>694</v>
      </c>
      <c r="E147" s="326"/>
      <c r="F147" s="325" t="s">
        <v>364</v>
      </c>
      <c r="G147" s="326"/>
      <c r="H147" s="231" t="s">
        <v>695</v>
      </c>
      <c r="I147" s="227"/>
      <c r="J147" s="227"/>
      <c r="K147" s="325">
        <v>1</v>
      </c>
      <c r="L147" s="327"/>
      <c r="M147" s="326"/>
      <c r="N147" s="325">
        <v>1</v>
      </c>
      <c r="O147" s="327"/>
      <c r="P147" s="326"/>
      <c r="Q147" s="325">
        <v>3</v>
      </c>
      <c r="R147" s="326"/>
      <c r="S147" s="205" t="s">
        <v>611</v>
      </c>
      <c r="T147" s="205"/>
      <c r="U147" s="205"/>
      <c r="V147" s="205"/>
      <c r="W147" s="205"/>
      <c r="X147" s="205"/>
      <c r="Y147" s="205" t="s">
        <v>1022</v>
      </c>
      <c r="Z147" s="209"/>
      <c r="AA147" s="209"/>
      <c r="AB147" s="209"/>
      <c r="AC147" s="209"/>
      <c r="AD147" s="209"/>
      <c r="AE147" s="209"/>
      <c r="AF147" s="209"/>
      <c r="AG147" s="209"/>
      <c r="AH147" s="209"/>
      <c r="AI147" s="209"/>
      <c r="AJ147" s="209"/>
      <c r="AK147" s="209"/>
      <c r="AL147" s="209"/>
      <c r="AM147" s="209"/>
      <c r="AN147" s="209"/>
      <c r="AO147" s="209"/>
      <c r="AP147" s="335" t="s">
        <v>697</v>
      </c>
      <c r="AQ147" s="336"/>
      <c r="AR147" s="336"/>
      <c r="AS147" s="336"/>
      <c r="AT147" s="336"/>
      <c r="AU147" s="336"/>
      <c r="AV147" s="336"/>
      <c r="AW147" s="337"/>
      <c r="AX147" s="335" t="s">
        <v>100</v>
      </c>
      <c r="AY147" s="336"/>
      <c r="AZ147" s="336"/>
      <c r="BA147" s="336"/>
      <c r="BB147" s="336"/>
      <c r="BC147" s="336"/>
      <c r="BD147" s="337"/>
      <c r="BE147" s="332" t="s">
        <v>884</v>
      </c>
      <c r="BF147" s="340"/>
      <c r="BG147" s="340"/>
      <c r="BH147" s="340"/>
      <c r="BI147" s="340"/>
      <c r="BJ147" s="340"/>
      <c r="BK147" s="340"/>
      <c r="BL147" s="340"/>
      <c r="BM147" s="340"/>
      <c r="BN147" s="341"/>
      <c r="BO147" s="205" t="s">
        <v>714</v>
      </c>
      <c r="BP147" s="209"/>
      <c r="BQ147" s="209"/>
      <c r="BR147" s="209"/>
      <c r="BS147" s="209"/>
      <c r="BT147" s="209"/>
      <c r="BU147" s="209"/>
      <c r="BV147" s="209"/>
      <c r="BW147" s="209"/>
      <c r="BX147" s="209"/>
      <c r="BY147" s="209"/>
      <c r="BZ147" s="209"/>
      <c r="CA147" s="209"/>
      <c r="CB147" s="209"/>
      <c r="CC147" s="209"/>
      <c r="CD147" s="231" t="s">
        <v>101</v>
      </c>
      <c r="CE147" s="227"/>
      <c r="CF147" s="232"/>
    </row>
    <row r="148" spans="2:84" ht="96" customHeight="1" x14ac:dyDescent="0.2">
      <c r="B148" s="227" t="s">
        <v>250</v>
      </c>
      <c r="C148" s="227"/>
      <c r="D148" s="325" t="s">
        <v>694</v>
      </c>
      <c r="E148" s="326"/>
      <c r="F148" s="325" t="s">
        <v>364</v>
      </c>
      <c r="G148" s="326"/>
      <c r="H148" s="231" t="s">
        <v>695</v>
      </c>
      <c r="I148" s="227"/>
      <c r="J148" s="227"/>
      <c r="K148" s="325">
        <v>1</v>
      </c>
      <c r="L148" s="327"/>
      <c r="M148" s="326"/>
      <c r="N148" s="325">
        <v>1</v>
      </c>
      <c r="O148" s="327"/>
      <c r="P148" s="326"/>
      <c r="Q148" s="325">
        <v>3</v>
      </c>
      <c r="R148" s="326"/>
      <c r="S148" s="205" t="s">
        <v>615</v>
      </c>
      <c r="T148" s="205"/>
      <c r="U148" s="205"/>
      <c r="V148" s="205"/>
      <c r="W148" s="205"/>
      <c r="X148" s="205"/>
      <c r="Y148" s="328" t="s">
        <v>1023</v>
      </c>
      <c r="Z148" s="329"/>
      <c r="AA148" s="329"/>
      <c r="AB148" s="329"/>
      <c r="AC148" s="329"/>
      <c r="AD148" s="329"/>
      <c r="AE148" s="329"/>
      <c r="AF148" s="329"/>
      <c r="AG148" s="329"/>
      <c r="AH148" s="329"/>
      <c r="AI148" s="329"/>
      <c r="AJ148" s="329"/>
      <c r="AK148" s="329"/>
      <c r="AL148" s="329"/>
      <c r="AM148" s="329"/>
      <c r="AN148" s="329"/>
      <c r="AO148" s="329"/>
      <c r="AP148" s="335" t="s">
        <v>697</v>
      </c>
      <c r="AQ148" s="336"/>
      <c r="AR148" s="336"/>
      <c r="AS148" s="336"/>
      <c r="AT148" s="336"/>
      <c r="AU148" s="336"/>
      <c r="AV148" s="336"/>
      <c r="AW148" s="337"/>
      <c r="AX148" s="335" t="s">
        <v>100</v>
      </c>
      <c r="AY148" s="336"/>
      <c r="AZ148" s="336"/>
      <c r="BA148" s="336"/>
      <c r="BB148" s="336"/>
      <c r="BC148" s="336"/>
      <c r="BD148" s="337"/>
      <c r="BE148" s="332" t="s">
        <v>886</v>
      </c>
      <c r="BF148" s="340"/>
      <c r="BG148" s="340"/>
      <c r="BH148" s="340"/>
      <c r="BI148" s="340"/>
      <c r="BJ148" s="340"/>
      <c r="BK148" s="340"/>
      <c r="BL148" s="340"/>
      <c r="BM148" s="340"/>
      <c r="BN148" s="341"/>
      <c r="BO148" s="205" t="s">
        <v>719</v>
      </c>
      <c r="BP148" s="209"/>
      <c r="BQ148" s="209"/>
      <c r="BR148" s="209"/>
      <c r="BS148" s="209"/>
      <c r="BT148" s="209"/>
      <c r="BU148" s="209"/>
      <c r="BV148" s="209"/>
      <c r="BW148" s="209"/>
      <c r="BX148" s="209"/>
      <c r="BY148" s="209"/>
      <c r="BZ148" s="209"/>
      <c r="CA148" s="209"/>
      <c r="CB148" s="209"/>
      <c r="CC148" s="209"/>
      <c r="CD148" s="231" t="s">
        <v>101</v>
      </c>
      <c r="CE148" s="227"/>
      <c r="CF148" s="232"/>
    </row>
    <row r="149" spans="2:84" ht="84.95" customHeight="1" x14ac:dyDescent="0.2">
      <c r="B149" s="227" t="s">
        <v>253</v>
      </c>
      <c r="C149" s="227"/>
      <c r="D149" s="325" t="s">
        <v>694</v>
      </c>
      <c r="E149" s="326"/>
      <c r="F149" s="325" t="s">
        <v>364</v>
      </c>
      <c r="G149" s="326"/>
      <c r="H149" s="231" t="s">
        <v>695</v>
      </c>
      <c r="I149" s="227"/>
      <c r="J149" s="227"/>
      <c r="K149" s="325">
        <v>1</v>
      </c>
      <c r="L149" s="327"/>
      <c r="M149" s="326"/>
      <c r="N149" s="325">
        <v>1</v>
      </c>
      <c r="O149" s="327"/>
      <c r="P149" s="326"/>
      <c r="Q149" s="325">
        <v>3</v>
      </c>
      <c r="R149" s="326"/>
      <c r="S149" s="205" t="s">
        <v>617</v>
      </c>
      <c r="T149" s="205"/>
      <c r="U149" s="205"/>
      <c r="V149" s="205"/>
      <c r="W149" s="205"/>
      <c r="X149" s="205"/>
      <c r="Y149" s="205" t="s">
        <v>1024</v>
      </c>
      <c r="Z149" s="209"/>
      <c r="AA149" s="209"/>
      <c r="AB149" s="209"/>
      <c r="AC149" s="209"/>
      <c r="AD149" s="209"/>
      <c r="AE149" s="209"/>
      <c r="AF149" s="209"/>
      <c r="AG149" s="209"/>
      <c r="AH149" s="209"/>
      <c r="AI149" s="209"/>
      <c r="AJ149" s="209"/>
      <c r="AK149" s="209"/>
      <c r="AL149" s="209"/>
      <c r="AM149" s="209"/>
      <c r="AN149" s="209"/>
      <c r="AO149" s="209"/>
      <c r="AP149" s="335" t="s">
        <v>697</v>
      </c>
      <c r="AQ149" s="336"/>
      <c r="AR149" s="336"/>
      <c r="AS149" s="336"/>
      <c r="AT149" s="336"/>
      <c r="AU149" s="336"/>
      <c r="AV149" s="336"/>
      <c r="AW149" s="337"/>
      <c r="AX149" s="335" t="s">
        <v>100</v>
      </c>
      <c r="AY149" s="336"/>
      <c r="AZ149" s="336"/>
      <c r="BA149" s="336"/>
      <c r="BB149" s="336"/>
      <c r="BC149" s="336"/>
      <c r="BD149" s="337"/>
      <c r="BE149" s="332" t="s">
        <v>887</v>
      </c>
      <c r="BF149" s="340"/>
      <c r="BG149" s="340"/>
      <c r="BH149" s="340"/>
      <c r="BI149" s="340"/>
      <c r="BJ149" s="340"/>
      <c r="BK149" s="340"/>
      <c r="BL149" s="340"/>
      <c r="BM149" s="340"/>
      <c r="BN149" s="341"/>
      <c r="BO149" s="205" t="s">
        <v>722</v>
      </c>
      <c r="BP149" s="209"/>
      <c r="BQ149" s="209"/>
      <c r="BR149" s="209"/>
      <c r="BS149" s="209"/>
      <c r="BT149" s="209"/>
      <c r="BU149" s="209"/>
      <c r="BV149" s="209"/>
      <c r="BW149" s="209"/>
      <c r="BX149" s="209"/>
      <c r="BY149" s="209"/>
      <c r="BZ149" s="209"/>
      <c r="CA149" s="209"/>
      <c r="CB149" s="209"/>
      <c r="CC149" s="209"/>
      <c r="CD149" s="231" t="s">
        <v>101</v>
      </c>
      <c r="CE149" s="227"/>
      <c r="CF149" s="232"/>
    </row>
    <row r="150" spans="2:84" ht="89.1" customHeight="1" x14ac:dyDescent="0.2">
      <c r="B150" s="227" t="s">
        <v>256</v>
      </c>
      <c r="C150" s="227"/>
      <c r="D150" s="325" t="s">
        <v>694</v>
      </c>
      <c r="E150" s="326"/>
      <c r="F150" s="325" t="s">
        <v>364</v>
      </c>
      <c r="G150" s="326"/>
      <c r="H150" s="231" t="s">
        <v>695</v>
      </c>
      <c r="I150" s="227"/>
      <c r="J150" s="227"/>
      <c r="K150" s="325">
        <v>1</v>
      </c>
      <c r="L150" s="327"/>
      <c r="M150" s="326"/>
      <c r="N150" s="325">
        <v>1</v>
      </c>
      <c r="O150" s="327"/>
      <c r="P150" s="326"/>
      <c r="Q150" s="325">
        <v>3</v>
      </c>
      <c r="R150" s="326"/>
      <c r="S150" s="205" t="s">
        <v>618</v>
      </c>
      <c r="T150" s="205"/>
      <c r="U150" s="205"/>
      <c r="V150" s="205"/>
      <c r="W150" s="205"/>
      <c r="X150" s="205"/>
      <c r="Y150" s="328" t="s">
        <v>723</v>
      </c>
      <c r="Z150" s="329"/>
      <c r="AA150" s="329"/>
      <c r="AB150" s="329"/>
      <c r="AC150" s="329"/>
      <c r="AD150" s="329"/>
      <c r="AE150" s="329"/>
      <c r="AF150" s="329"/>
      <c r="AG150" s="329"/>
      <c r="AH150" s="329"/>
      <c r="AI150" s="329"/>
      <c r="AJ150" s="329"/>
      <c r="AK150" s="329"/>
      <c r="AL150" s="329"/>
      <c r="AM150" s="329"/>
      <c r="AN150" s="329"/>
      <c r="AO150" s="329"/>
      <c r="AP150" s="335" t="s">
        <v>697</v>
      </c>
      <c r="AQ150" s="336"/>
      <c r="AR150" s="336"/>
      <c r="AS150" s="336"/>
      <c r="AT150" s="336"/>
      <c r="AU150" s="336"/>
      <c r="AV150" s="336"/>
      <c r="AW150" s="337"/>
      <c r="AX150" s="335" t="s">
        <v>100</v>
      </c>
      <c r="AY150" s="336"/>
      <c r="AZ150" s="336"/>
      <c r="BA150" s="336"/>
      <c r="BB150" s="336"/>
      <c r="BC150" s="336"/>
      <c r="BD150" s="337"/>
      <c r="BE150" s="332" t="s">
        <v>888</v>
      </c>
      <c r="BF150" s="340"/>
      <c r="BG150" s="340"/>
      <c r="BH150" s="340"/>
      <c r="BI150" s="340"/>
      <c r="BJ150" s="340"/>
      <c r="BK150" s="340"/>
      <c r="BL150" s="340"/>
      <c r="BM150" s="340"/>
      <c r="BN150" s="341"/>
      <c r="BO150" s="205" t="s">
        <v>725</v>
      </c>
      <c r="BP150" s="209"/>
      <c r="BQ150" s="209"/>
      <c r="BR150" s="209"/>
      <c r="BS150" s="209"/>
      <c r="BT150" s="209"/>
      <c r="BU150" s="209"/>
      <c r="BV150" s="209"/>
      <c r="BW150" s="209"/>
      <c r="BX150" s="209"/>
      <c r="BY150" s="209"/>
      <c r="BZ150" s="209"/>
      <c r="CA150" s="209"/>
      <c r="CB150" s="209"/>
      <c r="CC150" s="209"/>
      <c r="CD150" s="231" t="s">
        <v>101</v>
      </c>
      <c r="CE150" s="227"/>
      <c r="CF150" s="232"/>
    </row>
    <row r="151" spans="2:84" ht="81.95" customHeight="1" x14ac:dyDescent="0.2">
      <c r="B151" s="227" t="s">
        <v>259</v>
      </c>
      <c r="C151" s="227"/>
      <c r="D151" s="325" t="s">
        <v>694</v>
      </c>
      <c r="E151" s="326"/>
      <c r="F151" s="325" t="s">
        <v>364</v>
      </c>
      <c r="G151" s="326"/>
      <c r="H151" s="231" t="s">
        <v>695</v>
      </c>
      <c r="I151" s="227"/>
      <c r="J151" s="227"/>
      <c r="K151" s="325">
        <v>1</v>
      </c>
      <c r="L151" s="327"/>
      <c r="M151" s="326"/>
      <c r="N151" s="325">
        <v>1</v>
      </c>
      <c r="O151" s="327"/>
      <c r="P151" s="326"/>
      <c r="Q151" s="325">
        <v>3</v>
      </c>
      <c r="R151" s="326"/>
      <c r="S151" s="205" t="s">
        <v>620</v>
      </c>
      <c r="T151" s="205"/>
      <c r="U151" s="205"/>
      <c r="V151" s="205"/>
      <c r="W151" s="205"/>
      <c r="X151" s="205"/>
      <c r="Y151" s="328" t="s">
        <v>726</v>
      </c>
      <c r="Z151" s="329"/>
      <c r="AA151" s="329"/>
      <c r="AB151" s="329"/>
      <c r="AC151" s="329"/>
      <c r="AD151" s="329"/>
      <c r="AE151" s="329"/>
      <c r="AF151" s="329"/>
      <c r="AG151" s="329"/>
      <c r="AH151" s="329"/>
      <c r="AI151" s="329"/>
      <c r="AJ151" s="329"/>
      <c r="AK151" s="329"/>
      <c r="AL151" s="329"/>
      <c r="AM151" s="329"/>
      <c r="AN151" s="329"/>
      <c r="AO151" s="329"/>
      <c r="AP151" s="335" t="s">
        <v>697</v>
      </c>
      <c r="AQ151" s="336"/>
      <c r="AR151" s="336"/>
      <c r="AS151" s="336"/>
      <c r="AT151" s="336"/>
      <c r="AU151" s="336"/>
      <c r="AV151" s="336"/>
      <c r="AW151" s="337"/>
      <c r="AX151" s="335" t="s">
        <v>100</v>
      </c>
      <c r="AY151" s="336"/>
      <c r="AZ151" s="336"/>
      <c r="BA151" s="336"/>
      <c r="BB151" s="336"/>
      <c r="BC151" s="336"/>
      <c r="BD151" s="337"/>
      <c r="BE151" s="332" t="s">
        <v>889</v>
      </c>
      <c r="BF151" s="340"/>
      <c r="BG151" s="340"/>
      <c r="BH151" s="340"/>
      <c r="BI151" s="340"/>
      <c r="BJ151" s="340"/>
      <c r="BK151" s="340"/>
      <c r="BL151" s="340"/>
      <c r="BM151" s="340"/>
      <c r="BN151" s="341"/>
      <c r="BO151" s="205" t="s">
        <v>728</v>
      </c>
      <c r="BP151" s="209"/>
      <c r="BQ151" s="209"/>
      <c r="BR151" s="209"/>
      <c r="BS151" s="209"/>
      <c r="BT151" s="209"/>
      <c r="BU151" s="209"/>
      <c r="BV151" s="209"/>
      <c r="BW151" s="209"/>
      <c r="BX151" s="209"/>
      <c r="BY151" s="209"/>
      <c r="BZ151" s="209"/>
      <c r="CA151" s="209"/>
      <c r="CB151" s="209"/>
      <c r="CC151" s="209"/>
      <c r="CD151" s="231" t="s">
        <v>101</v>
      </c>
      <c r="CE151" s="227"/>
      <c r="CF151" s="232"/>
    </row>
    <row r="152" spans="2:84" ht="81" customHeight="1" x14ac:dyDescent="0.2">
      <c r="B152" s="227" t="s">
        <v>262</v>
      </c>
      <c r="C152" s="227"/>
      <c r="D152" s="227" t="s">
        <v>694</v>
      </c>
      <c r="E152" s="227"/>
      <c r="F152" s="227" t="s">
        <v>364</v>
      </c>
      <c r="G152" s="227"/>
      <c r="H152" s="231" t="s">
        <v>695</v>
      </c>
      <c r="I152" s="227"/>
      <c r="J152" s="227"/>
      <c r="K152" s="227">
        <v>1</v>
      </c>
      <c r="L152" s="227"/>
      <c r="M152" s="227"/>
      <c r="N152" s="227">
        <v>1</v>
      </c>
      <c r="O152" s="227"/>
      <c r="P152" s="227"/>
      <c r="Q152" s="227">
        <v>3</v>
      </c>
      <c r="R152" s="227"/>
      <c r="S152" s="205" t="s">
        <v>622</v>
      </c>
      <c r="T152" s="205"/>
      <c r="U152" s="205"/>
      <c r="V152" s="205"/>
      <c r="W152" s="205"/>
      <c r="X152" s="205"/>
      <c r="Y152" s="205" t="s">
        <v>729</v>
      </c>
      <c r="Z152" s="209"/>
      <c r="AA152" s="209"/>
      <c r="AB152" s="209"/>
      <c r="AC152" s="209"/>
      <c r="AD152" s="209"/>
      <c r="AE152" s="209"/>
      <c r="AF152" s="209"/>
      <c r="AG152" s="209"/>
      <c r="AH152" s="209"/>
      <c r="AI152" s="209"/>
      <c r="AJ152" s="209"/>
      <c r="AK152" s="209"/>
      <c r="AL152" s="209"/>
      <c r="AM152" s="209"/>
      <c r="AN152" s="209"/>
      <c r="AO152" s="209"/>
      <c r="AP152" s="335" t="s">
        <v>697</v>
      </c>
      <c r="AQ152" s="336"/>
      <c r="AR152" s="336"/>
      <c r="AS152" s="336"/>
      <c r="AT152" s="336"/>
      <c r="AU152" s="336"/>
      <c r="AV152" s="336"/>
      <c r="AW152" s="337"/>
      <c r="AX152" s="335" t="s">
        <v>100</v>
      </c>
      <c r="AY152" s="336"/>
      <c r="AZ152" s="336"/>
      <c r="BA152" s="336"/>
      <c r="BB152" s="336"/>
      <c r="BC152" s="336"/>
      <c r="BD152" s="337"/>
      <c r="BE152" s="332" t="s">
        <v>890</v>
      </c>
      <c r="BF152" s="340"/>
      <c r="BG152" s="340"/>
      <c r="BH152" s="340"/>
      <c r="BI152" s="340"/>
      <c r="BJ152" s="340"/>
      <c r="BK152" s="340"/>
      <c r="BL152" s="340"/>
      <c r="BM152" s="340"/>
      <c r="BN152" s="341"/>
      <c r="BO152" s="205" t="s">
        <v>731</v>
      </c>
      <c r="BP152" s="209"/>
      <c r="BQ152" s="209"/>
      <c r="BR152" s="209"/>
      <c r="BS152" s="209"/>
      <c r="BT152" s="209"/>
      <c r="BU152" s="209"/>
      <c r="BV152" s="209"/>
      <c r="BW152" s="209"/>
      <c r="BX152" s="209"/>
      <c r="BY152" s="209"/>
      <c r="BZ152" s="209"/>
      <c r="CA152" s="209"/>
      <c r="CB152" s="209"/>
      <c r="CC152" s="209"/>
      <c r="CD152" s="231" t="s">
        <v>101</v>
      </c>
      <c r="CE152" s="227"/>
      <c r="CF152" s="232"/>
    </row>
    <row r="153" spans="2:84" ht="75" customHeight="1" x14ac:dyDescent="0.2">
      <c r="B153" s="227" t="s">
        <v>264</v>
      </c>
      <c r="C153" s="227"/>
      <c r="D153" s="227" t="s">
        <v>694</v>
      </c>
      <c r="E153" s="227"/>
      <c r="F153" s="227" t="s">
        <v>364</v>
      </c>
      <c r="G153" s="227"/>
      <c r="H153" s="231" t="s">
        <v>732</v>
      </c>
      <c r="I153" s="227"/>
      <c r="J153" s="227"/>
      <c r="K153" s="227">
        <v>1</v>
      </c>
      <c r="L153" s="227"/>
      <c r="M153" s="227"/>
      <c r="N153" s="227">
        <v>1</v>
      </c>
      <c r="O153" s="227"/>
      <c r="P153" s="227"/>
      <c r="Q153" s="227">
        <v>3</v>
      </c>
      <c r="R153" s="227"/>
      <c r="S153" s="205" t="s">
        <v>624</v>
      </c>
      <c r="T153" s="205"/>
      <c r="U153" s="205"/>
      <c r="V153" s="205"/>
      <c r="W153" s="205"/>
      <c r="X153" s="205"/>
      <c r="Y153" s="205" t="s">
        <v>1025</v>
      </c>
      <c r="Z153" s="209"/>
      <c r="AA153" s="209"/>
      <c r="AB153" s="209"/>
      <c r="AC153" s="209"/>
      <c r="AD153" s="209"/>
      <c r="AE153" s="209"/>
      <c r="AF153" s="209"/>
      <c r="AG153" s="209"/>
      <c r="AH153" s="209"/>
      <c r="AI153" s="209"/>
      <c r="AJ153" s="209"/>
      <c r="AK153" s="209"/>
      <c r="AL153" s="209"/>
      <c r="AM153" s="209"/>
      <c r="AN153" s="209"/>
      <c r="AO153" s="209"/>
      <c r="AP153" s="335" t="s">
        <v>697</v>
      </c>
      <c r="AQ153" s="336"/>
      <c r="AR153" s="336"/>
      <c r="AS153" s="336"/>
      <c r="AT153" s="336"/>
      <c r="AU153" s="336"/>
      <c r="AV153" s="336"/>
      <c r="AW153" s="337"/>
      <c r="AX153" s="335" t="s">
        <v>100</v>
      </c>
      <c r="AY153" s="336"/>
      <c r="AZ153" s="336"/>
      <c r="BA153" s="336"/>
      <c r="BB153" s="336"/>
      <c r="BC153" s="336"/>
      <c r="BD153" s="337"/>
      <c r="BE153" s="332" t="s">
        <v>891</v>
      </c>
      <c r="BF153" s="340"/>
      <c r="BG153" s="340"/>
      <c r="BH153" s="340"/>
      <c r="BI153" s="340"/>
      <c r="BJ153" s="340"/>
      <c r="BK153" s="340"/>
      <c r="BL153" s="340"/>
      <c r="BM153" s="340"/>
      <c r="BN153" s="341"/>
      <c r="BO153" s="205" t="s">
        <v>735</v>
      </c>
      <c r="BP153" s="209"/>
      <c r="BQ153" s="209"/>
      <c r="BR153" s="209"/>
      <c r="BS153" s="209"/>
      <c r="BT153" s="209"/>
      <c r="BU153" s="209"/>
      <c r="BV153" s="209"/>
      <c r="BW153" s="209"/>
      <c r="BX153" s="209"/>
      <c r="BY153" s="209"/>
      <c r="BZ153" s="209"/>
      <c r="CA153" s="209"/>
      <c r="CB153" s="209"/>
      <c r="CC153" s="209"/>
      <c r="CD153" s="231" t="s">
        <v>101</v>
      </c>
      <c r="CE153" s="227"/>
      <c r="CF153" s="232"/>
    </row>
    <row r="154" spans="2:84" ht="75" customHeight="1" x14ac:dyDescent="0.2">
      <c r="B154" s="227" t="s">
        <v>265</v>
      </c>
      <c r="C154" s="227"/>
      <c r="D154" s="227" t="s">
        <v>694</v>
      </c>
      <c r="E154" s="227"/>
      <c r="F154" s="227" t="s">
        <v>364</v>
      </c>
      <c r="G154" s="227"/>
      <c r="H154" s="231" t="s">
        <v>732</v>
      </c>
      <c r="I154" s="227"/>
      <c r="J154" s="227"/>
      <c r="K154" s="227">
        <v>1</v>
      </c>
      <c r="L154" s="227"/>
      <c r="M154" s="227"/>
      <c r="N154" s="227">
        <v>1</v>
      </c>
      <c r="O154" s="227"/>
      <c r="P154" s="227"/>
      <c r="Q154" s="227">
        <v>3</v>
      </c>
      <c r="R154" s="227"/>
      <c r="S154" s="205" t="s">
        <v>626</v>
      </c>
      <c r="T154" s="205"/>
      <c r="U154" s="205"/>
      <c r="V154" s="205"/>
      <c r="W154" s="205"/>
      <c r="X154" s="205"/>
      <c r="Y154" s="205" t="s">
        <v>736</v>
      </c>
      <c r="Z154" s="209"/>
      <c r="AA154" s="209"/>
      <c r="AB154" s="209"/>
      <c r="AC154" s="209"/>
      <c r="AD154" s="209"/>
      <c r="AE154" s="209"/>
      <c r="AF154" s="209"/>
      <c r="AG154" s="209"/>
      <c r="AH154" s="209"/>
      <c r="AI154" s="209"/>
      <c r="AJ154" s="209"/>
      <c r="AK154" s="209"/>
      <c r="AL154" s="209"/>
      <c r="AM154" s="209"/>
      <c r="AN154" s="209"/>
      <c r="AO154" s="209"/>
      <c r="AP154" s="335" t="s">
        <v>697</v>
      </c>
      <c r="AQ154" s="336"/>
      <c r="AR154" s="336"/>
      <c r="AS154" s="336"/>
      <c r="AT154" s="336"/>
      <c r="AU154" s="336"/>
      <c r="AV154" s="336"/>
      <c r="AW154" s="337"/>
      <c r="AX154" s="335" t="s">
        <v>100</v>
      </c>
      <c r="AY154" s="336"/>
      <c r="AZ154" s="336"/>
      <c r="BA154" s="336"/>
      <c r="BB154" s="336"/>
      <c r="BC154" s="336"/>
      <c r="BD154" s="337"/>
      <c r="BE154" s="332" t="s">
        <v>892</v>
      </c>
      <c r="BF154" s="340"/>
      <c r="BG154" s="340"/>
      <c r="BH154" s="340"/>
      <c r="BI154" s="340"/>
      <c r="BJ154" s="340"/>
      <c r="BK154" s="340"/>
      <c r="BL154" s="340"/>
      <c r="BM154" s="340"/>
      <c r="BN154" s="341"/>
      <c r="BO154" s="205" t="s">
        <v>738</v>
      </c>
      <c r="BP154" s="209"/>
      <c r="BQ154" s="209"/>
      <c r="BR154" s="209"/>
      <c r="BS154" s="209"/>
      <c r="BT154" s="209"/>
      <c r="BU154" s="209"/>
      <c r="BV154" s="209"/>
      <c r="BW154" s="209"/>
      <c r="BX154" s="209"/>
      <c r="BY154" s="209"/>
      <c r="BZ154" s="209"/>
      <c r="CA154" s="209"/>
      <c r="CB154" s="209"/>
      <c r="CC154" s="209"/>
      <c r="CD154" s="231" t="s">
        <v>101</v>
      </c>
      <c r="CE154" s="227"/>
      <c r="CF154" s="232"/>
    </row>
    <row r="155" spans="2:84" ht="93" customHeight="1" x14ac:dyDescent="0.2">
      <c r="B155" s="227" t="s">
        <v>266</v>
      </c>
      <c r="C155" s="227"/>
      <c r="D155" s="227" t="s">
        <v>694</v>
      </c>
      <c r="E155" s="227"/>
      <c r="F155" s="227" t="s">
        <v>364</v>
      </c>
      <c r="G155" s="227"/>
      <c r="H155" s="231" t="s">
        <v>732</v>
      </c>
      <c r="I155" s="227"/>
      <c r="J155" s="227"/>
      <c r="K155" s="227">
        <v>1</v>
      </c>
      <c r="L155" s="227"/>
      <c r="M155" s="227"/>
      <c r="N155" s="227">
        <v>1</v>
      </c>
      <c r="O155" s="227"/>
      <c r="P155" s="227"/>
      <c r="Q155" s="227">
        <v>3</v>
      </c>
      <c r="R155" s="227"/>
      <c r="S155" s="205" t="s">
        <v>627</v>
      </c>
      <c r="T155" s="205"/>
      <c r="U155" s="205"/>
      <c r="V155" s="205"/>
      <c r="W155" s="205"/>
      <c r="X155" s="205"/>
      <c r="Y155" s="205" t="s">
        <v>1026</v>
      </c>
      <c r="Z155" s="209"/>
      <c r="AA155" s="209"/>
      <c r="AB155" s="209"/>
      <c r="AC155" s="209"/>
      <c r="AD155" s="209"/>
      <c r="AE155" s="209"/>
      <c r="AF155" s="209"/>
      <c r="AG155" s="209"/>
      <c r="AH155" s="209"/>
      <c r="AI155" s="209"/>
      <c r="AJ155" s="209"/>
      <c r="AK155" s="209"/>
      <c r="AL155" s="209"/>
      <c r="AM155" s="209"/>
      <c r="AN155" s="209"/>
      <c r="AO155" s="209"/>
      <c r="AP155" s="335" t="s">
        <v>697</v>
      </c>
      <c r="AQ155" s="336"/>
      <c r="AR155" s="336"/>
      <c r="AS155" s="336"/>
      <c r="AT155" s="336"/>
      <c r="AU155" s="336"/>
      <c r="AV155" s="336"/>
      <c r="AW155" s="337"/>
      <c r="AX155" s="335" t="s">
        <v>100</v>
      </c>
      <c r="AY155" s="336"/>
      <c r="AZ155" s="336"/>
      <c r="BA155" s="336"/>
      <c r="BB155" s="336"/>
      <c r="BC155" s="336"/>
      <c r="BD155" s="337"/>
      <c r="BE155" s="332" t="s">
        <v>893</v>
      </c>
      <c r="BF155" s="333"/>
      <c r="BG155" s="333"/>
      <c r="BH155" s="333"/>
      <c r="BI155" s="333"/>
      <c r="BJ155" s="333"/>
      <c r="BK155" s="333"/>
      <c r="BL155" s="333"/>
      <c r="BM155" s="333"/>
      <c r="BN155" s="334"/>
      <c r="BO155" s="205" t="s">
        <v>741</v>
      </c>
      <c r="BP155" s="209"/>
      <c r="BQ155" s="209"/>
      <c r="BR155" s="209"/>
      <c r="BS155" s="209"/>
      <c r="BT155" s="209"/>
      <c r="BU155" s="209"/>
      <c r="BV155" s="209"/>
      <c r="BW155" s="209"/>
      <c r="BX155" s="209"/>
      <c r="BY155" s="209"/>
      <c r="BZ155" s="209"/>
      <c r="CA155" s="209"/>
      <c r="CB155" s="209"/>
      <c r="CC155" s="209"/>
      <c r="CD155" s="231" t="s">
        <v>101</v>
      </c>
      <c r="CE155" s="227"/>
      <c r="CF155" s="232"/>
    </row>
    <row r="156" spans="2:84" ht="93" customHeight="1" x14ac:dyDescent="0.2">
      <c r="B156" s="227" t="s">
        <v>267</v>
      </c>
      <c r="C156" s="227"/>
      <c r="D156" s="227" t="s">
        <v>694</v>
      </c>
      <c r="E156" s="227"/>
      <c r="F156" s="227" t="s">
        <v>364</v>
      </c>
      <c r="G156" s="227"/>
      <c r="H156" s="231" t="s">
        <v>732</v>
      </c>
      <c r="I156" s="227"/>
      <c r="J156" s="227"/>
      <c r="K156" s="227">
        <v>1</v>
      </c>
      <c r="L156" s="227"/>
      <c r="M156" s="227"/>
      <c r="N156" s="227">
        <v>1</v>
      </c>
      <c r="O156" s="227"/>
      <c r="P156" s="227"/>
      <c r="Q156" s="227">
        <v>3</v>
      </c>
      <c r="R156" s="227"/>
      <c r="S156" s="205" t="s">
        <v>629</v>
      </c>
      <c r="T156" s="205"/>
      <c r="U156" s="205"/>
      <c r="V156" s="205"/>
      <c r="W156" s="205"/>
      <c r="X156" s="205"/>
      <c r="Y156" s="205" t="s">
        <v>1027</v>
      </c>
      <c r="Z156" s="209"/>
      <c r="AA156" s="209"/>
      <c r="AB156" s="209"/>
      <c r="AC156" s="209"/>
      <c r="AD156" s="209"/>
      <c r="AE156" s="209"/>
      <c r="AF156" s="209"/>
      <c r="AG156" s="209"/>
      <c r="AH156" s="209"/>
      <c r="AI156" s="209"/>
      <c r="AJ156" s="209"/>
      <c r="AK156" s="209"/>
      <c r="AL156" s="209"/>
      <c r="AM156" s="209"/>
      <c r="AN156" s="209"/>
      <c r="AO156" s="209"/>
      <c r="AP156" s="335" t="s">
        <v>697</v>
      </c>
      <c r="AQ156" s="336"/>
      <c r="AR156" s="336"/>
      <c r="AS156" s="336"/>
      <c r="AT156" s="336"/>
      <c r="AU156" s="336"/>
      <c r="AV156" s="336"/>
      <c r="AW156" s="337"/>
      <c r="AX156" s="335" t="s">
        <v>100</v>
      </c>
      <c r="AY156" s="336"/>
      <c r="AZ156" s="336"/>
      <c r="BA156" s="336"/>
      <c r="BB156" s="336"/>
      <c r="BC156" s="336"/>
      <c r="BD156" s="337"/>
      <c r="BE156" s="332" t="s">
        <v>894</v>
      </c>
      <c r="BF156" s="340"/>
      <c r="BG156" s="340"/>
      <c r="BH156" s="340"/>
      <c r="BI156" s="340"/>
      <c r="BJ156" s="340"/>
      <c r="BK156" s="340"/>
      <c r="BL156" s="340"/>
      <c r="BM156" s="340"/>
      <c r="BN156" s="341"/>
      <c r="BO156" s="205" t="s">
        <v>744</v>
      </c>
      <c r="BP156" s="209"/>
      <c r="BQ156" s="209"/>
      <c r="BR156" s="209"/>
      <c r="BS156" s="209"/>
      <c r="BT156" s="209"/>
      <c r="BU156" s="209"/>
      <c r="BV156" s="209"/>
      <c r="BW156" s="209"/>
      <c r="BX156" s="209"/>
      <c r="BY156" s="209"/>
      <c r="BZ156" s="209"/>
      <c r="CA156" s="209"/>
      <c r="CB156" s="209"/>
      <c r="CC156" s="209"/>
      <c r="CD156" s="231" t="s">
        <v>101</v>
      </c>
      <c r="CE156" s="227"/>
      <c r="CF156" s="232"/>
    </row>
    <row r="157" spans="2:84" ht="117" customHeight="1" x14ac:dyDescent="0.2">
      <c r="B157" s="227" t="s">
        <v>268</v>
      </c>
      <c r="C157" s="227"/>
      <c r="D157" s="227" t="s">
        <v>694</v>
      </c>
      <c r="E157" s="227"/>
      <c r="F157" s="227" t="s">
        <v>364</v>
      </c>
      <c r="G157" s="227"/>
      <c r="H157" s="231" t="s">
        <v>732</v>
      </c>
      <c r="I157" s="227"/>
      <c r="J157" s="227"/>
      <c r="K157" s="227">
        <v>1</v>
      </c>
      <c r="L157" s="227"/>
      <c r="M157" s="227"/>
      <c r="N157" s="227">
        <v>1</v>
      </c>
      <c r="O157" s="227"/>
      <c r="P157" s="227"/>
      <c r="Q157" s="227">
        <v>3</v>
      </c>
      <c r="R157" s="227"/>
      <c r="S157" s="205" t="s">
        <v>630</v>
      </c>
      <c r="T157" s="205"/>
      <c r="U157" s="205"/>
      <c r="V157" s="205"/>
      <c r="W157" s="205"/>
      <c r="X157" s="205"/>
      <c r="Y157" s="205" t="s">
        <v>1028</v>
      </c>
      <c r="Z157" s="209"/>
      <c r="AA157" s="209"/>
      <c r="AB157" s="209"/>
      <c r="AC157" s="209"/>
      <c r="AD157" s="209"/>
      <c r="AE157" s="209"/>
      <c r="AF157" s="209"/>
      <c r="AG157" s="209"/>
      <c r="AH157" s="209"/>
      <c r="AI157" s="209"/>
      <c r="AJ157" s="209"/>
      <c r="AK157" s="209"/>
      <c r="AL157" s="209"/>
      <c r="AM157" s="209"/>
      <c r="AN157" s="209"/>
      <c r="AO157" s="209"/>
      <c r="AP157" s="335" t="s">
        <v>697</v>
      </c>
      <c r="AQ157" s="336"/>
      <c r="AR157" s="336"/>
      <c r="AS157" s="336"/>
      <c r="AT157" s="336"/>
      <c r="AU157" s="336"/>
      <c r="AV157" s="336"/>
      <c r="AW157" s="337"/>
      <c r="AX157" s="335" t="s">
        <v>100</v>
      </c>
      <c r="AY157" s="336"/>
      <c r="AZ157" s="336"/>
      <c r="BA157" s="336"/>
      <c r="BB157" s="336"/>
      <c r="BC157" s="336"/>
      <c r="BD157" s="337"/>
      <c r="BE157" s="332" t="s">
        <v>895</v>
      </c>
      <c r="BF157" s="333"/>
      <c r="BG157" s="333"/>
      <c r="BH157" s="333"/>
      <c r="BI157" s="333"/>
      <c r="BJ157" s="333"/>
      <c r="BK157" s="333"/>
      <c r="BL157" s="333"/>
      <c r="BM157" s="333"/>
      <c r="BN157" s="334"/>
      <c r="BO157" s="205" t="s">
        <v>747</v>
      </c>
      <c r="BP157" s="209"/>
      <c r="BQ157" s="209"/>
      <c r="BR157" s="209"/>
      <c r="BS157" s="209"/>
      <c r="BT157" s="209"/>
      <c r="BU157" s="209"/>
      <c r="BV157" s="209"/>
      <c r="BW157" s="209"/>
      <c r="BX157" s="209"/>
      <c r="BY157" s="209"/>
      <c r="BZ157" s="209"/>
      <c r="CA157" s="209"/>
      <c r="CB157" s="209"/>
      <c r="CC157" s="209"/>
      <c r="CD157" s="231" t="s">
        <v>101</v>
      </c>
      <c r="CE157" s="227"/>
      <c r="CF157" s="232"/>
    </row>
    <row r="158" spans="2:84" ht="161.25" customHeight="1" x14ac:dyDescent="0.2">
      <c r="B158" s="227" t="s">
        <v>269</v>
      </c>
      <c r="C158" s="227"/>
      <c r="D158" s="227" t="s">
        <v>694</v>
      </c>
      <c r="E158" s="227"/>
      <c r="F158" s="227" t="s">
        <v>364</v>
      </c>
      <c r="G158" s="227"/>
      <c r="H158" s="231" t="s">
        <v>748</v>
      </c>
      <c r="I158" s="227"/>
      <c r="J158" s="227"/>
      <c r="K158" s="227">
        <v>1</v>
      </c>
      <c r="L158" s="227"/>
      <c r="M158" s="227"/>
      <c r="N158" s="227">
        <v>1</v>
      </c>
      <c r="O158" s="227"/>
      <c r="P158" s="227"/>
      <c r="Q158" s="227">
        <v>3</v>
      </c>
      <c r="R158" s="227"/>
      <c r="S158" s="205" t="s">
        <v>632</v>
      </c>
      <c r="T158" s="205"/>
      <c r="U158" s="205"/>
      <c r="V158" s="205"/>
      <c r="W158" s="205"/>
      <c r="X158" s="205"/>
      <c r="Y158" s="206" t="s">
        <v>1029</v>
      </c>
      <c r="Z158" s="207"/>
      <c r="AA158" s="207"/>
      <c r="AB158" s="207"/>
      <c r="AC158" s="207"/>
      <c r="AD158" s="207"/>
      <c r="AE158" s="207"/>
      <c r="AF158" s="207"/>
      <c r="AG158" s="207"/>
      <c r="AH158" s="207"/>
      <c r="AI158" s="207"/>
      <c r="AJ158" s="207"/>
      <c r="AK158" s="207"/>
      <c r="AL158" s="207"/>
      <c r="AM158" s="207"/>
      <c r="AN158" s="207"/>
      <c r="AO158" s="208"/>
      <c r="AP158" s="335" t="s">
        <v>750</v>
      </c>
      <c r="AQ158" s="336"/>
      <c r="AR158" s="336"/>
      <c r="AS158" s="336"/>
      <c r="AT158" s="336"/>
      <c r="AU158" s="336"/>
      <c r="AV158" s="336"/>
      <c r="AW158" s="337"/>
      <c r="AX158" s="335" t="s">
        <v>100</v>
      </c>
      <c r="AY158" s="336"/>
      <c r="AZ158" s="336"/>
      <c r="BA158" s="336"/>
      <c r="BB158" s="336"/>
      <c r="BC158" s="336"/>
      <c r="BD158" s="337"/>
      <c r="BE158" s="332" t="s">
        <v>896</v>
      </c>
      <c r="BF158" s="333"/>
      <c r="BG158" s="333"/>
      <c r="BH158" s="333"/>
      <c r="BI158" s="333"/>
      <c r="BJ158" s="333"/>
      <c r="BK158" s="333"/>
      <c r="BL158" s="333"/>
      <c r="BM158" s="333"/>
      <c r="BN158" s="334"/>
      <c r="BO158" s="205" t="s">
        <v>752</v>
      </c>
      <c r="BP158" s="209"/>
      <c r="BQ158" s="209"/>
      <c r="BR158" s="209"/>
      <c r="BS158" s="209"/>
      <c r="BT158" s="209"/>
      <c r="BU158" s="209"/>
      <c r="BV158" s="209"/>
      <c r="BW158" s="209"/>
      <c r="BX158" s="209"/>
      <c r="BY158" s="209"/>
      <c r="BZ158" s="209"/>
      <c r="CA158" s="209"/>
      <c r="CB158" s="209"/>
      <c r="CC158" s="209"/>
      <c r="CD158" s="231" t="s">
        <v>101</v>
      </c>
      <c r="CE158" s="227"/>
      <c r="CF158" s="232"/>
    </row>
    <row r="159" spans="2:84" ht="161.25" customHeight="1" x14ac:dyDescent="0.2">
      <c r="B159" s="227" t="s">
        <v>270</v>
      </c>
      <c r="C159" s="227"/>
      <c r="D159" s="227" t="s">
        <v>694</v>
      </c>
      <c r="E159" s="227"/>
      <c r="F159" s="227" t="s">
        <v>364</v>
      </c>
      <c r="G159" s="227"/>
      <c r="H159" s="231" t="s">
        <v>748</v>
      </c>
      <c r="I159" s="227"/>
      <c r="J159" s="227"/>
      <c r="K159" s="227">
        <v>1</v>
      </c>
      <c r="L159" s="227"/>
      <c r="M159" s="227"/>
      <c r="N159" s="227">
        <v>1</v>
      </c>
      <c r="O159" s="227"/>
      <c r="P159" s="227"/>
      <c r="Q159" s="227">
        <v>3</v>
      </c>
      <c r="R159" s="227"/>
      <c r="S159" s="205" t="s">
        <v>634</v>
      </c>
      <c r="T159" s="205"/>
      <c r="U159" s="205"/>
      <c r="V159" s="205"/>
      <c r="W159" s="205"/>
      <c r="X159" s="205"/>
      <c r="Y159" s="210" t="s">
        <v>1030</v>
      </c>
      <c r="Z159" s="211"/>
      <c r="AA159" s="211"/>
      <c r="AB159" s="211"/>
      <c r="AC159" s="211"/>
      <c r="AD159" s="211"/>
      <c r="AE159" s="211"/>
      <c r="AF159" s="211"/>
      <c r="AG159" s="211"/>
      <c r="AH159" s="211"/>
      <c r="AI159" s="211"/>
      <c r="AJ159" s="211"/>
      <c r="AK159" s="211"/>
      <c r="AL159" s="211"/>
      <c r="AM159" s="211"/>
      <c r="AN159" s="211"/>
      <c r="AO159" s="212"/>
      <c r="AP159" s="335" t="s">
        <v>750</v>
      </c>
      <c r="AQ159" s="336"/>
      <c r="AR159" s="336"/>
      <c r="AS159" s="336"/>
      <c r="AT159" s="336"/>
      <c r="AU159" s="336"/>
      <c r="AV159" s="336"/>
      <c r="AW159" s="337"/>
      <c r="AX159" s="335" t="s">
        <v>100</v>
      </c>
      <c r="AY159" s="336"/>
      <c r="AZ159" s="336"/>
      <c r="BA159" s="336"/>
      <c r="BB159" s="336"/>
      <c r="BC159" s="336"/>
      <c r="BD159" s="337"/>
      <c r="BE159" s="332" t="s">
        <v>897</v>
      </c>
      <c r="BF159" s="340"/>
      <c r="BG159" s="340"/>
      <c r="BH159" s="340"/>
      <c r="BI159" s="340"/>
      <c r="BJ159" s="340"/>
      <c r="BK159" s="340"/>
      <c r="BL159" s="340"/>
      <c r="BM159" s="340"/>
      <c r="BN159" s="341"/>
      <c r="BO159" s="205" t="s">
        <v>755</v>
      </c>
      <c r="BP159" s="209"/>
      <c r="BQ159" s="209"/>
      <c r="BR159" s="209"/>
      <c r="BS159" s="209"/>
      <c r="BT159" s="209"/>
      <c r="BU159" s="209"/>
      <c r="BV159" s="209"/>
      <c r="BW159" s="209"/>
      <c r="BX159" s="209"/>
      <c r="BY159" s="209"/>
      <c r="BZ159" s="209"/>
      <c r="CA159" s="209"/>
      <c r="CB159" s="209"/>
      <c r="CC159" s="209"/>
      <c r="CD159" s="231" t="s">
        <v>101</v>
      </c>
      <c r="CE159" s="227"/>
      <c r="CF159" s="232"/>
    </row>
    <row r="160" spans="2:84" ht="161.25" customHeight="1" x14ac:dyDescent="0.2">
      <c r="B160" s="227" t="s">
        <v>1054</v>
      </c>
      <c r="C160" s="227"/>
      <c r="D160" s="227" t="s">
        <v>694</v>
      </c>
      <c r="E160" s="227"/>
      <c r="F160" s="227" t="s">
        <v>364</v>
      </c>
      <c r="G160" s="227"/>
      <c r="H160" s="231" t="s">
        <v>748</v>
      </c>
      <c r="I160" s="227"/>
      <c r="J160" s="227"/>
      <c r="K160" s="227">
        <v>1</v>
      </c>
      <c r="L160" s="227"/>
      <c r="M160" s="227"/>
      <c r="N160" s="227">
        <v>1</v>
      </c>
      <c r="O160" s="227"/>
      <c r="P160" s="227"/>
      <c r="Q160" s="227">
        <v>3</v>
      </c>
      <c r="R160" s="227"/>
      <c r="S160" s="205" t="s">
        <v>635</v>
      </c>
      <c r="T160" s="205"/>
      <c r="U160" s="205"/>
      <c r="V160" s="205"/>
      <c r="W160" s="205"/>
      <c r="X160" s="205"/>
      <c r="Y160" s="206" t="s">
        <v>1031</v>
      </c>
      <c r="Z160" s="207"/>
      <c r="AA160" s="207"/>
      <c r="AB160" s="207"/>
      <c r="AC160" s="207"/>
      <c r="AD160" s="207"/>
      <c r="AE160" s="207"/>
      <c r="AF160" s="207"/>
      <c r="AG160" s="207"/>
      <c r="AH160" s="207"/>
      <c r="AI160" s="207"/>
      <c r="AJ160" s="207"/>
      <c r="AK160" s="207"/>
      <c r="AL160" s="207"/>
      <c r="AM160" s="207"/>
      <c r="AN160" s="207"/>
      <c r="AO160" s="208"/>
      <c r="AP160" s="335" t="s">
        <v>750</v>
      </c>
      <c r="AQ160" s="336"/>
      <c r="AR160" s="336"/>
      <c r="AS160" s="336"/>
      <c r="AT160" s="336"/>
      <c r="AU160" s="336"/>
      <c r="AV160" s="336"/>
      <c r="AW160" s="337"/>
      <c r="AX160" s="335" t="s">
        <v>100</v>
      </c>
      <c r="AY160" s="336"/>
      <c r="AZ160" s="336"/>
      <c r="BA160" s="336"/>
      <c r="BB160" s="336"/>
      <c r="BC160" s="336"/>
      <c r="BD160" s="337"/>
      <c r="BE160" s="332" t="s">
        <v>896</v>
      </c>
      <c r="BF160" s="333"/>
      <c r="BG160" s="333"/>
      <c r="BH160" s="333"/>
      <c r="BI160" s="333"/>
      <c r="BJ160" s="333"/>
      <c r="BK160" s="333"/>
      <c r="BL160" s="333"/>
      <c r="BM160" s="333"/>
      <c r="BN160" s="334"/>
      <c r="BO160" s="205" t="s">
        <v>757</v>
      </c>
      <c r="BP160" s="209"/>
      <c r="BQ160" s="209"/>
      <c r="BR160" s="209"/>
      <c r="BS160" s="209"/>
      <c r="BT160" s="209"/>
      <c r="BU160" s="209"/>
      <c r="BV160" s="209"/>
      <c r="BW160" s="209"/>
      <c r="BX160" s="209"/>
      <c r="BY160" s="209"/>
      <c r="BZ160" s="209"/>
      <c r="CA160" s="209"/>
      <c r="CB160" s="209"/>
      <c r="CC160" s="209"/>
      <c r="CD160" s="231" t="s">
        <v>101</v>
      </c>
      <c r="CE160" s="227"/>
      <c r="CF160" s="232"/>
    </row>
    <row r="161" spans="2:84" ht="161.25" customHeight="1" x14ac:dyDescent="0.2">
      <c r="B161" s="227" t="s">
        <v>272</v>
      </c>
      <c r="C161" s="227"/>
      <c r="D161" s="227" t="s">
        <v>694</v>
      </c>
      <c r="E161" s="227"/>
      <c r="F161" s="227" t="s">
        <v>364</v>
      </c>
      <c r="G161" s="227"/>
      <c r="H161" s="231" t="s">
        <v>748</v>
      </c>
      <c r="I161" s="227"/>
      <c r="J161" s="227"/>
      <c r="K161" s="227">
        <v>1</v>
      </c>
      <c r="L161" s="227"/>
      <c r="M161" s="227"/>
      <c r="N161" s="227">
        <v>1</v>
      </c>
      <c r="O161" s="227"/>
      <c r="P161" s="227"/>
      <c r="Q161" s="227">
        <v>3</v>
      </c>
      <c r="R161" s="227"/>
      <c r="S161" s="205" t="s">
        <v>636</v>
      </c>
      <c r="T161" s="205"/>
      <c r="U161" s="205"/>
      <c r="V161" s="205"/>
      <c r="W161" s="205"/>
      <c r="X161" s="205"/>
      <c r="Y161" s="210" t="s">
        <v>1032</v>
      </c>
      <c r="Z161" s="211"/>
      <c r="AA161" s="211"/>
      <c r="AB161" s="211"/>
      <c r="AC161" s="211"/>
      <c r="AD161" s="211"/>
      <c r="AE161" s="211"/>
      <c r="AF161" s="211"/>
      <c r="AG161" s="211"/>
      <c r="AH161" s="211"/>
      <c r="AI161" s="211"/>
      <c r="AJ161" s="211"/>
      <c r="AK161" s="211"/>
      <c r="AL161" s="211"/>
      <c r="AM161" s="211"/>
      <c r="AN161" s="211"/>
      <c r="AO161" s="212"/>
      <c r="AP161" s="335" t="s">
        <v>750</v>
      </c>
      <c r="AQ161" s="336"/>
      <c r="AR161" s="336"/>
      <c r="AS161" s="336"/>
      <c r="AT161" s="336"/>
      <c r="AU161" s="336"/>
      <c r="AV161" s="336"/>
      <c r="AW161" s="337"/>
      <c r="AX161" s="335" t="s">
        <v>100</v>
      </c>
      <c r="AY161" s="336"/>
      <c r="AZ161" s="336"/>
      <c r="BA161" s="336"/>
      <c r="BB161" s="336"/>
      <c r="BC161" s="336"/>
      <c r="BD161" s="337"/>
      <c r="BE161" s="332" t="s">
        <v>897</v>
      </c>
      <c r="BF161" s="340"/>
      <c r="BG161" s="340"/>
      <c r="BH161" s="340"/>
      <c r="BI161" s="340"/>
      <c r="BJ161" s="340"/>
      <c r="BK161" s="340"/>
      <c r="BL161" s="340"/>
      <c r="BM161" s="340"/>
      <c r="BN161" s="341"/>
      <c r="BO161" s="205" t="s">
        <v>759</v>
      </c>
      <c r="BP161" s="209"/>
      <c r="BQ161" s="209"/>
      <c r="BR161" s="209"/>
      <c r="BS161" s="209"/>
      <c r="BT161" s="209"/>
      <c r="BU161" s="209"/>
      <c r="BV161" s="209"/>
      <c r="BW161" s="209"/>
      <c r="BX161" s="209"/>
      <c r="BY161" s="209"/>
      <c r="BZ161" s="209"/>
      <c r="CA161" s="209"/>
      <c r="CB161" s="209"/>
      <c r="CC161" s="209"/>
      <c r="CD161" s="231" t="s">
        <v>101</v>
      </c>
      <c r="CE161" s="227"/>
      <c r="CF161" s="232"/>
    </row>
    <row r="162" spans="2:84" ht="161.25" customHeight="1" x14ac:dyDescent="0.2">
      <c r="B162" s="227" t="s">
        <v>274</v>
      </c>
      <c r="C162" s="227"/>
      <c r="D162" s="227" t="s">
        <v>694</v>
      </c>
      <c r="E162" s="227"/>
      <c r="F162" s="227" t="s">
        <v>364</v>
      </c>
      <c r="G162" s="227"/>
      <c r="H162" s="231" t="s">
        <v>748</v>
      </c>
      <c r="I162" s="227"/>
      <c r="J162" s="227"/>
      <c r="K162" s="227">
        <v>1</v>
      </c>
      <c r="L162" s="227"/>
      <c r="M162" s="227"/>
      <c r="N162" s="227">
        <v>1</v>
      </c>
      <c r="O162" s="227"/>
      <c r="P162" s="227"/>
      <c r="Q162" s="227">
        <v>3</v>
      </c>
      <c r="R162" s="227"/>
      <c r="S162" s="205" t="s">
        <v>637</v>
      </c>
      <c r="T162" s="205"/>
      <c r="U162" s="205"/>
      <c r="V162" s="205"/>
      <c r="W162" s="205"/>
      <c r="X162" s="205"/>
      <c r="Y162" s="206" t="s">
        <v>1033</v>
      </c>
      <c r="Z162" s="207"/>
      <c r="AA162" s="207"/>
      <c r="AB162" s="207"/>
      <c r="AC162" s="207"/>
      <c r="AD162" s="207"/>
      <c r="AE162" s="207"/>
      <c r="AF162" s="207"/>
      <c r="AG162" s="207"/>
      <c r="AH162" s="207"/>
      <c r="AI162" s="207"/>
      <c r="AJ162" s="207"/>
      <c r="AK162" s="207"/>
      <c r="AL162" s="207"/>
      <c r="AM162" s="207"/>
      <c r="AN162" s="207"/>
      <c r="AO162" s="208"/>
      <c r="AP162" s="335" t="s">
        <v>750</v>
      </c>
      <c r="AQ162" s="336"/>
      <c r="AR162" s="336"/>
      <c r="AS162" s="336"/>
      <c r="AT162" s="336"/>
      <c r="AU162" s="336"/>
      <c r="AV162" s="336"/>
      <c r="AW162" s="337"/>
      <c r="AX162" s="335" t="s">
        <v>100</v>
      </c>
      <c r="AY162" s="336"/>
      <c r="AZ162" s="336"/>
      <c r="BA162" s="336"/>
      <c r="BB162" s="336"/>
      <c r="BC162" s="336"/>
      <c r="BD162" s="337"/>
      <c r="BE162" s="332" t="s">
        <v>896</v>
      </c>
      <c r="BF162" s="333"/>
      <c r="BG162" s="333"/>
      <c r="BH162" s="333"/>
      <c r="BI162" s="333"/>
      <c r="BJ162" s="333"/>
      <c r="BK162" s="333"/>
      <c r="BL162" s="333"/>
      <c r="BM162" s="333"/>
      <c r="BN162" s="334"/>
      <c r="BO162" s="205" t="s">
        <v>761</v>
      </c>
      <c r="BP162" s="209"/>
      <c r="BQ162" s="209"/>
      <c r="BR162" s="209"/>
      <c r="BS162" s="209"/>
      <c r="BT162" s="209"/>
      <c r="BU162" s="209"/>
      <c r="BV162" s="209"/>
      <c r="BW162" s="209"/>
      <c r="BX162" s="209"/>
      <c r="BY162" s="209"/>
      <c r="BZ162" s="209"/>
      <c r="CA162" s="209"/>
      <c r="CB162" s="209"/>
      <c r="CC162" s="209"/>
      <c r="CD162" s="231" t="s">
        <v>101</v>
      </c>
      <c r="CE162" s="227"/>
      <c r="CF162" s="232"/>
    </row>
    <row r="163" spans="2:84" ht="161.25" customHeight="1" x14ac:dyDescent="0.2">
      <c r="B163" s="227" t="s">
        <v>276</v>
      </c>
      <c r="C163" s="227"/>
      <c r="D163" s="227" t="s">
        <v>694</v>
      </c>
      <c r="E163" s="227"/>
      <c r="F163" s="227" t="s">
        <v>364</v>
      </c>
      <c r="G163" s="227"/>
      <c r="H163" s="231" t="s">
        <v>748</v>
      </c>
      <c r="I163" s="227"/>
      <c r="J163" s="227"/>
      <c r="K163" s="227">
        <v>1</v>
      </c>
      <c r="L163" s="227"/>
      <c r="M163" s="227"/>
      <c r="N163" s="227">
        <v>1</v>
      </c>
      <c r="O163" s="227"/>
      <c r="P163" s="227"/>
      <c r="Q163" s="227">
        <v>3</v>
      </c>
      <c r="R163" s="227"/>
      <c r="S163" s="205" t="s">
        <v>638</v>
      </c>
      <c r="T163" s="205"/>
      <c r="U163" s="205"/>
      <c r="V163" s="205"/>
      <c r="W163" s="205"/>
      <c r="X163" s="205"/>
      <c r="Y163" s="210" t="s">
        <v>1034</v>
      </c>
      <c r="Z163" s="211"/>
      <c r="AA163" s="211"/>
      <c r="AB163" s="211"/>
      <c r="AC163" s="211"/>
      <c r="AD163" s="211"/>
      <c r="AE163" s="211"/>
      <c r="AF163" s="211"/>
      <c r="AG163" s="211"/>
      <c r="AH163" s="211"/>
      <c r="AI163" s="211"/>
      <c r="AJ163" s="211"/>
      <c r="AK163" s="211"/>
      <c r="AL163" s="211"/>
      <c r="AM163" s="211"/>
      <c r="AN163" s="211"/>
      <c r="AO163" s="212"/>
      <c r="AP163" s="335" t="s">
        <v>750</v>
      </c>
      <c r="AQ163" s="336"/>
      <c r="AR163" s="336"/>
      <c r="AS163" s="336"/>
      <c r="AT163" s="336"/>
      <c r="AU163" s="336"/>
      <c r="AV163" s="336"/>
      <c r="AW163" s="337"/>
      <c r="AX163" s="335" t="s">
        <v>100</v>
      </c>
      <c r="AY163" s="336"/>
      <c r="AZ163" s="336"/>
      <c r="BA163" s="336"/>
      <c r="BB163" s="336"/>
      <c r="BC163" s="336"/>
      <c r="BD163" s="337"/>
      <c r="BE163" s="332" t="s">
        <v>897</v>
      </c>
      <c r="BF163" s="340"/>
      <c r="BG163" s="340"/>
      <c r="BH163" s="340"/>
      <c r="BI163" s="340"/>
      <c r="BJ163" s="340"/>
      <c r="BK163" s="340"/>
      <c r="BL163" s="340"/>
      <c r="BM163" s="340"/>
      <c r="BN163" s="341"/>
      <c r="BO163" s="205" t="s">
        <v>763</v>
      </c>
      <c r="BP163" s="209"/>
      <c r="BQ163" s="209"/>
      <c r="BR163" s="209"/>
      <c r="BS163" s="209"/>
      <c r="BT163" s="209"/>
      <c r="BU163" s="209"/>
      <c r="BV163" s="209"/>
      <c r="BW163" s="209"/>
      <c r="BX163" s="209"/>
      <c r="BY163" s="209"/>
      <c r="BZ163" s="209"/>
      <c r="CA163" s="209"/>
      <c r="CB163" s="209"/>
      <c r="CC163" s="209"/>
      <c r="CD163" s="231" t="s">
        <v>101</v>
      </c>
      <c r="CE163" s="227"/>
      <c r="CF163" s="232"/>
    </row>
    <row r="164" spans="2:84" ht="160.5" customHeight="1" x14ac:dyDescent="0.2">
      <c r="B164" s="227" t="s">
        <v>278</v>
      </c>
      <c r="C164" s="227"/>
      <c r="D164" s="227" t="s">
        <v>694</v>
      </c>
      <c r="E164" s="227"/>
      <c r="F164" s="227" t="s">
        <v>364</v>
      </c>
      <c r="G164" s="227"/>
      <c r="H164" s="231" t="s">
        <v>748</v>
      </c>
      <c r="I164" s="227"/>
      <c r="J164" s="227"/>
      <c r="K164" s="227">
        <v>1</v>
      </c>
      <c r="L164" s="227"/>
      <c r="M164" s="227"/>
      <c r="N164" s="227">
        <v>1</v>
      </c>
      <c r="O164" s="227"/>
      <c r="P164" s="227"/>
      <c r="Q164" s="227">
        <v>3</v>
      </c>
      <c r="R164" s="227"/>
      <c r="S164" s="205" t="s">
        <v>639</v>
      </c>
      <c r="T164" s="205"/>
      <c r="U164" s="205"/>
      <c r="V164" s="205"/>
      <c r="W164" s="205"/>
      <c r="X164" s="205"/>
      <c r="Y164" s="210" t="s">
        <v>764</v>
      </c>
      <c r="Z164" s="211"/>
      <c r="AA164" s="211"/>
      <c r="AB164" s="211"/>
      <c r="AC164" s="211"/>
      <c r="AD164" s="211"/>
      <c r="AE164" s="211"/>
      <c r="AF164" s="211"/>
      <c r="AG164" s="211"/>
      <c r="AH164" s="211"/>
      <c r="AI164" s="211"/>
      <c r="AJ164" s="211"/>
      <c r="AK164" s="211"/>
      <c r="AL164" s="211"/>
      <c r="AM164" s="211"/>
      <c r="AN164" s="211"/>
      <c r="AO164" s="212"/>
      <c r="AP164" s="335" t="s">
        <v>750</v>
      </c>
      <c r="AQ164" s="336"/>
      <c r="AR164" s="336"/>
      <c r="AS164" s="336"/>
      <c r="AT164" s="336"/>
      <c r="AU164" s="336"/>
      <c r="AV164" s="336"/>
      <c r="AW164" s="337"/>
      <c r="AX164" s="335" t="s">
        <v>100</v>
      </c>
      <c r="AY164" s="336"/>
      <c r="AZ164" s="336"/>
      <c r="BA164" s="336"/>
      <c r="BB164" s="336"/>
      <c r="BC164" s="336"/>
      <c r="BD164" s="337"/>
      <c r="BE164" s="332" t="s">
        <v>645</v>
      </c>
      <c r="BF164" s="333"/>
      <c r="BG164" s="333"/>
      <c r="BH164" s="333"/>
      <c r="BI164" s="333"/>
      <c r="BJ164" s="333"/>
      <c r="BK164" s="333"/>
      <c r="BL164" s="333"/>
      <c r="BM164" s="333"/>
      <c r="BN164" s="334"/>
      <c r="BO164" s="205" t="s">
        <v>765</v>
      </c>
      <c r="BP164" s="209"/>
      <c r="BQ164" s="209"/>
      <c r="BR164" s="209"/>
      <c r="BS164" s="209"/>
      <c r="BT164" s="209"/>
      <c r="BU164" s="209"/>
      <c r="BV164" s="209"/>
      <c r="BW164" s="209"/>
      <c r="BX164" s="209"/>
      <c r="BY164" s="209"/>
      <c r="BZ164" s="209"/>
      <c r="CA164" s="209"/>
      <c r="CB164" s="209"/>
      <c r="CC164" s="209"/>
      <c r="CD164" s="231" t="s">
        <v>101</v>
      </c>
      <c r="CE164" s="227"/>
      <c r="CF164" s="232"/>
    </row>
    <row r="165" spans="2:84" ht="160.5" customHeight="1" x14ac:dyDescent="0.2">
      <c r="B165" s="227" t="s">
        <v>279</v>
      </c>
      <c r="C165" s="227"/>
      <c r="D165" s="227" t="s">
        <v>694</v>
      </c>
      <c r="E165" s="227"/>
      <c r="F165" s="227" t="s">
        <v>364</v>
      </c>
      <c r="G165" s="227"/>
      <c r="H165" s="231" t="s">
        <v>748</v>
      </c>
      <c r="I165" s="227"/>
      <c r="J165" s="227"/>
      <c r="K165" s="227">
        <v>1</v>
      </c>
      <c r="L165" s="227"/>
      <c r="M165" s="227"/>
      <c r="N165" s="227">
        <v>1</v>
      </c>
      <c r="O165" s="227"/>
      <c r="P165" s="227"/>
      <c r="Q165" s="227">
        <v>3</v>
      </c>
      <c r="R165" s="227"/>
      <c r="S165" s="205" t="s">
        <v>641</v>
      </c>
      <c r="T165" s="205"/>
      <c r="U165" s="205"/>
      <c r="V165" s="205"/>
      <c r="W165" s="205"/>
      <c r="X165" s="205"/>
      <c r="Y165" s="210" t="s">
        <v>766</v>
      </c>
      <c r="Z165" s="211"/>
      <c r="AA165" s="211"/>
      <c r="AB165" s="211"/>
      <c r="AC165" s="211"/>
      <c r="AD165" s="211"/>
      <c r="AE165" s="211"/>
      <c r="AF165" s="211"/>
      <c r="AG165" s="211"/>
      <c r="AH165" s="211"/>
      <c r="AI165" s="211"/>
      <c r="AJ165" s="211"/>
      <c r="AK165" s="211"/>
      <c r="AL165" s="211"/>
      <c r="AM165" s="211"/>
      <c r="AN165" s="211"/>
      <c r="AO165" s="212"/>
      <c r="AP165" s="335" t="s">
        <v>750</v>
      </c>
      <c r="AQ165" s="336"/>
      <c r="AR165" s="336"/>
      <c r="AS165" s="336"/>
      <c r="AT165" s="336"/>
      <c r="AU165" s="336"/>
      <c r="AV165" s="336"/>
      <c r="AW165" s="337"/>
      <c r="AX165" s="335" t="s">
        <v>100</v>
      </c>
      <c r="AY165" s="336"/>
      <c r="AZ165" s="336"/>
      <c r="BA165" s="336"/>
      <c r="BB165" s="336"/>
      <c r="BC165" s="336"/>
      <c r="BD165" s="337"/>
      <c r="BE165" s="332" t="s">
        <v>898</v>
      </c>
      <c r="BF165" s="340"/>
      <c r="BG165" s="340"/>
      <c r="BH165" s="340"/>
      <c r="BI165" s="340"/>
      <c r="BJ165" s="340"/>
      <c r="BK165" s="340"/>
      <c r="BL165" s="340"/>
      <c r="BM165" s="340"/>
      <c r="BN165" s="341"/>
      <c r="BO165" s="205" t="s">
        <v>755</v>
      </c>
      <c r="BP165" s="209"/>
      <c r="BQ165" s="209"/>
      <c r="BR165" s="209"/>
      <c r="BS165" s="209"/>
      <c r="BT165" s="209"/>
      <c r="BU165" s="209"/>
      <c r="BV165" s="209"/>
      <c r="BW165" s="209"/>
      <c r="BX165" s="209"/>
      <c r="BY165" s="209"/>
      <c r="BZ165" s="209"/>
      <c r="CA165" s="209"/>
      <c r="CB165" s="209"/>
      <c r="CC165" s="209"/>
      <c r="CD165" s="231" t="s">
        <v>101</v>
      </c>
      <c r="CE165" s="227"/>
      <c r="CF165" s="232"/>
    </row>
    <row r="166" spans="2:84" ht="160.5" customHeight="1" x14ac:dyDescent="0.2">
      <c r="B166" s="227" t="s">
        <v>279</v>
      </c>
      <c r="C166" s="227"/>
      <c r="D166" s="227" t="s">
        <v>694</v>
      </c>
      <c r="E166" s="227"/>
      <c r="F166" s="227" t="s">
        <v>364</v>
      </c>
      <c r="G166" s="227"/>
      <c r="H166" s="231" t="s">
        <v>748</v>
      </c>
      <c r="I166" s="227"/>
      <c r="J166" s="227"/>
      <c r="K166" s="227">
        <v>1</v>
      </c>
      <c r="L166" s="227"/>
      <c r="M166" s="227"/>
      <c r="N166" s="227">
        <v>1</v>
      </c>
      <c r="O166" s="227"/>
      <c r="P166" s="227"/>
      <c r="Q166" s="227">
        <v>3</v>
      </c>
      <c r="R166" s="227"/>
      <c r="S166" s="205" t="s">
        <v>642</v>
      </c>
      <c r="T166" s="205"/>
      <c r="U166" s="205"/>
      <c r="V166" s="205"/>
      <c r="W166" s="205"/>
      <c r="X166" s="205"/>
      <c r="Y166" s="210" t="s">
        <v>768</v>
      </c>
      <c r="Z166" s="211"/>
      <c r="AA166" s="211"/>
      <c r="AB166" s="211"/>
      <c r="AC166" s="211"/>
      <c r="AD166" s="211"/>
      <c r="AE166" s="211"/>
      <c r="AF166" s="211"/>
      <c r="AG166" s="211"/>
      <c r="AH166" s="211"/>
      <c r="AI166" s="211"/>
      <c r="AJ166" s="211"/>
      <c r="AK166" s="211"/>
      <c r="AL166" s="211"/>
      <c r="AM166" s="211"/>
      <c r="AN166" s="211"/>
      <c r="AO166" s="212"/>
      <c r="AP166" s="335" t="s">
        <v>750</v>
      </c>
      <c r="AQ166" s="336"/>
      <c r="AR166" s="336"/>
      <c r="AS166" s="336"/>
      <c r="AT166" s="336"/>
      <c r="AU166" s="336"/>
      <c r="AV166" s="336"/>
      <c r="AW166" s="337"/>
      <c r="AX166" s="335" t="s">
        <v>100</v>
      </c>
      <c r="AY166" s="336"/>
      <c r="AZ166" s="336"/>
      <c r="BA166" s="336"/>
      <c r="BB166" s="336"/>
      <c r="BC166" s="336"/>
      <c r="BD166" s="337"/>
      <c r="BE166" s="332" t="s">
        <v>645</v>
      </c>
      <c r="BF166" s="333"/>
      <c r="BG166" s="333"/>
      <c r="BH166" s="333"/>
      <c r="BI166" s="333"/>
      <c r="BJ166" s="333"/>
      <c r="BK166" s="333"/>
      <c r="BL166" s="333"/>
      <c r="BM166" s="333"/>
      <c r="BN166" s="334"/>
      <c r="BO166" s="205" t="s">
        <v>769</v>
      </c>
      <c r="BP166" s="209"/>
      <c r="BQ166" s="209"/>
      <c r="BR166" s="209"/>
      <c r="BS166" s="209"/>
      <c r="BT166" s="209"/>
      <c r="BU166" s="209"/>
      <c r="BV166" s="209"/>
      <c r="BW166" s="209"/>
      <c r="BX166" s="209"/>
      <c r="BY166" s="209"/>
      <c r="BZ166" s="209"/>
      <c r="CA166" s="209"/>
      <c r="CB166" s="209"/>
      <c r="CC166" s="209"/>
      <c r="CD166" s="231" t="s">
        <v>101</v>
      </c>
      <c r="CE166" s="227"/>
      <c r="CF166" s="232"/>
    </row>
    <row r="167" spans="2:84" ht="160.5" customHeight="1" x14ac:dyDescent="0.2">
      <c r="B167" s="227" t="s">
        <v>280</v>
      </c>
      <c r="C167" s="227"/>
      <c r="D167" s="227" t="s">
        <v>694</v>
      </c>
      <c r="E167" s="227"/>
      <c r="F167" s="227" t="s">
        <v>364</v>
      </c>
      <c r="G167" s="227"/>
      <c r="H167" s="231" t="s">
        <v>748</v>
      </c>
      <c r="I167" s="227"/>
      <c r="J167" s="227"/>
      <c r="K167" s="227">
        <v>1</v>
      </c>
      <c r="L167" s="227"/>
      <c r="M167" s="227"/>
      <c r="N167" s="227">
        <v>1</v>
      </c>
      <c r="O167" s="227"/>
      <c r="P167" s="227"/>
      <c r="Q167" s="227">
        <v>3</v>
      </c>
      <c r="R167" s="227"/>
      <c r="S167" s="205" t="s">
        <v>643</v>
      </c>
      <c r="T167" s="205"/>
      <c r="U167" s="205"/>
      <c r="V167" s="205"/>
      <c r="W167" s="205"/>
      <c r="X167" s="205"/>
      <c r="Y167" s="210" t="s">
        <v>770</v>
      </c>
      <c r="Z167" s="211"/>
      <c r="AA167" s="211"/>
      <c r="AB167" s="211"/>
      <c r="AC167" s="211"/>
      <c r="AD167" s="211"/>
      <c r="AE167" s="211"/>
      <c r="AF167" s="211"/>
      <c r="AG167" s="211"/>
      <c r="AH167" s="211"/>
      <c r="AI167" s="211"/>
      <c r="AJ167" s="211"/>
      <c r="AK167" s="211"/>
      <c r="AL167" s="211"/>
      <c r="AM167" s="211"/>
      <c r="AN167" s="211"/>
      <c r="AO167" s="212"/>
      <c r="AP167" s="335" t="s">
        <v>750</v>
      </c>
      <c r="AQ167" s="336"/>
      <c r="AR167" s="336"/>
      <c r="AS167" s="336"/>
      <c r="AT167" s="336"/>
      <c r="AU167" s="336"/>
      <c r="AV167" s="336"/>
      <c r="AW167" s="337"/>
      <c r="AX167" s="335" t="s">
        <v>100</v>
      </c>
      <c r="AY167" s="336"/>
      <c r="AZ167" s="336"/>
      <c r="BA167" s="336"/>
      <c r="BB167" s="336"/>
      <c r="BC167" s="336"/>
      <c r="BD167" s="337"/>
      <c r="BE167" s="332" t="s">
        <v>898</v>
      </c>
      <c r="BF167" s="340"/>
      <c r="BG167" s="340"/>
      <c r="BH167" s="340"/>
      <c r="BI167" s="340"/>
      <c r="BJ167" s="340"/>
      <c r="BK167" s="340"/>
      <c r="BL167" s="340"/>
      <c r="BM167" s="340"/>
      <c r="BN167" s="341"/>
      <c r="BO167" s="205" t="s">
        <v>771</v>
      </c>
      <c r="BP167" s="209"/>
      <c r="BQ167" s="209"/>
      <c r="BR167" s="209"/>
      <c r="BS167" s="209"/>
      <c r="BT167" s="209"/>
      <c r="BU167" s="209"/>
      <c r="BV167" s="209"/>
      <c r="BW167" s="209"/>
      <c r="BX167" s="209"/>
      <c r="BY167" s="209"/>
      <c r="BZ167" s="209"/>
      <c r="CA167" s="209"/>
      <c r="CB167" s="209"/>
      <c r="CC167" s="209"/>
      <c r="CD167" s="231" t="s">
        <v>101</v>
      </c>
      <c r="CE167" s="227"/>
      <c r="CF167" s="232"/>
    </row>
    <row r="168" spans="2:84" ht="160.5" customHeight="1" x14ac:dyDescent="0.2">
      <c r="B168" s="227" t="s">
        <v>281</v>
      </c>
      <c r="C168" s="227"/>
      <c r="D168" s="227" t="s">
        <v>694</v>
      </c>
      <c r="E168" s="227"/>
      <c r="F168" s="227" t="s">
        <v>364</v>
      </c>
      <c r="G168" s="227"/>
      <c r="H168" s="231" t="s">
        <v>748</v>
      </c>
      <c r="I168" s="227"/>
      <c r="J168" s="227"/>
      <c r="K168" s="227">
        <v>1</v>
      </c>
      <c r="L168" s="227"/>
      <c r="M168" s="227"/>
      <c r="N168" s="227">
        <v>1</v>
      </c>
      <c r="O168" s="227"/>
      <c r="P168" s="227"/>
      <c r="Q168" s="227">
        <v>3</v>
      </c>
      <c r="R168" s="227"/>
      <c r="S168" s="205" t="s">
        <v>644</v>
      </c>
      <c r="T168" s="205"/>
      <c r="U168" s="205"/>
      <c r="V168" s="205"/>
      <c r="W168" s="205"/>
      <c r="X168" s="205"/>
      <c r="Y168" s="210" t="s">
        <v>772</v>
      </c>
      <c r="Z168" s="211"/>
      <c r="AA168" s="211"/>
      <c r="AB168" s="211"/>
      <c r="AC168" s="211"/>
      <c r="AD168" s="211"/>
      <c r="AE168" s="211"/>
      <c r="AF168" s="211"/>
      <c r="AG168" s="211"/>
      <c r="AH168" s="211"/>
      <c r="AI168" s="211"/>
      <c r="AJ168" s="211"/>
      <c r="AK168" s="211"/>
      <c r="AL168" s="211"/>
      <c r="AM168" s="211"/>
      <c r="AN168" s="211"/>
      <c r="AO168" s="212"/>
      <c r="AP168" s="335" t="s">
        <v>750</v>
      </c>
      <c r="AQ168" s="336"/>
      <c r="AR168" s="336"/>
      <c r="AS168" s="336"/>
      <c r="AT168" s="336"/>
      <c r="AU168" s="336"/>
      <c r="AV168" s="336"/>
      <c r="AW168" s="337"/>
      <c r="AX168" s="335" t="s">
        <v>100</v>
      </c>
      <c r="AY168" s="336"/>
      <c r="AZ168" s="336"/>
      <c r="BA168" s="336"/>
      <c r="BB168" s="336"/>
      <c r="BC168" s="336"/>
      <c r="BD168" s="337"/>
      <c r="BE168" s="332" t="s">
        <v>645</v>
      </c>
      <c r="BF168" s="333"/>
      <c r="BG168" s="333"/>
      <c r="BH168" s="333"/>
      <c r="BI168" s="333"/>
      <c r="BJ168" s="333"/>
      <c r="BK168" s="333"/>
      <c r="BL168" s="333"/>
      <c r="BM168" s="333"/>
      <c r="BN168" s="334"/>
      <c r="BO168" s="205" t="s">
        <v>773</v>
      </c>
      <c r="BP168" s="209"/>
      <c r="BQ168" s="209"/>
      <c r="BR168" s="209"/>
      <c r="BS168" s="209"/>
      <c r="BT168" s="209"/>
      <c r="BU168" s="209"/>
      <c r="BV168" s="209"/>
      <c r="BW168" s="209"/>
      <c r="BX168" s="209"/>
      <c r="BY168" s="209"/>
      <c r="BZ168" s="209"/>
      <c r="CA168" s="209"/>
      <c r="CB168" s="209"/>
      <c r="CC168" s="209"/>
      <c r="CD168" s="231" t="s">
        <v>101</v>
      </c>
      <c r="CE168" s="227"/>
      <c r="CF168" s="232"/>
    </row>
    <row r="169" spans="2:84" ht="160.5" customHeight="1" x14ac:dyDescent="0.2">
      <c r="B169" s="227" t="s">
        <v>282</v>
      </c>
      <c r="C169" s="227"/>
      <c r="D169" s="227" t="s">
        <v>694</v>
      </c>
      <c r="E169" s="227"/>
      <c r="F169" s="227" t="s">
        <v>364</v>
      </c>
      <c r="G169" s="227"/>
      <c r="H169" s="231" t="s">
        <v>748</v>
      </c>
      <c r="I169" s="227"/>
      <c r="J169" s="227"/>
      <c r="K169" s="227">
        <v>1</v>
      </c>
      <c r="L169" s="227"/>
      <c r="M169" s="227"/>
      <c r="N169" s="227">
        <v>1</v>
      </c>
      <c r="O169" s="227"/>
      <c r="P169" s="227"/>
      <c r="Q169" s="227">
        <v>3</v>
      </c>
      <c r="R169" s="227"/>
      <c r="S169" s="205" t="s">
        <v>646</v>
      </c>
      <c r="T169" s="205"/>
      <c r="U169" s="205"/>
      <c r="V169" s="205"/>
      <c r="W169" s="205"/>
      <c r="X169" s="205"/>
      <c r="Y169" s="210" t="s">
        <v>774</v>
      </c>
      <c r="Z169" s="211"/>
      <c r="AA169" s="211"/>
      <c r="AB169" s="211"/>
      <c r="AC169" s="211"/>
      <c r="AD169" s="211"/>
      <c r="AE169" s="211"/>
      <c r="AF169" s="211"/>
      <c r="AG169" s="211"/>
      <c r="AH169" s="211"/>
      <c r="AI169" s="211"/>
      <c r="AJ169" s="211"/>
      <c r="AK169" s="211"/>
      <c r="AL169" s="211"/>
      <c r="AM169" s="211"/>
      <c r="AN169" s="211"/>
      <c r="AO169" s="212"/>
      <c r="AP169" s="335" t="s">
        <v>750</v>
      </c>
      <c r="AQ169" s="336"/>
      <c r="AR169" s="336"/>
      <c r="AS169" s="336"/>
      <c r="AT169" s="336"/>
      <c r="AU169" s="336"/>
      <c r="AV169" s="336"/>
      <c r="AW169" s="337"/>
      <c r="AX169" s="335" t="s">
        <v>100</v>
      </c>
      <c r="AY169" s="336"/>
      <c r="AZ169" s="336"/>
      <c r="BA169" s="336"/>
      <c r="BB169" s="336"/>
      <c r="BC169" s="336"/>
      <c r="BD169" s="337"/>
      <c r="BE169" s="332" t="s">
        <v>898</v>
      </c>
      <c r="BF169" s="340"/>
      <c r="BG169" s="340"/>
      <c r="BH169" s="340"/>
      <c r="BI169" s="340"/>
      <c r="BJ169" s="340"/>
      <c r="BK169" s="340"/>
      <c r="BL169" s="340"/>
      <c r="BM169" s="340"/>
      <c r="BN169" s="341"/>
      <c r="BO169" s="205" t="s">
        <v>775</v>
      </c>
      <c r="BP169" s="209"/>
      <c r="BQ169" s="209"/>
      <c r="BR169" s="209"/>
      <c r="BS169" s="209"/>
      <c r="BT169" s="209"/>
      <c r="BU169" s="209"/>
      <c r="BV169" s="209"/>
      <c r="BW169" s="209"/>
      <c r="BX169" s="209"/>
      <c r="BY169" s="209"/>
      <c r="BZ169" s="209"/>
      <c r="CA169" s="209"/>
      <c r="CB169" s="209"/>
      <c r="CC169" s="209"/>
      <c r="CD169" s="231" t="s">
        <v>101</v>
      </c>
      <c r="CE169" s="227"/>
      <c r="CF169" s="232"/>
    </row>
    <row r="170" spans="2:84" ht="160.5" customHeight="1" x14ac:dyDescent="0.2">
      <c r="B170" s="227" t="s">
        <v>283</v>
      </c>
      <c r="C170" s="227"/>
      <c r="D170" s="227" t="s">
        <v>694</v>
      </c>
      <c r="E170" s="227"/>
      <c r="F170" s="227" t="s">
        <v>364</v>
      </c>
      <c r="G170" s="227"/>
      <c r="H170" s="231" t="s">
        <v>748</v>
      </c>
      <c r="I170" s="227"/>
      <c r="J170" s="227"/>
      <c r="K170" s="227">
        <v>1</v>
      </c>
      <c r="L170" s="227"/>
      <c r="M170" s="227"/>
      <c r="N170" s="227">
        <v>1</v>
      </c>
      <c r="O170" s="227"/>
      <c r="P170" s="227"/>
      <c r="Q170" s="227">
        <v>3</v>
      </c>
      <c r="R170" s="227"/>
      <c r="S170" s="205" t="s">
        <v>647</v>
      </c>
      <c r="T170" s="205"/>
      <c r="U170" s="205"/>
      <c r="V170" s="205"/>
      <c r="W170" s="205"/>
      <c r="X170" s="205"/>
      <c r="Y170" s="210" t="s">
        <v>776</v>
      </c>
      <c r="Z170" s="211"/>
      <c r="AA170" s="211"/>
      <c r="AB170" s="211"/>
      <c r="AC170" s="211"/>
      <c r="AD170" s="211"/>
      <c r="AE170" s="211"/>
      <c r="AF170" s="211"/>
      <c r="AG170" s="211"/>
      <c r="AH170" s="211"/>
      <c r="AI170" s="211"/>
      <c r="AJ170" s="211"/>
      <c r="AK170" s="211"/>
      <c r="AL170" s="211"/>
      <c r="AM170" s="211"/>
      <c r="AN170" s="211"/>
      <c r="AO170" s="212"/>
      <c r="AP170" s="335" t="s">
        <v>750</v>
      </c>
      <c r="AQ170" s="336"/>
      <c r="AR170" s="336"/>
      <c r="AS170" s="336"/>
      <c r="AT170" s="336"/>
      <c r="AU170" s="336"/>
      <c r="AV170" s="336"/>
      <c r="AW170" s="337"/>
      <c r="AX170" s="335" t="s">
        <v>100</v>
      </c>
      <c r="AY170" s="336"/>
      <c r="AZ170" s="336"/>
      <c r="BA170" s="336"/>
      <c r="BB170" s="336"/>
      <c r="BC170" s="336"/>
      <c r="BD170" s="337"/>
      <c r="BE170" s="332" t="s">
        <v>899</v>
      </c>
      <c r="BF170" s="333"/>
      <c r="BG170" s="333"/>
      <c r="BH170" s="333"/>
      <c r="BI170" s="333"/>
      <c r="BJ170" s="333"/>
      <c r="BK170" s="333"/>
      <c r="BL170" s="333"/>
      <c r="BM170" s="333"/>
      <c r="BN170" s="334"/>
      <c r="BO170" s="205" t="s">
        <v>765</v>
      </c>
      <c r="BP170" s="209"/>
      <c r="BQ170" s="209"/>
      <c r="BR170" s="209"/>
      <c r="BS170" s="209"/>
      <c r="BT170" s="209"/>
      <c r="BU170" s="209"/>
      <c r="BV170" s="209"/>
      <c r="BW170" s="209"/>
      <c r="BX170" s="209"/>
      <c r="BY170" s="209"/>
      <c r="BZ170" s="209"/>
      <c r="CA170" s="209"/>
      <c r="CB170" s="209"/>
      <c r="CC170" s="209"/>
      <c r="CD170" s="231" t="s">
        <v>101</v>
      </c>
      <c r="CE170" s="227"/>
      <c r="CF170" s="232"/>
    </row>
    <row r="171" spans="2:84" ht="160.5" customHeight="1" x14ac:dyDescent="0.2">
      <c r="B171" s="227" t="s">
        <v>284</v>
      </c>
      <c r="C171" s="227"/>
      <c r="D171" s="227" t="s">
        <v>694</v>
      </c>
      <c r="E171" s="227"/>
      <c r="F171" s="227" t="s">
        <v>364</v>
      </c>
      <c r="G171" s="227"/>
      <c r="H171" s="231" t="s">
        <v>748</v>
      </c>
      <c r="I171" s="227"/>
      <c r="J171" s="227"/>
      <c r="K171" s="227">
        <v>1</v>
      </c>
      <c r="L171" s="227"/>
      <c r="M171" s="227"/>
      <c r="N171" s="227">
        <v>1</v>
      </c>
      <c r="O171" s="227"/>
      <c r="P171" s="227"/>
      <c r="Q171" s="227">
        <v>3</v>
      </c>
      <c r="R171" s="227"/>
      <c r="S171" s="205" t="s">
        <v>649</v>
      </c>
      <c r="T171" s="205"/>
      <c r="U171" s="205"/>
      <c r="V171" s="205"/>
      <c r="W171" s="205"/>
      <c r="X171" s="205"/>
      <c r="Y171" s="210" t="s">
        <v>778</v>
      </c>
      <c r="Z171" s="211"/>
      <c r="AA171" s="211"/>
      <c r="AB171" s="211"/>
      <c r="AC171" s="211"/>
      <c r="AD171" s="211"/>
      <c r="AE171" s="211"/>
      <c r="AF171" s="211"/>
      <c r="AG171" s="211"/>
      <c r="AH171" s="211"/>
      <c r="AI171" s="211"/>
      <c r="AJ171" s="211"/>
      <c r="AK171" s="211"/>
      <c r="AL171" s="211"/>
      <c r="AM171" s="211"/>
      <c r="AN171" s="211"/>
      <c r="AO171" s="212"/>
      <c r="AP171" s="335" t="s">
        <v>750</v>
      </c>
      <c r="AQ171" s="336"/>
      <c r="AR171" s="336"/>
      <c r="AS171" s="336"/>
      <c r="AT171" s="336"/>
      <c r="AU171" s="336"/>
      <c r="AV171" s="336"/>
      <c r="AW171" s="337"/>
      <c r="AX171" s="335" t="s">
        <v>100</v>
      </c>
      <c r="AY171" s="336"/>
      <c r="AZ171" s="336"/>
      <c r="BA171" s="336"/>
      <c r="BB171" s="336"/>
      <c r="BC171" s="336"/>
      <c r="BD171" s="337"/>
      <c r="BE171" s="332" t="s">
        <v>899</v>
      </c>
      <c r="BF171" s="333"/>
      <c r="BG171" s="333"/>
      <c r="BH171" s="333"/>
      <c r="BI171" s="333"/>
      <c r="BJ171" s="333"/>
      <c r="BK171" s="333"/>
      <c r="BL171" s="333"/>
      <c r="BM171" s="333"/>
      <c r="BN171" s="334"/>
      <c r="BO171" s="205" t="s">
        <v>779</v>
      </c>
      <c r="BP171" s="209"/>
      <c r="BQ171" s="209"/>
      <c r="BR171" s="209"/>
      <c r="BS171" s="209"/>
      <c r="BT171" s="209"/>
      <c r="BU171" s="209"/>
      <c r="BV171" s="209"/>
      <c r="BW171" s="209"/>
      <c r="BX171" s="209"/>
      <c r="BY171" s="209"/>
      <c r="BZ171" s="209"/>
      <c r="CA171" s="209"/>
      <c r="CB171" s="209"/>
      <c r="CC171" s="209"/>
      <c r="CD171" s="231" t="s">
        <v>101</v>
      </c>
      <c r="CE171" s="227"/>
      <c r="CF171" s="232"/>
    </row>
    <row r="172" spans="2:84" ht="160.5" customHeight="1" x14ac:dyDescent="0.2">
      <c r="B172" s="227" t="s">
        <v>286</v>
      </c>
      <c r="C172" s="227"/>
      <c r="D172" s="227" t="s">
        <v>694</v>
      </c>
      <c r="E172" s="227"/>
      <c r="F172" s="227" t="s">
        <v>364</v>
      </c>
      <c r="G172" s="227"/>
      <c r="H172" s="231" t="s">
        <v>748</v>
      </c>
      <c r="I172" s="227"/>
      <c r="J172" s="227"/>
      <c r="K172" s="227">
        <v>1</v>
      </c>
      <c r="L172" s="227"/>
      <c r="M172" s="227"/>
      <c r="N172" s="227">
        <v>1</v>
      </c>
      <c r="O172" s="227"/>
      <c r="P172" s="227"/>
      <c r="Q172" s="227">
        <v>3</v>
      </c>
      <c r="R172" s="227"/>
      <c r="S172" s="205" t="s">
        <v>650</v>
      </c>
      <c r="T172" s="205"/>
      <c r="U172" s="205"/>
      <c r="V172" s="205"/>
      <c r="W172" s="205"/>
      <c r="X172" s="205"/>
      <c r="Y172" s="210" t="s">
        <v>780</v>
      </c>
      <c r="Z172" s="211"/>
      <c r="AA172" s="211"/>
      <c r="AB172" s="211"/>
      <c r="AC172" s="211"/>
      <c r="AD172" s="211"/>
      <c r="AE172" s="211"/>
      <c r="AF172" s="211"/>
      <c r="AG172" s="211"/>
      <c r="AH172" s="211"/>
      <c r="AI172" s="211"/>
      <c r="AJ172" s="211"/>
      <c r="AK172" s="211"/>
      <c r="AL172" s="211"/>
      <c r="AM172" s="211"/>
      <c r="AN172" s="211"/>
      <c r="AO172" s="212"/>
      <c r="AP172" s="335" t="s">
        <v>750</v>
      </c>
      <c r="AQ172" s="336"/>
      <c r="AR172" s="336"/>
      <c r="AS172" s="336"/>
      <c r="AT172" s="336"/>
      <c r="AU172" s="336"/>
      <c r="AV172" s="336"/>
      <c r="AW172" s="337"/>
      <c r="AX172" s="335" t="s">
        <v>100</v>
      </c>
      <c r="AY172" s="336"/>
      <c r="AZ172" s="336"/>
      <c r="BA172" s="336"/>
      <c r="BB172" s="336"/>
      <c r="BC172" s="336"/>
      <c r="BD172" s="337"/>
      <c r="BE172" s="332" t="s">
        <v>899</v>
      </c>
      <c r="BF172" s="333"/>
      <c r="BG172" s="333"/>
      <c r="BH172" s="333"/>
      <c r="BI172" s="333"/>
      <c r="BJ172" s="333"/>
      <c r="BK172" s="333"/>
      <c r="BL172" s="333"/>
      <c r="BM172" s="333"/>
      <c r="BN172" s="334"/>
      <c r="BO172" s="205" t="s">
        <v>781</v>
      </c>
      <c r="BP172" s="209"/>
      <c r="BQ172" s="209"/>
      <c r="BR172" s="209"/>
      <c r="BS172" s="209"/>
      <c r="BT172" s="209"/>
      <c r="BU172" s="209"/>
      <c r="BV172" s="209"/>
      <c r="BW172" s="209"/>
      <c r="BX172" s="209"/>
      <c r="BY172" s="209"/>
      <c r="BZ172" s="209"/>
      <c r="CA172" s="209"/>
      <c r="CB172" s="209"/>
      <c r="CC172" s="209"/>
      <c r="CD172" s="231" t="s">
        <v>101</v>
      </c>
      <c r="CE172" s="227"/>
      <c r="CF172" s="232"/>
    </row>
    <row r="173" spans="2:84" ht="160.5" customHeight="1" x14ac:dyDescent="0.2">
      <c r="B173" s="227" t="s">
        <v>288</v>
      </c>
      <c r="C173" s="227"/>
      <c r="D173" s="227" t="s">
        <v>694</v>
      </c>
      <c r="E173" s="227"/>
      <c r="F173" s="227" t="s">
        <v>364</v>
      </c>
      <c r="G173" s="227"/>
      <c r="H173" s="231" t="s">
        <v>748</v>
      </c>
      <c r="I173" s="227"/>
      <c r="J173" s="227"/>
      <c r="K173" s="227">
        <v>1</v>
      </c>
      <c r="L173" s="227"/>
      <c r="M173" s="227"/>
      <c r="N173" s="227">
        <v>1</v>
      </c>
      <c r="O173" s="227"/>
      <c r="P173" s="227"/>
      <c r="Q173" s="227">
        <v>3</v>
      </c>
      <c r="R173" s="227"/>
      <c r="S173" s="205" t="s">
        <v>651</v>
      </c>
      <c r="T173" s="205"/>
      <c r="U173" s="205"/>
      <c r="V173" s="205"/>
      <c r="W173" s="205"/>
      <c r="X173" s="205"/>
      <c r="Y173" s="210" t="s">
        <v>782</v>
      </c>
      <c r="Z173" s="211"/>
      <c r="AA173" s="211"/>
      <c r="AB173" s="211"/>
      <c r="AC173" s="211"/>
      <c r="AD173" s="211"/>
      <c r="AE173" s="211"/>
      <c r="AF173" s="211"/>
      <c r="AG173" s="211"/>
      <c r="AH173" s="211"/>
      <c r="AI173" s="211"/>
      <c r="AJ173" s="211"/>
      <c r="AK173" s="211"/>
      <c r="AL173" s="211"/>
      <c r="AM173" s="211"/>
      <c r="AN173" s="211"/>
      <c r="AO173" s="212"/>
      <c r="AP173" s="335" t="s">
        <v>750</v>
      </c>
      <c r="AQ173" s="336"/>
      <c r="AR173" s="336"/>
      <c r="AS173" s="336"/>
      <c r="AT173" s="336"/>
      <c r="AU173" s="336"/>
      <c r="AV173" s="336"/>
      <c r="AW173" s="337"/>
      <c r="AX173" s="335" t="s">
        <v>100</v>
      </c>
      <c r="AY173" s="336"/>
      <c r="AZ173" s="336"/>
      <c r="BA173" s="336"/>
      <c r="BB173" s="336"/>
      <c r="BC173" s="336"/>
      <c r="BD173" s="337"/>
      <c r="BE173" s="332" t="s">
        <v>900</v>
      </c>
      <c r="BF173" s="333"/>
      <c r="BG173" s="333"/>
      <c r="BH173" s="333"/>
      <c r="BI173" s="333"/>
      <c r="BJ173" s="333"/>
      <c r="BK173" s="333"/>
      <c r="BL173" s="333"/>
      <c r="BM173" s="333"/>
      <c r="BN173" s="334"/>
      <c r="BO173" s="205" t="s">
        <v>784</v>
      </c>
      <c r="BP173" s="209"/>
      <c r="BQ173" s="209"/>
      <c r="BR173" s="209"/>
      <c r="BS173" s="209"/>
      <c r="BT173" s="209"/>
      <c r="BU173" s="209"/>
      <c r="BV173" s="209"/>
      <c r="BW173" s="209"/>
      <c r="BX173" s="209"/>
      <c r="BY173" s="209"/>
      <c r="BZ173" s="209"/>
      <c r="CA173" s="209"/>
      <c r="CB173" s="209"/>
      <c r="CC173" s="209"/>
      <c r="CD173" s="231" t="s">
        <v>101</v>
      </c>
      <c r="CE173" s="227"/>
      <c r="CF173" s="232"/>
    </row>
    <row r="174" spans="2:84" ht="160.5" customHeight="1" x14ac:dyDescent="0.2">
      <c r="B174" s="227" t="s">
        <v>290</v>
      </c>
      <c r="C174" s="227"/>
      <c r="D174" s="227" t="s">
        <v>694</v>
      </c>
      <c r="E174" s="227"/>
      <c r="F174" s="227" t="s">
        <v>364</v>
      </c>
      <c r="G174" s="227"/>
      <c r="H174" s="231" t="s">
        <v>748</v>
      </c>
      <c r="I174" s="227"/>
      <c r="J174" s="227"/>
      <c r="K174" s="227">
        <v>1</v>
      </c>
      <c r="L174" s="227"/>
      <c r="M174" s="227"/>
      <c r="N174" s="227">
        <v>1</v>
      </c>
      <c r="O174" s="227"/>
      <c r="P174" s="227"/>
      <c r="Q174" s="227">
        <v>3</v>
      </c>
      <c r="R174" s="227"/>
      <c r="S174" s="205" t="s">
        <v>653</v>
      </c>
      <c r="T174" s="205"/>
      <c r="U174" s="205"/>
      <c r="V174" s="205"/>
      <c r="W174" s="205"/>
      <c r="X174" s="205"/>
      <c r="Y174" s="210" t="s">
        <v>785</v>
      </c>
      <c r="Z174" s="211"/>
      <c r="AA174" s="211"/>
      <c r="AB174" s="211"/>
      <c r="AC174" s="211"/>
      <c r="AD174" s="211"/>
      <c r="AE174" s="211"/>
      <c r="AF174" s="211"/>
      <c r="AG174" s="211"/>
      <c r="AH174" s="211"/>
      <c r="AI174" s="211"/>
      <c r="AJ174" s="211"/>
      <c r="AK174" s="211"/>
      <c r="AL174" s="211"/>
      <c r="AM174" s="211"/>
      <c r="AN174" s="211"/>
      <c r="AO174" s="212"/>
      <c r="AP174" s="335" t="s">
        <v>750</v>
      </c>
      <c r="AQ174" s="336"/>
      <c r="AR174" s="336"/>
      <c r="AS174" s="336"/>
      <c r="AT174" s="336"/>
      <c r="AU174" s="336"/>
      <c r="AV174" s="336"/>
      <c r="AW174" s="337"/>
      <c r="AX174" s="335" t="s">
        <v>100</v>
      </c>
      <c r="AY174" s="336"/>
      <c r="AZ174" s="336"/>
      <c r="BA174" s="336"/>
      <c r="BB174" s="336"/>
      <c r="BC174" s="336"/>
      <c r="BD174" s="337"/>
      <c r="BE174" s="332" t="s">
        <v>901</v>
      </c>
      <c r="BF174" s="340"/>
      <c r="BG174" s="340"/>
      <c r="BH174" s="340"/>
      <c r="BI174" s="340"/>
      <c r="BJ174" s="340"/>
      <c r="BK174" s="340"/>
      <c r="BL174" s="340"/>
      <c r="BM174" s="340"/>
      <c r="BN174" s="341"/>
      <c r="BO174" s="205" t="s">
        <v>787</v>
      </c>
      <c r="BP174" s="209"/>
      <c r="BQ174" s="209"/>
      <c r="BR174" s="209"/>
      <c r="BS174" s="209"/>
      <c r="BT174" s="209"/>
      <c r="BU174" s="209"/>
      <c r="BV174" s="209"/>
      <c r="BW174" s="209"/>
      <c r="BX174" s="209"/>
      <c r="BY174" s="209"/>
      <c r="BZ174" s="209"/>
      <c r="CA174" s="209"/>
      <c r="CB174" s="209"/>
      <c r="CC174" s="209"/>
      <c r="CD174" s="231" t="s">
        <v>101</v>
      </c>
      <c r="CE174" s="227"/>
      <c r="CF174" s="232"/>
    </row>
    <row r="175" spans="2:84" ht="160.5" customHeight="1" x14ac:dyDescent="0.2">
      <c r="B175" s="227" t="s">
        <v>292</v>
      </c>
      <c r="C175" s="227"/>
      <c r="D175" s="227" t="s">
        <v>694</v>
      </c>
      <c r="E175" s="227"/>
      <c r="F175" s="227" t="s">
        <v>364</v>
      </c>
      <c r="G175" s="227"/>
      <c r="H175" s="231" t="s">
        <v>748</v>
      </c>
      <c r="I175" s="227"/>
      <c r="J175" s="227"/>
      <c r="K175" s="227">
        <v>1</v>
      </c>
      <c r="L175" s="227"/>
      <c r="M175" s="227"/>
      <c r="N175" s="227">
        <v>1</v>
      </c>
      <c r="O175" s="227"/>
      <c r="P175" s="227"/>
      <c r="Q175" s="227">
        <v>3</v>
      </c>
      <c r="R175" s="227"/>
      <c r="S175" s="205" t="s">
        <v>654</v>
      </c>
      <c r="T175" s="205"/>
      <c r="U175" s="205"/>
      <c r="V175" s="205"/>
      <c r="W175" s="205"/>
      <c r="X175" s="205"/>
      <c r="Y175" s="210" t="s">
        <v>788</v>
      </c>
      <c r="Z175" s="211"/>
      <c r="AA175" s="211"/>
      <c r="AB175" s="211"/>
      <c r="AC175" s="211"/>
      <c r="AD175" s="211"/>
      <c r="AE175" s="211"/>
      <c r="AF175" s="211"/>
      <c r="AG175" s="211"/>
      <c r="AH175" s="211"/>
      <c r="AI175" s="211"/>
      <c r="AJ175" s="211"/>
      <c r="AK175" s="211"/>
      <c r="AL175" s="211"/>
      <c r="AM175" s="211"/>
      <c r="AN175" s="211"/>
      <c r="AO175" s="212"/>
      <c r="AP175" s="335" t="s">
        <v>750</v>
      </c>
      <c r="AQ175" s="336"/>
      <c r="AR175" s="336"/>
      <c r="AS175" s="336"/>
      <c r="AT175" s="336"/>
      <c r="AU175" s="336"/>
      <c r="AV175" s="336"/>
      <c r="AW175" s="337"/>
      <c r="AX175" s="335" t="s">
        <v>100</v>
      </c>
      <c r="AY175" s="336"/>
      <c r="AZ175" s="336"/>
      <c r="BA175" s="336"/>
      <c r="BB175" s="336"/>
      <c r="BC175" s="336"/>
      <c r="BD175" s="337"/>
      <c r="BE175" s="332" t="s">
        <v>900</v>
      </c>
      <c r="BF175" s="333"/>
      <c r="BG175" s="333"/>
      <c r="BH175" s="333"/>
      <c r="BI175" s="333"/>
      <c r="BJ175" s="333"/>
      <c r="BK175" s="333"/>
      <c r="BL175" s="333"/>
      <c r="BM175" s="333"/>
      <c r="BN175" s="334"/>
      <c r="BO175" s="205" t="s">
        <v>789</v>
      </c>
      <c r="BP175" s="209"/>
      <c r="BQ175" s="209"/>
      <c r="BR175" s="209"/>
      <c r="BS175" s="209"/>
      <c r="BT175" s="209"/>
      <c r="BU175" s="209"/>
      <c r="BV175" s="209"/>
      <c r="BW175" s="209"/>
      <c r="BX175" s="209"/>
      <c r="BY175" s="209"/>
      <c r="BZ175" s="209"/>
      <c r="CA175" s="209"/>
      <c r="CB175" s="209"/>
      <c r="CC175" s="209"/>
      <c r="CD175" s="231" t="s">
        <v>101</v>
      </c>
      <c r="CE175" s="227"/>
      <c r="CF175" s="232"/>
    </row>
    <row r="176" spans="2:84" ht="160.5" customHeight="1" x14ac:dyDescent="0.2">
      <c r="B176" s="227" t="s">
        <v>293</v>
      </c>
      <c r="C176" s="227"/>
      <c r="D176" s="227" t="s">
        <v>694</v>
      </c>
      <c r="E176" s="227"/>
      <c r="F176" s="227" t="s">
        <v>364</v>
      </c>
      <c r="G176" s="227"/>
      <c r="H176" s="231" t="s">
        <v>748</v>
      </c>
      <c r="I176" s="227"/>
      <c r="J176" s="227"/>
      <c r="K176" s="227">
        <v>1</v>
      </c>
      <c r="L176" s="227"/>
      <c r="M176" s="227"/>
      <c r="N176" s="227">
        <v>1</v>
      </c>
      <c r="O176" s="227"/>
      <c r="P176" s="227"/>
      <c r="Q176" s="227">
        <v>3</v>
      </c>
      <c r="R176" s="227"/>
      <c r="S176" s="205" t="s">
        <v>655</v>
      </c>
      <c r="T176" s="205"/>
      <c r="U176" s="205"/>
      <c r="V176" s="205"/>
      <c r="W176" s="205"/>
      <c r="X176" s="205"/>
      <c r="Y176" s="210" t="s">
        <v>790</v>
      </c>
      <c r="Z176" s="211"/>
      <c r="AA176" s="211"/>
      <c r="AB176" s="211"/>
      <c r="AC176" s="211"/>
      <c r="AD176" s="211"/>
      <c r="AE176" s="211"/>
      <c r="AF176" s="211"/>
      <c r="AG176" s="211"/>
      <c r="AH176" s="211"/>
      <c r="AI176" s="211"/>
      <c r="AJ176" s="211"/>
      <c r="AK176" s="211"/>
      <c r="AL176" s="211"/>
      <c r="AM176" s="211"/>
      <c r="AN176" s="211"/>
      <c r="AO176" s="212"/>
      <c r="AP176" s="335" t="s">
        <v>750</v>
      </c>
      <c r="AQ176" s="336"/>
      <c r="AR176" s="336"/>
      <c r="AS176" s="336"/>
      <c r="AT176" s="336"/>
      <c r="AU176" s="336"/>
      <c r="AV176" s="336"/>
      <c r="AW176" s="337"/>
      <c r="AX176" s="335" t="s">
        <v>100</v>
      </c>
      <c r="AY176" s="336"/>
      <c r="AZ176" s="336"/>
      <c r="BA176" s="336"/>
      <c r="BB176" s="336"/>
      <c r="BC176" s="336"/>
      <c r="BD176" s="337"/>
      <c r="BE176" s="332" t="s">
        <v>901</v>
      </c>
      <c r="BF176" s="340"/>
      <c r="BG176" s="340"/>
      <c r="BH176" s="340"/>
      <c r="BI176" s="340"/>
      <c r="BJ176" s="340"/>
      <c r="BK176" s="340"/>
      <c r="BL176" s="340"/>
      <c r="BM176" s="340"/>
      <c r="BN176" s="341"/>
      <c r="BO176" s="205" t="s">
        <v>791</v>
      </c>
      <c r="BP176" s="209"/>
      <c r="BQ176" s="209"/>
      <c r="BR176" s="209"/>
      <c r="BS176" s="209"/>
      <c r="BT176" s="209"/>
      <c r="BU176" s="209"/>
      <c r="BV176" s="209"/>
      <c r="BW176" s="209"/>
      <c r="BX176" s="209"/>
      <c r="BY176" s="209"/>
      <c r="BZ176" s="209"/>
      <c r="CA176" s="209"/>
      <c r="CB176" s="209"/>
      <c r="CC176" s="209"/>
      <c r="CD176" s="231" t="s">
        <v>101</v>
      </c>
      <c r="CE176" s="227"/>
      <c r="CF176" s="232"/>
    </row>
    <row r="177" spans="2:84" ht="160.5" customHeight="1" x14ac:dyDescent="0.2">
      <c r="B177" s="227" t="s">
        <v>294</v>
      </c>
      <c r="C177" s="227"/>
      <c r="D177" s="227" t="s">
        <v>694</v>
      </c>
      <c r="E177" s="227"/>
      <c r="F177" s="227" t="s">
        <v>364</v>
      </c>
      <c r="G177" s="227"/>
      <c r="H177" s="231" t="s">
        <v>748</v>
      </c>
      <c r="I177" s="227"/>
      <c r="J177" s="227"/>
      <c r="K177" s="227">
        <v>1</v>
      </c>
      <c r="L177" s="227"/>
      <c r="M177" s="227"/>
      <c r="N177" s="227">
        <v>1</v>
      </c>
      <c r="O177" s="227"/>
      <c r="P177" s="227"/>
      <c r="Q177" s="227">
        <v>3</v>
      </c>
      <c r="R177" s="227"/>
      <c r="S177" s="205" t="s">
        <v>656</v>
      </c>
      <c r="T177" s="205"/>
      <c r="U177" s="205"/>
      <c r="V177" s="205"/>
      <c r="W177" s="205"/>
      <c r="X177" s="205"/>
      <c r="Y177" s="210" t="s">
        <v>792</v>
      </c>
      <c r="Z177" s="211"/>
      <c r="AA177" s="211"/>
      <c r="AB177" s="211"/>
      <c r="AC177" s="211"/>
      <c r="AD177" s="211"/>
      <c r="AE177" s="211"/>
      <c r="AF177" s="211"/>
      <c r="AG177" s="211"/>
      <c r="AH177" s="211"/>
      <c r="AI177" s="211"/>
      <c r="AJ177" s="211"/>
      <c r="AK177" s="211"/>
      <c r="AL177" s="211"/>
      <c r="AM177" s="211"/>
      <c r="AN177" s="211"/>
      <c r="AO177" s="212"/>
      <c r="AP177" s="335" t="s">
        <v>750</v>
      </c>
      <c r="AQ177" s="336"/>
      <c r="AR177" s="336"/>
      <c r="AS177" s="336"/>
      <c r="AT177" s="336"/>
      <c r="AU177" s="336"/>
      <c r="AV177" s="336"/>
      <c r="AW177" s="337"/>
      <c r="AX177" s="335" t="s">
        <v>100</v>
      </c>
      <c r="AY177" s="336"/>
      <c r="AZ177" s="336"/>
      <c r="BA177" s="336"/>
      <c r="BB177" s="336"/>
      <c r="BC177" s="336"/>
      <c r="BD177" s="337"/>
      <c r="BE177" s="332" t="s">
        <v>900</v>
      </c>
      <c r="BF177" s="333"/>
      <c r="BG177" s="333"/>
      <c r="BH177" s="333"/>
      <c r="BI177" s="333"/>
      <c r="BJ177" s="333"/>
      <c r="BK177" s="333"/>
      <c r="BL177" s="333"/>
      <c r="BM177" s="333"/>
      <c r="BN177" s="334"/>
      <c r="BO177" s="205" t="s">
        <v>793</v>
      </c>
      <c r="BP177" s="209"/>
      <c r="BQ177" s="209"/>
      <c r="BR177" s="209"/>
      <c r="BS177" s="209"/>
      <c r="BT177" s="209"/>
      <c r="BU177" s="209"/>
      <c r="BV177" s="209"/>
      <c r="BW177" s="209"/>
      <c r="BX177" s="209"/>
      <c r="BY177" s="209"/>
      <c r="BZ177" s="209"/>
      <c r="CA177" s="209"/>
      <c r="CB177" s="209"/>
      <c r="CC177" s="209"/>
      <c r="CD177" s="231" t="s">
        <v>101</v>
      </c>
      <c r="CE177" s="227"/>
      <c r="CF177" s="232"/>
    </row>
    <row r="178" spans="2:84" ht="160.5" customHeight="1" x14ac:dyDescent="0.2">
      <c r="B178" s="227" t="s">
        <v>295</v>
      </c>
      <c r="C178" s="227"/>
      <c r="D178" s="227" t="s">
        <v>694</v>
      </c>
      <c r="E178" s="227"/>
      <c r="F178" s="227" t="s">
        <v>364</v>
      </c>
      <c r="G178" s="227"/>
      <c r="H178" s="231" t="s">
        <v>748</v>
      </c>
      <c r="I178" s="227"/>
      <c r="J178" s="227"/>
      <c r="K178" s="227">
        <v>1</v>
      </c>
      <c r="L178" s="227"/>
      <c r="M178" s="227"/>
      <c r="N178" s="227">
        <v>1</v>
      </c>
      <c r="O178" s="227"/>
      <c r="P178" s="227"/>
      <c r="Q178" s="227">
        <v>3</v>
      </c>
      <c r="R178" s="227"/>
      <c r="S178" s="205" t="s">
        <v>657</v>
      </c>
      <c r="T178" s="205"/>
      <c r="U178" s="205"/>
      <c r="V178" s="205"/>
      <c r="W178" s="205"/>
      <c r="X178" s="205"/>
      <c r="Y178" s="210" t="s">
        <v>794</v>
      </c>
      <c r="Z178" s="211"/>
      <c r="AA178" s="211"/>
      <c r="AB178" s="211"/>
      <c r="AC178" s="211"/>
      <c r="AD178" s="211"/>
      <c r="AE178" s="211"/>
      <c r="AF178" s="211"/>
      <c r="AG178" s="211"/>
      <c r="AH178" s="211"/>
      <c r="AI178" s="211"/>
      <c r="AJ178" s="211"/>
      <c r="AK178" s="211"/>
      <c r="AL178" s="211"/>
      <c r="AM178" s="211"/>
      <c r="AN178" s="211"/>
      <c r="AO178" s="212"/>
      <c r="AP178" s="335" t="s">
        <v>750</v>
      </c>
      <c r="AQ178" s="336"/>
      <c r="AR178" s="336"/>
      <c r="AS178" s="336"/>
      <c r="AT178" s="336"/>
      <c r="AU178" s="336"/>
      <c r="AV178" s="336"/>
      <c r="AW178" s="337"/>
      <c r="AX178" s="335" t="s">
        <v>100</v>
      </c>
      <c r="AY178" s="336"/>
      <c r="AZ178" s="336"/>
      <c r="BA178" s="336"/>
      <c r="BB178" s="336"/>
      <c r="BC178" s="336"/>
      <c r="BD178" s="337"/>
      <c r="BE178" s="332" t="s">
        <v>901</v>
      </c>
      <c r="BF178" s="340"/>
      <c r="BG178" s="340"/>
      <c r="BH178" s="340"/>
      <c r="BI178" s="340"/>
      <c r="BJ178" s="340"/>
      <c r="BK178" s="340"/>
      <c r="BL178" s="340"/>
      <c r="BM178" s="340"/>
      <c r="BN178" s="341"/>
      <c r="BO178" s="205" t="s">
        <v>795</v>
      </c>
      <c r="BP178" s="209"/>
      <c r="BQ178" s="209"/>
      <c r="BR178" s="209"/>
      <c r="BS178" s="209"/>
      <c r="BT178" s="209"/>
      <c r="BU178" s="209"/>
      <c r="BV178" s="209"/>
      <c r="BW178" s="209"/>
      <c r="BX178" s="209"/>
      <c r="BY178" s="209"/>
      <c r="BZ178" s="209"/>
      <c r="CA178" s="209"/>
      <c r="CB178" s="209"/>
      <c r="CC178" s="209"/>
      <c r="CD178" s="231" t="s">
        <v>101</v>
      </c>
      <c r="CE178" s="227"/>
      <c r="CF178" s="232"/>
    </row>
    <row r="179" spans="2:84" ht="198" customHeight="1" x14ac:dyDescent="0.2">
      <c r="B179" s="227" t="s">
        <v>296</v>
      </c>
      <c r="C179" s="227"/>
      <c r="D179" s="227" t="s">
        <v>694</v>
      </c>
      <c r="E179" s="227"/>
      <c r="F179" s="227" t="s">
        <v>364</v>
      </c>
      <c r="G179" s="227"/>
      <c r="H179" s="231" t="s">
        <v>796</v>
      </c>
      <c r="I179" s="227"/>
      <c r="J179" s="227"/>
      <c r="K179" s="227">
        <v>1</v>
      </c>
      <c r="L179" s="227"/>
      <c r="M179" s="227"/>
      <c r="N179" s="227">
        <v>1</v>
      </c>
      <c r="O179" s="227"/>
      <c r="P179" s="227"/>
      <c r="Q179" s="227">
        <v>3</v>
      </c>
      <c r="R179" s="227"/>
      <c r="S179" s="205" t="s">
        <v>658</v>
      </c>
      <c r="T179" s="205"/>
      <c r="U179" s="205"/>
      <c r="V179" s="205"/>
      <c r="W179" s="205"/>
      <c r="X179" s="205"/>
      <c r="Y179" s="210" t="s">
        <v>797</v>
      </c>
      <c r="Z179" s="211"/>
      <c r="AA179" s="211"/>
      <c r="AB179" s="211"/>
      <c r="AC179" s="211"/>
      <c r="AD179" s="211"/>
      <c r="AE179" s="211"/>
      <c r="AF179" s="211"/>
      <c r="AG179" s="211"/>
      <c r="AH179" s="211"/>
      <c r="AI179" s="211"/>
      <c r="AJ179" s="211"/>
      <c r="AK179" s="211"/>
      <c r="AL179" s="211"/>
      <c r="AM179" s="211"/>
      <c r="AN179" s="211"/>
      <c r="AO179" s="212"/>
      <c r="AP179" s="335" t="s">
        <v>697</v>
      </c>
      <c r="AQ179" s="336"/>
      <c r="AR179" s="336"/>
      <c r="AS179" s="336"/>
      <c r="AT179" s="336"/>
      <c r="AU179" s="336"/>
      <c r="AV179" s="336"/>
      <c r="AW179" s="337"/>
      <c r="AX179" s="335" t="s">
        <v>100</v>
      </c>
      <c r="AY179" s="336"/>
      <c r="AZ179" s="336"/>
      <c r="BA179" s="336"/>
      <c r="BB179" s="336"/>
      <c r="BC179" s="336"/>
      <c r="BD179" s="337"/>
      <c r="BE179" s="332" t="s">
        <v>902</v>
      </c>
      <c r="BF179" s="333"/>
      <c r="BG179" s="333"/>
      <c r="BH179" s="333"/>
      <c r="BI179" s="333"/>
      <c r="BJ179" s="333"/>
      <c r="BK179" s="333"/>
      <c r="BL179" s="333"/>
      <c r="BM179" s="333"/>
      <c r="BN179" s="334"/>
      <c r="BO179" s="205" t="s">
        <v>799</v>
      </c>
      <c r="BP179" s="209"/>
      <c r="BQ179" s="209"/>
      <c r="BR179" s="209"/>
      <c r="BS179" s="209"/>
      <c r="BT179" s="209"/>
      <c r="BU179" s="209"/>
      <c r="BV179" s="209"/>
      <c r="BW179" s="209"/>
      <c r="BX179" s="209"/>
      <c r="BY179" s="209"/>
      <c r="BZ179" s="209"/>
      <c r="CA179" s="209"/>
      <c r="CB179" s="209"/>
      <c r="CC179" s="209"/>
      <c r="CD179" s="231" t="s">
        <v>101</v>
      </c>
      <c r="CE179" s="227"/>
      <c r="CF179" s="232"/>
    </row>
    <row r="180" spans="2:84" ht="197.25" customHeight="1" x14ac:dyDescent="0.2">
      <c r="B180" s="227" t="s">
        <v>297</v>
      </c>
      <c r="C180" s="227"/>
      <c r="D180" s="227" t="s">
        <v>694</v>
      </c>
      <c r="E180" s="227"/>
      <c r="F180" s="227" t="s">
        <v>364</v>
      </c>
      <c r="G180" s="227"/>
      <c r="H180" s="231" t="s">
        <v>800</v>
      </c>
      <c r="I180" s="227"/>
      <c r="J180" s="227"/>
      <c r="K180" s="227">
        <v>1</v>
      </c>
      <c r="L180" s="227"/>
      <c r="M180" s="227"/>
      <c r="N180" s="227">
        <v>1</v>
      </c>
      <c r="O180" s="227"/>
      <c r="P180" s="227"/>
      <c r="Q180" s="227">
        <v>3</v>
      </c>
      <c r="R180" s="227"/>
      <c r="S180" s="205" t="s">
        <v>660</v>
      </c>
      <c r="T180" s="205"/>
      <c r="U180" s="205"/>
      <c r="V180" s="205"/>
      <c r="W180" s="205"/>
      <c r="X180" s="205"/>
      <c r="Y180" s="210" t="s">
        <v>801</v>
      </c>
      <c r="Z180" s="211"/>
      <c r="AA180" s="211"/>
      <c r="AB180" s="211"/>
      <c r="AC180" s="211"/>
      <c r="AD180" s="211"/>
      <c r="AE180" s="211"/>
      <c r="AF180" s="211"/>
      <c r="AG180" s="211"/>
      <c r="AH180" s="211"/>
      <c r="AI180" s="211"/>
      <c r="AJ180" s="211"/>
      <c r="AK180" s="211"/>
      <c r="AL180" s="211"/>
      <c r="AM180" s="211"/>
      <c r="AN180" s="211"/>
      <c r="AO180" s="212"/>
      <c r="AP180" s="335" t="s">
        <v>697</v>
      </c>
      <c r="AQ180" s="336"/>
      <c r="AR180" s="336"/>
      <c r="AS180" s="336"/>
      <c r="AT180" s="336"/>
      <c r="AU180" s="336"/>
      <c r="AV180" s="336"/>
      <c r="AW180" s="337"/>
      <c r="AX180" s="335" t="s">
        <v>100</v>
      </c>
      <c r="AY180" s="336"/>
      <c r="AZ180" s="336"/>
      <c r="BA180" s="336"/>
      <c r="BB180" s="336"/>
      <c r="BC180" s="336"/>
      <c r="BD180" s="337"/>
      <c r="BE180" s="332" t="s">
        <v>903</v>
      </c>
      <c r="BF180" s="340"/>
      <c r="BG180" s="340"/>
      <c r="BH180" s="340"/>
      <c r="BI180" s="340"/>
      <c r="BJ180" s="340"/>
      <c r="BK180" s="340"/>
      <c r="BL180" s="340"/>
      <c r="BM180" s="340"/>
      <c r="BN180" s="341"/>
      <c r="BO180" s="205" t="s">
        <v>803</v>
      </c>
      <c r="BP180" s="209"/>
      <c r="BQ180" s="209"/>
      <c r="BR180" s="209"/>
      <c r="BS180" s="209"/>
      <c r="BT180" s="209"/>
      <c r="BU180" s="209"/>
      <c r="BV180" s="209"/>
      <c r="BW180" s="209"/>
      <c r="BX180" s="209"/>
      <c r="BY180" s="209"/>
      <c r="BZ180" s="209"/>
      <c r="CA180" s="209"/>
      <c r="CB180" s="209"/>
      <c r="CC180" s="209"/>
      <c r="CD180" s="231" t="s">
        <v>101</v>
      </c>
      <c r="CE180" s="227"/>
      <c r="CF180" s="232"/>
    </row>
    <row r="181" spans="2:84" ht="160.5" customHeight="1" x14ac:dyDescent="0.2">
      <c r="B181" s="227" t="s">
        <v>298</v>
      </c>
      <c r="C181" s="227"/>
      <c r="D181" s="227" t="s">
        <v>694</v>
      </c>
      <c r="E181" s="227"/>
      <c r="F181" s="227" t="s">
        <v>364</v>
      </c>
      <c r="G181" s="227"/>
      <c r="H181" s="231" t="s">
        <v>800</v>
      </c>
      <c r="I181" s="227"/>
      <c r="J181" s="227"/>
      <c r="K181" s="227">
        <v>1</v>
      </c>
      <c r="L181" s="227"/>
      <c r="M181" s="227"/>
      <c r="N181" s="227">
        <v>1</v>
      </c>
      <c r="O181" s="227"/>
      <c r="P181" s="227"/>
      <c r="Q181" s="227">
        <v>3</v>
      </c>
      <c r="R181" s="227"/>
      <c r="S181" s="205" t="s">
        <v>662</v>
      </c>
      <c r="T181" s="205"/>
      <c r="U181" s="205"/>
      <c r="V181" s="205"/>
      <c r="W181" s="205"/>
      <c r="X181" s="205"/>
      <c r="Y181" s="206" t="s">
        <v>804</v>
      </c>
      <c r="Z181" s="207"/>
      <c r="AA181" s="207"/>
      <c r="AB181" s="207"/>
      <c r="AC181" s="207"/>
      <c r="AD181" s="207"/>
      <c r="AE181" s="207"/>
      <c r="AF181" s="207"/>
      <c r="AG181" s="207"/>
      <c r="AH181" s="207"/>
      <c r="AI181" s="207"/>
      <c r="AJ181" s="207"/>
      <c r="AK181" s="207"/>
      <c r="AL181" s="207"/>
      <c r="AM181" s="207"/>
      <c r="AN181" s="207"/>
      <c r="AO181" s="208"/>
      <c r="AP181" s="335" t="s">
        <v>697</v>
      </c>
      <c r="AQ181" s="336"/>
      <c r="AR181" s="336"/>
      <c r="AS181" s="336"/>
      <c r="AT181" s="336"/>
      <c r="AU181" s="336"/>
      <c r="AV181" s="336"/>
      <c r="AW181" s="337"/>
      <c r="AX181" s="335" t="s">
        <v>100</v>
      </c>
      <c r="AY181" s="336"/>
      <c r="AZ181" s="336"/>
      <c r="BA181" s="336"/>
      <c r="BB181" s="336"/>
      <c r="BC181" s="336"/>
      <c r="BD181" s="337"/>
      <c r="BE181" s="332" t="s">
        <v>904</v>
      </c>
      <c r="BF181" s="333"/>
      <c r="BG181" s="333"/>
      <c r="BH181" s="333"/>
      <c r="BI181" s="333"/>
      <c r="BJ181" s="333"/>
      <c r="BK181" s="333"/>
      <c r="BL181" s="333"/>
      <c r="BM181" s="333"/>
      <c r="BN181" s="334"/>
      <c r="BO181" s="205" t="s">
        <v>806</v>
      </c>
      <c r="BP181" s="209"/>
      <c r="BQ181" s="209"/>
      <c r="BR181" s="209"/>
      <c r="BS181" s="209"/>
      <c r="BT181" s="209"/>
      <c r="BU181" s="209"/>
      <c r="BV181" s="209"/>
      <c r="BW181" s="209"/>
      <c r="BX181" s="209"/>
      <c r="BY181" s="209"/>
      <c r="BZ181" s="209"/>
      <c r="CA181" s="209"/>
      <c r="CB181" s="209"/>
      <c r="CC181" s="209"/>
      <c r="CD181" s="231" t="s">
        <v>101</v>
      </c>
      <c r="CE181" s="227"/>
      <c r="CF181" s="232"/>
    </row>
    <row r="182" spans="2:84" ht="160.5" customHeight="1" x14ac:dyDescent="0.2">
      <c r="B182" s="227" t="s">
        <v>299</v>
      </c>
      <c r="C182" s="227"/>
      <c r="D182" s="227" t="s">
        <v>694</v>
      </c>
      <c r="E182" s="227"/>
      <c r="F182" s="227" t="s">
        <v>364</v>
      </c>
      <c r="G182" s="227"/>
      <c r="H182" s="231" t="s">
        <v>800</v>
      </c>
      <c r="I182" s="227"/>
      <c r="J182" s="227"/>
      <c r="K182" s="227">
        <v>1</v>
      </c>
      <c r="L182" s="227"/>
      <c r="M182" s="227"/>
      <c r="N182" s="227">
        <v>1</v>
      </c>
      <c r="O182" s="227"/>
      <c r="P182" s="227"/>
      <c r="Q182" s="227">
        <v>3</v>
      </c>
      <c r="R182" s="227"/>
      <c r="S182" s="205" t="s">
        <v>664</v>
      </c>
      <c r="T182" s="205"/>
      <c r="U182" s="205"/>
      <c r="V182" s="205"/>
      <c r="W182" s="205"/>
      <c r="X182" s="205"/>
      <c r="Y182" s="206" t="s">
        <v>807</v>
      </c>
      <c r="Z182" s="207"/>
      <c r="AA182" s="207"/>
      <c r="AB182" s="207"/>
      <c r="AC182" s="207"/>
      <c r="AD182" s="207"/>
      <c r="AE182" s="207"/>
      <c r="AF182" s="207"/>
      <c r="AG182" s="207"/>
      <c r="AH182" s="207"/>
      <c r="AI182" s="207"/>
      <c r="AJ182" s="207"/>
      <c r="AK182" s="207"/>
      <c r="AL182" s="207"/>
      <c r="AM182" s="207"/>
      <c r="AN182" s="207"/>
      <c r="AO182" s="208"/>
      <c r="AP182" s="335" t="s">
        <v>697</v>
      </c>
      <c r="AQ182" s="336"/>
      <c r="AR182" s="336"/>
      <c r="AS182" s="336"/>
      <c r="AT182" s="336"/>
      <c r="AU182" s="336"/>
      <c r="AV182" s="336"/>
      <c r="AW182" s="337"/>
      <c r="AX182" s="335" t="s">
        <v>100</v>
      </c>
      <c r="AY182" s="336"/>
      <c r="AZ182" s="336"/>
      <c r="BA182" s="336"/>
      <c r="BB182" s="336"/>
      <c r="BC182" s="336"/>
      <c r="BD182" s="337"/>
      <c r="BE182" s="332" t="s">
        <v>905</v>
      </c>
      <c r="BF182" s="340"/>
      <c r="BG182" s="340"/>
      <c r="BH182" s="340"/>
      <c r="BI182" s="340"/>
      <c r="BJ182" s="340"/>
      <c r="BK182" s="340"/>
      <c r="BL182" s="340"/>
      <c r="BM182" s="340"/>
      <c r="BN182" s="341"/>
      <c r="BO182" s="205" t="s">
        <v>809</v>
      </c>
      <c r="BP182" s="209"/>
      <c r="BQ182" s="209"/>
      <c r="BR182" s="209"/>
      <c r="BS182" s="209"/>
      <c r="BT182" s="209"/>
      <c r="BU182" s="209"/>
      <c r="BV182" s="209"/>
      <c r="BW182" s="209"/>
      <c r="BX182" s="209"/>
      <c r="BY182" s="209"/>
      <c r="BZ182" s="209"/>
      <c r="CA182" s="209"/>
      <c r="CB182" s="209"/>
      <c r="CC182" s="209"/>
      <c r="CD182" s="231" t="s">
        <v>101</v>
      </c>
      <c r="CE182" s="227"/>
      <c r="CF182" s="232"/>
    </row>
    <row r="183" spans="2:84" ht="160.5" customHeight="1" x14ac:dyDescent="0.2">
      <c r="B183" s="227" t="s">
        <v>300</v>
      </c>
      <c r="C183" s="227"/>
      <c r="D183" s="227" t="s">
        <v>694</v>
      </c>
      <c r="E183" s="227"/>
      <c r="F183" s="227" t="s">
        <v>364</v>
      </c>
      <c r="G183" s="227"/>
      <c r="H183" s="231" t="s">
        <v>810</v>
      </c>
      <c r="I183" s="227"/>
      <c r="J183" s="227"/>
      <c r="K183" s="227">
        <v>1</v>
      </c>
      <c r="L183" s="227"/>
      <c r="M183" s="227"/>
      <c r="N183" s="227">
        <v>1</v>
      </c>
      <c r="O183" s="227"/>
      <c r="P183" s="227"/>
      <c r="Q183" s="227">
        <v>3</v>
      </c>
      <c r="R183" s="227"/>
      <c r="S183" s="205" t="s">
        <v>906</v>
      </c>
      <c r="T183" s="205"/>
      <c r="U183" s="205"/>
      <c r="V183" s="205"/>
      <c r="W183" s="205"/>
      <c r="X183" s="205"/>
      <c r="Y183" s="206" t="s">
        <v>1035</v>
      </c>
      <c r="Z183" s="207"/>
      <c r="AA183" s="207"/>
      <c r="AB183" s="207"/>
      <c r="AC183" s="207"/>
      <c r="AD183" s="207"/>
      <c r="AE183" s="207"/>
      <c r="AF183" s="207"/>
      <c r="AG183" s="207"/>
      <c r="AH183" s="207"/>
      <c r="AI183" s="207"/>
      <c r="AJ183" s="207"/>
      <c r="AK183" s="207"/>
      <c r="AL183" s="207"/>
      <c r="AM183" s="207"/>
      <c r="AN183" s="207"/>
      <c r="AO183" s="208"/>
      <c r="AP183" s="335" t="s">
        <v>697</v>
      </c>
      <c r="AQ183" s="336"/>
      <c r="AR183" s="336"/>
      <c r="AS183" s="336"/>
      <c r="AT183" s="336"/>
      <c r="AU183" s="336"/>
      <c r="AV183" s="336"/>
      <c r="AW183" s="337"/>
      <c r="AX183" s="335" t="s">
        <v>100</v>
      </c>
      <c r="AY183" s="336"/>
      <c r="AZ183" s="336"/>
      <c r="BA183" s="336"/>
      <c r="BB183" s="336"/>
      <c r="BC183" s="336"/>
      <c r="BD183" s="337"/>
      <c r="BE183" s="335" t="s">
        <v>907</v>
      </c>
      <c r="BF183" s="338"/>
      <c r="BG183" s="338"/>
      <c r="BH183" s="338"/>
      <c r="BI183" s="338"/>
      <c r="BJ183" s="338"/>
      <c r="BK183" s="338"/>
      <c r="BL183" s="338"/>
      <c r="BM183" s="338"/>
      <c r="BN183" s="339"/>
      <c r="BO183" s="205" t="s">
        <v>814</v>
      </c>
      <c r="BP183" s="209"/>
      <c r="BQ183" s="209"/>
      <c r="BR183" s="209"/>
      <c r="BS183" s="209"/>
      <c r="BT183" s="209"/>
      <c r="BU183" s="209"/>
      <c r="BV183" s="209"/>
      <c r="BW183" s="209"/>
      <c r="BX183" s="209"/>
      <c r="BY183" s="209"/>
      <c r="BZ183" s="209"/>
      <c r="CA183" s="209"/>
      <c r="CB183" s="209"/>
      <c r="CC183" s="209"/>
      <c r="CD183" s="231" t="s">
        <v>101</v>
      </c>
      <c r="CE183" s="227"/>
      <c r="CF183" s="232"/>
    </row>
    <row r="184" spans="2:84" ht="121.5" customHeight="1" x14ac:dyDescent="0.2">
      <c r="B184" s="227" t="s">
        <v>301</v>
      </c>
      <c r="C184" s="227"/>
      <c r="D184" s="227" t="s">
        <v>694</v>
      </c>
      <c r="E184" s="227"/>
      <c r="F184" s="227" t="s">
        <v>364</v>
      </c>
      <c r="G184" s="227"/>
      <c r="H184" s="231" t="s">
        <v>810</v>
      </c>
      <c r="I184" s="227"/>
      <c r="J184" s="227"/>
      <c r="K184" s="227">
        <v>1</v>
      </c>
      <c r="L184" s="227"/>
      <c r="M184" s="227"/>
      <c r="N184" s="227">
        <v>1</v>
      </c>
      <c r="O184" s="227"/>
      <c r="P184" s="227"/>
      <c r="Q184" s="227">
        <v>3</v>
      </c>
      <c r="R184" s="227"/>
      <c r="S184" s="205" t="s">
        <v>908</v>
      </c>
      <c r="T184" s="205"/>
      <c r="U184" s="205"/>
      <c r="V184" s="205"/>
      <c r="W184" s="205"/>
      <c r="X184" s="205"/>
      <c r="Y184" s="206" t="s">
        <v>816</v>
      </c>
      <c r="Z184" s="207"/>
      <c r="AA184" s="207"/>
      <c r="AB184" s="207"/>
      <c r="AC184" s="207"/>
      <c r="AD184" s="207"/>
      <c r="AE184" s="207"/>
      <c r="AF184" s="207"/>
      <c r="AG184" s="207"/>
      <c r="AH184" s="207"/>
      <c r="AI184" s="207"/>
      <c r="AJ184" s="207"/>
      <c r="AK184" s="207"/>
      <c r="AL184" s="207"/>
      <c r="AM184" s="207"/>
      <c r="AN184" s="207"/>
      <c r="AO184" s="208"/>
      <c r="AP184" s="335" t="s">
        <v>697</v>
      </c>
      <c r="AQ184" s="336"/>
      <c r="AR184" s="336"/>
      <c r="AS184" s="336"/>
      <c r="AT184" s="336"/>
      <c r="AU184" s="336"/>
      <c r="AV184" s="336"/>
      <c r="AW184" s="337"/>
      <c r="AX184" s="335" t="s">
        <v>100</v>
      </c>
      <c r="AY184" s="336"/>
      <c r="AZ184" s="336"/>
      <c r="BA184" s="336"/>
      <c r="BB184" s="336"/>
      <c r="BC184" s="336"/>
      <c r="BD184" s="337"/>
      <c r="BE184" s="335" t="s">
        <v>909</v>
      </c>
      <c r="BF184" s="338"/>
      <c r="BG184" s="338"/>
      <c r="BH184" s="338"/>
      <c r="BI184" s="338"/>
      <c r="BJ184" s="338"/>
      <c r="BK184" s="338"/>
      <c r="BL184" s="338"/>
      <c r="BM184" s="338"/>
      <c r="BN184" s="339"/>
      <c r="BO184" s="205" t="s">
        <v>818</v>
      </c>
      <c r="BP184" s="209"/>
      <c r="BQ184" s="209"/>
      <c r="BR184" s="209"/>
      <c r="BS184" s="209"/>
      <c r="BT184" s="209"/>
      <c r="BU184" s="209"/>
      <c r="BV184" s="209"/>
      <c r="BW184" s="209"/>
      <c r="BX184" s="209"/>
      <c r="BY184" s="209"/>
      <c r="BZ184" s="209"/>
      <c r="CA184" s="209"/>
      <c r="CB184" s="209"/>
      <c r="CC184" s="209"/>
      <c r="CD184" s="231" t="s">
        <v>101</v>
      </c>
      <c r="CE184" s="227"/>
      <c r="CF184" s="232"/>
    </row>
    <row r="185" spans="2:84" ht="105" customHeight="1" x14ac:dyDescent="0.2">
      <c r="B185" s="227" t="s">
        <v>302</v>
      </c>
      <c r="C185" s="227"/>
      <c r="D185" s="227" t="s">
        <v>694</v>
      </c>
      <c r="E185" s="227"/>
      <c r="F185" s="227" t="s">
        <v>364</v>
      </c>
      <c r="G185" s="227"/>
      <c r="H185" s="231" t="s">
        <v>819</v>
      </c>
      <c r="I185" s="227"/>
      <c r="J185" s="227"/>
      <c r="K185" s="227">
        <v>1</v>
      </c>
      <c r="L185" s="227"/>
      <c r="M185" s="227"/>
      <c r="N185" s="227">
        <v>1</v>
      </c>
      <c r="O185" s="227"/>
      <c r="P185" s="227"/>
      <c r="Q185" s="227">
        <v>3</v>
      </c>
      <c r="R185" s="227"/>
      <c r="S185" s="205" t="s">
        <v>1067</v>
      </c>
      <c r="T185" s="205"/>
      <c r="U185" s="205"/>
      <c r="V185" s="205"/>
      <c r="W185" s="205"/>
      <c r="X185" s="205"/>
      <c r="Y185" s="210" t="s">
        <v>1037</v>
      </c>
      <c r="Z185" s="211"/>
      <c r="AA185" s="211"/>
      <c r="AB185" s="211"/>
      <c r="AC185" s="211"/>
      <c r="AD185" s="211"/>
      <c r="AE185" s="211"/>
      <c r="AF185" s="211"/>
      <c r="AG185" s="211"/>
      <c r="AH185" s="211"/>
      <c r="AI185" s="211"/>
      <c r="AJ185" s="211"/>
      <c r="AK185" s="211"/>
      <c r="AL185" s="211"/>
      <c r="AM185" s="211"/>
      <c r="AN185" s="211"/>
      <c r="AO185" s="212"/>
      <c r="AP185" s="335" t="s">
        <v>697</v>
      </c>
      <c r="AQ185" s="336"/>
      <c r="AR185" s="336"/>
      <c r="AS185" s="336"/>
      <c r="AT185" s="336"/>
      <c r="AU185" s="336"/>
      <c r="AV185" s="336"/>
      <c r="AW185" s="337"/>
      <c r="AX185" s="335" t="s">
        <v>100</v>
      </c>
      <c r="AY185" s="336"/>
      <c r="AZ185" s="336"/>
      <c r="BA185" s="336"/>
      <c r="BB185" s="336"/>
      <c r="BC185" s="336"/>
      <c r="BD185" s="337"/>
      <c r="BE185" s="332" t="s">
        <v>910</v>
      </c>
      <c r="BF185" s="333"/>
      <c r="BG185" s="333"/>
      <c r="BH185" s="333"/>
      <c r="BI185" s="333"/>
      <c r="BJ185" s="333"/>
      <c r="BK185" s="333"/>
      <c r="BL185" s="333"/>
      <c r="BM185" s="333"/>
      <c r="BN185" s="334"/>
      <c r="BO185" s="205" t="s">
        <v>1068</v>
      </c>
      <c r="BP185" s="209"/>
      <c r="BQ185" s="209"/>
      <c r="BR185" s="209"/>
      <c r="BS185" s="209"/>
      <c r="BT185" s="209"/>
      <c r="BU185" s="209"/>
      <c r="BV185" s="209"/>
      <c r="BW185" s="209"/>
      <c r="BX185" s="209"/>
      <c r="BY185" s="209"/>
      <c r="BZ185" s="209"/>
      <c r="CA185" s="209"/>
      <c r="CB185" s="209"/>
      <c r="CC185" s="209"/>
      <c r="CD185" s="231" t="s">
        <v>101</v>
      </c>
      <c r="CE185" s="227"/>
      <c r="CF185" s="232"/>
    </row>
    <row r="186" spans="2:84" ht="105" customHeight="1" x14ac:dyDescent="0.2">
      <c r="B186" s="227" t="s">
        <v>303</v>
      </c>
      <c r="C186" s="227"/>
      <c r="D186" s="227" t="s">
        <v>694</v>
      </c>
      <c r="E186" s="227"/>
      <c r="F186" s="227" t="s">
        <v>364</v>
      </c>
      <c r="G186" s="227"/>
      <c r="H186" s="231" t="s">
        <v>819</v>
      </c>
      <c r="I186" s="227"/>
      <c r="J186" s="227"/>
      <c r="K186" s="227">
        <v>1</v>
      </c>
      <c r="L186" s="227"/>
      <c r="M186" s="227"/>
      <c r="N186" s="227">
        <v>1</v>
      </c>
      <c r="O186" s="227"/>
      <c r="P186" s="227"/>
      <c r="Q186" s="227">
        <v>3</v>
      </c>
      <c r="R186" s="227"/>
      <c r="S186" s="205" t="s">
        <v>1069</v>
      </c>
      <c r="T186" s="205"/>
      <c r="U186" s="205"/>
      <c r="V186" s="205"/>
      <c r="W186" s="205"/>
      <c r="X186" s="205"/>
      <c r="Y186" s="210" t="s">
        <v>1040</v>
      </c>
      <c r="Z186" s="211"/>
      <c r="AA186" s="211"/>
      <c r="AB186" s="211"/>
      <c r="AC186" s="211"/>
      <c r="AD186" s="211"/>
      <c r="AE186" s="211"/>
      <c r="AF186" s="211"/>
      <c r="AG186" s="211"/>
      <c r="AH186" s="211"/>
      <c r="AI186" s="211"/>
      <c r="AJ186" s="211"/>
      <c r="AK186" s="211"/>
      <c r="AL186" s="211"/>
      <c r="AM186" s="211"/>
      <c r="AN186" s="211"/>
      <c r="AO186" s="212"/>
      <c r="AP186" s="335" t="s">
        <v>697</v>
      </c>
      <c r="AQ186" s="336"/>
      <c r="AR186" s="336"/>
      <c r="AS186" s="336"/>
      <c r="AT186" s="336"/>
      <c r="AU186" s="336"/>
      <c r="AV186" s="336"/>
      <c r="AW186" s="337"/>
      <c r="AX186" s="335" t="s">
        <v>100</v>
      </c>
      <c r="AY186" s="336"/>
      <c r="AZ186" s="336"/>
      <c r="BA186" s="336"/>
      <c r="BB186" s="336"/>
      <c r="BC186" s="336"/>
      <c r="BD186" s="337"/>
      <c r="BE186" s="332" t="s">
        <v>912</v>
      </c>
      <c r="BF186" s="333"/>
      <c r="BG186" s="333"/>
      <c r="BH186" s="333"/>
      <c r="BI186" s="333"/>
      <c r="BJ186" s="333"/>
      <c r="BK186" s="333"/>
      <c r="BL186" s="333"/>
      <c r="BM186" s="333"/>
      <c r="BN186" s="334"/>
      <c r="BO186" s="205" t="s">
        <v>1070</v>
      </c>
      <c r="BP186" s="209"/>
      <c r="BQ186" s="209"/>
      <c r="BR186" s="209"/>
      <c r="BS186" s="209"/>
      <c r="BT186" s="209"/>
      <c r="BU186" s="209"/>
      <c r="BV186" s="209"/>
      <c r="BW186" s="209"/>
      <c r="BX186" s="209"/>
      <c r="BY186" s="209"/>
      <c r="BZ186" s="209"/>
      <c r="CA186" s="209"/>
      <c r="CB186" s="209"/>
      <c r="CC186" s="209"/>
      <c r="CD186" s="231" t="s">
        <v>101</v>
      </c>
      <c r="CE186" s="227"/>
      <c r="CF186" s="232"/>
    </row>
    <row r="187" spans="2:84" ht="105" customHeight="1" x14ac:dyDescent="0.2">
      <c r="B187" s="227" t="s">
        <v>304</v>
      </c>
      <c r="C187" s="227"/>
      <c r="D187" s="227" t="s">
        <v>694</v>
      </c>
      <c r="E187" s="227"/>
      <c r="F187" s="227" t="s">
        <v>364</v>
      </c>
      <c r="G187" s="227"/>
      <c r="H187" s="231" t="s">
        <v>819</v>
      </c>
      <c r="I187" s="227"/>
      <c r="J187" s="227"/>
      <c r="K187" s="227">
        <v>1</v>
      </c>
      <c r="L187" s="227"/>
      <c r="M187" s="227"/>
      <c r="N187" s="227">
        <v>1</v>
      </c>
      <c r="O187" s="227"/>
      <c r="P187" s="227"/>
      <c r="Q187" s="227">
        <v>3</v>
      </c>
      <c r="R187" s="227"/>
      <c r="S187" s="205" t="s">
        <v>1071</v>
      </c>
      <c r="T187" s="205"/>
      <c r="U187" s="205"/>
      <c r="V187" s="205"/>
      <c r="W187" s="205"/>
      <c r="X187" s="205"/>
      <c r="Y187" s="210" t="s">
        <v>1043</v>
      </c>
      <c r="Z187" s="211"/>
      <c r="AA187" s="211"/>
      <c r="AB187" s="211"/>
      <c r="AC187" s="211"/>
      <c r="AD187" s="211"/>
      <c r="AE187" s="211"/>
      <c r="AF187" s="211"/>
      <c r="AG187" s="211"/>
      <c r="AH187" s="211"/>
      <c r="AI187" s="211"/>
      <c r="AJ187" s="211"/>
      <c r="AK187" s="211"/>
      <c r="AL187" s="211"/>
      <c r="AM187" s="211"/>
      <c r="AN187" s="211"/>
      <c r="AO187" s="212"/>
      <c r="AP187" s="335" t="s">
        <v>697</v>
      </c>
      <c r="AQ187" s="336"/>
      <c r="AR187" s="336"/>
      <c r="AS187" s="336"/>
      <c r="AT187" s="336"/>
      <c r="AU187" s="336"/>
      <c r="AV187" s="336"/>
      <c r="AW187" s="337"/>
      <c r="AX187" s="335" t="s">
        <v>100</v>
      </c>
      <c r="AY187" s="336"/>
      <c r="AZ187" s="336"/>
      <c r="BA187" s="336"/>
      <c r="BB187" s="336"/>
      <c r="BC187" s="336"/>
      <c r="BD187" s="337"/>
      <c r="BE187" s="332" t="s">
        <v>910</v>
      </c>
      <c r="BF187" s="333"/>
      <c r="BG187" s="333"/>
      <c r="BH187" s="333"/>
      <c r="BI187" s="333"/>
      <c r="BJ187" s="333"/>
      <c r="BK187" s="333"/>
      <c r="BL187" s="333"/>
      <c r="BM187" s="333"/>
      <c r="BN187" s="334"/>
      <c r="BO187" s="205" t="s">
        <v>1072</v>
      </c>
      <c r="BP187" s="209"/>
      <c r="BQ187" s="209"/>
      <c r="BR187" s="209"/>
      <c r="BS187" s="209"/>
      <c r="BT187" s="209"/>
      <c r="BU187" s="209"/>
      <c r="BV187" s="209"/>
      <c r="BW187" s="209"/>
      <c r="BX187" s="209"/>
      <c r="BY187" s="209"/>
      <c r="BZ187" s="209"/>
      <c r="CA187" s="209"/>
      <c r="CB187" s="209"/>
      <c r="CC187" s="209"/>
      <c r="CD187" s="231" t="s">
        <v>101</v>
      </c>
      <c r="CE187" s="227"/>
      <c r="CF187" s="232"/>
    </row>
    <row r="188" spans="2:84" ht="105" customHeight="1" x14ac:dyDescent="0.2">
      <c r="B188" s="227" t="s">
        <v>305</v>
      </c>
      <c r="C188" s="227"/>
      <c r="D188" s="227" t="s">
        <v>694</v>
      </c>
      <c r="E188" s="227"/>
      <c r="F188" s="227" t="s">
        <v>364</v>
      </c>
      <c r="G188" s="227"/>
      <c r="H188" s="231" t="s">
        <v>819</v>
      </c>
      <c r="I188" s="227"/>
      <c r="J188" s="227"/>
      <c r="K188" s="227">
        <v>1</v>
      </c>
      <c r="L188" s="227"/>
      <c r="M188" s="227"/>
      <c r="N188" s="227">
        <v>1</v>
      </c>
      <c r="O188" s="227"/>
      <c r="P188" s="227"/>
      <c r="Q188" s="227">
        <v>3</v>
      </c>
      <c r="R188" s="227"/>
      <c r="S188" s="205" t="s">
        <v>1073</v>
      </c>
      <c r="T188" s="205"/>
      <c r="U188" s="205"/>
      <c r="V188" s="205"/>
      <c r="W188" s="205"/>
      <c r="X188" s="205"/>
      <c r="Y188" s="210" t="s">
        <v>1046</v>
      </c>
      <c r="Z188" s="211"/>
      <c r="AA188" s="211"/>
      <c r="AB188" s="211"/>
      <c r="AC188" s="211"/>
      <c r="AD188" s="211"/>
      <c r="AE188" s="211"/>
      <c r="AF188" s="211"/>
      <c r="AG188" s="211"/>
      <c r="AH188" s="211"/>
      <c r="AI188" s="211"/>
      <c r="AJ188" s="211"/>
      <c r="AK188" s="211"/>
      <c r="AL188" s="211"/>
      <c r="AM188" s="211"/>
      <c r="AN188" s="211"/>
      <c r="AO188" s="212"/>
      <c r="AP188" s="335" t="s">
        <v>697</v>
      </c>
      <c r="AQ188" s="336"/>
      <c r="AR188" s="336"/>
      <c r="AS188" s="336"/>
      <c r="AT188" s="336"/>
      <c r="AU188" s="336"/>
      <c r="AV188" s="336"/>
      <c r="AW188" s="337"/>
      <c r="AX188" s="335" t="s">
        <v>100</v>
      </c>
      <c r="AY188" s="336"/>
      <c r="AZ188" s="336"/>
      <c r="BA188" s="336"/>
      <c r="BB188" s="336"/>
      <c r="BC188" s="336"/>
      <c r="BD188" s="337"/>
      <c r="BE188" s="332" t="s">
        <v>912</v>
      </c>
      <c r="BF188" s="333"/>
      <c r="BG188" s="333"/>
      <c r="BH188" s="333"/>
      <c r="BI188" s="333"/>
      <c r="BJ188" s="333"/>
      <c r="BK188" s="333"/>
      <c r="BL188" s="333"/>
      <c r="BM188" s="333"/>
      <c r="BN188" s="334"/>
      <c r="BO188" s="205" t="s">
        <v>1074</v>
      </c>
      <c r="BP188" s="209"/>
      <c r="BQ188" s="209"/>
      <c r="BR188" s="209"/>
      <c r="BS188" s="209"/>
      <c r="BT188" s="209"/>
      <c r="BU188" s="209"/>
      <c r="BV188" s="209"/>
      <c r="BW188" s="209"/>
      <c r="BX188" s="209"/>
      <c r="BY188" s="209"/>
      <c r="BZ188" s="209"/>
      <c r="CA188" s="209"/>
      <c r="CB188" s="209"/>
      <c r="CC188" s="209"/>
      <c r="CD188" s="231" t="s">
        <v>101</v>
      </c>
      <c r="CE188" s="227"/>
      <c r="CF188" s="232"/>
    </row>
    <row r="189" spans="2:84" ht="105" customHeight="1" x14ac:dyDescent="0.2">
      <c r="B189" s="227" t="s">
        <v>306</v>
      </c>
      <c r="C189" s="227"/>
      <c r="D189" s="227" t="s">
        <v>694</v>
      </c>
      <c r="E189" s="227"/>
      <c r="F189" s="227" t="s">
        <v>364</v>
      </c>
      <c r="G189" s="227"/>
      <c r="H189" s="231" t="s">
        <v>819</v>
      </c>
      <c r="I189" s="227"/>
      <c r="J189" s="227"/>
      <c r="K189" s="227">
        <v>1</v>
      </c>
      <c r="L189" s="227"/>
      <c r="M189" s="227"/>
      <c r="N189" s="227">
        <v>1</v>
      </c>
      <c r="O189" s="227"/>
      <c r="P189" s="227"/>
      <c r="Q189" s="227">
        <v>3</v>
      </c>
      <c r="R189" s="227"/>
      <c r="S189" s="205" t="s">
        <v>1075</v>
      </c>
      <c r="T189" s="205"/>
      <c r="U189" s="205"/>
      <c r="V189" s="205"/>
      <c r="W189" s="205"/>
      <c r="X189" s="205"/>
      <c r="Y189" s="210" t="s">
        <v>1049</v>
      </c>
      <c r="Z189" s="211"/>
      <c r="AA189" s="211"/>
      <c r="AB189" s="211"/>
      <c r="AC189" s="211"/>
      <c r="AD189" s="211"/>
      <c r="AE189" s="211"/>
      <c r="AF189" s="211"/>
      <c r="AG189" s="211"/>
      <c r="AH189" s="211"/>
      <c r="AI189" s="211"/>
      <c r="AJ189" s="211"/>
      <c r="AK189" s="211"/>
      <c r="AL189" s="211"/>
      <c r="AM189" s="211"/>
      <c r="AN189" s="211"/>
      <c r="AO189" s="212"/>
      <c r="AP189" s="335" t="s">
        <v>697</v>
      </c>
      <c r="AQ189" s="336"/>
      <c r="AR189" s="336"/>
      <c r="AS189" s="336"/>
      <c r="AT189" s="336"/>
      <c r="AU189" s="336"/>
      <c r="AV189" s="336"/>
      <c r="AW189" s="337"/>
      <c r="AX189" s="335" t="s">
        <v>100</v>
      </c>
      <c r="AY189" s="336"/>
      <c r="AZ189" s="336"/>
      <c r="BA189" s="336"/>
      <c r="BB189" s="336"/>
      <c r="BC189" s="336"/>
      <c r="BD189" s="337"/>
      <c r="BE189" s="332" t="s">
        <v>910</v>
      </c>
      <c r="BF189" s="333"/>
      <c r="BG189" s="333"/>
      <c r="BH189" s="333"/>
      <c r="BI189" s="333"/>
      <c r="BJ189" s="333"/>
      <c r="BK189" s="333"/>
      <c r="BL189" s="333"/>
      <c r="BM189" s="333"/>
      <c r="BN189" s="334"/>
      <c r="BO189" s="205" t="s">
        <v>1076</v>
      </c>
      <c r="BP189" s="209"/>
      <c r="BQ189" s="209"/>
      <c r="BR189" s="209"/>
      <c r="BS189" s="209"/>
      <c r="BT189" s="209"/>
      <c r="BU189" s="209"/>
      <c r="BV189" s="209"/>
      <c r="BW189" s="209"/>
      <c r="BX189" s="209"/>
      <c r="BY189" s="209"/>
      <c r="BZ189" s="209"/>
      <c r="CA189" s="209"/>
      <c r="CB189" s="209"/>
      <c r="CC189" s="209"/>
      <c r="CD189" s="231" t="s">
        <v>101</v>
      </c>
      <c r="CE189" s="227"/>
      <c r="CF189" s="232"/>
    </row>
    <row r="190" spans="2:84" ht="105" customHeight="1" x14ac:dyDescent="0.2">
      <c r="B190" s="227" t="s">
        <v>307</v>
      </c>
      <c r="C190" s="227"/>
      <c r="D190" s="227" t="s">
        <v>694</v>
      </c>
      <c r="E190" s="227"/>
      <c r="F190" s="227" t="s">
        <v>364</v>
      </c>
      <c r="G190" s="227"/>
      <c r="H190" s="231" t="s">
        <v>819</v>
      </c>
      <c r="I190" s="227"/>
      <c r="J190" s="227"/>
      <c r="K190" s="227">
        <v>1</v>
      </c>
      <c r="L190" s="227"/>
      <c r="M190" s="227"/>
      <c r="N190" s="227">
        <v>1</v>
      </c>
      <c r="O190" s="227"/>
      <c r="P190" s="227"/>
      <c r="Q190" s="227">
        <v>3</v>
      </c>
      <c r="R190" s="227"/>
      <c r="S190" s="205" t="s">
        <v>1077</v>
      </c>
      <c r="T190" s="205"/>
      <c r="U190" s="205"/>
      <c r="V190" s="205"/>
      <c r="W190" s="205"/>
      <c r="X190" s="205"/>
      <c r="Y190" s="210" t="s">
        <v>1052</v>
      </c>
      <c r="Z190" s="211"/>
      <c r="AA190" s="211"/>
      <c r="AB190" s="211"/>
      <c r="AC190" s="211"/>
      <c r="AD190" s="211"/>
      <c r="AE190" s="211"/>
      <c r="AF190" s="211"/>
      <c r="AG190" s="211"/>
      <c r="AH190" s="211"/>
      <c r="AI190" s="211"/>
      <c r="AJ190" s="211"/>
      <c r="AK190" s="211"/>
      <c r="AL190" s="211"/>
      <c r="AM190" s="211"/>
      <c r="AN190" s="211"/>
      <c r="AO190" s="212"/>
      <c r="AP190" s="335" t="s">
        <v>697</v>
      </c>
      <c r="AQ190" s="336"/>
      <c r="AR190" s="336"/>
      <c r="AS190" s="336"/>
      <c r="AT190" s="336"/>
      <c r="AU190" s="336"/>
      <c r="AV190" s="336"/>
      <c r="AW190" s="337"/>
      <c r="AX190" s="335" t="s">
        <v>100</v>
      </c>
      <c r="AY190" s="336"/>
      <c r="AZ190" s="336"/>
      <c r="BA190" s="336"/>
      <c r="BB190" s="336"/>
      <c r="BC190" s="336"/>
      <c r="BD190" s="337"/>
      <c r="BE190" s="332" t="s">
        <v>912</v>
      </c>
      <c r="BF190" s="333"/>
      <c r="BG190" s="333"/>
      <c r="BH190" s="333"/>
      <c r="BI190" s="333"/>
      <c r="BJ190" s="333"/>
      <c r="BK190" s="333"/>
      <c r="BL190" s="333"/>
      <c r="BM190" s="333"/>
      <c r="BN190" s="334"/>
      <c r="BO190" s="205" t="s">
        <v>1078</v>
      </c>
      <c r="BP190" s="209"/>
      <c r="BQ190" s="209"/>
      <c r="BR190" s="209"/>
      <c r="BS190" s="209"/>
      <c r="BT190" s="209"/>
      <c r="BU190" s="209"/>
      <c r="BV190" s="209"/>
      <c r="BW190" s="209"/>
      <c r="BX190" s="209"/>
      <c r="BY190" s="209"/>
      <c r="BZ190" s="209"/>
      <c r="CA190" s="209"/>
      <c r="CB190" s="209"/>
      <c r="CC190" s="209"/>
      <c r="CD190" s="231" t="s">
        <v>101</v>
      </c>
      <c r="CE190" s="227"/>
      <c r="CF190" s="232"/>
    </row>
    <row r="191" spans="2:84" x14ac:dyDescent="0.2">
      <c r="B191" s="59"/>
      <c r="C191" s="59"/>
      <c r="D191" s="59"/>
      <c r="E191" s="59"/>
      <c r="F191" s="59"/>
      <c r="G191" s="59"/>
      <c r="H191" s="59"/>
      <c r="I191" s="59"/>
      <c r="J191" s="59"/>
      <c r="K191" s="59"/>
      <c r="L191" s="59"/>
      <c r="M191" s="59"/>
      <c r="N191" s="59"/>
      <c r="O191" s="59"/>
      <c r="P191" s="59"/>
      <c r="Q191" s="59"/>
      <c r="R191" s="59"/>
      <c r="S191" s="88"/>
      <c r="T191" s="88"/>
      <c r="U191" s="88"/>
      <c r="V191" s="88"/>
      <c r="W191" s="88"/>
      <c r="X191" s="88"/>
      <c r="Y191" s="88"/>
      <c r="Z191" s="87"/>
      <c r="AA191" s="87"/>
      <c r="AB191" s="87"/>
      <c r="AC191" s="87"/>
      <c r="AD191" s="87"/>
      <c r="AE191" s="87"/>
      <c r="AF191" s="87"/>
      <c r="AG191" s="87"/>
      <c r="AH191" s="87"/>
      <c r="AI191" s="87"/>
      <c r="AJ191" s="87"/>
      <c r="AK191" s="87"/>
      <c r="AL191" s="87"/>
      <c r="AM191" s="87"/>
      <c r="AN191" s="87"/>
      <c r="AO191" s="87"/>
      <c r="AP191" s="88"/>
      <c r="AQ191" s="87"/>
      <c r="AR191" s="87"/>
      <c r="AS191" s="87"/>
      <c r="AT191" s="87"/>
      <c r="AU191" s="87"/>
      <c r="AV191" s="87"/>
      <c r="AW191" s="87"/>
      <c r="AX191" s="88"/>
      <c r="AY191" s="87"/>
      <c r="AZ191" s="87"/>
      <c r="BA191" s="87"/>
      <c r="BB191" s="87"/>
      <c r="BC191" s="87"/>
      <c r="BD191" s="87"/>
      <c r="BE191" s="88"/>
      <c r="BF191" s="87"/>
      <c r="BG191" s="87"/>
      <c r="BH191" s="87"/>
      <c r="BI191" s="87"/>
      <c r="BJ191" s="87"/>
      <c r="BK191" s="87"/>
      <c r="BL191" s="87"/>
      <c r="BM191" s="87"/>
      <c r="BN191" s="87"/>
      <c r="BO191" s="88"/>
      <c r="BP191" s="87"/>
      <c r="BQ191" s="87"/>
      <c r="BR191" s="87"/>
      <c r="BS191" s="87"/>
      <c r="BT191" s="87"/>
      <c r="BU191" s="87"/>
      <c r="BV191" s="87"/>
      <c r="BW191" s="87"/>
      <c r="BX191" s="87"/>
      <c r="BY191" s="87"/>
      <c r="BZ191" s="87"/>
      <c r="CA191" s="87"/>
      <c r="CB191" s="87"/>
      <c r="CC191" s="87"/>
      <c r="CD191" s="86"/>
      <c r="CE191" s="59"/>
      <c r="CF191" s="59"/>
    </row>
    <row r="192" spans="2:84" x14ac:dyDescent="0.2">
      <c r="B192" s="59"/>
      <c r="C192" s="59"/>
      <c r="D192" s="59"/>
      <c r="E192" s="59"/>
      <c r="F192" s="59"/>
      <c r="G192" s="59"/>
      <c r="H192" s="59"/>
      <c r="I192" s="59"/>
      <c r="J192" s="59"/>
      <c r="K192" s="59"/>
      <c r="L192" s="59"/>
      <c r="M192" s="59"/>
      <c r="N192" s="59"/>
      <c r="O192" s="59"/>
      <c r="P192" s="59"/>
      <c r="Q192" s="59"/>
      <c r="R192" s="59"/>
      <c r="S192" s="88"/>
      <c r="T192" s="88"/>
      <c r="U192" s="88"/>
      <c r="V192" s="88"/>
      <c r="W192" s="88"/>
      <c r="X192" s="88"/>
      <c r="Y192" s="88"/>
      <c r="Z192" s="87"/>
      <c r="AA192" s="87"/>
      <c r="AB192" s="87"/>
      <c r="AC192" s="87"/>
      <c r="AD192" s="87"/>
      <c r="AE192" s="87"/>
      <c r="AF192" s="87"/>
      <c r="AG192" s="87"/>
      <c r="AH192" s="87"/>
      <c r="AI192" s="87"/>
      <c r="AJ192" s="87"/>
      <c r="AK192" s="87"/>
      <c r="AL192" s="87"/>
      <c r="AM192" s="87"/>
      <c r="AN192" s="87"/>
      <c r="AO192" s="87"/>
      <c r="AP192" s="88"/>
      <c r="AQ192" s="87"/>
      <c r="AR192" s="87"/>
      <c r="AS192" s="87"/>
      <c r="AT192" s="87"/>
      <c r="AU192" s="87"/>
      <c r="AV192" s="87"/>
      <c r="AW192" s="87"/>
      <c r="AX192" s="88"/>
      <c r="AY192" s="87"/>
      <c r="AZ192" s="87"/>
      <c r="BA192" s="87"/>
      <c r="BB192" s="87"/>
      <c r="BC192" s="87"/>
      <c r="BD192" s="87"/>
      <c r="BE192" s="88"/>
      <c r="BF192" s="87"/>
      <c r="BG192" s="87"/>
      <c r="BH192" s="87"/>
      <c r="BI192" s="87"/>
      <c r="BJ192" s="87"/>
      <c r="BK192" s="87"/>
      <c r="BL192" s="87"/>
      <c r="BM192" s="87"/>
      <c r="BN192" s="87"/>
      <c r="BO192" s="88"/>
      <c r="BP192" s="87"/>
      <c r="BQ192" s="87"/>
      <c r="BR192" s="87"/>
      <c r="BS192" s="87"/>
      <c r="BT192" s="87"/>
      <c r="BU192" s="87"/>
      <c r="BV192" s="87"/>
      <c r="BW192" s="87"/>
      <c r="BX192" s="87"/>
      <c r="BY192" s="87"/>
      <c r="BZ192" s="87"/>
      <c r="CA192" s="87"/>
      <c r="CB192" s="87"/>
      <c r="CC192" s="87"/>
      <c r="CD192" s="86"/>
      <c r="CE192" s="59"/>
      <c r="CF192" s="59"/>
    </row>
    <row r="193" spans="2:84" x14ac:dyDescent="0.2">
      <c r="B193" s="59"/>
      <c r="C193" s="59"/>
      <c r="D193" s="59"/>
      <c r="E193" s="59"/>
      <c r="F193" s="59"/>
      <c r="G193" s="59"/>
      <c r="H193" s="59"/>
      <c r="I193" s="59"/>
      <c r="J193" s="59"/>
      <c r="K193" s="59"/>
      <c r="L193" s="59"/>
      <c r="M193" s="59"/>
      <c r="N193" s="59"/>
      <c r="O193" s="59"/>
      <c r="P193" s="59"/>
      <c r="Q193" s="59"/>
      <c r="R193" s="59"/>
      <c r="S193" s="88"/>
      <c r="T193" s="88"/>
      <c r="U193" s="88"/>
      <c r="V193" s="88"/>
      <c r="W193" s="88"/>
      <c r="X193" s="88"/>
      <c r="Y193" s="88"/>
      <c r="Z193" s="87"/>
      <c r="AA193" s="87"/>
      <c r="AB193" s="87"/>
      <c r="AC193" s="87"/>
      <c r="AD193" s="87"/>
      <c r="AE193" s="87"/>
      <c r="AF193" s="87"/>
      <c r="AG193" s="87"/>
      <c r="AH193" s="87"/>
      <c r="AI193" s="87"/>
      <c r="AJ193" s="87"/>
      <c r="AK193" s="87"/>
      <c r="AL193" s="87"/>
      <c r="AM193" s="87"/>
      <c r="AN193" s="87"/>
      <c r="AO193" s="87"/>
      <c r="AP193" s="88"/>
      <c r="AQ193" s="87"/>
      <c r="AR193" s="87"/>
      <c r="AS193" s="87"/>
      <c r="AT193" s="87"/>
      <c r="AU193" s="87"/>
      <c r="AV193" s="87"/>
      <c r="AW193" s="87"/>
      <c r="AX193" s="88"/>
      <c r="AY193" s="87"/>
      <c r="AZ193" s="87"/>
      <c r="BA193" s="87"/>
      <c r="BB193" s="87"/>
      <c r="BC193" s="87"/>
      <c r="BD193" s="87"/>
      <c r="BE193" s="88"/>
      <c r="BF193" s="87"/>
      <c r="BG193" s="87"/>
      <c r="BH193" s="87"/>
      <c r="BI193" s="87"/>
      <c r="BJ193" s="87"/>
      <c r="BK193" s="87"/>
      <c r="BL193" s="87"/>
      <c r="BM193" s="87"/>
      <c r="BN193" s="87"/>
      <c r="BO193" s="88"/>
      <c r="BP193" s="87"/>
      <c r="BQ193" s="87"/>
      <c r="BR193" s="87"/>
      <c r="BS193" s="87"/>
      <c r="BT193" s="87"/>
      <c r="BU193" s="87"/>
      <c r="BV193" s="87"/>
      <c r="BW193" s="87"/>
      <c r="BX193" s="87"/>
      <c r="BY193" s="87"/>
      <c r="BZ193" s="87"/>
      <c r="CA193" s="87"/>
      <c r="CB193" s="87"/>
      <c r="CC193" s="87"/>
      <c r="CD193" s="86"/>
      <c r="CE193" s="59"/>
      <c r="CF193" s="59"/>
    </row>
    <row r="194" spans="2:84" x14ac:dyDescent="0.2">
      <c r="C194" s="83"/>
      <c r="D194" s="83"/>
      <c r="E194" s="83"/>
      <c r="F194" s="83"/>
      <c r="G194" s="83"/>
      <c r="H194" s="83"/>
      <c r="I194" s="83"/>
      <c r="J194" s="83"/>
      <c r="K194" s="83"/>
      <c r="L194" s="83"/>
      <c r="M194" s="83"/>
      <c r="N194" s="83"/>
      <c r="O194" s="83"/>
      <c r="P194" s="83"/>
      <c r="Q194" s="83"/>
      <c r="R194" s="60"/>
      <c r="S194" s="60"/>
      <c r="T194" s="60"/>
      <c r="U194" s="60"/>
      <c r="V194" s="60"/>
      <c r="W194" s="60"/>
      <c r="X194" s="60"/>
      <c r="Y194" s="60"/>
      <c r="Z194" s="60"/>
      <c r="AA194" s="60"/>
      <c r="AB194" s="60"/>
      <c r="AC194" s="60"/>
      <c r="AD194" s="60"/>
      <c r="AE194" s="60"/>
      <c r="AF194" s="60"/>
      <c r="AG194" s="60"/>
      <c r="AH194" s="60"/>
      <c r="AI194" s="60"/>
      <c r="AJ194" s="60"/>
      <c r="AK194" s="60"/>
      <c r="AL194" s="60"/>
      <c r="AM194" s="60"/>
      <c r="AN194" s="60"/>
    </row>
    <row r="195" spans="2:84" ht="12.6" customHeight="1" x14ac:dyDescent="0.2">
      <c r="C195" s="85" t="s">
        <v>58</v>
      </c>
      <c r="E195" s="60" t="s">
        <v>59</v>
      </c>
      <c r="F195" s="83"/>
      <c r="G195" s="83"/>
      <c r="H195" s="83"/>
      <c r="I195" s="83"/>
      <c r="J195" s="83"/>
      <c r="K195" s="83"/>
      <c r="L195" s="83"/>
      <c r="M195" s="83"/>
      <c r="N195" s="83"/>
      <c r="O195" s="83"/>
      <c r="P195" s="83"/>
      <c r="Q195" s="83"/>
      <c r="R195" s="60"/>
      <c r="S195" s="60"/>
      <c r="T195" s="60"/>
      <c r="U195" s="60"/>
      <c r="V195" s="60"/>
      <c r="W195" s="60"/>
      <c r="X195" s="60"/>
      <c r="Y195" s="60"/>
      <c r="Z195" s="60"/>
      <c r="AA195" s="60"/>
      <c r="AB195" s="60"/>
      <c r="AC195" s="60"/>
      <c r="AD195" s="60"/>
      <c r="AE195" s="60"/>
      <c r="AF195" s="60"/>
      <c r="AG195" s="60"/>
      <c r="AH195" s="60"/>
      <c r="AI195" s="60"/>
      <c r="AJ195" s="60"/>
      <c r="AK195" s="60"/>
      <c r="AL195" s="60"/>
      <c r="AM195" s="60"/>
      <c r="AN195" s="60"/>
    </row>
    <row r="196" spans="2:84" x14ac:dyDescent="0.2">
      <c r="C196" s="84">
        <v>1</v>
      </c>
      <c r="D196" s="60" t="s">
        <v>60</v>
      </c>
      <c r="E196" s="83"/>
      <c r="F196" s="83"/>
      <c r="G196" s="83"/>
      <c r="H196" s="83"/>
      <c r="I196" s="83"/>
      <c r="J196" s="83">
        <v>4</v>
      </c>
      <c r="K196" s="60" t="s">
        <v>61</v>
      </c>
      <c r="L196" s="83"/>
      <c r="M196" s="83"/>
      <c r="N196" s="83"/>
      <c r="O196" s="83"/>
      <c r="P196" s="83"/>
      <c r="Q196" s="83"/>
      <c r="R196" s="60"/>
      <c r="S196" s="60"/>
      <c r="T196" s="60"/>
      <c r="U196" s="60"/>
      <c r="V196" s="60"/>
      <c r="W196" s="60"/>
      <c r="X196" s="60"/>
      <c r="Y196" s="60"/>
      <c r="Z196" s="60"/>
      <c r="AA196" s="60"/>
      <c r="AB196" s="60"/>
      <c r="AC196" s="60"/>
      <c r="AD196" s="60"/>
      <c r="AE196" s="60"/>
      <c r="AF196" s="60"/>
      <c r="AG196" s="60"/>
      <c r="AH196" s="60"/>
      <c r="AI196" s="60"/>
      <c r="AJ196" s="60"/>
      <c r="AK196" s="60"/>
      <c r="AL196" s="60"/>
      <c r="AM196" s="60"/>
      <c r="AN196" s="60"/>
    </row>
    <row r="197" spans="2:84" x14ac:dyDescent="0.2">
      <c r="C197" s="84">
        <v>2</v>
      </c>
      <c r="D197" s="60" t="s">
        <v>62</v>
      </c>
      <c r="E197" s="83"/>
      <c r="F197" s="83"/>
      <c r="G197" s="83"/>
      <c r="H197" s="83"/>
      <c r="I197" s="83"/>
      <c r="J197" s="83">
        <v>5</v>
      </c>
      <c r="K197" s="60" t="s">
        <v>21</v>
      </c>
      <c r="L197" s="83"/>
      <c r="M197" s="83"/>
      <c r="N197" s="83"/>
      <c r="O197" s="83"/>
      <c r="P197" s="83"/>
      <c r="Q197" s="83"/>
      <c r="R197" s="60"/>
      <c r="S197" s="60"/>
      <c r="T197" s="60"/>
      <c r="U197" s="60"/>
      <c r="V197" s="60"/>
      <c r="W197" s="60"/>
      <c r="X197" s="60"/>
      <c r="Y197" s="60"/>
      <c r="Z197" s="60"/>
      <c r="AA197" s="60"/>
      <c r="AB197" s="60"/>
      <c r="AC197" s="60"/>
      <c r="AD197" s="60"/>
      <c r="AE197" s="60"/>
      <c r="AF197" s="60"/>
      <c r="AG197" s="60"/>
      <c r="AH197" s="60"/>
      <c r="AI197" s="60"/>
      <c r="AJ197" s="60"/>
      <c r="AK197" s="60"/>
      <c r="AL197" s="60"/>
      <c r="AM197" s="60"/>
      <c r="AN197" s="60"/>
    </row>
    <row r="198" spans="2:84" x14ac:dyDescent="0.2">
      <c r="C198" s="83">
        <v>3</v>
      </c>
      <c r="D198" s="60" t="s">
        <v>63</v>
      </c>
      <c r="E198" s="83"/>
      <c r="F198" s="83"/>
      <c r="G198" s="83"/>
      <c r="H198" s="83"/>
      <c r="I198" s="83"/>
      <c r="J198" s="83"/>
      <c r="K198" s="60"/>
      <c r="L198" s="83"/>
      <c r="M198" s="60"/>
      <c r="N198" s="83"/>
      <c r="O198" s="83"/>
      <c r="P198" s="83"/>
      <c r="Q198" s="83"/>
      <c r="R198" s="60"/>
      <c r="S198" s="60"/>
      <c r="T198" s="60"/>
      <c r="U198" s="60"/>
      <c r="V198" s="60"/>
      <c r="W198" s="60"/>
      <c r="X198" s="60"/>
      <c r="Y198" s="60"/>
      <c r="Z198" s="60"/>
      <c r="AA198" s="60"/>
      <c r="AB198" s="60"/>
      <c r="AC198" s="60"/>
      <c r="AD198" s="60"/>
      <c r="AE198" s="60"/>
      <c r="AF198" s="60"/>
      <c r="AG198" s="60"/>
      <c r="AH198" s="60"/>
      <c r="AI198" s="60"/>
      <c r="AJ198" s="60"/>
      <c r="AK198" s="60"/>
      <c r="AL198" s="60"/>
      <c r="AM198" s="60"/>
      <c r="AN198" s="60"/>
    </row>
    <row r="199" spans="2:84" x14ac:dyDescent="0.2">
      <c r="C199" s="83"/>
      <c r="D199" s="60"/>
      <c r="E199" s="83"/>
      <c r="F199" s="83"/>
      <c r="G199" s="83"/>
      <c r="H199" s="83"/>
      <c r="I199" s="83"/>
      <c r="J199" s="83"/>
      <c r="K199" s="60"/>
      <c r="L199" s="83"/>
      <c r="M199" s="60"/>
      <c r="N199" s="83"/>
      <c r="O199" s="83"/>
      <c r="P199" s="83"/>
      <c r="Q199" s="83"/>
      <c r="R199" s="60"/>
      <c r="S199" s="60"/>
      <c r="T199" s="60"/>
      <c r="U199" s="60"/>
      <c r="V199" s="60"/>
      <c r="W199" s="60"/>
      <c r="X199" s="60"/>
      <c r="Y199" s="60"/>
      <c r="Z199" s="60"/>
      <c r="AA199" s="60"/>
      <c r="AB199" s="60"/>
      <c r="AC199" s="60"/>
      <c r="AD199" s="60"/>
      <c r="AE199" s="60"/>
      <c r="AF199" s="60"/>
      <c r="AG199" s="60"/>
      <c r="AH199" s="60"/>
      <c r="AI199" s="60"/>
      <c r="AJ199" s="60"/>
      <c r="AK199" s="60"/>
      <c r="AL199" s="60"/>
      <c r="AM199" s="60"/>
      <c r="AN199" s="60"/>
    </row>
    <row r="200" spans="2:84" x14ac:dyDescent="0.2">
      <c r="C200" s="85" t="s">
        <v>64</v>
      </c>
      <c r="D200" s="60"/>
      <c r="E200" s="60" t="s">
        <v>59</v>
      </c>
      <c r="M200" s="60"/>
      <c r="N200" s="83"/>
      <c r="O200" s="83"/>
      <c r="Q200" s="83"/>
      <c r="R200" s="83"/>
      <c r="S200" s="60"/>
      <c r="T200" s="60"/>
      <c r="U200" s="60"/>
      <c r="V200" s="60"/>
      <c r="W200" s="60"/>
      <c r="X200" s="60"/>
      <c r="Y200" s="60"/>
      <c r="Z200" s="83"/>
      <c r="AA200" s="60"/>
      <c r="AB200" s="83"/>
      <c r="AC200" s="83"/>
      <c r="AD200" s="60"/>
      <c r="AE200" s="83"/>
      <c r="AF200" s="60"/>
      <c r="AG200" s="60"/>
      <c r="AH200" s="60"/>
      <c r="AI200" s="60"/>
      <c r="AJ200" s="60"/>
      <c r="AK200" s="60"/>
      <c r="AL200" s="60"/>
      <c r="AM200" s="60"/>
      <c r="AN200" s="60"/>
    </row>
    <row r="201" spans="2:84" x14ac:dyDescent="0.2">
      <c r="C201" s="84">
        <v>1</v>
      </c>
      <c r="D201" s="60" t="s">
        <v>65</v>
      </c>
      <c r="E201" s="60"/>
      <c r="J201" s="83">
        <v>4</v>
      </c>
      <c r="K201" s="60" t="s">
        <v>21</v>
      </c>
      <c r="M201" s="60"/>
      <c r="N201" s="83"/>
      <c r="O201" s="83"/>
      <c r="Q201" s="83"/>
      <c r="R201" s="83"/>
      <c r="S201" s="60"/>
      <c r="T201" s="60"/>
      <c r="U201" s="60"/>
      <c r="V201" s="60"/>
      <c r="W201" s="60"/>
      <c r="X201" s="60"/>
      <c r="Y201" s="60"/>
      <c r="Z201" s="83"/>
      <c r="AA201" s="60"/>
      <c r="AB201" s="83"/>
      <c r="AC201" s="83"/>
      <c r="AD201" s="60"/>
      <c r="AE201" s="83"/>
      <c r="AF201" s="60"/>
      <c r="AG201" s="60"/>
      <c r="AH201" s="60"/>
      <c r="AI201" s="60"/>
      <c r="AJ201" s="60"/>
      <c r="AK201" s="60"/>
      <c r="AL201" s="60"/>
      <c r="AM201" s="60"/>
      <c r="AN201" s="60"/>
    </row>
    <row r="202" spans="2:84" x14ac:dyDescent="0.2">
      <c r="C202" s="84">
        <v>2</v>
      </c>
      <c r="D202" s="60" t="s">
        <v>66</v>
      </c>
      <c r="E202" s="60"/>
      <c r="J202" s="83"/>
      <c r="K202" s="60"/>
      <c r="M202" s="60"/>
      <c r="N202" s="83"/>
      <c r="O202" s="83"/>
      <c r="Q202" s="83"/>
      <c r="R202" s="83"/>
      <c r="S202" s="60"/>
      <c r="T202" s="60"/>
      <c r="U202" s="60"/>
      <c r="V202" s="60"/>
      <c r="W202" s="60"/>
      <c r="X202" s="60"/>
      <c r="Y202" s="60"/>
      <c r="Z202" s="83"/>
      <c r="AA202" s="60"/>
      <c r="AB202" s="83"/>
      <c r="AC202" s="83"/>
      <c r="AD202" s="60"/>
      <c r="AE202" s="83"/>
      <c r="AF202" s="60"/>
      <c r="AG202" s="60"/>
      <c r="AH202" s="60"/>
      <c r="AI202" s="60"/>
      <c r="AJ202" s="60"/>
      <c r="AK202" s="60"/>
      <c r="AL202" s="60"/>
      <c r="AM202" s="60"/>
      <c r="AN202" s="60"/>
    </row>
    <row r="203" spans="2:84" x14ac:dyDescent="0.2">
      <c r="C203" s="83">
        <v>3</v>
      </c>
      <c r="D203" s="60" t="s">
        <v>67</v>
      </c>
      <c r="E203" s="60"/>
      <c r="J203" s="83"/>
      <c r="K203" s="60"/>
      <c r="M203" s="60"/>
      <c r="N203" s="83"/>
      <c r="O203" s="83"/>
      <c r="Q203" s="83"/>
      <c r="R203" s="83"/>
      <c r="S203" s="60"/>
      <c r="T203" s="60"/>
      <c r="U203" s="60"/>
      <c r="V203" s="60"/>
      <c r="W203" s="60"/>
      <c r="X203" s="60"/>
      <c r="Y203" s="60"/>
      <c r="Z203" s="83"/>
      <c r="AA203" s="60"/>
      <c r="AB203" s="83"/>
      <c r="AC203" s="83"/>
      <c r="AD203" s="60"/>
      <c r="AE203" s="83"/>
      <c r="AF203" s="60"/>
      <c r="AG203" s="60"/>
      <c r="AH203" s="60"/>
      <c r="AI203" s="60"/>
      <c r="AJ203" s="60"/>
      <c r="AK203" s="60"/>
      <c r="AL203" s="60"/>
      <c r="AM203" s="60"/>
      <c r="AN203" s="60"/>
    </row>
    <row r="204" spans="2:84" x14ac:dyDescent="0.2">
      <c r="C204" s="83"/>
      <c r="D204" s="60"/>
      <c r="E204" s="60"/>
      <c r="J204" s="83"/>
      <c r="K204" s="60"/>
      <c r="M204" s="60"/>
      <c r="N204" s="83"/>
      <c r="O204" s="83"/>
      <c r="Q204" s="83"/>
      <c r="R204" s="83"/>
      <c r="S204" s="60"/>
      <c r="T204" s="60"/>
      <c r="U204" s="60"/>
      <c r="V204" s="60"/>
      <c r="W204" s="60"/>
      <c r="X204" s="60"/>
      <c r="Y204" s="60"/>
      <c r="Z204" s="83"/>
      <c r="AA204" s="60"/>
      <c r="AB204" s="83"/>
      <c r="AC204" s="83"/>
      <c r="AD204" s="60"/>
      <c r="AE204" s="83"/>
      <c r="AF204" s="60"/>
      <c r="AG204" s="60"/>
      <c r="AH204" s="60"/>
      <c r="AI204" s="60"/>
      <c r="AJ204" s="60"/>
      <c r="AK204" s="60"/>
      <c r="AL204" s="60"/>
      <c r="AM204" s="60"/>
      <c r="AN204" s="60"/>
    </row>
    <row r="205" spans="2:84" x14ac:dyDescent="0.2">
      <c r="C205" s="85" t="s">
        <v>68</v>
      </c>
      <c r="D205" s="60"/>
      <c r="E205" s="60" t="s">
        <v>59</v>
      </c>
      <c r="M205" s="60"/>
      <c r="N205" s="83"/>
      <c r="O205" s="83"/>
      <c r="Q205" s="83"/>
      <c r="R205" s="83"/>
      <c r="S205" s="60"/>
      <c r="T205" s="60"/>
      <c r="U205" s="60"/>
      <c r="V205" s="60"/>
      <c r="W205" s="60"/>
      <c r="X205" s="60"/>
      <c r="Y205" s="60"/>
      <c r="Z205" s="83"/>
      <c r="AA205" s="60"/>
      <c r="AB205" s="60"/>
      <c r="AD205" s="60"/>
      <c r="AE205" s="60"/>
      <c r="AF205" s="60"/>
      <c r="AG205" s="60"/>
      <c r="AH205" s="60"/>
      <c r="AI205" s="60"/>
      <c r="AJ205" s="60"/>
      <c r="AK205" s="60"/>
      <c r="AL205" s="60"/>
      <c r="AM205" s="60"/>
      <c r="AN205" s="60"/>
    </row>
    <row r="206" spans="2:84" x14ac:dyDescent="0.2">
      <c r="C206" s="84">
        <v>1</v>
      </c>
      <c r="D206" s="60" t="s">
        <v>69</v>
      </c>
      <c r="E206" s="83"/>
      <c r="F206" s="83"/>
      <c r="G206" s="83"/>
      <c r="H206" s="83"/>
      <c r="I206" s="83"/>
      <c r="J206" s="83">
        <v>4</v>
      </c>
      <c r="K206" s="60" t="s">
        <v>70</v>
      </c>
      <c r="L206" s="83"/>
      <c r="M206" s="83"/>
      <c r="N206" s="83"/>
      <c r="O206" s="83"/>
      <c r="Q206" s="83">
        <v>7</v>
      </c>
      <c r="R206" s="60" t="s">
        <v>71</v>
      </c>
      <c r="S206" s="60"/>
      <c r="T206" s="60"/>
      <c r="U206" s="60"/>
      <c r="V206" s="60"/>
      <c r="W206" s="60"/>
      <c r="X206" s="60"/>
      <c r="Y206" s="60"/>
      <c r="Z206" s="60"/>
      <c r="AA206" s="60"/>
      <c r="AC206" s="83">
        <v>10</v>
      </c>
      <c r="AD206" s="60" t="s">
        <v>21</v>
      </c>
      <c r="AE206" s="60"/>
      <c r="AF206" s="60"/>
      <c r="AG206" s="60"/>
      <c r="AH206" s="60"/>
      <c r="AI206" s="60"/>
      <c r="AJ206" s="60"/>
      <c r="AK206" s="60"/>
      <c r="AL206" s="60"/>
      <c r="AM206" s="60"/>
      <c r="AN206" s="60"/>
    </row>
    <row r="207" spans="2:84" x14ac:dyDescent="0.2">
      <c r="C207" s="84">
        <v>2</v>
      </c>
      <c r="D207" s="60" t="s">
        <v>72</v>
      </c>
      <c r="E207" s="83"/>
      <c r="F207" s="83"/>
      <c r="G207" s="83"/>
      <c r="H207" s="83"/>
      <c r="I207" s="83"/>
      <c r="J207" s="83">
        <v>5</v>
      </c>
      <c r="K207" s="60" t="s">
        <v>73</v>
      </c>
      <c r="L207" s="83"/>
      <c r="M207" s="83"/>
      <c r="N207" s="83"/>
      <c r="O207" s="83"/>
      <c r="Q207" s="83">
        <v>8</v>
      </c>
      <c r="R207" s="60" t="s">
        <v>74</v>
      </c>
      <c r="S207" s="60"/>
      <c r="T207" s="60"/>
      <c r="U207" s="60"/>
      <c r="V207" s="60"/>
      <c r="W207" s="60"/>
      <c r="X207" s="60"/>
      <c r="Y207" s="60"/>
      <c r="Z207" s="60"/>
      <c r="AA207" s="60"/>
      <c r="AC207" s="83"/>
      <c r="AD207" s="60"/>
      <c r="AE207" s="60"/>
      <c r="AF207" s="60"/>
      <c r="AG207" s="60"/>
      <c r="AH207" s="60"/>
      <c r="AI207" s="60"/>
      <c r="AJ207" s="60"/>
      <c r="AK207" s="60"/>
      <c r="AL207" s="60"/>
      <c r="AM207" s="60"/>
      <c r="AN207" s="60"/>
    </row>
    <row r="208" spans="2:84" ht="12.75" customHeight="1" x14ac:dyDescent="0.2">
      <c r="C208" s="83">
        <v>3</v>
      </c>
      <c r="D208" s="60" t="s">
        <v>75</v>
      </c>
      <c r="E208" s="83"/>
      <c r="F208" s="83"/>
      <c r="G208" s="83"/>
      <c r="H208" s="83"/>
      <c r="I208" s="83"/>
      <c r="J208" s="83">
        <v>6</v>
      </c>
      <c r="K208" s="60" t="s">
        <v>76</v>
      </c>
      <c r="L208" s="83"/>
      <c r="M208" s="60"/>
      <c r="N208" s="83"/>
      <c r="O208" s="83"/>
      <c r="Q208" s="83">
        <v>9</v>
      </c>
      <c r="R208" s="60" t="s">
        <v>77</v>
      </c>
      <c r="S208" s="60"/>
      <c r="T208" s="60"/>
      <c r="U208" s="60"/>
      <c r="V208" s="60"/>
      <c r="W208" s="60"/>
      <c r="X208" s="60"/>
      <c r="Y208" s="60"/>
      <c r="Z208" s="60"/>
      <c r="AA208" s="60"/>
      <c r="AC208" s="60"/>
      <c r="AD208" s="60"/>
      <c r="AE208" s="60"/>
      <c r="AF208" s="60"/>
      <c r="AG208" s="60"/>
      <c r="AH208" s="60"/>
      <c r="AI208" s="60"/>
      <c r="AJ208" s="60"/>
      <c r="AK208" s="60"/>
      <c r="AL208" s="60"/>
      <c r="AM208" s="60"/>
      <c r="AN208" s="60"/>
    </row>
    <row r="209" spans="2:41" ht="9.75" customHeight="1" x14ac:dyDescent="0.2">
      <c r="C209" s="83"/>
      <c r="D209" s="60"/>
      <c r="E209" s="83"/>
      <c r="F209" s="83"/>
      <c r="G209" s="83"/>
      <c r="H209" s="83"/>
      <c r="I209" s="83"/>
      <c r="J209" s="83"/>
      <c r="K209" s="60"/>
      <c r="L209" s="83"/>
      <c r="M209" s="60"/>
      <c r="N209" s="83"/>
      <c r="O209" s="83"/>
      <c r="P209" s="83"/>
      <c r="Q209" s="83"/>
      <c r="R209" s="60"/>
      <c r="S209" s="60"/>
      <c r="T209" s="60"/>
      <c r="U209" s="60"/>
      <c r="V209" s="60"/>
      <c r="W209" s="60"/>
      <c r="X209" s="60"/>
      <c r="Y209" s="60"/>
      <c r="Z209" s="60"/>
      <c r="AA209" s="60"/>
      <c r="AB209" s="60"/>
      <c r="AC209" s="60"/>
      <c r="AD209" s="60"/>
      <c r="AE209" s="60"/>
      <c r="AF209" s="60"/>
      <c r="AG209" s="60"/>
      <c r="AH209" s="60"/>
      <c r="AI209" s="60"/>
      <c r="AJ209" s="60"/>
      <c r="AK209" s="60"/>
      <c r="AL209" s="60"/>
      <c r="AM209" s="60"/>
      <c r="AN209" s="60"/>
    </row>
    <row r="212" spans="2:41" x14ac:dyDescent="0.2">
      <c r="B212" s="82" t="s">
        <v>78</v>
      </c>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c r="AA212" s="60"/>
      <c r="AB212" s="60"/>
      <c r="AC212" s="60"/>
      <c r="AD212" s="60"/>
      <c r="AE212" s="60"/>
    </row>
    <row r="213" spans="2:41" x14ac:dyDescent="0.2">
      <c r="B213" s="81" t="s">
        <v>79</v>
      </c>
      <c r="R213" s="81"/>
      <c r="S213" s="81"/>
      <c r="T213" s="81"/>
      <c r="U213" s="81"/>
      <c r="V213" s="81"/>
      <c r="W213" s="81"/>
      <c r="X213" s="81"/>
    </row>
    <row r="214" spans="2:41" ht="13.5" thickBot="1" x14ac:dyDescent="0.25">
      <c r="Z214" s="61" t="s">
        <v>80</v>
      </c>
      <c r="AJ214" s="60"/>
      <c r="AK214" s="60"/>
      <c r="AL214" s="60"/>
      <c r="AM214" s="60"/>
      <c r="AN214" s="60"/>
      <c r="AO214" s="60"/>
    </row>
    <row r="215" spans="2:41" ht="13.5" thickBot="1" x14ac:dyDescent="0.25">
      <c r="B215" s="330"/>
      <c r="C215" s="330"/>
      <c r="D215" s="330"/>
      <c r="E215" s="330"/>
      <c r="F215" s="330"/>
      <c r="G215" s="330"/>
      <c r="H215" s="330"/>
      <c r="I215" s="330"/>
      <c r="J215" s="330"/>
      <c r="K215" s="330"/>
      <c r="L215" s="330"/>
      <c r="M215" s="330"/>
      <c r="N215" s="330"/>
      <c r="O215" s="330"/>
      <c r="P215" s="330"/>
      <c r="Z215" s="61" t="s">
        <v>25</v>
      </c>
      <c r="AA215" s="80" t="s">
        <v>96</v>
      </c>
      <c r="AC215" s="61" t="s">
        <v>81</v>
      </c>
      <c r="AD215" s="79"/>
      <c r="AJ215" s="60"/>
      <c r="AK215" s="60"/>
      <c r="AL215" s="60"/>
      <c r="AM215" s="60"/>
      <c r="AN215" s="60"/>
      <c r="AO215" s="60"/>
    </row>
    <row r="216" spans="2:41" x14ac:dyDescent="0.2">
      <c r="AK216" s="78" t="s">
        <v>82</v>
      </c>
      <c r="AO216" s="78"/>
    </row>
    <row r="217" spans="2:41" x14ac:dyDescent="0.2">
      <c r="B217" s="77" t="s">
        <v>83</v>
      </c>
      <c r="C217" s="60"/>
      <c r="D217" s="60"/>
      <c r="E217" s="60"/>
      <c r="F217" s="331" t="s">
        <v>693</v>
      </c>
      <c r="G217" s="331"/>
      <c r="H217" s="331"/>
      <c r="I217" s="331"/>
      <c r="J217" s="331"/>
      <c r="K217" s="331"/>
      <c r="L217" s="331"/>
      <c r="M217" s="331"/>
      <c r="N217" s="331"/>
      <c r="O217" s="331"/>
      <c r="P217" s="331"/>
      <c r="Q217" s="331"/>
      <c r="AK217" s="61" t="s">
        <v>84</v>
      </c>
      <c r="AM217" s="61" t="s">
        <v>85</v>
      </c>
      <c r="AO217" s="61" t="s">
        <v>86</v>
      </c>
    </row>
    <row r="218" spans="2:41" x14ac:dyDescent="0.2">
      <c r="B218" s="60"/>
      <c r="C218" s="60"/>
      <c r="D218" s="60"/>
      <c r="E218" s="60"/>
      <c r="F218" s="76"/>
      <c r="G218" s="76"/>
      <c r="H218" s="76"/>
      <c r="I218" s="76"/>
      <c r="J218" s="76"/>
      <c r="K218" s="76"/>
      <c r="L218" s="76"/>
      <c r="M218" s="76"/>
      <c r="N218" s="76"/>
      <c r="O218" s="76"/>
      <c r="P218" s="76"/>
      <c r="Q218" s="76"/>
      <c r="AK218" s="75">
        <v>16</v>
      </c>
      <c r="AM218" s="75">
        <v>1</v>
      </c>
      <c r="AO218" s="75">
        <v>2024</v>
      </c>
    </row>
  </sheetData>
  <autoFilter ref="A46:CI73" xr:uid="{00000000-0009-0000-0000-000005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1" showButton="0"/>
    <filterColumn colId="42" showButton="0"/>
    <filterColumn colId="43" showButton="0"/>
    <filterColumn colId="44" showButton="0"/>
    <filterColumn colId="45" showButton="0"/>
    <filterColumn colId="46" showButton="0"/>
    <filterColumn colId="47" showButton="0"/>
    <filterColumn colId="49" showButton="0"/>
    <filterColumn colId="50" showButton="0"/>
    <filterColumn colId="51" showButton="0"/>
    <filterColumn colId="52" showButton="0"/>
    <filterColumn colId="53" showButton="0"/>
    <filterColumn colId="54"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1" showButton="0"/>
    <filterColumn colId="82" showButton="0"/>
  </autoFilter>
  <mergeCells count="2088">
    <mergeCell ref="B190:C190"/>
    <mergeCell ref="D190:E190"/>
    <mergeCell ref="F190:G190"/>
    <mergeCell ref="H190:J190"/>
    <mergeCell ref="K190:M190"/>
    <mergeCell ref="AX190:BD190"/>
    <mergeCell ref="AP189:AW189"/>
    <mergeCell ref="AX189:BD189"/>
    <mergeCell ref="BE189:BN189"/>
    <mergeCell ref="BO189:CC189"/>
    <mergeCell ref="CD189:CF189"/>
    <mergeCell ref="BE190:BN190"/>
    <mergeCell ref="BO190:CC190"/>
    <mergeCell ref="CD190:CF190"/>
    <mergeCell ref="B215:P215"/>
    <mergeCell ref="F217:Q217"/>
    <mergeCell ref="N190:P190"/>
    <mergeCell ref="Q190:R190"/>
    <mergeCell ref="S190:X190"/>
    <mergeCell ref="Y190:AO190"/>
    <mergeCell ref="AP190:AW190"/>
    <mergeCell ref="B189:C189"/>
    <mergeCell ref="D189:E189"/>
    <mergeCell ref="F189:G189"/>
    <mergeCell ref="H189:J189"/>
    <mergeCell ref="K189:M189"/>
    <mergeCell ref="N189:P189"/>
    <mergeCell ref="Q189:R189"/>
    <mergeCell ref="S189:X189"/>
    <mergeCell ref="Y189:AO189"/>
    <mergeCell ref="N187:P187"/>
    <mergeCell ref="Q187:R187"/>
    <mergeCell ref="S187:X187"/>
    <mergeCell ref="Y187:AO187"/>
    <mergeCell ref="AP187:AW187"/>
    <mergeCell ref="AX187:BD187"/>
    <mergeCell ref="BE187:BN187"/>
    <mergeCell ref="BO187:CC187"/>
    <mergeCell ref="CD187:CF187"/>
    <mergeCell ref="B188:C188"/>
    <mergeCell ref="D188:E188"/>
    <mergeCell ref="F188:G188"/>
    <mergeCell ref="H188:J188"/>
    <mergeCell ref="K188:M188"/>
    <mergeCell ref="N188:P188"/>
    <mergeCell ref="Q188:R188"/>
    <mergeCell ref="S188:X188"/>
    <mergeCell ref="Y188:AO188"/>
    <mergeCell ref="AP188:AW188"/>
    <mergeCell ref="AX188:BD188"/>
    <mergeCell ref="BE188:BN188"/>
    <mergeCell ref="BO188:CC188"/>
    <mergeCell ref="CD188:CF188"/>
    <mergeCell ref="B187:C187"/>
    <mergeCell ref="D187:E187"/>
    <mergeCell ref="F187:G187"/>
    <mergeCell ref="H187:J187"/>
    <mergeCell ref="K187:M187"/>
    <mergeCell ref="S185:X185"/>
    <mergeCell ref="Y185:AO185"/>
    <mergeCell ref="AP185:AW185"/>
    <mergeCell ref="AX185:BD185"/>
    <mergeCell ref="BE185:BN185"/>
    <mergeCell ref="BO185:CC185"/>
    <mergeCell ref="CD185:CF185"/>
    <mergeCell ref="B186:C186"/>
    <mergeCell ref="D186:E186"/>
    <mergeCell ref="F186:G186"/>
    <mergeCell ref="H186:J186"/>
    <mergeCell ref="K186:M186"/>
    <mergeCell ref="N186:P186"/>
    <mergeCell ref="Q186:R186"/>
    <mergeCell ref="S186:X186"/>
    <mergeCell ref="Y186:AO186"/>
    <mergeCell ref="AP186:AW186"/>
    <mergeCell ref="AX186:BD186"/>
    <mergeCell ref="BE186:BN186"/>
    <mergeCell ref="BO186:CC186"/>
    <mergeCell ref="CD186:CF186"/>
    <mergeCell ref="B185:C185"/>
    <mergeCell ref="D185:E185"/>
    <mergeCell ref="F185:G185"/>
    <mergeCell ref="H185:J185"/>
    <mergeCell ref="K185:M185"/>
    <mergeCell ref="N185:P185"/>
    <mergeCell ref="Q185:R185"/>
    <mergeCell ref="AP183:AW183"/>
    <mergeCell ref="AX183:BD183"/>
    <mergeCell ref="BE183:BN183"/>
    <mergeCell ref="BO183:CC183"/>
    <mergeCell ref="CD183:CF183"/>
    <mergeCell ref="B184:C184"/>
    <mergeCell ref="D184:E184"/>
    <mergeCell ref="F184:G184"/>
    <mergeCell ref="H184:J184"/>
    <mergeCell ref="K184:M184"/>
    <mergeCell ref="N184:P184"/>
    <mergeCell ref="Q184:R184"/>
    <mergeCell ref="S184:X184"/>
    <mergeCell ref="Y184:AO184"/>
    <mergeCell ref="AP184:AW184"/>
    <mergeCell ref="AX184:BD184"/>
    <mergeCell ref="BE184:BN184"/>
    <mergeCell ref="BO184:CC184"/>
    <mergeCell ref="CD184:CF184"/>
    <mergeCell ref="B183:C183"/>
    <mergeCell ref="D183:E183"/>
    <mergeCell ref="F183:G183"/>
    <mergeCell ref="H183:J183"/>
    <mergeCell ref="K183:M183"/>
    <mergeCell ref="N183:P183"/>
    <mergeCell ref="Q183:R183"/>
    <mergeCell ref="S183:X183"/>
    <mergeCell ref="Y183:AO183"/>
    <mergeCell ref="N181:P181"/>
    <mergeCell ref="Q181:R181"/>
    <mergeCell ref="S181:X181"/>
    <mergeCell ref="Y181:AO181"/>
    <mergeCell ref="AP181:AW181"/>
    <mergeCell ref="AX181:BD181"/>
    <mergeCell ref="BE181:BN181"/>
    <mergeCell ref="BO181:CC181"/>
    <mergeCell ref="CD181:CF181"/>
    <mergeCell ref="B182:C182"/>
    <mergeCell ref="D182:E182"/>
    <mergeCell ref="F182:G182"/>
    <mergeCell ref="H182:J182"/>
    <mergeCell ref="K182:M182"/>
    <mergeCell ref="N182:P182"/>
    <mergeCell ref="Q182:R182"/>
    <mergeCell ref="S182:X182"/>
    <mergeCell ref="Y182:AO182"/>
    <mergeCell ref="AP182:AW182"/>
    <mergeCell ref="AX182:BD182"/>
    <mergeCell ref="BE182:BN182"/>
    <mergeCell ref="BO182:CC182"/>
    <mergeCell ref="CD182:CF182"/>
    <mergeCell ref="B181:C181"/>
    <mergeCell ref="D181:E181"/>
    <mergeCell ref="F181:G181"/>
    <mergeCell ref="H181:J181"/>
    <mergeCell ref="K181:M181"/>
    <mergeCell ref="S179:X179"/>
    <mergeCell ref="Y179:AO179"/>
    <mergeCell ref="AP179:AW179"/>
    <mergeCell ref="AX179:BD179"/>
    <mergeCell ref="BE179:BN179"/>
    <mergeCell ref="BO179:CC179"/>
    <mergeCell ref="CD179:CF179"/>
    <mergeCell ref="B180:C180"/>
    <mergeCell ref="D180:E180"/>
    <mergeCell ref="F180:G180"/>
    <mergeCell ref="H180:J180"/>
    <mergeCell ref="K180:M180"/>
    <mergeCell ref="N180:P180"/>
    <mergeCell ref="Q180:R180"/>
    <mergeCell ref="S180:X180"/>
    <mergeCell ref="Y180:AO180"/>
    <mergeCell ref="AP180:AW180"/>
    <mergeCell ref="AX180:BD180"/>
    <mergeCell ref="BE180:BN180"/>
    <mergeCell ref="BO180:CC180"/>
    <mergeCell ref="CD180:CF180"/>
    <mergeCell ref="B179:C179"/>
    <mergeCell ref="D179:E179"/>
    <mergeCell ref="F179:G179"/>
    <mergeCell ref="H179:J179"/>
    <mergeCell ref="K179:M179"/>
    <mergeCell ref="N179:P179"/>
    <mergeCell ref="Q179:R179"/>
    <mergeCell ref="AP177:AW177"/>
    <mergeCell ref="AX177:BD177"/>
    <mergeCell ref="BE177:BN177"/>
    <mergeCell ref="BO177:CC177"/>
    <mergeCell ref="CD177:CF177"/>
    <mergeCell ref="B178:C178"/>
    <mergeCell ref="D178:E178"/>
    <mergeCell ref="F178:G178"/>
    <mergeCell ref="H178:J178"/>
    <mergeCell ref="K178:M178"/>
    <mergeCell ref="N178:P178"/>
    <mergeCell ref="Q178:R178"/>
    <mergeCell ref="S178:X178"/>
    <mergeCell ref="Y178:AO178"/>
    <mergeCell ref="AP178:AW178"/>
    <mergeCell ref="AX178:BD178"/>
    <mergeCell ref="BE178:BN178"/>
    <mergeCell ref="BO178:CC178"/>
    <mergeCell ref="CD178:CF178"/>
    <mergeCell ref="B177:C177"/>
    <mergeCell ref="D177:E177"/>
    <mergeCell ref="F177:G177"/>
    <mergeCell ref="H177:J177"/>
    <mergeCell ref="K177:M177"/>
    <mergeCell ref="N177:P177"/>
    <mergeCell ref="Q177:R177"/>
    <mergeCell ref="S177:X177"/>
    <mergeCell ref="Y177:AO177"/>
    <mergeCell ref="N175:P175"/>
    <mergeCell ref="Q175:R175"/>
    <mergeCell ref="S175:X175"/>
    <mergeCell ref="Y175:AO175"/>
    <mergeCell ref="AP175:AW175"/>
    <mergeCell ref="AX175:BD175"/>
    <mergeCell ref="BE175:BN175"/>
    <mergeCell ref="BO175:CC175"/>
    <mergeCell ref="CD175:CF175"/>
    <mergeCell ref="B176:C176"/>
    <mergeCell ref="D176:E176"/>
    <mergeCell ref="F176:G176"/>
    <mergeCell ref="H176:J176"/>
    <mergeCell ref="K176:M176"/>
    <mergeCell ref="N176:P176"/>
    <mergeCell ref="Q176:R176"/>
    <mergeCell ref="S176:X176"/>
    <mergeCell ref="Y176:AO176"/>
    <mergeCell ref="AP176:AW176"/>
    <mergeCell ref="AX176:BD176"/>
    <mergeCell ref="BE176:BN176"/>
    <mergeCell ref="BO176:CC176"/>
    <mergeCell ref="CD176:CF176"/>
    <mergeCell ref="B175:C175"/>
    <mergeCell ref="D175:E175"/>
    <mergeCell ref="F175:G175"/>
    <mergeCell ref="H175:J175"/>
    <mergeCell ref="K175:M175"/>
    <mergeCell ref="S173:X173"/>
    <mergeCell ref="Y173:AO173"/>
    <mergeCell ref="AP173:AW173"/>
    <mergeCell ref="AX173:BD173"/>
    <mergeCell ref="BE173:BN173"/>
    <mergeCell ref="BO173:CC173"/>
    <mergeCell ref="CD173:CF173"/>
    <mergeCell ref="B174:C174"/>
    <mergeCell ref="D174:E174"/>
    <mergeCell ref="F174:G174"/>
    <mergeCell ref="H174:J174"/>
    <mergeCell ref="K174:M174"/>
    <mergeCell ref="N174:P174"/>
    <mergeCell ref="Q174:R174"/>
    <mergeCell ref="S174:X174"/>
    <mergeCell ref="Y174:AO174"/>
    <mergeCell ref="AP174:AW174"/>
    <mergeCell ref="AX174:BD174"/>
    <mergeCell ref="BE174:BN174"/>
    <mergeCell ref="BO174:CC174"/>
    <mergeCell ref="CD174:CF174"/>
    <mergeCell ref="B173:C173"/>
    <mergeCell ref="D173:E173"/>
    <mergeCell ref="F173:G173"/>
    <mergeCell ref="H173:J173"/>
    <mergeCell ref="K173:M173"/>
    <mergeCell ref="N173:P173"/>
    <mergeCell ref="Q173:R173"/>
    <mergeCell ref="AP171:AW171"/>
    <mergeCell ref="AX171:BD171"/>
    <mergeCell ref="BE171:BN171"/>
    <mergeCell ref="BO171:CC171"/>
    <mergeCell ref="CD171:CF171"/>
    <mergeCell ref="B172:C172"/>
    <mergeCell ref="D172:E172"/>
    <mergeCell ref="F172:G172"/>
    <mergeCell ref="H172:J172"/>
    <mergeCell ref="K172:M172"/>
    <mergeCell ref="N172:P172"/>
    <mergeCell ref="Q172:R172"/>
    <mergeCell ref="S172:X172"/>
    <mergeCell ref="Y172:AO172"/>
    <mergeCell ref="AP172:AW172"/>
    <mergeCell ref="AX172:BD172"/>
    <mergeCell ref="BE172:BN172"/>
    <mergeCell ref="BO172:CC172"/>
    <mergeCell ref="CD172:CF172"/>
    <mergeCell ref="B171:C171"/>
    <mergeCell ref="D171:E171"/>
    <mergeCell ref="F171:G171"/>
    <mergeCell ref="H171:J171"/>
    <mergeCell ref="K171:M171"/>
    <mergeCell ref="N171:P171"/>
    <mergeCell ref="Q171:R171"/>
    <mergeCell ref="S171:X171"/>
    <mergeCell ref="Y171:AO171"/>
    <mergeCell ref="N169:P169"/>
    <mergeCell ref="Q169:R169"/>
    <mergeCell ref="S169:X169"/>
    <mergeCell ref="Y169:AO169"/>
    <mergeCell ref="AP169:AW169"/>
    <mergeCell ref="AX169:BD169"/>
    <mergeCell ref="BE169:BN169"/>
    <mergeCell ref="BO169:CC169"/>
    <mergeCell ref="CD169:CF169"/>
    <mergeCell ref="B170:C170"/>
    <mergeCell ref="D170:E170"/>
    <mergeCell ref="F170:G170"/>
    <mergeCell ref="H170:J170"/>
    <mergeCell ref="K170:M170"/>
    <mergeCell ref="N170:P170"/>
    <mergeCell ref="Q170:R170"/>
    <mergeCell ref="S170:X170"/>
    <mergeCell ref="Y170:AO170"/>
    <mergeCell ref="AP170:AW170"/>
    <mergeCell ref="AX170:BD170"/>
    <mergeCell ref="BE170:BN170"/>
    <mergeCell ref="BO170:CC170"/>
    <mergeCell ref="CD170:CF170"/>
    <mergeCell ref="B169:C169"/>
    <mergeCell ref="D169:E169"/>
    <mergeCell ref="F169:G169"/>
    <mergeCell ref="H169:J169"/>
    <mergeCell ref="K169:M169"/>
    <mergeCell ref="S167:X167"/>
    <mergeCell ref="Y167:AO167"/>
    <mergeCell ref="AP167:AW167"/>
    <mergeCell ref="AX167:BD167"/>
    <mergeCell ref="BE167:BN167"/>
    <mergeCell ref="BO167:CC167"/>
    <mergeCell ref="CD167:CF167"/>
    <mergeCell ref="B168:C168"/>
    <mergeCell ref="D168:E168"/>
    <mergeCell ref="F168:G168"/>
    <mergeCell ref="H168:J168"/>
    <mergeCell ref="K168:M168"/>
    <mergeCell ref="N168:P168"/>
    <mergeCell ref="Q168:R168"/>
    <mergeCell ref="S168:X168"/>
    <mergeCell ref="Y168:AO168"/>
    <mergeCell ref="AP168:AW168"/>
    <mergeCell ref="AX168:BD168"/>
    <mergeCell ref="BE168:BN168"/>
    <mergeCell ref="BO168:CC168"/>
    <mergeCell ref="CD168:CF168"/>
    <mergeCell ref="B167:C167"/>
    <mergeCell ref="D167:E167"/>
    <mergeCell ref="F167:G167"/>
    <mergeCell ref="H167:J167"/>
    <mergeCell ref="K167:M167"/>
    <mergeCell ref="N167:P167"/>
    <mergeCell ref="Q167:R167"/>
    <mergeCell ref="AP165:AW165"/>
    <mergeCell ref="AX165:BD165"/>
    <mergeCell ref="BE165:BN165"/>
    <mergeCell ref="BO165:CC165"/>
    <mergeCell ref="CD165:CF165"/>
    <mergeCell ref="B166:C166"/>
    <mergeCell ref="D166:E166"/>
    <mergeCell ref="F166:G166"/>
    <mergeCell ref="H166:J166"/>
    <mergeCell ref="K166:M166"/>
    <mergeCell ref="N166:P166"/>
    <mergeCell ref="Q166:R166"/>
    <mergeCell ref="S166:X166"/>
    <mergeCell ref="Y166:AO166"/>
    <mergeCell ref="AP166:AW166"/>
    <mergeCell ref="AX166:BD166"/>
    <mergeCell ref="BE166:BN166"/>
    <mergeCell ref="BO166:CC166"/>
    <mergeCell ref="CD166:CF166"/>
    <mergeCell ref="B165:C165"/>
    <mergeCell ref="D165:E165"/>
    <mergeCell ref="F165:G165"/>
    <mergeCell ref="H165:J165"/>
    <mergeCell ref="K165:M165"/>
    <mergeCell ref="N165:P165"/>
    <mergeCell ref="Q165:R165"/>
    <mergeCell ref="S165:X165"/>
    <mergeCell ref="Y165:AO165"/>
    <mergeCell ref="N163:P163"/>
    <mergeCell ref="Q163:R163"/>
    <mergeCell ref="S163:X163"/>
    <mergeCell ref="Y163:AO163"/>
    <mergeCell ref="AP163:AW163"/>
    <mergeCell ref="AX163:BD163"/>
    <mergeCell ref="BE163:BN163"/>
    <mergeCell ref="BO163:CC163"/>
    <mergeCell ref="CD163:CF163"/>
    <mergeCell ref="B164:C164"/>
    <mergeCell ref="D164:E164"/>
    <mergeCell ref="F164:G164"/>
    <mergeCell ref="H164:J164"/>
    <mergeCell ref="K164:M164"/>
    <mergeCell ref="N164:P164"/>
    <mergeCell ref="Q164:R164"/>
    <mergeCell ref="S164:X164"/>
    <mergeCell ref="Y164:AO164"/>
    <mergeCell ref="AP164:AW164"/>
    <mergeCell ref="AX164:BD164"/>
    <mergeCell ref="BE164:BN164"/>
    <mergeCell ref="BO164:CC164"/>
    <mergeCell ref="CD164:CF164"/>
    <mergeCell ref="B163:C163"/>
    <mergeCell ref="D163:E163"/>
    <mergeCell ref="F163:G163"/>
    <mergeCell ref="H163:J163"/>
    <mergeCell ref="K163:M163"/>
    <mergeCell ref="S161:X161"/>
    <mergeCell ref="Y161:AO161"/>
    <mergeCell ref="AP161:AW161"/>
    <mergeCell ref="AX161:BD161"/>
    <mergeCell ref="BE161:BN161"/>
    <mergeCell ref="BO161:CC161"/>
    <mergeCell ref="CD161:CF161"/>
    <mergeCell ref="B162:C162"/>
    <mergeCell ref="D162:E162"/>
    <mergeCell ref="F162:G162"/>
    <mergeCell ref="H162:J162"/>
    <mergeCell ref="K162:M162"/>
    <mergeCell ref="N162:P162"/>
    <mergeCell ref="Q162:R162"/>
    <mergeCell ref="S162:X162"/>
    <mergeCell ref="Y162:AO162"/>
    <mergeCell ref="AP162:AW162"/>
    <mergeCell ref="AX162:BD162"/>
    <mergeCell ref="BE162:BN162"/>
    <mergeCell ref="BO162:CC162"/>
    <mergeCell ref="CD162:CF162"/>
    <mergeCell ref="B161:C161"/>
    <mergeCell ref="D161:E161"/>
    <mergeCell ref="F161:G161"/>
    <mergeCell ref="H161:J161"/>
    <mergeCell ref="K161:M161"/>
    <mergeCell ref="N161:P161"/>
    <mergeCell ref="Q161:R161"/>
    <mergeCell ref="AP159:AW159"/>
    <mergeCell ref="AX159:BD159"/>
    <mergeCell ref="BE159:BN159"/>
    <mergeCell ref="BO159:CC159"/>
    <mergeCell ref="CD159:CF159"/>
    <mergeCell ref="B160:C160"/>
    <mergeCell ref="D160:E160"/>
    <mergeCell ref="F160:G160"/>
    <mergeCell ref="H160:J160"/>
    <mergeCell ref="K160:M160"/>
    <mergeCell ref="N160:P160"/>
    <mergeCell ref="Q160:R160"/>
    <mergeCell ref="S160:X160"/>
    <mergeCell ref="Y160:AO160"/>
    <mergeCell ref="AP160:AW160"/>
    <mergeCell ref="AX160:BD160"/>
    <mergeCell ref="BE160:BN160"/>
    <mergeCell ref="BO160:CC160"/>
    <mergeCell ref="CD160:CF160"/>
    <mergeCell ref="B159:C159"/>
    <mergeCell ref="D159:E159"/>
    <mergeCell ref="F159:G159"/>
    <mergeCell ref="H159:J159"/>
    <mergeCell ref="K159:M159"/>
    <mergeCell ref="N159:P159"/>
    <mergeCell ref="Q159:R159"/>
    <mergeCell ref="S159:X159"/>
    <mergeCell ref="Y159:AO159"/>
    <mergeCell ref="N157:P157"/>
    <mergeCell ref="Q157:R157"/>
    <mergeCell ref="S157:X157"/>
    <mergeCell ref="Y157:AO157"/>
    <mergeCell ref="AP157:AW157"/>
    <mergeCell ref="AX157:BD157"/>
    <mergeCell ref="BE157:BN157"/>
    <mergeCell ref="BO157:CC157"/>
    <mergeCell ref="CD157:CF157"/>
    <mergeCell ref="B158:C158"/>
    <mergeCell ref="D158:E158"/>
    <mergeCell ref="F158:G158"/>
    <mergeCell ref="H158:J158"/>
    <mergeCell ref="K158:M158"/>
    <mergeCell ref="N158:P158"/>
    <mergeCell ref="Q158:R158"/>
    <mergeCell ref="S158:X158"/>
    <mergeCell ref="Y158:AO158"/>
    <mergeCell ref="AP158:AW158"/>
    <mergeCell ref="AX158:BD158"/>
    <mergeCell ref="BE158:BN158"/>
    <mergeCell ref="BO158:CC158"/>
    <mergeCell ref="CD158:CF158"/>
    <mergeCell ref="B157:C157"/>
    <mergeCell ref="D157:E157"/>
    <mergeCell ref="F157:G157"/>
    <mergeCell ref="H157:J157"/>
    <mergeCell ref="K157:M157"/>
    <mergeCell ref="S155:X155"/>
    <mergeCell ref="Y155:AO155"/>
    <mergeCell ref="AP155:AW155"/>
    <mergeCell ref="AX155:BD155"/>
    <mergeCell ref="BE155:BN155"/>
    <mergeCell ref="BO155:CC155"/>
    <mergeCell ref="CD155:CF155"/>
    <mergeCell ref="B156:C156"/>
    <mergeCell ref="D156:E156"/>
    <mergeCell ref="F156:G156"/>
    <mergeCell ref="H156:J156"/>
    <mergeCell ref="K156:M156"/>
    <mergeCell ref="N156:P156"/>
    <mergeCell ref="Q156:R156"/>
    <mergeCell ref="S156:X156"/>
    <mergeCell ref="Y156:AO156"/>
    <mergeCell ref="AP156:AW156"/>
    <mergeCell ref="AX156:BD156"/>
    <mergeCell ref="BE156:BN156"/>
    <mergeCell ref="BO156:CC156"/>
    <mergeCell ref="CD156:CF156"/>
    <mergeCell ref="B155:C155"/>
    <mergeCell ref="D155:E155"/>
    <mergeCell ref="F155:G155"/>
    <mergeCell ref="H155:J155"/>
    <mergeCell ref="K155:M155"/>
    <mergeCell ref="N155:P155"/>
    <mergeCell ref="Q155:R155"/>
    <mergeCell ref="AP153:AW153"/>
    <mergeCell ref="AX153:BD153"/>
    <mergeCell ref="BE153:BN153"/>
    <mergeCell ref="BO153:CC153"/>
    <mergeCell ref="CD153:CF153"/>
    <mergeCell ref="B154:C154"/>
    <mergeCell ref="D154:E154"/>
    <mergeCell ref="F154:G154"/>
    <mergeCell ref="H154:J154"/>
    <mergeCell ref="K154:M154"/>
    <mergeCell ref="N154:P154"/>
    <mergeCell ref="Q154:R154"/>
    <mergeCell ref="S154:X154"/>
    <mergeCell ref="Y154:AO154"/>
    <mergeCell ref="AP154:AW154"/>
    <mergeCell ref="AX154:BD154"/>
    <mergeCell ref="BE154:BN154"/>
    <mergeCell ref="BO154:CC154"/>
    <mergeCell ref="CD154:CF154"/>
    <mergeCell ref="B153:C153"/>
    <mergeCell ref="D153:E153"/>
    <mergeCell ref="F153:G153"/>
    <mergeCell ref="H153:J153"/>
    <mergeCell ref="K153:M153"/>
    <mergeCell ref="N153:P153"/>
    <mergeCell ref="Q153:R153"/>
    <mergeCell ref="S153:X153"/>
    <mergeCell ref="Y153:AO153"/>
    <mergeCell ref="N151:P151"/>
    <mergeCell ref="Q151:R151"/>
    <mergeCell ref="S151:X151"/>
    <mergeCell ref="Y151:AO151"/>
    <mergeCell ref="AP151:AW151"/>
    <mergeCell ref="AX151:BD151"/>
    <mergeCell ref="BE151:BN151"/>
    <mergeCell ref="BO151:CC151"/>
    <mergeCell ref="CD151:CF151"/>
    <mergeCell ref="B152:C152"/>
    <mergeCell ref="D152:E152"/>
    <mergeCell ref="F152:G152"/>
    <mergeCell ref="H152:J152"/>
    <mergeCell ref="K152:M152"/>
    <mergeCell ref="N152:P152"/>
    <mergeCell ref="Q152:R152"/>
    <mergeCell ref="S152:X152"/>
    <mergeCell ref="Y152:AO152"/>
    <mergeCell ref="AP152:AW152"/>
    <mergeCell ref="AX152:BD152"/>
    <mergeCell ref="BE152:BN152"/>
    <mergeCell ref="BO152:CC152"/>
    <mergeCell ref="CD152:CF152"/>
    <mergeCell ref="B151:C151"/>
    <mergeCell ref="D151:E151"/>
    <mergeCell ref="F151:G151"/>
    <mergeCell ref="H151:J151"/>
    <mergeCell ref="K151:M151"/>
    <mergeCell ref="S149:X149"/>
    <mergeCell ref="Y149:AO149"/>
    <mergeCell ref="AP149:AW149"/>
    <mergeCell ref="AX149:BD149"/>
    <mergeCell ref="BE149:BN149"/>
    <mergeCell ref="BO149:CC149"/>
    <mergeCell ref="CD149:CF149"/>
    <mergeCell ref="B150:C150"/>
    <mergeCell ref="D150:E150"/>
    <mergeCell ref="F150:G150"/>
    <mergeCell ref="H150:J150"/>
    <mergeCell ref="K150:M150"/>
    <mergeCell ref="N150:P150"/>
    <mergeCell ref="Q150:R150"/>
    <mergeCell ref="S150:X150"/>
    <mergeCell ref="Y150:AO150"/>
    <mergeCell ref="AP150:AW150"/>
    <mergeCell ref="AX150:BD150"/>
    <mergeCell ref="BE150:BN150"/>
    <mergeCell ref="BO150:CC150"/>
    <mergeCell ref="CD150:CF150"/>
    <mergeCell ref="B149:C149"/>
    <mergeCell ref="D149:E149"/>
    <mergeCell ref="F149:G149"/>
    <mergeCell ref="H149:J149"/>
    <mergeCell ref="K149:M149"/>
    <mergeCell ref="N149:P149"/>
    <mergeCell ref="Q149:R149"/>
    <mergeCell ref="AP147:AW147"/>
    <mergeCell ref="AX147:BD147"/>
    <mergeCell ref="BE147:BN147"/>
    <mergeCell ref="BO147:CC147"/>
    <mergeCell ref="CD147:CF147"/>
    <mergeCell ref="B148:C148"/>
    <mergeCell ref="D148:E148"/>
    <mergeCell ref="F148:G148"/>
    <mergeCell ref="H148:J148"/>
    <mergeCell ref="K148:M148"/>
    <mergeCell ref="N148:P148"/>
    <mergeCell ref="Q148:R148"/>
    <mergeCell ref="S148:X148"/>
    <mergeCell ref="Y148:AO148"/>
    <mergeCell ref="AP148:AW148"/>
    <mergeCell ref="AX148:BD148"/>
    <mergeCell ref="BE148:BN148"/>
    <mergeCell ref="BO148:CC148"/>
    <mergeCell ref="CD148:CF148"/>
    <mergeCell ref="B147:C147"/>
    <mergeCell ref="D147:E147"/>
    <mergeCell ref="F147:G147"/>
    <mergeCell ref="H147:J147"/>
    <mergeCell ref="K147:M147"/>
    <mergeCell ref="N147:P147"/>
    <mergeCell ref="Q147:R147"/>
    <mergeCell ref="S147:X147"/>
    <mergeCell ref="Y147:AO147"/>
    <mergeCell ref="N145:P145"/>
    <mergeCell ref="Q145:R145"/>
    <mergeCell ref="S145:X145"/>
    <mergeCell ref="Y145:AO145"/>
    <mergeCell ref="AP145:AW145"/>
    <mergeCell ref="AX145:BD145"/>
    <mergeCell ref="BE145:BN145"/>
    <mergeCell ref="BO145:CC145"/>
    <mergeCell ref="CD145:CF145"/>
    <mergeCell ref="B146:C146"/>
    <mergeCell ref="D146:E146"/>
    <mergeCell ref="F146:G146"/>
    <mergeCell ref="H146:J146"/>
    <mergeCell ref="K146:M146"/>
    <mergeCell ref="N146:P146"/>
    <mergeCell ref="Q146:R146"/>
    <mergeCell ref="S146:X146"/>
    <mergeCell ref="Y146:AO146"/>
    <mergeCell ref="AP146:AW146"/>
    <mergeCell ref="AX146:BD146"/>
    <mergeCell ref="BE146:BN146"/>
    <mergeCell ref="BO146:CC146"/>
    <mergeCell ref="CD146:CF146"/>
    <mergeCell ref="B145:C145"/>
    <mergeCell ref="D145:E145"/>
    <mergeCell ref="F145:G145"/>
    <mergeCell ref="H145:J145"/>
    <mergeCell ref="K145:M145"/>
    <mergeCell ref="S143:X143"/>
    <mergeCell ref="Y143:AO143"/>
    <mergeCell ref="AP143:AW143"/>
    <mergeCell ref="AX143:BD143"/>
    <mergeCell ref="BE143:BN143"/>
    <mergeCell ref="BO143:CC143"/>
    <mergeCell ref="CD143:CF143"/>
    <mergeCell ref="B144:C144"/>
    <mergeCell ref="D144:E144"/>
    <mergeCell ref="F144:G144"/>
    <mergeCell ref="H144:J144"/>
    <mergeCell ref="K144:M144"/>
    <mergeCell ref="N144:P144"/>
    <mergeCell ref="Q144:R144"/>
    <mergeCell ref="S144:X144"/>
    <mergeCell ref="Y144:AO144"/>
    <mergeCell ref="AP144:AW144"/>
    <mergeCell ref="AX144:BD144"/>
    <mergeCell ref="BE144:BN144"/>
    <mergeCell ref="BO144:CC144"/>
    <mergeCell ref="CD144:CF144"/>
    <mergeCell ref="B143:C143"/>
    <mergeCell ref="D143:E143"/>
    <mergeCell ref="F143:G143"/>
    <mergeCell ref="H143:J143"/>
    <mergeCell ref="K143:M143"/>
    <mergeCell ref="N143:P143"/>
    <mergeCell ref="Q143:R143"/>
    <mergeCell ref="AP141:AW141"/>
    <mergeCell ref="AX141:BD141"/>
    <mergeCell ref="BE141:BN141"/>
    <mergeCell ref="BO141:CC141"/>
    <mergeCell ref="CD141:CF141"/>
    <mergeCell ref="B142:C142"/>
    <mergeCell ref="D142:E142"/>
    <mergeCell ref="F142:G142"/>
    <mergeCell ref="H142:J142"/>
    <mergeCell ref="K142:M142"/>
    <mergeCell ref="N142:P142"/>
    <mergeCell ref="Q142:R142"/>
    <mergeCell ref="S142:X142"/>
    <mergeCell ref="Y142:AO142"/>
    <mergeCell ref="AP142:AW142"/>
    <mergeCell ref="AX142:BD142"/>
    <mergeCell ref="BE142:BN142"/>
    <mergeCell ref="BO142:CC142"/>
    <mergeCell ref="CD142:CF142"/>
    <mergeCell ref="B141:C141"/>
    <mergeCell ref="D141:E141"/>
    <mergeCell ref="F141:G141"/>
    <mergeCell ref="H141:J141"/>
    <mergeCell ref="K141:M141"/>
    <mergeCell ref="N141:P141"/>
    <mergeCell ref="Q141:R141"/>
    <mergeCell ref="S141:X141"/>
    <mergeCell ref="Y141:AO141"/>
    <mergeCell ref="N139:P139"/>
    <mergeCell ref="Q139:R139"/>
    <mergeCell ref="S139:X139"/>
    <mergeCell ref="Y139:AO139"/>
    <mergeCell ref="AP139:AW139"/>
    <mergeCell ref="AX139:BD139"/>
    <mergeCell ref="BE139:BN139"/>
    <mergeCell ref="BO139:CC139"/>
    <mergeCell ref="CD139:CF139"/>
    <mergeCell ref="B140:C140"/>
    <mergeCell ref="D140:E140"/>
    <mergeCell ref="F140:G140"/>
    <mergeCell ref="H140:J140"/>
    <mergeCell ref="K140:M140"/>
    <mergeCell ref="N140:P140"/>
    <mergeCell ref="Q140:R140"/>
    <mergeCell ref="S140:X140"/>
    <mergeCell ref="Y140:AO140"/>
    <mergeCell ref="AP140:AW140"/>
    <mergeCell ref="AX140:BD140"/>
    <mergeCell ref="BE140:BN140"/>
    <mergeCell ref="BO140:CC140"/>
    <mergeCell ref="CD140:CF140"/>
    <mergeCell ref="B139:C139"/>
    <mergeCell ref="D139:E139"/>
    <mergeCell ref="F139:G139"/>
    <mergeCell ref="H139:J139"/>
    <mergeCell ref="K139:M139"/>
    <mergeCell ref="S137:X137"/>
    <mergeCell ref="Y137:AO137"/>
    <mergeCell ref="AP137:AW137"/>
    <mergeCell ref="AX137:BD137"/>
    <mergeCell ref="BE137:BN137"/>
    <mergeCell ref="BO137:CC137"/>
    <mergeCell ref="CD137:CF137"/>
    <mergeCell ref="B138:C138"/>
    <mergeCell ref="D138:E138"/>
    <mergeCell ref="F138:G138"/>
    <mergeCell ref="H138:J138"/>
    <mergeCell ref="K138:M138"/>
    <mergeCell ref="N138:P138"/>
    <mergeCell ref="Q138:R138"/>
    <mergeCell ref="S138:X138"/>
    <mergeCell ref="Y138:AO138"/>
    <mergeCell ref="AP138:AW138"/>
    <mergeCell ref="AX138:BD138"/>
    <mergeCell ref="BE138:BN138"/>
    <mergeCell ref="BO138:CC138"/>
    <mergeCell ref="CD138:CF138"/>
    <mergeCell ref="B137:C137"/>
    <mergeCell ref="D137:E137"/>
    <mergeCell ref="F137:G137"/>
    <mergeCell ref="H137:J137"/>
    <mergeCell ref="K137:M137"/>
    <mergeCell ref="N137:P137"/>
    <mergeCell ref="Q137:R137"/>
    <mergeCell ref="AP135:AW135"/>
    <mergeCell ref="AX135:BD135"/>
    <mergeCell ref="BE135:BN135"/>
    <mergeCell ref="BO135:CC135"/>
    <mergeCell ref="CD135:CF135"/>
    <mergeCell ref="B136:C136"/>
    <mergeCell ref="D136:E136"/>
    <mergeCell ref="F136:G136"/>
    <mergeCell ref="H136:J136"/>
    <mergeCell ref="K136:M136"/>
    <mergeCell ref="N136:P136"/>
    <mergeCell ref="Q136:R136"/>
    <mergeCell ref="S136:X136"/>
    <mergeCell ref="Y136:AO136"/>
    <mergeCell ref="AP136:AW136"/>
    <mergeCell ref="AX136:BD136"/>
    <mergeCell ref="BE136:BN136"/>
    <mergeCell ref="BO136:CC136"/>
    <mergeCell ref="CD136:CF136"/>
    <mergeCell ref="B135:C135"/>
    <mergeCell ref="D135:E135"/>
    <mergeCell ref="F135:G135"/>
    <mergeCell ref="H135:J135"/>
    <mergeCell ref="K135:M135"/>
    <mergeCell ref="N135:P135"/>
    <mergeCell ref="Q135:R135"/>
    <mergeCell ref="S135:X135"/>
    <mergeCell ref="Y135:AO135"/>
    <mergeCell ref="N133:P133"/>
    <mergeCell ref="Q133:R133"/>
    <mergeCell ref="S133:X133"/>
    <mergeCell ref="Y133:AO133"/>
    <mergeCell ref="AP133:AW133"/>
    <mergeCell ref="AX133:BD133"/>
    <mergeCell ref="BE133:BN133"/>
    <mergeCell ref="BO133:CC133"/>
    <mergeCell ref="CD133:CF133"/>
    <mergeCell ref="B134:C134"/>
    <mergeCell ref="D134:E134"/>
    <mergeCell ref="F134:G134"/>
    <mergeCell ref="H134:J134"/>
    <mergeCell ref="K134:M134"/>
    <mergeCell ref="N134:P134"/>
    <mergeCell ref="Q134:R134"/>
    <mergeCell ref="S134:X134"/>
    <mergeCell ref="Y134:AO134"/>
    <mergeCell ref="AP134:AW134"/>
    <mergeCell ref="AX134:BD134"/>
    <mergeCell ref="BE134:BN134"/>
    <mergeCell ref="BO134:CC134"/>
    <mergeCell ref="CD134:CF134"/>
    <mergeCell ref="B133:C133"/>
    <mergeCell ref="D133:E133"/>
    <mergeCell ref="F133:G133"/>
    <mergeCell ref="H133:J133"/>
    <mergeCell ref="K133:M133"/>
    <mergeCell ref="S131:X131"/>
    <mergeCell ref="Y131:AO131"/>
    <mergeCell ref="AP131:AW131"/>
    <mergeCell ref="AX131:BD131"/>
    <mergeCell ref="BE131:BN131"/>
    <mergeCell ref="BO131:CC131"/>
    <mergeCell ref="CD131:CF131"/>
    <mergeCell ref="B132:C132"/>
    <mergeCell ref="D132:E132"/>
    <mergeCell ref="F132:G132"/>
    <mergeCell ref="H132:J132"/>
    <mergeCell ref="K132:M132"/>
    <mergeCell ref="N132:P132"/>
    <mergeCell ref="Q132:R132"/>
    <mergeCell ref="S132:X132"/>
    <mergeCell ref="Y132:AO132"/>
    <mergeCell ref="AP132:AW132"/>
    <mergeCell ref="AX132:BD132"/>
    <mergeCell ref="BE132:BN132"/>
    <mergeCell ref="BO132:CC132"/>
    <mergeCell ref="CD132:CF132"/>
    <mergeCell ref="B131:C131"/>
    <mergeCell ref="D131:E131"/>
    <mergeCell ref="F131:G131"/>
    <mergeCell ref="H131:J131"/>
    <mergeCell ref="K131:M131"/>
    <mergeCell ref="N131:P131"/>
    <mergeCell ref="Q131:R131"/>
    <mergeCell ref="AP129:AW129"/>
    <mergeCell ref="AX129:BD129"/>
    <mergeCell ref="BE129:BN129"/>
    <mergeCell ref="BO129:CC129"/>
    <mergeCell ref="CD129:CF129"/>
    <mergeCell ref="B130:C130"/>
    <mergeCell ref="D130:E130"/>
    <mergeCell ref="F130:G130"/>
    <mergeCell ref="H130:J130"/>
    <mergeCell ref="K130:M130"/>
    <mergeCell ref="N130:P130"/>
    <mergeCell ref="Q130:R130"/>
    <mergeCell ref="S130:X130"/>
    <mergeCell ref="Y130:AO130"/>
    <mergeCell ref="AP130:AW130"/>
    <mergeCell ref="AX130:BD130"/>
    <mergeCell ref="BE130:BN130"/>
    <mergeCell ref="BO130:CC130"/>
    <mergeCell ref="CD130:CF130"/>
    <mergeCell ref="B129:C129"/>
    <mergeCell ref="D129:E129"/>
    <mergeCell ref="F129:G129"/>
    <mergeCell ref="H129:J129"/>
    <mergeCell ref="K129:M129"/>
    <mergeCell ref="N129:P129"/>
    <mergeCell ref="Q129:R129"/>
    <mergeCell ref="S129:X129"/>
    <mergeCell ref="Y129:AO129"/>
    <mergeCell ref="N127:P127"/>
    <mergeCell ref="Q127:R127"/>
    <mergeCell ref="S127:X127"/>
    <mergeCell ref="Y127:AO127"/>
    <mergeCell ref="AP127:AW127"/>
    <mergeCell ref="AX127:BD127"/>
    <mergeCell ref="BE127:BN127"/>
    <mergeCell ref="BO127:CC127"/>
    <mergeCell ref="CD127:CF127"/>
    <mergeCell ref="B128:C128"/>
    <mergeCell ref="D128:E128"/>
    <mergeCell ref="F128:G128"/>
    <mergeCell ref="H128:J128"/>
    <mergeCell ref="K128:M128"/>
    <mergeCell ref="N128:P128"/>
    <mergeCell ref="Q128:R128"/>
    <mergeCell ref="S128:X128"/>
    <mergeCell ref="Y128:AO128"/>
    <mergeCell ref="AP128:AW128"/>
    <mergeCell ref="AX128:BD128"/>
    <mergeCell ref="BE128:BN128"/>
    <mergeCell ref="BO128:CC128"/>
    <mergeCell ref="CD128:CF128"/>
    <mergeCell ref="B127:C127"/>
    <mergeCell ref="D127:E127"/>
    <mergeCell ref="F127:G127"/>
    <mergeCell ref="H127:J127"/>
    <mergeCell ref="K127:M127"/>
    <mergeCell ref="S125:X125"/>
    <mergeCell ref="Y125:AO125"/>
    <mergeCell ref="AP125:AW125"/>
    <mergeCell ref="AX125:BD125"/>
    <mergeCell ref="BE125:BN125"/>
    <mergeCell ref="BO125:CC125"/>
    <mergeCell ref="CD125:CF125"/>
    <mergeCell ref="B126:C126"/>
    <mergeCell ref="D126:E126"/>
    <mergeCell ref="F126:G126"/>
    <mergeCell ref="H126:J126"/>
    <mergeCell ref="K126:M126"/>
    <mergeCell ref="N126:P126"/>
    <mergeCell ref="Q126:R126"/>
    <mergeCell ref="S126:X126"/>
    <mergeCell ref="Y126:AO126"/>
    <mergeCell ref="AP126:AW126"/>
    <mergeCell ref="AX126:BD126"/>
    <mergeCell ref="BE126:BN126"/>
    <mergeCell ref="BO126:CC126"/>
    <mergeCell ref="CD126:CF126"/>
    <mergeCell ref="B125:C125"/>
    <mergeCell ref="D125:E125"/>
    <mergeCell ref="F125:G125"/>
    <mergeCell ref="H125:J125"/>
    <mergeCell ref="K125:M125"/>
    <mergeCell ref="N125:P125"/>
    <mergeCell ref="Q125:R125"/>
    <mergeCell ref="AP123:AW123"/>
    <mergeCell ref="AX123:BD123"/>
    <mergeCell ref="BE123:BN123"/>
    <mergeCell ref="BO123:CC123"/>
    <mergeCell ref="CD123:CF123"/>
    <mergeCell ref="B124:C124"/>
    <mergeCell ref="D124:E124"/>
    <mergeCell ref="F124:G124"/>
    <mergeCell ref="H124:J124"/>
    <mergeCell ref="K124:M124"/>
    <mergeCell ref="N124:P124"/>
    <mergeCell ref="Q124:R124"/>
    <mergeCell ref="S124:X124"/>
    <mergeCell ref="Y124:AO124"/>
    <mergeCell ref="AP124:AW124"/>
    <mergeCell ref="AX124:BD124"/>
    <mergeCell ref="BE124:BN124"/>
    <mergeCell ref="BO124:CC124"/>
    <mergeCell ref="CD124:CF124"/>
    <mergeCell ref="B123:C123"/>
    <mergeCell ref="D123:E123"/>
    <mergeCell ref="F123:G123"/>
    <mergeCell ref="H123:J123"/>
    <mergeCell ref="K123:M123"/>
    <mergeCell ref="N123:P123"/>
    <mergeCell ref="Q123:R123"/>
    <mergeCell ref="S123:X123"/>
    <mergeCell ref="Y123:AO123"/>
    <mergeCell ref="N121:P121"/>
    <mergeCell ref="Q121:R121"/>
    <mergeCell ref="S121:X121"/>
    <mergeCell ref="Y121:AO121"/>
    <mergeCell ref="AP121:AW121"/>
    <mergeCell ref="AX121:BD121"/>
    <mergeCell ref="BE121:BN121"/>
    <mergeCell ref="BO121:CC121"/>
    <mergeCell ref="CD121:CF121"/>
    <mergeCell ref="B122:C122"/>
    <mergeCell ref="D122:E122"/>
    <mergeCell ref="F122:G122"/>
    <mergeCell ref="H122:J122"/>
    <mergeCell ref="K122:M122"/>
    <mergeCell ref="N122:P122"/>
    <mergeCell ref="Q122:R122"/>
    <mergeCell ref="S122:X122"/>
    <mergeCell ref="Y122:AO122"/>
    <mergeCell ref="AP122:AW122"/>
    <mergeCell ref="AX122:BD122"/>
    <mergeCell ref="BE122:BN122"/>
    <mergeCell ref="BO122:CC122"/>
    <mergeCell ref="CD122:CF122"/>
    <mergeCell ref="B121:C121"/>
    <mergeCell ref="D121:E121"/>
    <mergeCell ref="F121:G121"/>
    <mergeCell ref="H121:J121"/>
    <mergeCell ref="K121:M121"/>
    <mergeCell ref="S119:X119"/>
    <mergeCell ref="Y119:AO119"/>
    <mergeCell ref="AP119:AW119"/>
    <mergeCell ref="AX119:BD119"/>
    <mergeCell ref="BE119:BN119"/>
    <mergeCell ref="BO119:CC119"/>
    <mergeCell ref="CD119:CF119"/>
    <mergeCell ref="B120:C120"/>
    <mergeCell ref="D120:E120"/>
    <mergeCell ref="F120:G120"/>
    <mergeCell ref="H120:J120"/>
    <mergeCell ref="K120:M120"/>
    <mergeCell ref="N120:P120"/>
    <mergeCell ref="Q120:R120"/>
    <mergeCell ref="S120:X120"/>
    <mergeCell ref="Y120:AO120"/>
    <mergeCell ref="AP120:AW120"/>
    <mergeCell ref="AX120:BD120"/>
    <mergeCell ref="BE120:BN120"/>
    <mergeCell ref="BO120:CC120"/>
    <mergeCell ref="CD120:CF120"/>
    <mergeCell ref="B119:C119"/>
    <mergeCell ref="D119:E119"/>
    <mergeCell ref="F119:G119"/>
    <mergeCell ref="H119:J119"/>
    <mergeCell ref="K119:M119"/>
    <mergeCell ref="N119:P119"/>
    <mergeCell ref="Q119:R119"/>
    <mergeCell ref="AP117:AW117"/>
    <mergeCell ref="AX117:BD117"/>
    <mergeCell ref="BE117:BN117"/>
    <mergeCell ref="BO117:CC117"/>
    <mergeCell ref="CD117:CF117"/>
    <mergeCell ref="B118:C118"/>
    <mergeCell ref="D118:E118"/>
    <mergeCell ref="F118:G118"/>
    <mergeCell ref="H118:J118"/>
    <mergeCell ref="K118:M118"/>
    <mergeCell ref="N118:P118"/>
    <mergeCell ref="Q118:R118"/>
    <mergeCell ref="S118:X118"/>
    <mergeCell ref="Y118:AO118"/>
    <mergeCell ref="AP118:AW118"/>
    <mergeCell ref="AX118:BD118"/>
    <mergeCell ref="BE118:BN118"/>
    <mergeCell ref="BO118:CC118"/>
    <mergeCell ref="CD118:CF118"/>
    <mergeCell ref="B117:C117"/>
    <mergeCell ref="D117:E117"/>
    <mergeCell ref="F117:G117"/>
    <mergeCell ref="H117:J117"/>
    <mergeCell ref="K117:M117"/>
    <mergeCell ref="N117:P117"/>
    <mergeCell ref="Q117:R117"/>
    <mergeCell ref="S117:X117"/>
    <mergeCell ref="Y117:AO117"/>
    <mergeCell ref="N115:P115"/>
    <mergeCell ref="Q115:R115"/>
    <mergeCell ref="S115:X115"/>
    <mergeCell ref="Y115:AO115"/>
    <mergeCell ref="AP115:AW115"/>
    <mergeCell ref="AX115:BD115"/>
    <mergeCell ref="BE115:BN115"/>
    <mergeCell ref="BO115:CC115"/>
    <mergeCell ref="CD115:CF115"/>
    <mergeCell ref="B116:C116"/>
    <mergeCell ref="D116:E116"/>
    <mergeCell ref="F116:G116"/>
    <mergeCell ref="H116:J116"/>
    <mergeCell ref="K116:M116"/>
    <mergeCell ref="N116:P116"/>
    <mergeCell ref="Q116:R116"/>
    <mergeCell ref="S116:X116"/>
    <mergeCell ref="Y116:AO116"/>
    <mergeCell ref="AP116:AW116"/>
    <mergeCell ref="AX116:BD116"/>
    <mergeCell ref="BE116:BN116"/>
    <mergeCell ref="BO116:CC116"/>
    <mergeCell ref="CD116:CF116"/>
    <mergeCell ref="B115:C115"/>
    <mergeCell ref="D115:E115"/>
    <mergeCell ref="F115:G115"/>
    <mergeCell ref="H115:J115"/>
    <mergeCell ref="K115:M115"/>
    <mergeCell ref="S113:X113"/>
    <mergeCell ref="Y113:AO113"/>
    <mergeCell ref="AP113:AW113"/>
    <mergeCell ref="AX113:BD113"/>
    <mergeCell ref="BE113:BN113"/>
    <mergeCell ref="BO113:CC113"/>
    <mergeCell ref="CD113:CF113"/>
    <mergeCell ref="B114:C114"/>
    <mergeCell ref="D114:E114"/>
    <mergeCell ref="F114:G114"/>
    <mergeCell ref="H114:J114"/>
    <mergeCell ref="K114:M114"/>
    <mergeCell ref="N114:P114"/>
    <mergeCell ref="Q114:R114"/>
    <mergeCell ref="S114:X114"/>
    <mergeCell ref="Y114:AO114"/>
    <mergeCell ref="AP114:AW114"/>
    <mergeCell ref="AX114:BD114"/>
    <mergeCell ref="BE114:BN114"/>
    <mergeCell ref="BO114:CC114"/>
    <mergeCell ref="CD114:CF114"/>
    <mergeCell ref="B113:C113"/>
    <mergeCell ref="D113:E113"/>
    <mergeCell ref="F113:G113"/>
    <mergeCell ref="H113:J113"/>
    <mergeCell ref="K113:M113"/>
    <mergeCell ref="N113:P113"/>
    <mergeCell ref="Q113:R113"/>
    <mergeCell ref="AP111:AW111"/>
    <mergeCell ref="AX111:BD111"/>
    <mergeCell ref="BE111:BN111"/>
    <mergeCell ref="BO111:CC111"/>
    <mergeCell ref="CD111:CF111"/>
    <mergeCell ref="B112:C112"/>
    <mergeCell ref="D112:E112"/>
    <mergeCell ref="F112:G112"/>
    <mergeCell ref="H112:J112"/>
    <mergeCell ref="K112:M112"/>
    <mergeCell ref="N112:P112"/>
    <mergeCell ref="Q112:R112"/>
    <mergeCell ref="S112:X112"/>
    <mergeCell ref="Y112:AO112"/>
    <mergeCell ref="AP112:AW112"/>
    <mergeCell ref="AX112:BD112"/>
    <mergeCell ref="BE112:BN112"/>
    <mergeCell ref="BO112:CC112"/>
    <mergeCell ref="CD112:CF112"/>
    <mergeCell ref="B111:C111"/>
    <mergeCell ref="D111:E111"/>
    <mergeCell ref="F111:G111"/>
    <mergeCell ref="H111:J111"/>
    <mergeCell ref="K111:M111"/>
    <mergeCell ref="N111:P111"/>
    <mergeCell ref="Q111:R111"/>
    <mergeCell ref="S111:X111"/>
    <mergeCell ref="Y111:AO111"/>
    <mergeCell ref="N109:P109"/>
    <mergeCell ref="Q109:R109"/>
    <mergeCell ref="S109:X109"/>
    <mergeCell ref="Y109:AO109"/>
    <mergeCell ref="AP109:AW109"/>
    <mergeCell ref="AX109:BD109"/>
    <mergeCell ref="BE109:BN109"/>
    <mergeCell ref="BO109:CC109"/>
    <mergeCell ref="CD109:CF109"/>
    <mergeCell ref="B110:C110"/>
    <mergeCell ref="D110:E110"/>
    <mergeCell ref="F110:G110"/>
    <mergeCell ref="H110:J110"/>
    <mergeCell ref="K110:M110"/>
    <mergeCell ref="N110:P110"/>
    <mergeCell ref="Q110:R110"/>
    <mergeCell ref="S110:X110"/>
    <mergeCell ref="Y110:AO110"/>
    <mergeCell ref="AP110:AW110"/>
    <mergeCell ref="AX110:BD110"/>
    <mergeCell ref="BE110:BN110"/>
    <mergeCell ref="BO110:CC110"/>
    <mergeCell ref="CD110:CF110"/>
    <mergeCell ref="B109:C109"/>
    <mergeCell ref="D109:E109"/>
    <mergeCell ref="F109:G109"/>
    <mergeCell ref="H109:J109"/>
    <mergeCell ref="K109:M109"/>
    <mergeCell ref="S107:X107"/>
    <mergeCell ref="Y107:AO107"/>
    <mergeCell ref="AP107:AW107"/>
    <mergeCell ref="AX107:BD107"/>
    <mergeCell ref="BE107:BN107"/>
    <mergeCell ref="BO107:CC107"/>
    <mergeCell ref="CD107:CF107"/>
    <mergeCell ref="B108:C108"/>
    <mergeCell ref="D108:E108"/>
    <mergeCell ref="F108:G108"/>
    <mergeCell ref="H108:J108"/>
    <mergeCell ref="K108:M108"/>
    <mergeCell ref="N108:P108"/>
    <mergeCell ref="Q108:R108"/>
    <mergeCell ref="S108:X108"/>
    <mergeCell ref="Y108:AO108"/>
    <mergeCell ref="AP108:AW108"/>
    <mergeCell ref="AX108:BD108"/>
    <mergeCell ref="BE108:BN108"/>
    <mergeCell ref="BO108:CC108"/>
    <mergeCell ref="CD108:CF108"/>
    <mergeCell ref="B107:C107"/>
    <mergeCell ref="D107:E107"/>
    <mergeCell ref="F107:G107"/>
    <mergeCell ref="H107:J107"/>
    <mergeCell ref="K107:M107"/>
    <mergeCell ref="N107:P107"/>
    <mergeCell ref="Q107:R107"/>
    <mergeCell ref="AP105:AW105"/>
    <mergeCell ref="AX105:BD105"/>
    <mergeCell ref="BE105:BN105"/>
    <mergeCell ref="BO105:CC105"/>
    <mergeCell ref="CD105:CF105"/>
    <mergeCell ref="B106:C106"/>
    <mergeCell ref="D106:E106"/>
    <mergeCell ref="F106:G106"/>
    <mergeCell ref="H106:J106"/>
    <mergeCell ref="K106:M106"/>
    <mergeCell ref="N106:P106"/>
    <mergeCell ref="Q106:R106"/>
    <mergeCell ref="S106:X106"/>
    <mergeCell ref="Y106:AO106"/>
    <mergeCell ref="AP106:AW106"/>
    <mergeCell ref="AX106:BD106"/>
    <mergeCell ref="BE106:BN106"/>
    <mergeCell ref="BO106:CC106"/>
    <mergeCell ref="CD106:CF106"/>
    <mergeCell ref="B105:C105"/>
    <mergeCell ref="D105:E105"/>
    <mergeCell ref="F105:G105"/>
    <mergeCell ref="H105:J105"/>
    <mergeCell ref="K105:M105"/>
    <mergeCell ref="N105:P105"/>
    <mergeCell ref="Q105:R105"/>
    <mergeCell ref="S105:X105"/>
    <mergeCell ref="Y105:AO105"/>
    <mergeCell ref="N103:P103"/>
    <mergeCell ref="Q103:R103"/>
    <mergeCell ref="S103:X103"/>
    <mergeCell ref="Y103:AO103"/>
    <mergeCell ref="AP103:AW103"/>
    <mergeCell ref="AX103:BD103"/>
    <mergeCell ref="BE103:BN103"/>
    <mergeCell ref="BO103:CC103"/>
    <mergeCell ref="CD103:CF103"/>
    <mergeCell ref="B104:C104"/>
    <mergeCell ref="D104:E104"/>
    <mergeCell ref="F104:G104"/>
    <mergeCell ref="H104:J104"/>
    <mergeCell ref="K104:M104"/>
    <mergeCell ref="N104:P104"/>
    <mergeCell ref="Q104:R104"/>
    <mergeCell ref="S104:X104"/>
    <mergeCell ref="Y104:AO104"/>
    <mergeCell ref="AP104:AW104"/>
    <mergeCell ref="AX104:BD104"/>
    <mergeCell ref="BE104:BN104"/>
    <mergeCell ref="BO104:CC104"/>
    <mergeCell ref="CD104:CF104"/>
    <mergeCell ref="B103:C103"/>
    <mergeCell ref="D103:E103"/>
    <mergeCell ref="F103:G103"/>
    <mergeCell ref="H103:J103"/>
    <mergeCell ref="K103:M103"/>
    <mergeCell ref="S101:X101"/>
    <mergeCell ref="Y101:AO101"/>
    <mergeCell ref="AP101:AW101"/>
    <mergeCell ref="AX101:BD101"/>
    <mergeCell ref="BE101:BN101"/>
    <mergeCell ref="BO101:CC101"/>
    <mergeCell ref="CD101:CF101"/>
    <mergeCell ref="B102:C102"/>
    <mergeCell ref="D102:E102"/>
    <mergeCell ref="F102:G102"/>
    <mergeCell ref="H102:J102"/>
    <mergeCell ref="K102:M102"/>
    <mergeCell ref="N102:P102"/>
    <mergeCell ref="Q102:R102"/>
    <mergeCell ref="S102:X102"/>
    <mergeCell ref="Y102:AO102"/>
    <mergeCell ref="AP102:AW102"/>
    <mergeCell ref="AX102:BD102"/>
    <mergeCell ref="BE102:BN102"/>
    <mergeCell ref="BO102:CC102"/>
    <mergeCell ref="CD102:CF102"/>
    <mergeCell ref="B101:C101"/>
    <mergeCell ref="D101:E101"/>
    <mergeCell ref="F101:G101"/>
    <mergeCell ref="H101:J101"/>
    <mergeCell ref="K101:M101"/>
    <mergeCell ref="N101:P101"/>
    <mergeCell ref="Q101:R101"/>
    <mergeCell ref="AP99:AW99"/>
    <mergeCell ref="AX99:BD99"/>
    <mergeCell ref="BE99:BN99"/>
    <mergeCell ref="BO99:CC99"/>
    <mergeCell ref="CD99:CF99"/>
    <mergeCell ref="B100:C100"/>
    <mergeCell ref="D100:E100"/>
    <mergeCell ref="F100:G100"/>
    <mergeCell ref="H100:J100"/>
    <mergeCell ref="K100:M100"/>
    <mergeCell ref="N100:P100"/>
    <mergeCell ref="Q100:R100"/>
    <mergeCell ref="S100:X100"/>
    <mergeCell ref="Y100:AO100"/>
    <mergeCell ref="AP100:AW100"/>
    <mergeCell ref="AX100:BD100"/>
    <mergeCell ref="BE100:BN100"/>
    <mergeCell ref="BO100:CC100"/>
    <mergeCell ref="CD100:CF100"/>
    <mergeCell ref="B99:C99"/>
    <mergeCell ref="D99:E99"/>
    <mergeCell ref="F99:G99"/>
    <mergeCell ref="H99:J99"/>
    <mergeCell ref="K99:M99"/>
    <mergeCell ref="N99:P99"/>
    <mergeCell ref="Q99:R99"/>
    <mergeCell ref="S99:X99"/>
    <mergeCell ref="Y99:AO99"/>
    <mergeCell ref="N97:P97"/>
    <mergeCell ref="Q97:R97"/>
    <mergeCell ref="S97:X97"/>
    <mergeCell ref="Y97:AO97"/>
    <mergeCell ref="AP97:AW97"/>
    <mergeCell ref="AX97:BD97"/>
    <mergeCell ref="BE97:BN97"/>
    <mergeCell ref="BO97:CC97"/>
    <mergeCell ref="CD97:CF97"/>
    <mergeCell ref="B98:C98"/>
    <mergeCell ref="D98:E98"/>
    <mergeCell ref="F98:G98"/>
    <mergeCell ref="H98:J98"/>
    <mergeCell ref="K98:M98"/>
    <mergeCell ref="N98:P98"/>
    <mergeCell ref="Q98:R98"/>
    <mergeCell ref="S98:X98"/>
    <mergeCell ref="Y98:AO98"/>
    <mergeCell ref="AP98:AW98"/>
    <mergeCell ref="AX98:BD98"/>
    <mergeCell ref="BE98:BN98"/>
    <mergeCell ref="BO98:CC98"/>
    <mergeCell ref="CD98:CF98"/>
    <mergeCell ref="B97:C97"/>
    <mergeCell ref="D97:E97"/>
    <mergeCell ref="F97:G97"/>
    <mergeCell ref="H97:J97"/>
    <mergeCell ref="K97:M97"/>
    <mergeCell ref="S95:X95"/>
    <mergeCell ref="Y95:AO95"/>
    <mergeCell ref="AP95:AW95"/>
    <mergeCell ref="AX95:BD95"/>
    <mergeCell ref="BE95:BN95"/>
    <mergeCell ref="BO95:CC95"/>
    <mergeCell ref="CD95:CF95"/>
    <mergeCell ref="B96:C96"/>
    <mergeCell ref="D96:E96"/>
    <mergeCell ref="F96:G96"/>
    <mergeCell ref="H96:J96"/>
    <mergeCell ref="K96:M96"/>
    <mergeCell ref="N96:P96"/>
    <mergeCell ref="Q96:R96"/>
    <mergeCell ref="S96:X96"/>
    <mergeCell ref="Y96:AO96"/>
    <mergeCell ref="AP96:AW96"/>
    <mergeCell ref="AX96:BD96"/>
    <mergeCell ref="BE96:BN96"/>
    <mergeCell ref="BO96:CC96"/>
    <mergeCell ref="CD96:CF96"/>
    <mergeCell ref="B95:C95"/>
    <mergeCell ref="D95:E95"/>
    <mergeCell ref="F95:G95"/>
    <mergeCell ref="H95:J95"/>
    <mergeCell ref="K95:M95"/>
    <mergeCell ref="N95:P95"/>
    <mergeCell ref="Q95:R95"/>
    <mergeCell ref="AP93:AW93"/>
    <mergeCell ref="AX93:BD93"/>
    <mergeCell ref="BE93:BN93"/>
    <mergeCell ref="BO93:CC93"/>
    <mergeCell ref="CD93:CF93"/>
    <mergeCell ref="B94:C94"/>
    <mergeCell ref="D94:E94"/>
    <mergeCell ref="F94:G94"/>
    <mergeCell ref="H94:J94"/>
    <mergeCell ref="K94:M94"/>
    <mergeCell ref="N94:P94"/>
    <mergeCell ref="Q94:R94"/>
    <mergeCell ref="S94:X94"/>
    <mergeCell ref="Y94:AO94"/>
    <mergeCell ref="AP94:AW94"/>
    <mergeCell ref="AX94:BD94"/>
    <mergeCell ref="BE94:BN94"/>
    <mergeCell ref="BO94:CC94"/>
    <mergeCell ref="CD94:CF94"/>
    <mergeCell ref="B93:C93"/>
    <mergeCell ref="D93:E93"/>
    <mergeCell ref="F93:G93"/>
    <mergeCell ref="H93:J93"/>
    <mergeCell ref="K93:M93"/>
    <mergeCell ref="N93:P93"/>
    <mergeCell ref="Q93:R93"/>
    <mergeCell ref="S93:X93"/>
    <mergeCell ref="Y93:AO93"/>
    <mergeCell ref="N91:P91"/>
    <mergeCell ref="Q91:R91"/>
    <mergeCell ref="S91:X91"/>
    <mergeCell ref="Y91:AO91"/>
    <mergeCell ref="AP91:AW91"/>
    <mergeCell ref="AX91:BD91"/>
    <mergeCell ref="BE91:BN91"/>
    <mergeCell ref="BO91:CC91"/>
    <mergeCell ref="CD91:CF91"/>
    <mergeCell ref="B92:C92"/>
    <mergeCell ref="D92:E92"/>
    <mergeCell ref="F92:G92"/>
    <mergeCell ref="H92:J92"/>
    <mergeCell ref="K92:M92"/>
    <mergeCell ref="N92:P92"/>
    <mergeCell ref="Q92:R92"/>
    <mergeCell ref="S92:X92"/>
    <mergeCell ref="Y92:AO92"/>
    <mergeCell ref="AP92:AW92"/>
    <mergeCell ref="AX92:BD92"/>
    <mergeCell ref="BE92:BN92"/>
    <mergeCell ref="BO92:CC92"/>
    <mergeCell ref="CD92:CF92"/>
    <mergeCell ref="B91:C91"/>
    <mergeCell ref="D91:E91"/>
    <mergeCell ref="F91:G91"/>
    <mergeCell ref="H91:J91"/>
    <mergeCell ref="K91:M91"/>
    <mergeCell ref="S89:X89"/>
    <mergeCell ref="Y89:AO89"/>
    <mergeCell ref="AP89:AW89"/>
    <mergeCell ref="AX89:BD89"/>
    <mergeCell ref="BE89:BN89"/>
    <mergeCell ref="BO89:CC89"/>
    <mergeCell ref="CD89:CF89"/>
    <mergeCell ref="B90:C90"/>
    <mergeCell ref="D90:E90"/>
    <mergeCell ref="F90:G90"/>
    <mergeCell ref="H90:J90"/>
    <mergeCell ref="K90:M90"/>
    <mergeCell ref="N90:P90"/>
    <mergeCell ref="Q90:R90"/>
    <mergeCell ref="S90:X90"/>
    <mergeCell ref="Y90:AO90"/>
    <mergeCell ref="AP90:AW90"/>
    <mergeCell ref="AX90:BD90"/>
    <mergeCell ref="BE90:BN90"/>
    <mergeCell ref="BO90:CC90"/>
    <mergeCell ref="CD90:CF90"/>
    <mergeCell ref="B89:C89"/>
    <mergeCell ref="D89:E89"/>
    <mergeCell ref="F89:G89"/>
    <mergeCell ref="H89:J89"/>
    <mergeCell ref="K89:M89"/>
    <mergeCell ref="N89:P89"/>
    <mergeCell ref="Q89:R89"/>
    <mergeCell ref="AP87:AW87"/>
    <mergeCell ref="AX87:BD87"/>
    <mergeCell ref="BE87:BN87"/>
    <mergeCell ref="BO87:CC87"/>
    <mergeCell ref="CD87:CF87"/>
    <mergeCell ref="B88:C88"/>
    <mergeCell ref="D88:E88"/>
    <mergeCell ref="F88:G88"/>
    <mergeCell ref="H88:J88"/>
    <mergeCell ref="K88:M88"/>
    <mergeCell ref="N88:P88"/>
    <mergeCell ref="Q88:R88"/>
    <mergeCell ref="S88:X88"/>
    <mergeCell ref="Y88:AO88"/>
    <mergeCell ref="AP88:AW88"/>
    <mergeCell ref="AX88:BD88"/>
    <mergeCell ref="BE88:BN88"/>
    <mergeCell ref="BO88:CC88"/>
    <mergeCell ref="CD88:CF88"/>
    <mergeCell ref="B87:C87"/>
    <mergeCell ref="D87:E87"/>
    <mergeCell ref="F87:G87"/>
    <mergeCell ref="H87:J87"/>
    <mergeCell ref="K87:M87"/>
    <mergeCell ref="N87:P87"/>
    <mergeCell ref="Q87:R87"/>
    <mergeCell ref="S87:X87"/>
    <mergeCell ref="Y87:AO87"/>
    <mergeCell ref="N85:P85"/>
    <mergeCell ref="Q85:R85"/>
    <mergeCell ref="S85:X85"/>
    <mergeCell ref="Y85:AO85"/>
    <mergeCell ref="AP85:AW85"/>
    <mergeCell ref="AX85:BD85"/>
    <mergeCell ref="BE85:BN85"/>
    <mergeCell ref="BO85:CC85"/>
    <mergeCell ref="CD85:CF85"/>
    <mergeCell ref="B86:C86"/>
    <mergeCell ref="D86:E86"/>
    <mergeCell ref="F86:G86"/>
    <mergeCell ref="H86:J86"/>
    <mergeCell ref="K86:M86"/>
    <mergeCell ref="N86:P86"/>
    <mergeCell ref="Q86:R86"/>
    <mergeCell ref="S86:X86"/>
    <mergeCell ref="Y86:AO86"/>
    <mergeCell ref="AP86:AW86"/>
    <mergeCell ref="AX86:BD86"/>
    <mergeCell ref="BE86:BN86"/>
    <mergeCell ref="BO86:CC86"/>
    <mergeCell ref="CD86:CF86"/>
    <mergeCell ref="B85:C85"/>
    <mergeCell ref="D85:E85"/>
    <mergeCell ref="F85:G85"/>
    <mergeCell ref="H85:J85"/>
    <mergeCell ref="K85:M85"/>
    <mergeCell ref="S83:X83"/>
    <mergeCell ref="Y83:AO83"/>
    <mergeCell ref="AP83:AW83"/>
    <mergeCell ref="AX83:BD83"/>
    <mergeCell ref="BE83:BN83"/>
    <mergeCell ref="BO83:CC83"/>
    <mergeCell ref="CD83:CF83"/>
    <mergeCell ref="B84:C84"/>
    <mergeCell ref="D84:E84"/>
    <mergeCell ref="F84:G84"/>
    <mergeCell ref="H84:J84"/>
    <mergeCell ref="K84:M84"/>
    <mergeCell ref="N84:P84"/>
    <mergeCell ref="Q84:R84"/>
    <mergeCell ref="S84:X84"/>
    <mergeCell ref="Y84:AO84"/>
    <mergeCell ref="AP84:AW84"/>
    <mergeCell ref="AX84:BD84"/>
    <mergeCell ref="BE84:BN84"/>
    <mergeCell ref="BO84:CC84"/>
    <mergeCell ref="CD84:CF84"/>
    <mergeCell ref="B83:C83"/>
    <mergeCell ref="D83:E83"/>
    <mergeCell ref="F83:G83"/>
    <mergeCell ref="H83:J83"/>
    <mergeCell ref="K83:M83"/>
    <mergeCell ref="N83:P83"/>
    <mergeCell ref="Q83:R83"/>
    <mergeCell ref="AP81:AW81"/>
    <mergeCell ref="AX81:BD81"/>
    <mergeCell ref="BE81:BN81"/>
    <mergeCell ref="BO81:CC81"/>
    <mergeCell ref="CD81:CF81"/>
    <mergeCell ref="B82:C82"/>
    <mergeCell ref="D82:E82"/>
    <mergeCell ref="F82:G82"/>
    <mergeCell ref="H82:J82"/>
    <mergeCell ref="K82:M82"/>
    <mergeCell ref="N82:P82"/>
    <mergeCell ref="Q82:R82"/>
    <mergeCell ref="S82:X82"/>
    <mergeCell ref="Y82:AO82"/>
    <mergeCell ref="AP82:AW82"/>
    <mergeCell ref="AX82:BD82"/>
    <mergeCell ref="BE82:BN82"/>
    <mergeCell ref="BO82:CC82"/>
    <mergeCell ref="CD82:CF82"/>
    <mergeCell ref="B81:C81"/>
    <mergeCell ref="D81:E81"/>
    <mergeCell ref="F81:G81"/>
    <mergeCell ref="H81:J81"/>
    <mergeCell ref="K81:M81"/>
    <mergeCell ref="N81:P81"/>
    <mergeCell ref="Q81:R81"/>
    <mergeCell ref="S81:X81"/>
    <mergeCell ref="Y81:AO81"/>
    <mergeCell ref="N79:P79"/>
    <mergeCell ref="Q79:R79"/>
    <mergeCell ref="S79:X79"/>
    <mergeCell ref="Y79:AO79"/>
    <mergeCell ref="AP79:AW79"/>
    <mergeCell ref="AX79:BD79"/>
    <mergeCell ref="BE79:BN79"/>
    <mergeCell ref="BO79:CC79"/>
    <mergeCell ref="CD79:CF79"/>
    <mergeCell ref="B80:C80"/>
    <mergeCell ref="D80:E80"/>
    <mergeCell ref="F80:G80"/>
    <mergeCell ref="H80:J80"/>
    <mergeCell ref="K80:M80"/>
    <mergeCell ref="N80:P80"/>
    <mergeCell ref="Q80:R80"/>
    <mergeCell ref="S80:X80"/>
    <mergeCell ref="Y80:AO80"/>
    <mergeCell ref="AP80:AW80"/>
    <mergeCell ref="AX80:BD80"/>
    <mergeCell ref="BE80:BN80"/>
    <mergeCell ref="BO80:CC80"/>
    <mergeCell ref="CD80:CF80"/>
    <mergeCell ref="B79:C79"/>
    <mergeCell ref="D79:E79"/>
    <mergeCell ref="F79:G79"/>
    <mergeCell ref="H79:J79"/>
    <mergeCell ref="K79:M79"/>
    <mergeCell ref="S77:X77"/>
    <mergeCell ref="Y77:AO77"/>
    <mergeCell ref="AP77:AW77"/>
    <mergeCell ref="AX77:BD77"/>
    <mergeCell ref="BE77:BN77"/>
    <mergeCell ref="BO77:CC77"/>
    <mergeCell ref="CD77:CF77"/>
    <mergeCell ref="B78:C78"/>
    <mergeCell ref="D78:E78"/>
    <mergeCell ref="F78:G78"/>
    <mergeCell ref="H78:J78"/>
    <mergeCell ref="K78:M78"/>
    <mergeCell ref="N78:P78"/>
    <mergeCell ref="Q78:R78"/>
    <mergeCell ref="S78:X78"/>
    <mergeCell ref="Y78:AO78"/>
    <mergeCell ref="AP78:AW78"/>
    <mergeCell ref="AX78:BD78"/>
    <mergeCell ref="BE78:BN78"/>
    <mergeCell ref="BO78:CC78"/>
    <mergeCell ref="CD78:CF78"/>
    <mergeCell ref="B77:C77"/>
    <mergeCell ref="D77:E77"/>
    <mergeCell ref="F77:G77"/>
    <mergeCell ref="H77:J77"/>
    <mergeCell ref="K77:M77"/>
    <mergeCell ref="N77:P77"/>
    <mergeCell ref="Q77:R77"/>
    <mergeCell ref="AP75:AW75"/>
    <mergeCell ref="AX75:BD75"/>
    <mergeCell ref="BE75:BN75"/>
    <mergeCell ref="BO75:CC75"/>
    <mergeCell ref="CD75:CF75"/>
    <mergeCell ref="B76:C76"/>
    <mergeCell ref="D76:E76"/>
    <mergeCell ref="F76:G76"/>
    <mergeCell ref="H76:J76"/>
    <mergeCell ref="K76:M76"/>
    <mergeCell ref="N76:P76"/>
    <mergeCell ref="Q76:R76"/>
    <mergeCell ref="S76:X76"/>
    <mergeCell ref="Y76:AO76"/>
    <mergeCell ref="AP76:AW76"/>
    <mergeCell ref="AX76:BD76"/>
    <mergeCell ref="BE76:BN76"/>
    <mergeCell ref="BO76:CC76"/>
    <mergeCell ref="CD76:CF76"/>
    <mergeCell ref="B75:C75"/>
    <mergeCell ref="D75:E75"/>
    <mergeCell ref="F75:G75"/>
    <mergeCell ref="H75:J75"/>
    <mergeCell ref="K75:M75"/>
    <mergeCell ref="N75:P75"/>
    <mergeCell ref="Q75:R75"/>
    <mergeCell ref="S75:X75"/>
    <mergeCell ref="Y75:AO75"/>
    <mergeCell ref="N73:P73"/>
    <mergeCell ref="Q73:R73"/>
    <mergeCell ref="S73:X73"/>
    <mergeCell ref="Y73:AO73"/>
    <mergeCell ref="AP73:AW73"/>
    <mergeCell ref="AX73:BD73"/>
    <mergeCell ref="BE73:BN73"/>
    <mergeCell ref="BO73:CC73"/>
    <mergeCell ref="CD73:CF73"/>
    <mergeCell ref="B74:C74"/>
    <mergeCell ref="D74:E74"/>
    <mergeCell ref="F74:G74"/>
    <mergeCell ref="H74:J74"/>
    <mergeCell ref="K74:M74"/>
    <mergeCell ref="N74:P74"/>
    <mergeCell ref="Q74:R74"/>
    <mergeCell ref="S74:X74"/>
    <mergeCell ref="Y74:AO74"/>
    <mergeCell ref="AP74:AW74"/>
    <mergeCell ref="AX74:BD74"/>
    <mergeCell ref="BE74:BN74"/>
    <mergeCell ref="BO74:CC74"/>
    <mergeCell ref="CD74:CF74"/>
    <mergeCell ref="B73:C73"/>
    <mergeCell ref="D73:E73"/>
    <mergeCell ref="F73:G73"/>
    <mergeCell ref="H73:J73"/>
    <mergeCell ref="K73:M73"/>
    <mergeCell ref="S71:X71"/>
    <mergeCell ref="Y71:AO71"/>
    <mergeCell ref="AP71:AW71"/>
    <mergeCell ref="AX71:BD71"/>
    <mergeCell ref="BE71:BN71"/>
    <mergeCell ref="BO71:CC71"/>
    <mergeCell ref="CD71:CF71"/>
    <mergeCell ref="B72:C72"/>
    <mergeCell ref="D72:E72"/>
    <mergeCell ref="F72:G72"/>
    <mergeCell ref="H72:J72"/>
    <mergeCell ref="K72:M72"/>
    <mergeCell ref="N72:P72"/>
    <mergeCell ref="Q72:R72"/>
    <mergeCell ref="S72:X72"/>
    <mergeCell ref="Y72:AO72"/>
    <mergeCell ref="AP72:AW72"/>
    <mergeCell ref="AX72:BD72"/>
    <mergeCell ref="BE72:BN72"/>
    <mergeCell ref="BO72:CC72"/>
    <mergeCell ref="CD72:CF72"/>
    <mergeCell ref="B71:C71"/>
    <mergeCell ref="D71:E71"/>
    <mergeCell ref="F71:G71"/>
    <mergeCell ref="H71:J71"/>
    <mergeCell ref="K71:M71"/>
    <mergeCell ref="N71:P71"/>
    <mergeCell ref="Q71:R71"/>
    <mergeCell ref="AP69:AW69"/>
    <mergeCell ref="AX69:BD69"/>
    <mergeCell ref="BE69:BN69"/>
    <mergeCell ref="BO69:CC69"/>
    <mergeCell ref="CD69:CF69"/>
    <mergeCell ref="B70:C70"/>
    <mergeCell ref="D70:E70"/>
    <mergeCell ref="F70:G70"/>
    <mergeCell ref="H70:J70"/>
    <mergeCell ref="K70:M70"/>
    <mergeCell ref="N70:P70"/>
    <mergeCell ref="Q70:R70"/>
    <mergeCell ref="S70:X70"/>
    <mergeCell ref="Y70:AO70"/>
    <mergeCell ref="AP70:AW70"/>
    <mergeCell ref="AX70:BD70"/>
    <mergeCell ref="BE70:BN70"/>
    <mergeCell ref="BO70:CC70"/>
    <mergeCell ref="CD70:CF70"/>
    <mergeCell ref="B69:C69"/>
    <mergeCell ref="D69:E69"/>
    <mergeCell ref="F69:G69"/>
    <mergeCell ref="H69:J69"/>
    <mergeCell ref="K69:M69"/>
    <mergeCell ref="N69:P69"/>
    <mergeCell ref="Q69:R69"/>
    <mergeCell ref="S69:X69"/>
    <mergeCell ref="Y69:AO69"/>
    <mergeCell ref="N67:P67"/>
    <mergeCell ref="Q67:R67"/>
    <mergeCell ref="S67:X67"/>
    <mergeCell ref="Y67:AO67"/>
    <mergeCell ref="AP67:AW67"/>
    <mergeCell ref="AX67:BD67"/>
    <mergeCell ref="BE67:BN67"/>
    <mergeCell ref="BO67:CC67"/>
    <mergeCell ref="CD67:CF67"/>
    <mergeCell ref="B68:C68"/>
    <mergeCell ref="D68:E68"/>
    <mergeCell ref="F68:G68"/>
    <mergeCell ref="H68:J68"/>
    <mergeCell ref="K68:M68"/>
    <mergeCell ref="N68:P68"/>
    <mergeCell ref="Q68:R68"/>
    <mergeCell ref="S68:X68"/>
    <mergeCell ref="Y68:AO68"/>
    <mergeCell ref="AP68:AW68"/>
    <mergeCell ref="AX68:BD68"/>
    <mergeCell ref="BE68:BN68"/>
    <mergeCell ref="BO68:CC68"/>
    <mergeCell ref="CD68:CF68"/>
    <mergeCell ref="B67:C67"/>
    <mergeCell ref="D67:E67"/>
    <mergeCell ref="F67:G67"/>
    <mergeCell ref="H67:J67"/>
    <mergeCell ref="K67:M67"/>
    <mergeCell ref="S65:X65"/>
    <mergeCell ref="Y65:AO65"/>
    <mergeCell ref="AP65:AW65"/>
    <mergeCell ref="AX65:BD65"/>
    <mergeCell ref="BE65:BN65"/>
    <mergeCell ref="BO65:CC65"/>
    <mergeCell ref="CD65:CF65"/>
    <mergeCell ref="B66:C66"/>
    <mergeCell ref="D66:E66"/>
    <mergeCell ref="F66:G66"/>
    <mergeCell ref="H66:J66"/>
    <mergeCell ref="K66:M66"/>
    <mergeCell ref="N66:P66"/>
    <mergeCell ref="Q66:R66"/>
    <mergeCell ref="S66:X66"/>
    <mergeCell ref="Y66:AO66"/>
    <mergeCell ref="AP66:AW66"/>
    <mergeCell ref="AX66:BD66"/>
    <mergeCell ref="BE66:BN66"/>
    <mergeCell ref="BO66:CC66"/>
    <mergeCell ref="CD66:CF66"/>
    <mergeCell ref="B65:C65"/>
    <mergeCell ref="D65:E65"/>
    <mergeCell ref="F65:G65"/>
    <mergeCell ref="H65:J65"/>
    <mergeCell ref="K65:M65"/>
    <mergeCell ref="N65:P65"/>
    <mergeCell ref="Q65:R65"/>
    <mergeCell ref="AP63:AW63"/>
    <mergeCell ref="AX63:BD63"/>
    <mergeCell ref="BE63:BN63"/>
    <mergeCell ref="BO63:CC63"/>
    <mergeCell ref="CD63:CF63"/>
    <mergeCell ref="B64:C64"/>
    <mergeCell ref="D64:E64"/>
    <mergeCell ref="F64:G64"/>
    <mergeCell ref="H64:J64"/>
    <mergeCell ref="K64:M64"/>
    <mergeCell ref="N64:P64"/>
    <mergeCell ref="Q64:R64"/>
    <mergeCell ref="S64:X64"/>
    <mergeCell ref="Y64:AO64"/>
    <mergeCell ref="AP64:AW64"/>
    <mergeCell ref="AX64:BD64"/>
    <mergeCell ref="BE64:BN64"/>
    <mergeCell ref="BO64:CC64"/>
    <mergeCell ref="CD64:CF64"/>
    <mergeCell ref="B63:C63"/>
    <mergeCell ref="D63:E63"/>
    <mergeCell ref="F63:G63"/>
    <mergeCell ref="H63:J63"/>
    <mergeCell ref="K63:M63"/>
    <mergeCell ref="N63:P63"/>
    <mergeCell ref="Q63:R63"/>
    <mergeCell ref="S63:X63"/>
    <mergeCell ref="Y63:AO63"/>
    <mergeCell ref="N61:P61"/>
    <mergeCell ref="Q61:R61"/>
    <mergeCell ref="S61:X61"/>
    <mergeCell ref="Y61:AO61"/>
    <mergeCell ref="AP61:AW61"/>
    <mergeCell ref="AX61:BD61"/>
    <mergeCell ref="BE61:BN61"/>
    <mergeCell ref="BO61:CC61"/>
    <mergeCell ref="CD61:CF61"/>
    <mergeCell ref="B62:C62"/>
    <mergeCell ref="D62:E62"/>
    <mergeCell ref="F62:G62"/>
    <mergeCell ref="H62:J62"/>
    <mergeCell ref="K62:M62"/>
    <mergeCell ref="N62:P62"/>
    <mergeCell ref="Q62:R62"/>
    <mergeCell ref="S62:X62"/>
    <mergeCell ref="Y62:AO62"/>
    <mergeCell ref="AP62:AW62"/>
    <mergeCell ref="AX62:BD62"/>
    <mergeCell ref="BE62:BN62"/>
    <mergeCell ref="BO62:CC62"/>
    <mergeCell ref="CD62:CF62"/>
    <mergeCell ref="B61:C61"/>
    <mergeCell ref="D61:E61"/>
    <mergeCell ref="F61:G61"/>
    <mergeCell ref="H61:J61"/>
    <mergeCell ref="K61:M61"/>
    <mergeCell ref="S59:X59"/>
    <mergeCell ref="Y59:AO59"/>
    <mergeCell ref="AP59:AW59"/>
    <mergeCell ref="AX59:BD59"/>
    <mergeCell ref="BE59:BN59"/>
    <mergeCell ref="BO59:CC59"/>
    <mergeCell ref="CD59:CF59"/>
    <mergeCell ref="B60:C60"/>
    <mergeCell ref="D60:E60"/>
    <mergeCell ref="F60:G60"/>
    <mergeCell ref="H60:J60"/>
    <mergeCell ref="K60:M60"/>
    <mergeCell ref="N60:P60"/>
    <mergeCell ref="Q60:R60"/>
    <mergeCell ref="S60:X60"/>
    <mergeCell ref="Y60:AO60"/>
    <mergeCell ref="AP60:AW60"/>
    <mergeCell ref="AX60:BD60"/>
    <mergeCell ref="BE60:BN60"/>
    <mergeCell ref="BO60:CC60"/>
    <mergeCell ref="CD60:CF60"/>
    <mergeCell ref="B59:C59"/>
    <mergeCell ref="D59:E59"/>
    <mergeCell ref="F59:G59"/>
    <mergeCell ref="H59:J59"/>
    <mergeCell ref="K59:M59"/>
    <mergeCell ref="N59:P59"/>
    <mergeCell ref="Q59:R59"/>
    <mergeCell ref="AP57:AW57"/>
    <mergeCell ref="AX57:BD57"/>
    <mergeCell ref="BE57:BN57"/>
    <mergeCell ref="BO57:CC57"/>
    <mergeCell ref="CD57:CF57"/>
    <mergeCell ref="B58:C58"/>
    <mergeCell ref="D58:E58"/>
    <mergeCell ref="F58:G58"/>
    <mergeCell ref="H58:J58"/>
    <mergeCell ref="K58:M58"/>
    <mergeCell ref="N58:P58"/>
    <mergeCell ref="Q58:R58"/>
    <mergeCell ref="S58:X58"/>
    <mergeCell ref="Y58:AO58"/>
    <mergeCell ref="AP58:AW58"/>
    <mergeCell ref="AX58:BD58"/>
    <mergeCell ref="BE58:BN58"/>
    <mergeCell ref="BO58:CC58"/>
    <mergeCell ref="CD58:CF58"/>
    <mergeCell ref="B57:C57"/>
    <mergeCell ref="D57:E57"/>
    <mergeCell ref="F57:G57"/>
    <mergeCell ref="H57:J57"/>
    <mergeCell ref="K57:M57"/>
    <mergeCell ref="N57:P57"/>
    <mergeCell ref="Q57:R57"/>
    <mergeCell ref="S57:X57"/>
    <mergeCell ref="Y57:AO57"/>
    <mergeCell ref="N55:P55"/>
    <mergeCell ref="Q55:R55"/>
    <mergeCell ref="S55:X55"/>
    <mergeCell ref="Y55:AO55"/>
    <mergeCell ref="AP55:AW55"/>
    <mergeCell ref="AX55:BD55"/>
    <mergeCell ref="BE55:BN55"/>
    <mergeCell ref="BO55:CC55"/>
    <mergeCell ref="CD55:CF55"/>
    <mergeCell ref="B56:C56"/>
    <mergeCell ref="D56:E56"/>
    <mergeCell ref="F56:G56"/>
    <mergeCell ref="H56:J56"/>
    <mergeCell ref="K56:M56"/>
    <mergeCell ref="N56:P56"/>
    <mergeCell ref="Q56:R56"/>
    <mergeCell ref="S56:X56"/>
    <mergeCell ref="Y56:AO56"/>
    <mergeCell ref="AP56:AW56"/>
    <mergeCell ref="AX56:BD56"/>
    <mergeCell ref="BE56:BN56"/>
    <mergeCell ref="BO56:CC56"/>
    <mergeCell ref="CD56:CF56"/>
    <mergeCell ref="B55:C55"/>
    <mergeCell ref="D55:E55"/>
    <mergeCell ref="F55:G55"/>
    <mergeCell ref="H55:J55"/>
    <mergeCell ref="K55:M55"/>
    <mergeCell ref="S53:X53"/>
    <mergeCell ref="Y53:AO53"/>
    <mergeCell ref="AP53:AW53"/>
    <mergeCell ref="AX53:BD53"/>
    <mergeCell ref="BE53:BN53"/>
    <mergeCell ref="BO53:CC53"/>
    <mergeCell ref="CD53:CF53"/>
    <mergeCell ref="B54:C54"/>
    <mergeCell ref="D54:E54"/>
    <mergeCell ref="F54:G54"/>
    <mergeCell ref="H54:J54"/>
    <mergeCell ref="K54:M54"/>
    <mergeCell ref="N54:P54"/>
    <mergeCell ref="Q54:R54"/>
    <mergeCell ref="S54:X54"/>
    <mergeCell ref="Y54:AO54"/>
    <mergeCell ref="AP54:AW54"/>
    <mergeCell ref="AX54:BD54"/>
    <mergeCell ref="BE54:BN54"/>
    <mergeCell ref="BO54:CC54"/>
    <mergeCell ref="CD54:CF54"/>
    <mergeCell ref="B53:C53"/>
    <mergeCell ref="D53:E53"/>
    <mergeCell ref="F53:G53"/>
    <mergeCell ref="H53:J53"/>
    <mergeCell ref="K53:M53"/>
    <mergeCell ref="N53:P53"/>
    <mergeCell ref="Q53:R53"/>
    <mergeCell ref="AP51:AW51"/>
    <mergeCell ref="AX51:BD51"/>
    <mergeCell ref="BE51:BN51"/>
    <mergeCell ref="BO51:CC51"/>
    <mergeCell ref="CD51:CF51"/>
    <mergeCell ref="B52:C52"/>
    <mergeCell ref="D52:E52"/>
    <mergeCell ref="F52:G52"/>
    <mergeCell ref="H52:J52"/>
    <mergeCell ref="K52:M52"/>
    <mergeCell ref="N52:P52"/>
    <mergeCell ref="Q52:R52"/>
    <mergeCell ref="S52:X52"/>
    <mergeCell ref="Y52:AO52"/>
    <mergeCell ref="AP52:AW52"/>
    <mergeCell ref="AX52:BD52"/>
    <mergeCell ref="BE52:BN52"/>
    <mergeCell ref="BO52:CC52"/>
    <mergeCell ref="CD52:CF52"/>
    <mergeCell ref="B51:C51"/>
    <mergeCell ref="D51:E51"/>
    <mergeCell ref="F51:G51"/>
    <mergeCell ref="H51:J51"/>
    <mergeCell ref="K51:M51"/>
    <mergeCell ref="N51:P51"/>
    <mergeCell ref="Q51:R51"/>
    <mergeCell ref="S51:X51"/>
    <mergeCell ref="Y51:AO51"/>
    <mergeCell ref="N49:P49"/>
    <mergeCell ref="Q49:R49"/>
    <mergeCell ref="S49:X49"/>
    <mergeCell ref="Y49:AO49"/>
    <mergeCell ref="AP49:AW49"/>
    <mergeCell ref="AX49:BD49"/>
    <mergeCell ref="BE49:BN49"/>
    <mergeCell ref="BO49:CC49"/>
    <mergeCell ref="CD49:CF49"/>
    <mergeCell ref="B50:C50"/>
    <mergeCell ref="D50:E50"/>
    <mergeCell ref="F50:G50"/>
    <mergeCell ref="H50:J50"/>
    <mergeCell ref="K50:M50"/>
    <mergeCell ref="N50:P50"/>
    <mergeCell ref="Q50:R50"/>
    <mergeCell ref="S50:X50"/>
    <mergeCell ref="Y50:AO50"/>
    <mergeCell ref="AP50:AW50"/>
    <mergeCell ref="AX50:BD50"/>
    <mergeCell ref="BE50:BN50"/>
    <mergeCell ref="BO50:CC50"/>
    <mergeCell ref="CD50:CF50"/>
    <mergeCell ref="B49:C49"/>
    <mergeCell ref="D49:E49"/>
    <mergeCell ref="F49:G49"/>
    <mergeCell ref="H49:J49"/>
    <mergeCell ref="K49:M49"/>
    <mergeCell ref="BE46:BN46"/>
    <mergeCell ref="BO46:CC46"/>
    <mergeCell ref="CD46:CF46"/>
    <mergeCell ref="S47:X47"/>
    <mergeCell ref="Y47:AO47"/>
    <mergeCell ref="AP47:AW47"/>
    <mergeCell ref="AX47:BD47"/>
    <mergeCell ref="BE47:BN47"/>
    <mergeCell ref="BO47:CC47"/>
    <mergeCell ref="CD47:CF47"/>
    <mergeCell ref="B48:C48"/>
    <mergeCell ref="D48:E48"/>
    <mergeCell ref="F48:G48"/>
    <mergeCell ref="H48:J48"/>
    <mergeCell ref="K48:M48"/>
    <mergeCell ref="N48:P48"/>
    <mergeCell ref="Q48:R48"/>
    <mergeCell ref="S48:X48"/>
    <mergeCell ref="Y48:AO48"/>
    <mergeCell ref="AP48:AW48"/>
    <mergeCell ref="AX48:BD48"/>
    <mergeCell ref="BE48:BN48"/>
    <mergeCell ref="BO48:CC48"/>
    <mergeCell ref="CD48:CF48"/>
    <mergeCell ref="B47:C47"/>
    <mergeCell ref="D47:E47"/>
    <mergeCell ref="F47:G47"/>
    <mergeCell ref="H47:J47"/>
    <mergeCell ref="K47:M47"/>
    <mergeCell ref="N47:P47"/>
    <mergeCell ref="Q47:R47"/>
    <mergeCell ref="B40:G40"/>
    <mergeCell ref="H40:J40"/>
    <mergeCell ref="K40:M40"/>
    <mergeCell ref="B42:G42"/>
    <mergeCell ref="H42:J42"/>
    <mergeCell ref="K42:M42"/>
    <mergeCell ref="B46:C46"/>
    <mergeCell ref="D46:E46"/>
    <mergeCell ref="F46:G46"/>
    <mergeCell ref="H46:J46"/>
    <mergeCell ref="K46:M46"/>
    <mergeCell ref="N46:P46"/>
    <mergeCell ref="Q46:R46"/>
    <mergeCell ref="S46:X46"/>
    <mergeCell ref="Y46:AO46"/>
    <mergeCell ref="AP46:AW46"/>
    <mergeCell ref="AX46:BD46"/>
    <mergeCell ref="B27:E27"/>
    <mergeCell ref="F27:AO27"/>
    <mergeCell ref="B28:E28"/>
    <mergeCell ref="F28:AO28"/>
    <mergeCell ref="B29:E29"/>
    <mergeCell ref="F29:AO29"/>
    <mergeCell ref="B30:E30"/>
    <mergeCell ref="F30:AO30"/>
    <mergeCell ref="B31:E31"/>
    <mergeCell ref="F31:AO31"/>
    <mergeCell ref="B32:E32"/>
    <mergeCell ref="F32:AO32"/>
    <mergeCell ref="B38:G38"/>
    <mergeCell ref="H38:J38"/>
    <mergeCell ref="K38:M38"/>
    <mergeCell ref="B39:G39"/>
    <mergeCell ref="H39:J39"/>
    <mergeCell ref="K39:M39"/>
    <mergeCell ref="H3:AO4"/>
    <mergeCell ref="G7:AO7"/>
    <mergeCell ref="G8:H8"/>
    <mergeCell ref="I8:J8"/>
    <mergeCell ref="K8:AE8"/>
    <mergeCell ref="AF8:AO8"/>
    <mergeCell ref="G9:H9"/>
    <mergeCell ref="I9:J9"/>
    <mergeCell ref="K9:AE9"/>
    <mergeCell ref="AF9:AO9"/>
    <mergeCell ref="G10:H10"/>
    <mergeCell ref="I10:J10"/>
    <mergeCell ref="K10:AE10"/>
    <mergeCell ref="AF10:AO10"/>
    <mergeCell ref="B41:G41"/>
    <mergeCell ref="H41:J41"/>
    <mergeCell ref="K41:M41"/>
    <mergeCell ref="G11:H11"/>
    <mergeCell ref="I11:J11"/>
    <mergeCell ref="K11:AE11"/>
    <mergeCell ref="AF11:AO11"/>
    <mergeCell ref="B15:G15"/>
    <mergeCell ref="H15:AO15"/>
    <mergeCell ref="B16:G16"/>
    <mergeCell ref="H16:AO16"/>
    <mergeCell ref="B17:G17"/>
    <mergeCell ref="H17:AO17"/>
    <mergeCell ref="B18:G18"/>
    <mergeCell ref="H18:AO18"/>
    <mergeCell ref="B19:G19"/>
    <mergeCell ref="H19:AO19"/>
    <mergeCell ref="J22:AI22"/>
  </mergeCells>
  <dataValidations count="6">
    <dataValidation type="list" allowBlank="1" showInputMessage="1" showErrorMessage="1" sqref="N191:P193 N47:P61 N95:P109 N143:P157" xr:uid="{00000000-0002-0000-0500-000000000000}">
      <formula1>Caracteristica_Evaluar</formula1>
    </dataValidation>
    <dataValidation type="list" allowBlank="1" showInputMessage="1" showErrorMessage="1" sqref="K191:M193 K47:M61 K62:P94 K95:M109 K110:P142 K158:P190 K143:M157" xr:uid="{00000000-0002-0000-0500-000001000000}">
      <formula1>Tecnicas_Pruebas</formula1>
    </dataValidation>
    <dataValidation type="list" allowBlank="1" showInputMessage="1" showErrorMessage="1" sqref="CD47:CF193" xr:uid="{00000000-0002-0000-0500-000002000000}">
      <formula1>Estado_CP</formula1>
    </dataValidation>
    <dataValidation type="list" allowBlank="1" showInputMessage="1" showErrorMessage="1" sqref="Q47:R193" xr:uid="{00000000-0002-0000-0500-000003000000}">
      <formula1>Tipo_Pruebas</formula1>
    </dataValidation>
    <dataValidation type="list" allowBlank="1" showInputMessage="1" showErrorMessage="1" sqref="F47:G193" xr:uid="{00000000-0002-0000-0500-000004000000}">
      <formula1>Componentes</formula1>
    </dataValidation>
    <dataValidation type="list" allowBlank="1" showInputMessage="1" showErrorMessage="1" sqref="D47:E193" xr:uid="{00000000-0002-0000-0500-000005000000}">
      <formula1>Requerimientos</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Q97"/>
  <sheetViews>
    <sheetView topLeftCell="D1" zoomScale="70" zoomScaleNormal="70" workbookViewId="0">
      <selection activeCell="D20" sqref="D20"/>
    </sheetView>
  </sheetViews>
  <sheetFormatPr baseColWidth="10" defaultColWidth="11.42578125" defaultRowHeight="12.75" x14ac:dyDescent="0.2"/>
  <cols>
    <col min="1" max="2" width="18.5703125" style="14" customWidth="1"/>
    <col min="3" max="3" width="35.42578125" customWidth="1"/>
    <col min="4" max="4" width="30.5703125" customWidth="1"/>
    <col min="5" max="5" width="17.42578125" customWidth="1"/>
    <col min="6" max="6" width="12.5703125" customWidth="1"/>
    <col min="8" max="8" width="15.7109375" customWidth="1"/>
    <col min="9" max="9" width="35.140625" customWidth="1"/>
    <col min="10" max="10" width="26.28515625" customWidth="1"/>
    <col min="13" max="13" width="35.85546875" customWidth="1"/>
    <col min="14" max="14" width="18.140625" customWidth="1"/>
    <col min="15" max="15" width="35" customWidth="1"/>
    <col min="16" max="16" width="44.140625" customWidth="1"/>
  </cols>
  <sheetData>
    <row r="2" spans="3:8" ht="15" x14ac:dyDescent="0.2">
      <c r="C2" s="67" t="s">
        <v>1079</v>
      </c>
    </row>
    <row r="3" spans="3:8" x14ac:dyDescent="0.2">
      <c r="C3" s="68" t="s">
        <v>1080</v>
      </c>
    </row>
    <row r="4" spans="3:8" x14ac:dyDescent="0.2">
      <c r="C4" s="1" t="s">
        <v>1081</v>
      </c>
    </row>
    <row r="5" spans="3:8" x14ac:dyDescent="0.2">
      <c r="C5" s="1" t="s">
        <v>1082</v>
      </c>
    </row>
    <row r="6" spans="3:8" x14ac:dyDescent="0.2">
      <c r="C6" s="1" t="s">
        <v>1083</v>
      </c>
    </row>
    <row r="7" spans="3:8" x14ac:dyDescent="0.2">
      <c r="C7" s="1" t="s">
        <v>1084</v>
      </c>
    </row>
    <row r="8" spans="3:8" x14ac:dyDescent="0.2">
      <c r="C8" s="1" t="s">
        <v>1085</v>
      </c>
    </row>
    <row r="9" spans="3:8" x14ac:dyDescent="0.2">
      <c r="C9" s="1" t="s">
        <v>1086</v>
      </c>
    </row>
    <row r="10" spans="3:8" x14ac:dyDescent="0.2">
      <c r="C10" s="1" t="s">
        <v>1087</v>
      </c>
    </row>
    <row r="12" spans="3:8" x14ac:dyDescent="0.2">
      <c r="C12" s="1" t="s">
        <v>9</v>
      </c>
      <c r="G12" s="29"/>
      <c r="H12" s="29"/>
    </row>
    <row r="13" spans="3:8" x14ac:dyDescent="0.2">
      <c r="C13" s="69" t="s">
        <v>10</v>
      </c>
      <c r="D13" s="70" t="s">
        <v>1088</v>
      </c>
      <c r="G13" s="29"/>
      <c r="H13" s="29"/>
    </row>
    <row r="14" spans="3:8" x14ac:dyDescent="0.2">
      <c r="C14" s="69" t="s">
        <v>41</v>
      </c>
      <c r="D14" s="70" t="s">
        <v>1089</v>
      </c>
      <c r="G14" s="29"/>
      <c r="H14" s="29"/>
    </row>
    <row r="15" spans="3:8" x14ac:dyDescent="0.2">
      <c r="C15" s="69" t="s">
        <v>11</v>
      </c>
      <c r="D15" s="70" t="s">
        <v>1090</v>
      </c>
      <c r="G15" s="29"/>
      <c r="H15" s="29"/>
    </row>
    <row r="16" spans="3:8" x14ac:dyDescent="0.2">
      <c r="C16" s="71" t="s">
        <v>12</v>
      </c>
      <c r="D16" s="70" t="s">
        <v>1091</v>
      </c>
      <c r="G16" s="29"/>
      <c r="H16" s="29"/>
    </row>
    <row r="17" spans="1:17" x14ac:dyDescent="0.2">
      <c r="G17" s="29"/>
      <c r="H17" s="29"/>
    </row>
    <row r="18" spans="1:17" x14ac:dyDescent="0.2">
      <c r="C18" s="14"/>
      <c r="G18" s="29"/>
      <c r="H18" s="29"/>
    </row>
    <row r="19" spans="1:17" ht="39.4" customHeight="1" x14ac:dyDescent="0.2">
      <c r="A19" s="51" t="s">
        <v>40</v>
      </c>
      <c r="B19" s="72" t="s">
        <v>41</v>
      </c>
      <c r="C19" s="55" t="s">
        <v>42</v>
      </c>
      <c r="D19" s="55" t="s">
        <v>43</v>
      </c>
      <c r="E19" s="55" t="s">
        <v>44</v>
      </c>
      <c r="F19" s="55" t="s">
        <v>45</v>
      </c>
      <c r="G19" s="55" t="s">
        <v>46</v>
      </c>
      <c r="H19" s="55" t="s">
        <v>47</v>
      </c>
      <c r="I19" s="55" t="s">
        <v>48</v>
      </c>
      <c r="J19" s="55" t="s">
        <v>49</v>
      </c>
      <c r="K19" s="39" t="s">
        <v>50</v>
      </c>
      <c r="L19" s="39" t="s">
        <v>51</v>
      </c>
      <c r="M19" s="39" t="s">
        <v>52</v>
      </c>
      <c r="N19" s="39" t="s">
        <v>53</v>
      </c>
      <c r="O19" s="39" t="s">
        <v>54</v>
      </c>
      <c r="P19" s="39" t="s">
        <v>55</v>
      </c>
      <c r="Q19" s="39" t="s">
        <v>56</v>
      </c>
    </row>
    <row r="20" spans="1:17" ht="372.75" customHeight="1" x14ac:dyDescent="0.2">
      <c r="A20" s="63" t="s">
        <v>1092</v>
      </c>
      <c r="B20" s="66" t="s">
        <v>1093</v>
      </c>
      <c r="C20" s="66" t="s">
        <v>1094</v>
      </c>
      <c r="D20" s="66"/>
      <c r="E20" s="66" t="s">
        <v>1095</v>
      </c>
      <c r="F20" s="56" t="s">
        <v>1096</v>
      </c>
      <c r="G20" s="56" t="s">
        <v>1097</v>
      </c>
      <c r="H20" s="56" t="s">
        <v>1098</v>
      </c>
      <c r="I20" s="100" t="s">
        <v>1099</v>
      </c>
      <c r="J20" s="57" t="s">
        <v>1100</v>
      </c>
      <c r="K20" s="66" t="s">
        <v>1101</v>
      </c>
      <c r="L20" s="56" t="s">
        <v>1102</v>
      </c>
      <c r="M20" s="54" t="s">
        <v>1103</v>
      </c>
      <c r="N20" s="53" t="s">
        <v>1104</v>
      </c>
      <c r="O20" s="101" t="s">
        <v>1105</v>
      </c>
      <c r="P20" s="101" t="s">
        <v>1106</v>
      </c>
      <c r="Q20" s="56" t="s">
        <v>1107</v>
      </c>
    </row>
    <row r="21" spans="1:17" ht="13.15" customHeight="1" x14ac:dyDescent="0.2"/>
    <row r="22" spans="1:17" ht="13.15" customHeight="1" x14ac:dyDescent="0.2"/>
    <row r="23" spans="1:17" x14ac:dyDescent="0.2">
      <c r="A23" s="64" t="s">
        <v>1108</v>
      </c>
      <c r="B23" s="64"/>
      <c r="C23" s="58" t="s">
        <v>1109</v>
      </c>
    </row>
    <row r="24" spans="1:17" x14ac:dyDescent="0.2">
      <c r="A24" s="59">
        <v>1</v>
      </c>
      <c r="B24" s="59"/>
      <c r="C24" s="60" t="s">
        <v>60</v>
      </c>
      <c r="K24" s="10"/>
    </row>
    <row r="25" spans="1:17" x14ac:dyDescent="0.2">
      <c r="A25" s="59">
        <v>2</v>
      </c>
      <c r="B25" s="59"/>
      <c r="C25" s="60" t="s">
        <v>62</v>
      </c>
    </row>
    <row r="26" spans="1:17" x14ac:dyDescent="0.2">
      <c r="A26" s="59">
        <v>3</v>
      </c>
      <c r="B26" s="59"/>
      <c r="C26" s="60" t="s">
        <v>63</v>
      </c>
    </row>
    <row r="27" spans="1:17" x14ac:dyDescent="0.2">
      <c r="A27" s="59">
        <v>4</v>
      </c>
      <c r="B27" s="59"/>
      <c r="C27" s="60" t="s">
        <v>1110</v>
      </c>
    </row>
    <row r="28" spans="1:17" x14ac:dyDescent="0.2">
      <c r="A28" s="59">
        <v>5</v>
      </c>
      <c r="B28" s="59"/>
      <c r="C28" s="60" t="s">
        <v>21</v>
      </c>
    </row>
    <row r="29" spans="1:17" x14ac:dyDescent="0.2">
      <c r="A29" s="59">
        <v>6</v>
      </c>
      <c r="B29" s="59"/>
      <c r="C29" s="61" t="s">
        <v>1111</v>
      </c>
    </row>
    <row r="30" spans="1:17" x14ac:dyDescent="0.2">
      <c r="A30" s="59"/>
      <c r="B30" s="59"/>
      <c r="C30" s="61"/>
    </row>
    <row r="32" spans="1:17" x14ac:dyDescent="0.2">
      <c r="A32" s="64" t="s">
        <v>1112</v>
      </c>
      <c r="B32" s="64"/>
      <c r="C32" s="58" t="s">
        <v>1109</v>
      </c>
    </row>
    <row r="33" spans="1:4" x14ac:dyDescent="0.2">
      <c r="A33" s="59">
        <v>1</v>
      </c>
      <c r="B33" s="59"/>
      <c r="C33" s="60" t="s">
        <v>65</v>
      </c>
    </row>
    <row r="34" spans="1:4" x14ac:dyDescent="0.2">
      <c r="A34" s="59">
        <v>2</v>
      </c>
      <c r="B34" s="59"/>
      <c r="C34" s="60" t="s">
        <v>66</v>
      </c>
    </row>
    <row r="35" spans="1:4" x14ac:dyDescent="0.2">
      <c r="A35" s="59">
        <v>3</v>
      </c>
      <c r="B35" s="59"/>
      <c r="C35" s="60" t="s">
        <v>67</v>
      </c>
    </row>
    <row r="36" spans="1:4" x14ac:dyDescent="0.2">
      <c r="A36" s="59">
        <v>4</v>
      </c>
      <c r="B36" s="59"/>
      <c r="C36" s="60" t="s">
        <v>21</v>
      </c>
    </row>
    <row r="37" spans="1:4" x14ac:dyDescent="0.2">
      <c r="A37" s="59">
        <v>5</v>
      </c>
      <c r="B37" s="59"/>
      <c r="C37" s="61" t="s">
        <v>1111</v>
      </c>
    </row>
    <row r="38" spans="1:4" x14ac:dyDescent="0.2">
      <c r="A38" s="59"/>
      <c r="B38" s="59"/>
      <c r="C38" s="61"/>
    </row>
    <row r="39" spans="1:4" x14ac:dyDescent="0.2">
      <c r="A39" s="59"/>
      <c r="B39" s="59"/>
      <c r="C39" s="61"/>
    </row>
    <row r="41" spans="1:4" ht="24.4" customHeight="1" x14ac:dyDescent="0.2">
      <c r="A41" s="65" t="s">
        <v>1113</v>
      </c>
      <c r="B41" s="65"/>
      <c r="C41" s="58" t="s">
        <v>1109</v>
      </c>
    </row>
    <row r="42" spans="1:4" x14ac:dyDescent="0.2">
      <c r="A42" s="59">
        <v>1</v>
      </c>
      <c r="B42" s="59"/>
      <c r="C42" s="60" t="s">
        <v>69</v>
      </c>
    </row>
    <row r="43" spans="1:4" x14ac:dyDescent="0.2">
      <c r="A43" s="59">
        <v>2</v>
      </c>
      <c r="B43" s="59"/>
      <c r="C43" s="60" t="s">
        <v>72</v>
      </c>
    </row>
    <row r="44" spans="1:4" x14ac:dyDescent="0.2">
      <c r="A44" s="59">
        <v>3</v>
      </c>
      <c r="B44" s="59"/>
      <c r="C44" s="60" t="s">
        <v>75</v>
      </c>
    </row>
    <row r="45" spans="1:4" x14ac:dyDescent="0.2">
      <c r="A45" s="59">
        <v>4</v>
      </c>
      <c r="B45" s="59"/>
      <c r="C45" s="60" t="s">
        <v>70</v>
      </c>
      <c r="D45" s="44"/>
    </row>
    <row r="46" spans="1:4" x14ac:dyDescent="0.2">
      <c r="A46" s="59">
        <v>5</v>
      </c>
      <c r="B46" s="59"/>
      <c r="C46" s="60" t="s">
        <v>73</v>
      </c>
      <c r="D46" s="44"/>
    </row>
    <row r="47" spans="1:4" x14ac:dyDescent="0.2">
      <c r="A47" s="59">
        <v>6</v>
      </c>
      <c r="B47" s="59"/>
      <c r="C47" s="60" t="s">
        <v>76</v>
      </c>
    </row>
    <row r="48" spans="1:4" x14ac:dyDescent="0.2">
      <c r="A48" s="59">
        <v>7</v>
      </c>
      <c r="B48" s="59"/>
      <c r="C48" s="60" t="s">
        <v>71</v>
      </c>
    </row>
    <row r="49" spans="1:3" x14ac:dyDescent="0.2">
      <c r="A49" s="59">
        <v>8</v>
      </c>
      <c r="B49" s="59"/>
      <c r="C49" s="60" t="s">
        <v>74</v>
      </c>
    </row>
    <row r="50" spans="1:3" x14ac:dyDescent="0.2">
      <c r="A50" s="59">
        <v>9</v>
      </c>
      <c r="B50" s="59"/>
      <c r="C50" s="60" t="s">
        <v>77</v>
      </c>
    </row>
    <row r="51" spans="1:3" x14ac:dyDescent="0.2">
      <c r="A51" s="59">
        <v>10</v>
      </c>
      <c r="B51" s="59"/>
      <c r="C51" s="60" t="s">
        <v>21</v>
      </c>
    </row>
    <row r="53" spans="1:3" x14ac:dyDescent="0.2">
      <c r="A53" s="64" t="s">
        <v>1114</v>
      </c>
      <c r="B53" s="64"/>
    </row>
    <row r="54" spans="1:3" x14ac:dyDescent="0.2">
      <c r="A54" s="59" t="s">
        <v>694</v>
      </c>
      <c r="B54" s="59"/>
      <c r="C54" s="61"/>
    </row>
    <row r="55" spans="1:3" x14ac:dyDescent="0.2">
      <c r="A55" s="59" t="s">
        <v>363</v>
      </c>
      <c r="B55" s="59"/>
      <c r="C55" s="61"/>
    </row>
    <row r="56" spans="1:3" x14ac:dyDescent="0.2">
      <c r="A56" s="59" t="s">
        <v>1115</v>
      </c>
      <c r="B56" s="59"/>
      <c r="C56" s="61"/>
    </row>
    <row r="57" spans="1:3" x14ac:dyDescent="0.2">
      <c r="A57" s="59" t="s">
        <v>21</v>
      </c>
      <c r="B57" s="59"/>
      <c r="C57" s="61"/>
    </row>
    <row r="58" spans="1:3" x14ac:dyDescent="0.2">
      <c r="A58" s="59" t="s">
        <v>1116</v>
      </c>
      <c r="B58" s="59"/>
      <c r="C58" s="61"/>
    </row>
    <row r="59" spans="1:3" x14ac:dyDescent="0.2">
      <c r="A59" s="59" t="s">
        <v>1111</v>
      </c>
      <c r="B59" s="59"/>
      <c r="C59" s="61"/>
    </row>
    <row r="60" spans="1:3" x14ac:dyDescent="0.2">
      <c r="A60" s="59"/>
      <c r="B60" s="59"/>
      <c r="C60" s="61"/>
    </row>
    <row r="61" spans="1:3" x14ac:dyDescent="0.2">
      <c r="A61" s="64" t="s">
        <v>56</v>
      </c>
      <c r="B61" s="64"/>
      <c r="C61" s="58" t="s">
        <v>1109</v>
      </c>
    </row>
    <row r="62" spans="1:3" x14ac:dyDescent="0.2">
      <c r="A62" s="59" t="s">
        <v>1117</v>
      </c>
      <c r="B62" s="59"/>
      <c r="C62" s="61" t="s">
        <v>1118</v>
      </c>
    </row>
    <row r="63" spans="1:3" x14ac:dyDescent="0.2">
      <c r="A63" s="59" t="s">
        <v>1119</v>
      </c>
      <c r="B63" s="59"/>
      <c r="C63" s="61" t="s">
        <v>1120</v>
      </c>
    </row>
    <row r="64" spans="1:3" x14ac:dyDescent="0.2">
      <c r="A64" s="59" t="s">
        <v>1121</v>
      </c>
      <c r="B64" s="59"/>
      <c r="C64" s="61" t="s">
        <v>1122</v>
      </c>
    </row>
    <row r="65" spans="1:3" x14ac:dyDescent="0.2">
      <c r="A65" s="59" t="s">
        <v>101</v>
      </c>
      <c r="B65" s="59"/>
      <c r="C65" s="61" t="s">
        <v>1123</v>
      </c>
    </row>
    <row r="66" spans="1:3" x14ac:dyDescent="0.2">
      <c r="A66" s="59"/>
      <c r="B66" s="59"/>
      <c r="C66" s="61"/>
    </row>
    <row r="67" spans="1:3" x14ac:dyDescent="0.2">
      <c r="A67" s="59"/>
      <c r="B67" s="59"/>
      <c r="C67" s="61"/>
    </row>
    <row r="68" spans="1:3" x14ac:dyDescent="0.2">
      <c r="A68" s="64" t="s">
        <v>41</v>
      </c>
      <c r="B68" s="64"/>
      <c r="C68" s="61"/>
    </row>
    <row r="69" spans="1:3" x14ac:dyDescent="0.2">
      <c r="A69" s="52" t="s">
        <v>1124</v>
      </c>
      <c r="B69" s="52"/>
    </row>
    <row r="70" spans="1:3" x14ac:dyDescent="0.2">
      <c r="A70" s="52" t="s">
        <v>57</v>
      </c>
      <c r="B70" s="52"/>
    </row>
    <row r="71" spans="1:3" x14ac:dyDescent="0.2">
      <c r="A71" s="52" t="s">
        <v>1125</v>
      </c>
      <c r="B71" s="52"/>
    </row>
    <row r="72" spans="1:3" x14ac:dyDescent="0.2">
      <c r="A72" s="52" t="s">
        <v>1126</v>
      </c>
      <c r="B72" s="52"/>
    </row>
    <row r="73" spans="1:3" x14ac:dyDescent="0.2">
      <c r="A73" s="52" t="s">
        <v>1127</v>
      </c>
      <c r="B73" s="52"/>
    </row>
    <row r="74" spans="1:3" x14ac:dyDescent="0.2">
      <c r="A74" s="52" t="s">
        <v>1128</v>
      </c>
      <c r="B74" s="52"/>
    </row>
    <row r="75" spans="1:3" x14ac:dyDescent="0.2">
      <c r="A75" s="44" t="s">
        <v>1129</v>
      </c>
      <c r="B75" s="44"/>
    </row>
    <row r="76" spans="1:3" x14ac:dyDescent="0.2">
      <c r="A76" s="52" t="s">
        <v>1130</v>
      </c>
      <c r="B76" s="52"/>
    </row>
    <row r="77" spans="1:3" x14ac:dyDescent="0.2">
      <c r="A77" s="44" t="s">
        <v>1131</v>
      </c>
      <c r="B77" s="44"/>
    </row>
    <row r="78" spans="1:3" x14ac:dyDescent="0.2">
      <c r="A78" s="44" t="s">
        <v>1132</v>
      </c>
      <c r="B78" s="44"/>
    </row>
    <row r="79" spans="1:3" x14ac:dyDescent="0.2">
      <c r="A79" s="44" t="s">
        <v>1133</v>
      </c>
      <c r="B79" s="44"/>
    </row>
    <row r="80" spans="1:3" x14ac:dyDescent="0.2">
      <c r="A80" s="44" t="s">
        <v>1134</v>
      </c>
      <c r="B80" s="44"/>
    </row>
    <row r="81" spans="1:3" x14ac:dyDescent="0.2">
      <c r="A81" s="44" t="s">
        <v>1135</v>
      </c>
      <c r="B81" s="44"/>
    </row>
    <row r="82" spans="1:3" x14ac:dyDescent="0.2">
      <c r="A82" s="44" t="s">
        <v>1136</v>
      </c>
      <c r="B82" s="44"/>
    </row>
    <row r="83" spans="1:3" x14ac:dyDescent="0.2">
      <c r="A83" s="44" t="s">
        <v>1137</v>
      </c>
      <c r="B83" s="44"/>
    </row>
    <row r="84" spans="1:3" x14ac:dyDescent="0.2">
      <c r="A84" s="44" t="s">
        <v>1138</v>
      </c>
      <c r="B84" s="44"/>
    </row>
    <row r="85" spans="1:3" x14ac:dyDescent="0.2">
      <c r="A85" s="44" t="s">
        <v>1111</v>
      </c>
      <c r="B85" s="44"/>
    </row>
    <row r="88" spans="1:3" x14ac:dyDescent="0.2">
      <c r="A88" s="64" t="s">
        <v>1139</v>
      </c>
      <c r="B88" s="64"/>
      <c r="C88" s="58" t="s">
        <v>1109</v>
      </c>
    </row>
    <row r="89" spans="1:3" ht="88.5" customHeight="1" x14ac:dyDescent="0.2">
      <c r="A89" s="14" t="s">
        <v>1140</v>
      </c>
      <c r="C89" s="62" t="s">
        <v>1141</v>
      </c>
    </row>
    <row r="90" spans="1:3" ht="25.5" x14ac:dyDescent="0.2">
      <c r="A90" s="14" t="s">
        <v>98</v>
      </c>
      <c r="C90" s="62" t="s">
        <v>1142</v>
      </c>
    </row>
    <row r="91" spans="1:3" ht="25.5" x14ac:dyDescent="0.2">
      <c r="A91" s="14" t="s">
        <v>1143</v>
      </c>
      <c r="C91" s="62" t="s">
        <v>1144</v>
      </c>
    </row>
    <row r="92" spans="1:3" x14ac:dyDescent="0.2">
      <c r="C92" s="44"/>
    </row>
    <row r="93" spans="1:3" x14ac:dyDescent="0.2">
      <c r="C93" s="44"/>
    </row>
    <row r="95" spans="1:3" x14ac:dyDescent="0.2">
      <c r="A95" s="64" t="s">
        <v>50</v>
      </c>
      <c r="B95" s="64"/>
      <c r="C95" s="58" t="s">
        <v>1109</v>
      </c>
    </row>
    <row r="96" spans="1:3" ht="63.75" x14ac:dyDescent="0.2">
      <c r="A96" s="14" t="s">
        <v>1145</v>
      </c>
      <c r="C96" s="29" t="s">
        <v>1146</v>
      </c>
    </row>
    <row r="97" spans="1:3" ht="76.5" x14ac:dyDescent="0.2">
      <c r="A97" s="14" t="s">
        <v>1147</v>
      </c>
      <c r="C97" s="29" t="s">
        <v>1148</v>
      </c>
    </row>
  </sheetData>
  <dataValidations count="2">
    <dataValidation type="list" allowBlank="1" showInputMessage="1" showErrorMessage="1" sqref="H20" xr:uid="{00000000-0002-0000-0600-000000000000}">
      <formula1>Metodos_Pruebas</formula1>
    </dataValidation>
    <dataValidation type="list" allowBlank="1" showInputMessage="1" showErrorMessage="1" sqref="F20:G20 K20:L20 Q20" xr:uid="{00000000-0002-0000-0600-000001000000}">
      <formula1>Tecnicas_Pruebas</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BC7F57751F3F343A56393DD202D817F" ma:contentTypeVersion="20" ma:contentTypeDescription="Crear nuevo documento." ma:contentTypeScope="" ma:versionID="ec0472f12e3f11265cd3f58b50f33409">
  <xsd:schema xmlns:xsd="http://www.w3.org/2001/XMLSchema" xmlns:xs="http://www.w3.org/2001/XMLSchema" xmlns:p="http://schemas.microsoft.com/office/2006/metadata/properties" xmlns:ns2="9f8772a7-fa38-4be3-8f6b-d40e0755735f" xmlns:ns3="328335c8-173a-4c26-85d0-3846c13a1e29" targetNamespace="http://schemas.microsoft.com/office/2006/metadata/properties" ma:root="true" ma:fieldsID="cb39c92f8a53a083727757d44a1e15cf" ns2:_="" ns3:_="">
    <xsd:import namespace="9f8772a7-fa38-4be3-8f6b-d40e0755735f"/>
    <xsd:import namespace="328335c8-173a-4c26-85d0-3846c13a1e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element ref="ns3:Fehc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772a7-fa38-4be3-8f6b-d40e0755735f"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TaxCatchAll" ma:index="23" nillable="true" ma:displayName="Taxonomy Catch All Column" ma:hidden="true" ma:list="{306950c7-b19f-4f35-80fc-07aea4951f9f}" ma:internalName="TaxCatchAll" ma:showField="CatchAllData" ma:web="9f8772a7-fa38-4be3-8f6b-d40e0755735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28335c8-173a-4c26-85d0-3846c13a1e2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65f5b8bf-3c70-4e94-9883-59d6e1aebd9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Fehca" ma:index="26" nillable="true" ma:displayName="Fehca" ma:format="DateTime" ma:internalName="Fehca">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f8772a7-fa38-4be3-8f6b-d40e0755735f" xsi:nil="true"/>
    <lcf76f155ced4ddcb4097134ff3c332f xmlns="328335c8-173a-4c26-85d0-3846c13a1e29">
      <Terms xmlns="http://schemas.microsoft.com/office/infopath/2007/PartnerControls"/>
    </lcf76f155ced4ddcb4097134ff3c332f>
    <Fehca xmlns="328335c8-173a-4c26-85d0-3846c13a1e29" xsi:nil="true"/>
  </documentManagement>
</p:properties>
</file>

<file path=customXml/itemProps1.xml><?xml version="1.0" encoding="utf-8"?>
<ds:datastoreItem xmlns:ds="http://schemas.openxmlformats.org/officeDocument/2006/customXml" ds:itemID="{2EBAD24C-D7BC-467B-9A1F-76D0A25756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8772a7-fa38-4be3-8f6b-d40e0755735f"/>
    <ds:schemaRef ds:uri="328335c8-173a-4c26-85d0-3846c13a1e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43F8E13-BFB7-4F04-949A-CC463DD69229}">
  <ds:schemaRefs>
    <ds:schemaRef ds:uri="http://schemas.microsoft.com/sharepoint/v3/contenttype/forms"/>
  </ds:schemaRefs>
</ds:datastoreItem>
</file>

<file path=customXml/itemProps3.xml><?xml version="1.0" encoding="utf-8"?>
<ds:datastoreItem xmlns:ds="http://schemas.openxmlformats.org/officeDocument/2006/customXml" ds:itemID="{3417CADE-5092-43B2-B113-7A7B92C601DB}">
  <ds:schemaRefs>
    <ds:schemaRef ds:uri="http://schemas.microsoft.com/office/2006/metadata/properties"/>
    <ds:schemaRef ds:uri="http://schemas.microsoft.com/office/infopath/2007/PartnerControls"/>
    <ds:schemaRef ds:uri="9f8772a7-fa38-4be3-8f6b-d40e0755735f"/>
    <ds:schemaRef ds:uri="328335c8-173a-4c26-85d0-3846c13a1e2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13</vt:i4>
      </vt:variant>
    </vt:vector>
  </HeadingPairs>
  <TitlesOfParts>
    <vt:vector size="20" baseType="lpstr">
      <vt:lpstr>Formato 1.0 </vt:lpstr>
      <vt:lpstr>Formato 2.0</vt:lpstr>
      <vt:lpstr>Versión 4.0</vt:lpstr>
      <vt:lpstr>Versión 3.0</vt:lpstr>
      <vt:lpstr>Versión 2.0</vt:lpstr>
      <vt:lpstr>Versión 1.0</vt:lpstr>
      <vt:lpstr>ejemplo</vt:lpstr>
      <vt:lpstr>'Formato 1.0 '!Área_de_impresión</vt:lpstr>
      <vt:lpstr>'Formato 2.0'!Área_de_impresión</vt:lpstr>
      <vt:lpstr>'Versión 1.0'!Área_de_impresión</vt:lpstr>
      <vt:lpstr>'Versión 2.0'!Área_de_impresión</vt:lpstr>
      <vt:lpstr>'Versión 3.0'!Área_de_impresión</vt:lpstr>
      <vt:lpstr>'Versión 4.0'!Área_de_impresión</vt:lpstr>
      <vt:lpstr>Componentes</vt:lpstr>
      <vt:lpstr>'Formato 1.0 '!Títulos_a_imprimir</vt:lpstr>
      <vt:lpstr>'Formato 2.0'!Títulos_a_imprimir</vt:lpstr>
      <vt:lpstr>'Versión 1.0'!Títulos_a_imprimir</vt:lpstr>
      <vt:lpstr>'Versión 2.0'!Títulos_a_imprimir</vt:lpstr>
      <vt:lpstr>'Versión 3.0'!Títulos_a_imprimir</vt:lpstr>
      <vt:lpstr>'Versión 4.0'!Títulos_a_imprimir</vt:lpstr>
    </vt:vector>
  </TitlesOfParts>
  <Manager/>
  <Company>AEROCIVIL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7165282</dc:creator>
  <cp:keywords/>
  <dc:description/>
  <cp:lastModifiedBy>USER</cp:lastModifiedBy>
  <cp:revision/>
  <dcterms:created xsi:type="dcterms:W3CDTF">2003-06-09T20:38:43Z</dcterms:created>
  <dcterms:modified xsi:type="dcterms:W3CDTF">2025-07-03T23:11:24Z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0x010100CBC7F57751F3F343A56393DD202D817F</vt:lpwstr>
  </property>
  <property fmtid="{D5CDD505-2E9C-101B-9397-08002B2CF9AE}" pid="3" name="MediaServiceImageTags">
    <vt:lpwstr/>
  </property>
</Properties>
</file>