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codeName="ThisWorkbook"/>
  <mc:AlternateContent xmlns:mc="http://schemas.openxmlformats.org/markup-compatibility/2006">
    <mc:Choice Requires="x15">
      <x15ac:absPath xmlns:x15ac="http://schemas.microsoft.com/office/spreadsheetml/2010/11/ac" url="D:\VUCE\DocumentoVuce\PROYECTO CP\JMETER\APDEX\"/>
    </mc:Choice>
  </mc:AlternateContent>
  <xr:revisionPtr revIDLastSave="0" documentId="13_ncr:1_{4F08609E-575A-4571-9015-F8743F92CAF6}" xr6:coauthVersionLast="47" xr6:coauthVersionMax="47" xr10:uidLastSave="{00000000-0000-0000-0000-000000000000}"/>
  <bookViews>
    <workbookView xWindow="-120" yWindow="-120" windowWidth="29040" windowHeight="15840" xr2:uid="{00000000-000D-0000-FFFF-FFFF00000000}"/>
  </bookViews>
  <sheets>
    <sheet name="Formato 1.0 " sheetId="5" r:id="rId1"/>
    <sheet name="ejemplo" sheetId="2" r:id="rId2"/>
  </sheets>
  <definedNames>
    <definedName name="_xlnm._FilterDatabase" localSheetId="0" hidden="1">'Formato 1.0 '!$A$43:$AX$69</definedName>
    <definedName name="_xlnm.Print_Area" localSheetId="0">'Formato 1.0 '!$A$1:$AQ$88</definedName>
    <definedName name="Caracteristica_Evaluar">ejemplo!#REF!</definedName>
    <definedName name="Componentes">ejemplo!$A$69:$A$76</definedName>
    <definedName name="Estado_CP">ejemplo!#REF!</definedName>
    <definedName name="Metodos_Pruebas">ejemplo!#REF!</definedName>
    <definedName name="Requerimientos">ejemplo!#REF!</definedName>
    <definedName name="Tecnicas_Pruebas">ejemplo!#REF!</definedName>
    <definedName name="Tipo_Pruebas">ejemplo!#REF!</definedName>
    <definedName name="_xlnm.Print_Titles" localSheetId="0">'Formato 1.0 '!$1:$13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9" i="5" l="1"/>
  <c r="M36" i="5" s="1"/>
  <c r="M35" i="5" l="1"/>
  <c r="M39" i="5"/>
  <c r="M38" i="5"/>
  <c r="M37" i="5"/>
</calcChain>
</file>

<file path=xl/sharedStrings.xml><?xml version="1.0" encoding="utf-8"?>
<sst xmlns="http://schemas.openxmlformats.org/spreadsheetml/2006/main" count="596" uniqueCount="229">
  <si>
    <t>PLAN DE PRUEBAS DE SISTEMAS</t>
  </si>
  <si>
    <t>Registro de control de cambios</t>
  </si>
  <si>
    <t>Fecha</t>
  </si>
  <si>
    <t>Versión</t>
  </si>
  <si>
    <t>Descripción del cambio</t>
  </si>
  <si>
    <t>Autor</t>
  </si>
  <si>
    <t>1.0</t>
  </si>
  <si>
    <t>Datos Generales</t>
  </si>
  <si>
    <t>Acta / Sustento/HU</t>
  </si>
  <si>
    <t>Formato de Entidad</t>
  </si>
  <si>
    <t>Versión inicial del formato</t>
  </si>
  <si>
    <t>Necesidades de entorno para las pruebas</t>
  </si>
  <si>
    <t>Hardware</t>
  </si>
  <si>
    <t xml:space="preserve">Intel Core i7, 16GB de RAM, 502GB de Disco Duro </t>
  </si>
  <si>
    <t xml:space="preserve">Software </t>
  </si>
  <si>
    <t>Microsoft Edge 120.0, Firefox 121.0, Google Chrome 120.0</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</si>
  <si>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</si>
  <si>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</si>
  <si>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</si>
  <si>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</si>
  <si>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</si>
  <si>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</si>
  <si>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</si>
  <si>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</si>
  <si>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</si>
  <si>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</si>
  <si>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</si>
  <si>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</si>
  <si>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</si>
  <si>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</si>
  <si>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</si>
  <si>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</si>
  <si>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</si>
  <si>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</si>
  <si>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</si>
  <si>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</si>
  <si>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</si>
  <si>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</si>
  <si>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</si>
  <si>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Componente</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</si>
  <si>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</si>
  <si>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</si>
  <si>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</si>
  <si>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</si>
  <si>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</si>
  <si>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</si>
  <si>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</si>
  <si>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</si>
  <si>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</si>
  <si>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</si>
  <si>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</si>
  <si>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Datos de pruebas</t>
  </si>
  <si>
    <t>Pasos de Ejecución</t>
  </si>
  <si>
    <t>Resultado esperado</t>
  </si>
  <si>
    <t>Estado</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</si>
  <si>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</si>
  <si>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</si>
  <si>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</si>
  <si>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</si>
  <si>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</si>
  <si>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</si>
  <si>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</si>
  <si>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</si>
  <si>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</si>
  <si>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</si>
  <si>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</si>
  <si>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</si>
  <si>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</si>
  <si>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</si>
  <si>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</si>
  <si>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</si>
  <si>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</si>
  <si>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</si>
  <si>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</si>
  <si>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</si>
  <si>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</si>
  <si>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</si>
  <si>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</si>
  <si>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</si>
  <si>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</si>
  <si>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</si>
  <si>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</si>
  <si>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</si>
  <si>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</si>
  <si>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</si>
  <si>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</si>
  <si>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</si>
  <si>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</si>
  <si>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</si>
  <si>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</si>
  <si>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</si>
  <si>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</si>
  <si>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</si>
  <si>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Colocar nro y título</t>
  </si>
  <si>
    <t>Tipo de Componente según la lista</t>
  </si>
  <si>
    <t>Formatos que maneja cada Entidad</t>
  </si>
  <si>
    <t>Nro. De versión inicial</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</si>
  <si>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</si>
  <si>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rPr>
      <t xml:space="preserve">tipo de componente según la lista
</t>
    </r>
    <r>
      <rPr>
        <sz val="10"/>
        <color rgb="FF000000"/>
        <rFont val="Arial"/>
      </rPr>
      <t xml:space="preserve">
</t>
    </r>
    <r>
      <rPr>
        <b/>
        <sz val="10"/>
        <color rgb="FF000000"/>
        <rFont val="Arial"/>
      </rPr>
      <t>Ejm</t>
    </r>
    <r>
      <rPr>
        <sz val="10"/>
        <color rgb="FF000000"/>
        <rFont val="Arial"/>
      </rPr>
      <t>: Mercancias restringidas</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</si>
  <si>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</si>
  <si>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color rgb="FF000000"/>
        <rFont val="Arial"/>
      </rPr>
      <t xml:space="preserve">[Criterio de aceptación]
</t>
    </r>
    <r>
      <rPr>
        <sz val="10"/>
        <color rgb="FF000000"/>
        <rFont val="Arial"/>
      </rPr>
      <t xml:space="preserve">
</t>
    </r>
    <r>
      <rPr>
        <b/>
        <sz val="10"/>
        <color rgb="FF000000"/>
        <rFont val="Arial"/>
      </rPr>
      <t>Ejm</t>
    </r>
    <r>
      <rPr>
        <sz val="10"/>
        <color rgb="FF000000"/>
        <rFont val="Arial"/>
      </rPr>
      <t>: Criterio de Aceptación 001:  Inicio de sesión de la Cuenta</t>
    </r>
  </si>
  <si>
    <r>
      <rPr>
        <i/>
        <sz val="10"/>
        <color rgb="FF000000"/>
        <rFont val="Arial"/>
      </rPr>
      <t xml:space="preserve">[Escenario]
</t>
    </r>
    <r>
      <rPr>
        <sz val="10"/>
        <color rgb="FF000000"/>
        <rFont val="Arial"/>
      </rPr>
      <t xml:space="preserve">
</t>
    </r>
    <r>
      <rPr>
        <b/>
        <sz val="10"/>
        <color rgb="FF000000"/>
        <rFont val="Arial"/>
      </rPr>
      <t>Ejm</t>
    </r>
    <r>
      <rPr>
        <sz val="10"/>
        <color rgb="FF000000"/>
        <rFont val="Arial"/>
      </rPr>
      <t xml:space="preserve">: Escenario 1:  
Acceso del Usuario </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</si>
  <si>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</si>
  <si>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</si>
  <si>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</si>
  <si>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rPr>
        <i/>
        <sz val="10"/>
        <color rgb="FF000000"/>
        <rFont val="Arial"/>
      </rPr>
      <t>[El nombre debe describir claramente la funcionalidad o el escenario que se está probando</t>
    </r>
    <r>
      <rPr>
        <sz val="10"/>
        <color rgb="FF000000"/>
        <rFont val="Arial"/>
      </rPr>
      <t xml:space="preserve">] 
</t>
    </r>
    <r>
      <rPr>
        <b/>
        <i/>
        <sz val="10"/>
        <color rgb="FF000000"/>
        <rFont val="Arial"/>
      </rPr>
      <t>Estructura:</t>
    </r>
    <r>
      <rPr>
        <i/>
        <sz val="10"/>
        <color rgb="FF000000"/>
        <rFont val="Arial"/>
      </rPr>
      <t xml:space="preserve"> [Acción/ Funcionalidad]+ [Datos/Condición] + [Resultado esperado] + Ambiente/Plataforma (Opcional)
</t>
    </r>
    <r>
      <rPr>
        <b/>
        <i/>
        <sz val="10"/>
        <color rgb="FF000000"/>
        <rFont val="Arial"/>
      </rPr>
      <t xml:space="preserve">Acción/funcionalidad </t>
    </r>
    <r>
      <rPr>
        <i/>
        <sz val="10"/>
        <color rgb="FF000000"/>
        <rFont val="Arial"/>
      </rPr>
      <t xml:space="preserve">(¿Qué se está haciendo/probando?)
</t>
    </r>
    <r>
      <rPr>
        <b/>
        <i/>
        <sz val="10"/>
        <color rgb="FF000000"/>
        <rFont val="Arial"/>
      </rPr>
      <t>Datos/Condiciones</t>
    </r>
    <r>
      <rPr>
        <i/>
        <sz val="10"/>
        <color rgb="FF000000"/>
        <rFont val="Arial"/>
      </rPr>
      <t xml:space="preserve"> (¿Qué condiciones o datos se utilizan?)
</t>
    </r>
    <r>
      <rPr>
        <b/>
        <i/>
        <sz val="10"/>
        <color rgb="FF000000"/>
        <rFont val="Arial"/>
      </rPr>
      <t>Resultado esperado</t>
    </r>
    <r>
      <rPr>
        <i/>
        <sz val="10"/>
        <color rgb="FF000000"/>
        <rFont val="Arial"/>
      </rPr>
      <t xml:space="preserve"> (¿Qué resultado se espera?)
</t>
    </r>
    <r>
      <rPr>
        <b/>
        <i/>
        <sz val="10"/>
        <color rgb="FF000000"/>
        <rFont val="Arial"/>
      </rPr>
      <t>Ambiente/Plataforma</t>
    </r>
    <r>
      <rPr>
        <i/>
        <sz val="10"/>
        <color rgb="FF000000"/>
        <rFont val="Arial"/>
      </rPr>
      <t xml:space="preserve"> (Opcional: ¿En qué entorno se prueba?)
</t>
    </r>
    <r>
      <rPr>
        <sz val="10"/>
        <color rgb="FF000000"/>
        <rFont val="Arial"/>
      </rPr>
      <t xml:space="preserve">
</t>
    </r>
    <r>
      <rPr>
        <b/>
        <sz val="10"/>
        <color rgb="FF000000"/>
        <rFont val="Arial"/>
      </rPr>
      <t>Ejm</t>
    </r>
    <r>
      <rPr>
        <sz val="10"/>
        <color rgb="FF000000"/>
        <rFont val="Arial"/>
      </rPr>
      <t xml:space="preserve">:Iniciar sesión con un usuario y contraseña validos
Iniciar sesión con un usuario y contraseña incorrectas </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</si>
  <si>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</si>
  <si>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</si>
  <si>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</si>
  <si>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r>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t>
    </r>
    <r>
      <rPr>
        <b/>
        <i/>
        <sz val="10"/>
        <rFont val="Arial"/>
        <family val="2"/>
      </rPr>
      <t>Ejm:</t>
    </r>
    <r>
      <rPr>
        <i/>
        <sz val="10"/>
        <rFont val="Arial"/>
        <family val="2"/>
      </rPr>
      <t xml:space="preserve"> 
El Sistema debe estar disponible y listo para realizar pruebas
El usuario debe estar registrado en el sistema y estar activo
El usuario debe conocer su nombre de usuario y contraseña.</t>
    </r>
  </si>
  <si>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</si>
  <si>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color rgb="FF000000"/>
        <rFont val="Arial"/>
      </rPr>
      <t xml:space="preserve">[Los pasos deben seguir un orden lógico y secuencial ser claros y detallados para evitar malentendidos] 
</t>
    </r>
    <r>
      <rPr>
        <b/>
        <i/>
        <sz val="10"/>
        <color rgb="FF000000"/>
        <rFont val="Arial"/>
      </rPr>
      <t>Estructura:
Número del paso:</t>
    </r>
    <r>
      <rPr>
        <i/>
        <sz val="10"/>
        <color rgb="FF000000"/>
        <rFont val="Arial"/>
      </rPr>
      <t xml:space="preserve"> Asignar un número secuencial a cada paso.
</t>
    </r>
    <r>
      <rPr>
        <b/>
        <i/>
        <sz val="10"/>
        <color rgb="FF000000"/>
        <rFont val="Arial"/>
      </rPr>
      <t>Acción:</t>
    </r>
    <r>
      <rPr>
        <i/>
        <sz val="10"/>
        <color rgb="FF000000"/>
        <rFont val="Arial"/>
      </rPr>
      <t xml:space="preserve"> Describir la acción específica que debe realizarse en cada paso.
</t>
    </r>
    <r>
      <rPr>
        <b/>
        <sz val="10"/>
        <color rgb="FF000000"/>
        <rFont val="Arial"/>
      </rPr>
      <t xml:space="preserve">
</t>
    </r>
    <r>
      <rPr>
        <sz val="10"/>
        <color rgb="FF000000"/>
        <rFont val="Arial"/>
      </rPr>
      <t xml:space="preserve"> </t>
    </r>
    <r>
      <rPr>
        <b/>
        <sz val="10"/>
        <color rgb="FF000000"/>
        <rFont val="Arial"/>
      </rPr>
      <t xml:space="preserve">Ejm: 
Paso 1: </t>
    </r>
    <r>
      <rPr>
        <sz val="10"/>
        <color rgb="FF000000"/>
        <rFont val="Arial"/>
      </rPr>
      <t>Ingresar la URL</t>
    </r>
    <r>
      <rPr>
        <b/>
        <sz val="10"/>
        <color rgb="FF000000"/>
        <rFont val="Arial"/>
      </rPr>
      <t xml:space="preserve"> </t>
    </r>
    <r>
      <rPr>
        <sz val="10"/>
        <color rgb="FF000000"/>
        <rFont val="Arial"/>
      </rPr>
      <t xml:space="preserve">https://example.com/login en el navegador
</t>
    </r>
    <r>
      <rPr>
        <b/>
        <sz val="10"/>
        <color rgb="FF000000"/>
        <rFont val="Arial"/>
      </rPr>
      <t xml:space="preserve">Paso 2: </t>
    </r>
    <r>
      <rPr>
        <sz val="10"/>
        <color rgb="FF000000"/>
        <rFont val="Arial"/>
      </rPr>
      <t xml:space="preserve">Introducir un nombre de usuario válido en el campo "Nombre de Usuario".
</t>
    </r>
    <r>
      <rPr>
        <b/>
        <sz val="10"/>
        <color rgb="FF000000"/>
        <rFont val="Arial"/>
      </rPr>
      <t>Paso 3:</t>
    </r>
    <r>
      <rPr>
        <sz val="10"/>
        <color rgb="FF000000"/>
        <rFont val="Arial"/>
      </rPr>
      <t xml:space="preserve"> Introducir una contraseña válida en el campo "Contraseña".
</t>
    </r>
    <r>
      <rPr>
        <b/>
        <sz val="10"/>
        <color rgb="FF000000"/>
        <rFont val="Arial"/>
      </rPr>
      <t>Paso 4:</t>
    </r>
    <r>
      <rPr>
        <sz val="10"/>
        <color rgb="FF000000"/>
        <rFont val="Arial"/>
      </rPr>
      <t xml:space="preserve"> Hacer clic en el botón "Iniciar Sesión".</t>
    </r>
  </si>
  <si>
    <r>
      <rPr>
        <i/>
        <sz val="10"/>
        <color rgb="FF000000"/>
        <rFont val="Arial"/>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rPr>
      <t xml:space="preserve">
Ejm 1: 
</t>
    </r>
    <r>
      <rPr>
        <sz val="10"/>
        <color rgb="FF000000"/>
        <rFont val="Arial"/>
      </rPr>
      <t xml:space="preserve">El sistema muestra el dashboard inicial.
</t>
    </r>
    <r>
      <rPr>
        <b/>
        <sz val="10"/>
        <color rgb="FF000000"/>
        <rFont val="Arial"/>
      </rPr>
      <t>Ejm 2</t>
    </r>
    <r>
      <rPr>
        <sz val="10"/>
        <color rgb="FF000000"/>
        <rFont val="Arial"/>
      </rPr>
      <t>: 
El sistema valida lo siguiente:
- Se muestra un check cada vez que se valida un campo.
- Se muestra el mensaje de confirmación "El usuario fue creado correctamente.".</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</si>
  <si>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</si>
  <si>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</si>
  <si>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</si>
  <si>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de asociadas al cambio</t>
  </si>
  <si>
    <t>Sin Asignar</t>
  </si>
  <si>
    <t>Técnicas de pruebas</t>
  </si>
  <si>
    <t>Métodos para especificar el CP</t>
  </si>
  <si>
    <t>Tipo de Requerimiento</t>
  </si>
  <si>
    <t>Acta</t>
  </si>
  <si>
    <t>Requerimiento</t>
  </si>
  <si>
    <t>Ticket</t>
  </si>
  <si>
    <t>Mejora</t>
  </si>
  <si>
    <t>Conforme</t>
  </si>
  <si>
    <t>Cuando un CP ha sido ejecutado y el resultado es lo esperado</t>
  </si>
  <si>
    <t>No conforme</t>
  </si>
  <si>
    <t>Cuando un CP ha sido ejecutado y el resultado no es lo esperado</t>
  </si>
  <si>
    <t>No Aplica</t>
  </si>
  <si>
    <t>Cuando un CP ha sido desestimado</t>
  </si>
  <si>
    <t>Pendiente</t>
  </si>
  <si>
    <t>Cuando un CP no ha sido aún ejecutado (todos los casos de prueba inician con este estado)</t>
  </si>
  <si>
    <t>Todos</t>
  </si>
  <si>
    <t>Mercancias restringidas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</si>
  <si>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</si>
  <si>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</si>
  <si>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</si>
  <si>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</si>
  <si>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</si>
  <si>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</si>
  <si>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</si>
  <si>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</si>
  <si>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</si>
  <si>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</si>
  <si>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</si>
  <si>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</si>
  <si>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</si>
  <si>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</si>
  <si>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</si>
  <si>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Critico</t>
  </si>
  <si>
    <t>1. Casos de prueba que tienen dependencia de otro
2. Casos de prueba que son elaboradas a partir de los criterios de aceptación (validan funcionalidades esenciales para el negocio)</t>
  </si>
  <si>
    <t>Mayor</t>
  </si>
  <si>
    <t>Casos de prueba que provengan de los RF(que no sean criticos) y RNF</t>
  </si>
  <si>
    <t>Menor</t>
  </si>
  <si>
    <t>Casos de prueba que esten relacionados el diseño de la página</t>
  </si>
  <si>
    <t>Caso válido</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</si>
  <si>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</si>
  <si>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</si>
  <si>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</si>
  <si>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CP01</t>
  </si>
  <si>
    <t>CP02</t>
  </si>
  <si>
    <t>CP03</t>
  </si>
  <si>
    <t>CP04</t>
  </si>
  <si>
    <t>CP05</t>
  </si>
  <si>
    <t>CP06</t>
  </si>
  <si>
    <t>CP07</t>
  </si>
  <si>
    <t>CP08</t>
  </si>
  <si>
    <t>CP09</t>
  </si>
  <si>
    <t>CP10</t>
  </si>
  <si>
    <t>CP11</t>
  </si>
  <si>
    <t>CP12</t>
  </si>
  <si>
    <t>CP13</t>
  </si>
  <si>
    <t>CP14</t>
  </si>
  <si>
    <t>CP15</t>
  </si>
  <si>
    <t>CP16</t>
  </si>
  <si>
    <t>CP17</t>
  </si>
  <si>
    <t>CP18</t>
  </si>
  <si>
    <t>CP19</t>
  </si>
  <si>
    <t>CP20</t>
  </si>
  <si>
    <t>CP21</t>
  </si>
  <si>
    <t>CP22</t>
  </si>
  <si>
    <t>X</t>
  </si>
  <si>
    <t>Jorge Cisneros Cabello</t>
  </si>
  <si>
    <t>N/A</t>
  </si>
  <si>
    <t>CP23</t>
  </si>
  <si>
    <t>CP24</t>
  </si>
  <si>
    <t>CP25</t>
  </si>
  <si>
    <t>CP26</t>
  </si>
  <si>
    <t>Ruth Huapaya</t>
  </si>
  <si>
    <t>Mincetur - Proyecto Autenticación</t>
  </si>
  <si>
    <t>Sistema de Autenticación</t>
  </si>
  <si>
    <t>Pasarella</t>
  </si>
  <si>
    <t>RNF-006, RNF-009, RNF-010, RNF-013</t>
  </si>
  <si>
    <t>Pasarela - Pruebas No funcionales</t>
  </si>
  <si>
    <t>Dominio: gateway-apim-test.vuce.gob.pe
Uri: Endpoints del segmento
Documento csv: ViewResultTree.csv</t>
  </si>
  <si>
    <t>1. Habilitar el "Recording Controller" del Segmento de prueba que forma parte del test
2. Deshabilitar el (los) "Recordring Control" de (los) segmento de prueba(s) que no forma parte del test
3. Asignar en Filename la ruta del ViewResultTree.csv del listener "View Result Tree"
4. Asignar en Filename la ruta del Summary Report.csv del listener "Summary Report"
5. Asignar en Filename la ruta del ViewResultTree.csv del test element "Apdex Score Calculator"
6. Asignar en "Apdex Target Threshold" el valor "2", en "Apdex Acceptable Quality" en valor "0.94" del test element "Apdex Score Calculator"
7. Clic en el botón "Start"
8. Validar en "View Result Tree" la respuesta de los endpoint en estado satisfactorio
9. Clic en el botón "Calculate" del test element "Apdex Score Calculator"
10. Clic en el botón "Save Table Data"</t>
  </si>
  <si>
    <t>REQ-NOF-13</t>
  </si>
  <si>
    <t>Eficiencia y Desempeño</t>
  </si>
  <si>
    <t>Validar que la solución deberá aplicar el estándar Apdex para medir la satisfacción del usuario, la misma que deberá demostrar un score mínimo de 0.94 teniendo como métrica lo siguiente:
- Satisfecho: tiempo de respuesta de la página de 2 segundos o menos;
- Tolerante: tiempo de respuesta de la página de entre 2 y 8 segundos;
- Frustrado: el tiempo de respuesta de la página es superior a 8 segundos o la prueba falló.</t>
  </si>
  <si>
    <t>Aplicar el estándar Apdex (www.apdex.org) para medir la satisfacción del usuario</t>
  </si>
  <si>
    <t>El sistema muestra los resultados APDEX en la columna "Apdex Rating" en estado "Excellent" (Satisfecho), se manera satisfactoria y se obtienen los Reportes:
-ViewResultTree.csv
-Summary Report.csv
-ViewResultTree_ApdexScores.csv</t>
  </si>
  <si>
    <t>Tener disponibilidad del AP WebService
Permisos de accesos a al sistema
Instalada la Herramienta JMETER y abrir el artefacto .jmx
Contar con el Plugin instalado en la herramienta Jmeter
Contar con el complemento instalado "APDEX Calculator"
Tener la configuración en el ambiente calidad y la coordinación del lapso de tiempo para la pruebas.</t>
  </si>
  <si>
    <t>Validar resultados APDEX del Flujo "DUE-01-Trafico-INTERNACIONAL" - Cuando Segmento es "DUE-01 Segmento 1 Trafico Internacional Crear DUE"</t>
  </si>
  <si>
    <t>Validar resultados APDEX del Flujo "DUE-01-Trafico-INTERNACIONAL" - Cuando Segmento es "DUE-01 Segmento 2 Trafico Internacional Declarar Arribo"</t>
  </si>
  <si>
    <t>Validar resultados APDEX del Flujo "DUE-01-Trafico-INTERNACIONAL" - Cuando Segmento es "DUE-01 Segmento 2 FIX Trafico Internacional Declarar Arribo"</t>
  </si>
  <si>
    <t>Validar resultados APDEX del Flujo "DUE-01-Trafico-INTERNACIONAL" - Cuando Segmento es "DUE-01 Segmento 3 Trafico Internacional Opiniones Arribo"</t>
  </si>
  <si>
    <t>Validar resultados APDEX del Flujo "DUE-01-Trafico-INTERNACIONAL" - Cuando Segmento es "DUE-01 FIX Segmento 3 Trafico Internacional Opiniones Arribo"</t>
  </si>
  <si>
    <t>Validar resultados APDEX del Flujo "DUE-01-Trafico-INTERNACIONAL" - Cuando Segmento es "DUE-01 Segmento 4 Trafico Internacional Autorizacion Arribo"</t>
  </si>
  <si>
    <t>Validar resultados APDEX del Flujo "DUE-01-Trafico-INTERNACIONAL" - Cuando Segmento es "DUE-01 Segmento 4 FIX Trafico Internacional Autorizacion Arribo"</t>
  </si>
  <si>
    <t>Validar resultados APDEX del Flujo "DUE-01-Trafico-INTERNACIONAL" - Cuando Segmento es "DUE-01 Segmento 5 Trafico Internacional Declaracion Zarpe"</t>
  </si>
  <si>
    <t>Validar resultados APDEX del Flujo "DUE-01-Trafico-INTERNACIONAL" - Cuando Segmento es "DUE-01 Segmento 6 Trafico Internacional Autorizacion Zarpe"</t>
  </si>
  <si>
    <t>Validar resultados APDEX del Flujo "DUE-02 Cabotaje Convoy No Paga" - Cuando Segmento es "DUE-02 Segmento 1 Cabotaje Convoy Suma Arqueos menor a 500 Tn No Paga - Creacion Convoy Agente"</t>
  </si>
  <si>
    <t>Validar resultados APDEX del Flujo "DUE-02 Cabotaje Convoy No Paga" - Cuando Segmento es "DUE-02 Segmento 2 Cabotaje Convoy Suma Arqueos menor a 500 Tn No Paga - Opiniones"</t>
  </si>
  <si>
    <t>Validar resultados APDEX del Flujo "DUE-02 Cabotaje Convoy No Paga" - Cuando Segmento es "DUE-02 Segmento 3 Cabotaje Convoy Suma Arqueos menor a 500 Tn No Paga - Agente Zarpe"</t>
  </si>
  <si>
    <t>Validar resultados APDEX del Flujo "DUE-02 Cabotaje Convoy No Paga" - Cuando Segmento es "DUE-02 Segmento 4 Cabotaje Convoy Suma Arqueos menor a 500 Tn No Paga - Agente Despacho"</t>
  </si>
  <si>
    <t>Validar resultados APDEX del Flujo "DUE-03-Cabotaje-Convoy-Si-Paga" - Cuando Segmento es "DUE-03 Segmento 1 Cabotaje Convoy - Agente"</t>
  </si>
  <si>
    <t>Validar resultados APDEX del Flujo "DUE-03-Cabotaje-Convoy-Si-Paga" - Cuando Segmento es "DUE-03 Segmento 2 Cabotaje Convoy - Opinion Funcionarios"</t>
  </si>
  <si>
    <t>Validar resultados APDEX del Flujo "DUE-03-Cabotaje-Convoy-Si-Paga" - Cuando Segmento es "DUE-03 Segmento 3 Cabotaje Convoy - Zarpe"</t>
  </si>
  <si>
    <t>Validar resultados APDEX del Flujo "DUE-03-Cabotaje-Convoy-Si-Paga" - Cuando Segmento es "DUE-03 Segmento 4 Cabotaje Convoy - Agente Despacho"</t>
  </si>
  <si>
    <t>Validar resultados APDEX del Flujo "DUE-04 Solo Zarpe Integrado" - Cuando Segmento es "DUE-04 Segmento 1 Declaracion de Administrado"</t>
  </si>
  <si>
    <t>Validar resultados APDEX del Flujo "DUE-04 Solo Zarpe Integrado" - Cuando Segmento es "DUE-04 Segmento 1 FIX Declaracion de Administrado"</t>
  </si>
  <si>
    <t>Validar resultados APDEX del Flujo "DUE-04 Solo Zarpe Integrado" - Cuando Segmento es "DUE-04 Segmento 2 Opiniones de Funcionarios y Autorizacion Zarpe"</t>
  </si>
  <si>
    <t>Validar resultados APDEX del Flujo "DUE-04 Solo Zarpe Integrado" - Cuando Segmento es "DUE-04 Segmento 3 - Registro de Tiempos y Movimientos"</t>
  </si>
  <si>
    <t>Validar resultados APDEX del Flujo "DUE-05 Listado-De-DUE" - Cuando Segmento es "DUE-05 Segmento 1"</t>
  </si>
  <si>
    <t>Validar resultados APDEX del Flujo "FICHA-TECNICA" - Cuando Segmento es "FT-01 Administrado Grabar Enviar FT"</t>
  </si>
  <si>
    <t>Validar resultados APDEX del Flujo "FICHA-TECNICA" - Cuando Segmento es "FT-02 Funcionario Opinar Favorable FT"</t>
  </si>
  <si>
    <t>Validar resultados APDEX del Flujo "FICHA-TECNICA" - Cuando Segmento es "FT-03 Administrado Nueva Version FT"</t>
  </si>
  <si>
    <t>Validar resultados APDEX del Flujo "FICHA-TECNICA" - Cuando Segmento es "FT-04 Consulta Bandeja 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</si>
</sst>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i/>
      <sz val="10"/>
      <color rgb="FF000000"/>
      <name val="Arial"/>
    </font>
    <font>
      <sz val="10"/>
      <color rgb="FF000000"/>
      <name val="Arial"/>
    </font>
    <font>
      <b/>
      <sz val="10"/>
      <color rgb="FF000000"/>
      <name val="Arial"/>
    </font>
    <font>
      <b/>
      <i/>
      <sz val="10"/>
      <color rgb="FF000000"/>
      <name val="Arial"/>
    </font>
    <font>
      <sz val="12"/>
      <color theme="1"/>
      <name val="Calibri"/>
      <family val="2"/>
      <scheme val="minor"/>
    </font>
  </fonts>
  <fills count="7">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4" tint="0.79998168889431442"/>
        <bgColor indexed="64"/>
      </patternFill>
    </fill>
  </fills>
  <borders count="42">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s>
  <cellStyleXfs count="2">
    <xf numFmtId="0" fontId="0" fillId="0" borderId="0"/>
    <xf numFmtId="0" fontId="4" fillId="0" borderId="0"/>
  </cellStyleXfs>
  <cellXfs count="175">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4" fillId="3" borderId="0" xfId="0" applyFont="1" applyFill="1" applyAlignment="1">
      <alignment horizontal="center" vertical="center"/>
    </xf>
    <xf numFmtId="0" fontId="0" fillId="4" borderId="0" xfId="0" applyFill="1" applyAlignment="1">
      <alignment horizontal="center" vertical="center"/>
    </xf>
    <xf numFmtId="0" fontId="0" fillId="0" borderId="0" xfId="0" applyAlignment="1">
      <alignment horizontal="left" vertical="center"/>
    </xf>
    <xf numFmtId="0" fontId="4" fillId="0" borderId="0" xfId="0" applyFont="1" applyAlignment="1">
      <alignment horizontal="center" vertical="center"/>
    </xf>
    <xf numFmtId="0" fontId="10" fillId="2" borderId="10" xfId="0" applyFont="1" applyFill="1" applyBorder="1" applyAlignment="1">
      <alignment horizontal="left" vertical="center" wrapText="1"/>
    </xf>
    <xf numFmtId="0" fontId="2" fillId="2" borderId="34" xfId="0" applyFont="1" applyFill="1" applyBorder="1" applyAlignment="1">
      <alignment horizontal="center" vertical="center"/>
    </xf>
    <xf numFmtId="0" fontId="4" fillId="0" borderId="0" xfId="0" applyFont="1" applyAlignment="1">
      <alignment horizontal="left" vertical="center"/>
    </xf>
    <xf numFmtId="0" fontId="11" fillId="2" borderId="10" xfId="0" applyFont="1" applyFill="1" applyBorder="1" applyAlignment="1">
      <alignment horizontal="center" vertical="center" wrapText="1"/>
    </xf>
    <xf numFmtId="0" fontId="11" fillId="2" borderId="10" xfId="0" quotePrefix="1" applyFont="1" applyFill="1" applyBorder="1" applyAlignment="1">
      <alignment horizontal="left" vertical="center" wrapText="1"/>
    </xf>
    <xf numFmtId="0" fontId="2" fillId="2" borderId="35" xfId="0" applyFont="1" applyFill="1" applyBorder="1" applyAlignment="1">
      <alignment vertical="center" wrapText="1"/>
    </xf>
    <xf numFmtId="0" fontId="4" fillId="2" borderId="10" xfId="0" applyFont="1" applyFill="1" applyBorder="1" applyAlignment="1">
      <alignment vertical="center" wrapText="1"/>
    </xf>
    <xf numFmtId="0" fontId="11" fillId="2" borderId="10" xfId="0" applyFont="1" applyFill="1" applyBorder="1" applyAlignment="1">
      <alignment vertical="center" wrapText="1"/>
    </xf>
    <xf numFmtId="0" fontId="2" fillId="6" borderId="0" xfId="0" applyFont="1" applyFill="1"/>
    <xf numFmtId="0" fontId="4" fillId="0" borderId="0" xfId="1" applyAlignment="1">
      <alignment horizontal="center" vertical="center"/>
    </xf>
    <xf numFmtId="0" fontId="4" fillId="0" borderId="0" xfId="1" applyAlignment="1">
      <alignment horizontal="left"/>
    </xf>
    <xf numFmtId="0" fontId="4" fillId="0" borderId="0" xfId="1"/>
    <xf numFmtId="0" fontId="4" fillId="0" borderId="0" xfId="0" applyFont="1" applyAlignment="1">
      <alignment horizontal="left" vertical="center" wrapText="1"/>
    </xf>
    <xf numFmtId="0" fontId="4" fillId="2" borderId="5" xfId="0" applyFont="1" applyFill="1" applyBorder="1" applyAlignment="1">
      <alignment horizontal="center" vertical="center" wrapText="1"/>
    </xf>
    <xf numFmtId="0" fontId="2" fillId="6" borderId="0" xfId="0" applyFont="1" applyFill="1" applyAlignment="1">
      <alignment horizontal="center" vertical="center"/>
    </xf>
    <xf numFmtId="0" fontId="2" fillId="6" borderId="0" xfId="0" applyFont="1" applyFill="1" applyAlignment="1">
      <alignment horizontal="center" vertical="center" wrapText="1"/>
    </xf>
    <xf numFmtId="0" fontId="14" fillId="2" borderId="10" xfId="0" applyFont="1" applyFill="1" applyBorder="1" applyAlignment="1">
      <alignment vertical="center" wrapText="1"/>
    </xf>
    <xf numFmtId="0" fontId="16" fillId="0" borderId="0" xfId="0" applyFont="1"/>
    <xf numFmtId="0" fontId="15" fillId="0" borderId="0" xfId="0" applyFont="1"/>
    <xf numFmtId="0" fontId="2" fillId="0" borderId="10" xfId="0" applyFont="1" applyBorder="1" applyAlignment="1">
      <alignment vertical="center"/>
    </xf>
    <xf numFmtId="0" fontId="11" fillId="0" borderId="10" xfId="0" applyFont="1" applyBorder="1"/>
    <xf numFmtId="0" fontId="2" fillId="0" borderId="32" xfId="0" applyFont="1" applyBorder="1" applyAlignment="1">
      <alignment vertical="center"/>
    </xf>
    <xf numFmtId="0" fontId="18" fillId="2" borderId="7" xfId="0" applyFont="1" applyFill="1" applyBorder="1" applyAlignment="1">
      <alignment vertical="center" wrapText="1"/>
    </xf>
    <xf numFmtId="0" fontId="18" fillId="2" borderId="10" xfId="0" applyFont="1" applyFill="1" applyBorder="1" applyAlignment="1">
      <alignment vertical="center" wrapText="1"/>
    </xf>
    <xf numFmtId="0" fontId="18" fillId="2" borderId="10" xfId="0" applyFont="1" applyFill="1" applyBorder="1" applyAlignment="1">
      <alignment horizontal="left" vertical="center" wrapText="1"/>
    </xf>
    <xf numFmtId="0" fontId="2" fillId="2" borderId="15" xfId="0" applyFont="1" applyFill="1" applyBorder="1" applyAlignment="1">
      <alignment horizontal="center" vertical="center"/>
    </xf>
    <xf numFmtId="0" fontId="2" fillId="4" borderId="11" xfId="0" applyFont="1" applyFill="1" applyBorder="1" applyAlignment="1">
      <alignment horizontal="center"/>
    </xf>
    <xf numFmtId="0" fontId="4" fillId="2" borderId="10" xfId="0" applyFont="1" applyFill="1" applyBorder="1" applyAlignment="1">
      <alignment horizontal="left" vertical="center" wrapText="1"/>
    </xf>
    <xf numFmtId="0" fontId="2" fillId="4" borderId="11" xfId="0" applyFont="1" applyFill="1" applyBorder="1"/>
    <xf numFmtId="0" fontId="0" fillId="2" borderId="10" xfId="0" applyFill="1" applyBorder="1" applyAlignment="1">
      <alignment horizontal="center" vertical="center"/>
    </xf>
    <xf numFmtId="0" fontId="4" fillId="2" borderId="10" xfId="0" applyFont="1" applyFill="1" applyBorder="1" applyAlignment="1">
      <alignment horizontal="center" vertical="center" wrapText="1"/>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9"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8" xfId="0" applyNumberFormat="1" applyFont="1" applyFill="1" applyBorder="1" applyAlignment="1">
      <alignment horizontal="center" vertical="center" wrapText="1"/>
    </xf>
    <xf numFmtId="0" fontId="2" fillId="2" borderId="35" xfId="0" applyFont="1" applyFill="1" applyBorder="1" applyAlignment="1">
      <alignment horizontal="center" vertical="center" wrapText="1"/>
    </xf>
    <xf numFmtId="0" fontId="2" fillId="2" borderId="35" xfId="0" applyFont="1" applyFill="1" applyBorder="1" applyAlignment="1">
      <alignment horizontal="center" vertical="center"/>
    </xf>
    <xf numFmtId="0" fontId="2" fillId="2" borderId="37" xfId="0" applyFont="1" applyFill="1" applyBorder="1" applyAlignment="1">
      <alignment horizontal="left" vertical="center"/>
    </xf>
    <xf numFmtId="0" fontId="2" fillId="2" borderId="32" xfId="0" applyFont="1" applyFill="1" applyBorder="1" applyAlignment="1">
      <alignment horizontal="left" vertical="center"/>
    </xf>
    <xf numFmtId="0" fontId="2" fillId="2" borderId="31" xfId="0" applyFont="1" applyFill="1" applyBorder="1" applyAlignment="1">
      <alignment horizontal="lef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9"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38" xfId="0" applyFont="1" applyFill="1" applyBorder="1" applyAlignment="1">
      <alignment horizontal="center" vertical="center"/>
    </xf>
    <xf numFmtId="0" fontId="2" fillId="2" borderId="33"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0" xfId="0" applyFont="1" applyFill="1" applyBorder="1" applyAlignment="1">
      <alignment horizontal="righ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0" xfId="0" applyFont="1" applyFill="1" applyBorder="1" applyAlignment="1">
      <alignment horizontal="center" vertical="center"/>
    </xf>
    <xf numFmtId="0" fontId="2" fillId="0" borderId="0" xfId="0" applyFont="1" applyAlignment="1">
      <alignment horizontal="center"/>
    </xf>
    <xf numFmtId="0" fontId="2" fillId="0" borderId="1" xfId="0" applyFont="1" applyBorder="1" applyAlignment="1">
      <alignment horizontal="center"/>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0" fillId="0" borderId="0" xfId="0" applyAlignment="1">
      <alignment horizontal="center"/>
    </xf>
    <xf numFmtId="0" fontId="5" fillId="3" borderId="10" xfId="0" applyFont="1" applyFill="1" applyBorder="1" applyAlignment="1">
      <alignment horizontal="center"/>
    </xf>
    <xf numFmtId="0" fontId="2" fillId="2" borderId="34" xfId="0" applyFont="1" applyFill="1" applyBorder="1" applyAlignment="1">
      <alignment horizontal="center" vertical="center"/>
    </xf>
    <xf numFmtId="0" fontId="21" fillId="2" borderId="7" xfId="0" applyFont="1" applyFill="1" applyBorder="1" applyAlignment="1">
      <alignment horizontal="center" vertical="center" wrapText="1"/>
    </xf>
    <xf numFmtId="0" fontId="21" fillId="2" borderId="8" xfId="0" applyFont="1" applyFill="1" applyBorder="1" applyAlignment="1">
      <alignment horizontal="center" vertical="center" wrapText="1"/>
    </xf>
    <xf numFmtId="0" fontId="21" fillId="2" borderId="13" xfId="0" applyFont="1" applyFill="1" applyBorder="1" applyAlignment="1">
      <alignment horizontal="center" vertical="center" wrapText="1"/>
    </xf>
    <xf numFmtId="0" fontId="4" fillId="2" borderId="5" xfId="0" applyFont="1" applyFill="1" applyBorder="1" applyAlignment="1">
      <alignment horizontal="center" vertical="center"/>
    </xf>
    <xf numFmtId="0" fontId="0" fillId="2" borderId="10" xfId="0" applyFill="1" applyBorder="1" applyAlignment="1">
      <alignment horizontal="center" vertical="center"/>
    </xf>
    <xf numFmtId="0" fontId="4" fillId="2" borderId="10"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13" xfId="0" applyFont="1" applyFill="1" applyBorder="1" applyAlignment="1">
      <alignment horizontal="center" vertical="center"/>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4" fillId="0" borderId="7" xfId="0" applyFont="1" applyBorder="1" applyAlignment="1">
      <alignment horizontal="center"/>
    </xf>
    <xf numFmtId="0" fontId="4" fillId="0" borderId="13" xfId="0" applyFont="1" applyBorder="1" applyAlignment="1">
      <alignment horizontal="center"/>
    </xf>
    <xf numFmtId="49" fontId="4" fillId="3" borderId="7"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0" fontId="4" fillId="0" borderId="8" xfId="0" applyFont="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0" fontId="0" fillId="2" borderId="40" xfId="0" applyFill="1" applyBorder="1" applyAlignment="1">
      <alignment horizontal="center" vertical="center" wrapText="1"/>
    </xf>
    <xf numFmtId="0" fontId="0" fillId="2" borderId="6" xfId="0" applyFill="1" applyBorder="1" applyAlignment="1">
      <alignment horizontal="center" vertical="center" wrapText="1"/>
    </xf>
    <xf numFmtId="0" fontId="0" fillId="2" borderId="41" xfId="0" applyFill="1" applyBorder="1" applyAlignment="1">
      <alignment horizontal="center" vertical="center" wrapText="1"/>
    </xf>
    <xf numFmtId="0" fontId="4" fillId="2" borderId="7"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0" fillId="2" borderId="10" xfId="0" applyFill="1" applyBorder="1" applyAlignment="1">
      <alignment horizontal="center" vertical="center" wrapText="1"/>
    </xf>
    <xf numFmtId="0" fontId="0" fillId="2" borderId="7" xfId="0" applyFill="1" applyBorder="1" applyAlignment="1">
      <alignment horizontal="center" vertical="center"/>
    </xf>
    <xf numFmtId="0" fontId="0" fillId="2" borderId="13" xfId="0" applyFill="1" applyBorder="1" applyAlignment="1">
      <alignment horizontal="center"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90</xdr:row>
      <xdr:rowOff>0</xdr:rowOff>
    </xdr:from>
    <xdr:to>
      <xdr:col>19</xdr:col>
      <xdr:colOff>76200</xdr:colOff>
      <xdr:row>90</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83</xdr:row>
      <xdr:rowOff>0</xdr:rowOff>
    </xdr:from>
    <xdr:to>
      <xdr:col>39</xdr:col>
      <xdr:colOff>38100</xdr:colOff>
      <xdr:row>83</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83</xdr:row>
      <xdr:rowOff>0</xdr:rowOff>
    </xdr:from>
    <xdr:to>
      <xdr:col>43</xdr:col>
      <xdr:colOff>0</xdr:colOff>
      <xdr:row>83</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83</xdr:row>
      <xdr:rowOff>0</xdr:rowOff>
    </xdr:from>
    <xdr:to>
      <xdr:col>43</xdr:col>
      <xdr:colOff>0</xdr:colOff>
      <xdr:row>83</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83</xdr:row>
      <xdr:rowOff>0</xdr:rowOff>
    </xdr:from>
    <xdr:to>
      <xdr:col>43</xdr:col>
      <xdr:colOff>0</xdr:colOff>
      <xdr:row>83</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83</xdr:row>
      <xdr:rowOff>0</xdr:rowOff>
    </xdr:from>
    <xdr:to>
      <xdr:col>43</xdr:col>
      <xdr:colOff>0</xdr:colOff>
      <xdr:row>83</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90</xdr:row>
      <xdr:rowOff>0</xdr:rowOff>
    </xdr:from>
    <xdr:to>
      <xdr:col>18</xdr:col>
      <xdr:colOff>76200</xdr:colOff>
      <xdr:row>90</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83</xdr:row>
      <xdr:rowOff>0</xdr:rowOff>
    </xdr:from>
    <xdr:to>
      <xdr:col>37</xdr:col>
      <xdr:colOff>152400</xdr:colOff>
      <xdr:row>83</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83</xdr:row>
      <xdr:rowOff>0</xdr:rowOff>
    </xdr:from>
    <xdr:to>
      <xdr:col>37</xdr:col>
      <xdr:colOff>152400</xdr:colOff>
      <xdr:row>83</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90</xdr:row>
      <xdr:rowOff>0</xdr:rowOff>
    </xdr:from>
    <xdr:to>
      <xdr:col>19</xdr:col>
      <xdr:colOff>76200</xdr:colOff>
      <xdr:row>90</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83</xdr:row>
      <xdr:rowOff>0</xdr:rowOff>
    </xdr:from>
    <xdr:to>
      <xdr:col>39</xdr:col>
      <xdr:colOff>38100</xdr:colOff>
      <xdr:row>83</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83</xdr:row>
      <xdr:rowOff>0</xdr:rowOff>
    </xdr:from>
    <xdr:to>
      <xdr:col>43</xdr:col>
      <xdr:colOff>0</xdr:colOff>
      <xdr:row>83</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83</xdr:row>
      <xdr:rowOff>0</xdr:rowOff>
    </xdr:from>
    <xdr:to>
      <xdr:col>43</xdr:col>
      <xdr:colOff>0</xdr:colOff>
      <xdr:row>83</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83</xdr:row>
      <xdr:rowOff>0</xdr:rowOff>
    </xdr:from>
    <xdr:to>
      <xdr:col>43</xdr:col>
      <xdr:colOff>0</xdr:colOff>
      <xdr:row>83</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83</xdr:row>
      <xdr:rowOff>0</xdr:rowOff>
    </xdr:from>
    <xdr:to>
      <xdr:col>43</xdr:col>
      <xdr:colOff>0</xdr:colOff>
      <xdr:row>83</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90</xdr:row>
      <xdr:rowOff>0</xdr:rowOff>
    </xdr:from>
    <xdr:to>
      <xdr:col>19</xdr:col>
      <xdr:colOff>76200</xdr:colOff>
      <xdr:row>90</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83</xdr:row>
      <xdr:rowOff>0</xdr:rowOff>
    </xdr:from>
    <xdr:to>
      <xdr:col>43</xdr:col>
      <xdr:colOff>0</xdr:colOff>
      <xdr:row>83</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83</xdr:row>
      <xdr:rowOff>0</xdr:rowOff>
    </xdr:from>
    <xdr:to>
      <xdr:col>43</xdr:col>
      <xdr:colOff>0</xdr:colOff>
      <xdr:row>83</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83</xdr:row>
      <xdr:rowOff>0</xdr:rowOff>
    </xdr:from>
    <xdr:to>
      <xdr:col>43</xdr:col>
      <xdr:colOff>0</xdr:colOff>
      <xdr:row>83</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90</xdr:row>
      <xdr:rowOff>0</xdr:rowOff>
    </xdr:from>
    <xdr:to>
      <xdr:col>19</xdr:col>
      <xdr:colOff>76200</xdr:colOff>
      <xdr:row>90</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83</xdr:row>
      <xdr:rowOff>0</xdr:rowOff>
    </xdr:from>
    <xdr:to>
      <xdr:col>43</xdr:col>
      <xdr:colOff>0</xdr:colOff>
      <xdr:row>83</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83</xdr:row>
      <xdr:rowOff>0</xdr:rowOff>
    </xdr:from>
    <xdr:to>
      <xdr:col>43</xdr:col>
      <xdr:colOff>0</xdr:colOff>
      <xdr:row>83</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83</xdr:row>
      <xdr:rowOff>0</xdr:rowOff>
    </xdr:from>
    <xdr:to>
      <xdr:col>43</xdr:col>
      <xdr:colOff>0</xdr:colOff>
      <xdr:row>83</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83</xdr:row>
      <xdr:rowOff>0</xdr:rowOff>
    </xdr:from>
    <xdr:to>
      <xdr:col>43</xdr:col>
      <xdr:colOff>0</xdr:colOff>
      <xdr:row>83</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83</xdr:row>
      <xdr:rowOff>0</xdr:rowOff>
    </xdr:from>
    <xdr:to>
      <xdr:col>43</xdr:col>
      <xdr:colOff>0</xdr:colOff>
      <xdr:row>83</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90</xdr:row>
      <xdr:rowOff>0</xdr:rowOff>
    </xdr:from>
    <xdr:to>
      <xdr:col>19</xdr:col>
      <xdr:colOff>76200</xdr:colOff>
      <xdr:row>90</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83</xdr:row>
      <xdr:rowOff>0</xdr:rowOff>
    </xdr:from>
    <xdr:to>
      <xdr:col>43</xdr:col>
      <xdr:colOff>0</xdr:colOff>
      <xdr:row>83</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83</xdr:row>
      <xdr:rowOff>0</xdr:rowOff>
    </xdr:from>
    <xdr:to>
      <xdr:col>43</xdr:col>
      <xdr:colOff>0</xdr:colOff>
      <xdr:row>83</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83</xdr:row>
      <xdr:rowOff>0</xdr:rowOff>
    </xdr:from>
    <xdr:to>
      <xdr:col>43</xdr:col>
      <xdr:colOff>0</xdr:colOff>
      <xdr:row>83</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83</xdr:row>
      <xdr:rowOff>0</xdr:rowOff>
    </xdr:from>
    <xdr:to>
      <xdr:col>43</xdr:col>
      <xdr:colOff>0</xdr:colOff>
      <xdr:row>83</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56</xdr:col>
      <xdr:colOff>8458</xdr:colOff>
      <xdr:row>98</xdr:row>
      <xdr:rowOff>20410</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87490" y="2309537"/>
          <a:ext cx="32843451" cy="285106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83</xdr:row>
      <xdr:rowOff>0</xdr:rowOff>
    </xdr:from>
    <xdr:to>
      <xdr:col>37</xdr:col>
      <xdr:colOff>152400</xdr:colOff>
      <xdr:row>83</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83</xdr:row>
      <xdr:rowOff>0</xdr:rowOff>
    </xdr:from>
    <xdr:to>
      <xdr:col>37</xdr:col>
      <xdr:colOff>152400</xdr:colOff>
      <xdr:row>83</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83</xdr:row>
      <xdr:rowOff>0</xdr:rowOff>
    </xdr:from>
    <xdr:to>
      <xdr:col>38</xdr:col>
      <xdr:colOff>38100</xdr:colOff>
      <xdr:row>83</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83</xdr:row>
      <xdr:rowOff>0</xdr:rowOff>
    </xdr:from>
    <xdr:to>
      <xdr:col>37</xdr:col>
      <xdr:colOff>152400</xdr:colOff>
      <xdr:row>83</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83</xdr:row>
      <xdr:rowOff>0</xdr:rowOff>
    </xdr:from>
    <xdr:to>
      <xdr:col>37</xdr:col>
      <xdr:colOff>152400</xdr:colOff>
      <xdr:row>83</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90</xdr:row>
      <xdr:rowOff>0</xdr:rowOff>
    </xdr:from>
    <xdr:to>
      <xdr:col>18</xdr:col>
      <xdr:colOff>76200</xdr:colOff>
      <xdr:row>90</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83</xdr:row>
      <xdr:rowOff>0</xdr:rowOff>
    </xdr:from>
    <xdr:to>
      <xdr:col>37</xdr:col>
      <xdr:colOff>152400</xdr:colOff>
      <xdr:row>83</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94</xdr:row>
      <xdr:rowOff>0</xdr:rowOff>
    </xdr:from>
    <xdr:to>
      <xdr:col>19</xdr:col>
      <xdr:colOff>76200</xdr:colOff>
      <xdr:row>94</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87</xdr:row>
      <xdr:rowOff>0</xdr:rowOff>
    </xdr:from>
    <xdr:to>
      <xdr:col>39</xdr:col>
      <xdr:colOff>38100</xdr:colOff>
      <xdr:row>87</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87</xdr:row>
      <xdr:rowOff>0</xdr:rowOff>
    </xdr:from>
    <xdr:to>
      <xdr:col>43</xdr:col>
      <xdr:colOff>0</xdr:colOff>
      <xdr:row>87</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87</xdr:row>
      <xdr:rowOff>0</xdr:rowOff>
    </xdr:from>
    <xdr:to>
      <xdr:col>43</xdr:col>
      <xdr:colOff>0</xdr:colOff>
      <xdr:row>87</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87</xdr:row>
      <xdr:rowOff>0</xdr:rowOff>
    </xdr:from>
    <xdr:to>
      <xdr:col>43</xdr:col>
      <xdr:colOff>0</xdr:colOff>
      <xdr:row>87</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87</xdr:row>
      <xdr:rowOff>0</xdr:rowOff>
    </xdr:from>
    <xdr:to>
      <xdr:col>43</xdr:col>
      <xdr:colOff>0</xdr:colOff>
      <xdr:row>87</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94</xdr:row>
      <xdr:rowOff>0</xdr:rowOff>
    </xdr:from>
    <xdr:to>
      <xdr:col>18</xdr:col>
      <xdr:colOff>76200</xdr:colOff>
      <xdr:row>94</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87</xdr:row>
      <xdr:rowOff>0</xdr:rowOff>
    </xdr:from>
    <xdr:to>
      <xdr:col>37</xdr:col>
      <xdr:colOff>152400</xdr:colOff>
      <xdr:row>87</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87</xdr:row>
      <xdr:rowOff>0</xdr:rowOff>
    </xdr:from>
    <xdr:to>
      <xdr:col>37</xdr:col>
      <xdr:colOff>152400</xdr:colOff>
      <xdr:row>87</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94</xdr:row>
      <xdr:rowOff>0</xdr:rowOff>
    </xdr:from>
    <xdr:to>
      <xdr:col>19</xdr:col>
      <xdr:colOff>76200</xdr:colOff>
      <xdr:row>94</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87</xdr:row>
      <xdr:rowOff>0</xdr:rowOff>
    </xdr:from>
    <xdr:to>
      <xdr:col>39</xdr:col>
      <xdr:colOff>38100</xdr:colOff>
      <xdr:row>87</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87</xdr:row>
      <xdr:rowOff>0</xdr:rowOff>
    </xdr:from>
    <xdr:to>
      <xdr:col>43</xdr:col>
      <xdr:colOff>0</xdr:colOff>
      <xdr:row>87</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87</xdr:row>
      <xdr:rowOff>0</xdr:rowOff>
    </xdr:from>
    <xdr:to>
      <xdr:col>43</xdr:col>
      <xdr:colOff>0</xdr:colOff>
      <xdr:row>87</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87</xdr:row>
      <xdr:rowOff>0</xdr:rowOff>
    </xdr:from>
    <xdr:to>
      <xdr:col>43</xdr:col>
      <xdr:colOff>0</xdr:colOff>
      <xdr:row>87</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87</xdr:row>
      <xdr:rowOff>0</xdr:rowOff>
    </xdr:from>
    <xdr:to>
      <xdr:col>43</xdr:col>
      <xdr:colOff>0</xdr:colOff>
      <xdr:row>87</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94</xdr:row>
      <xdr:rowOff>0</xdr:rowOff>
    </xdr:from>
    <xdr:to>
      <xdr:col>19</xdr:col>
      <xdr:colOff>76200</xdr:colOff>
      <xdr:row>94</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87</xdr:row>
      <xdr:rowOff>0</xdr:rowOff>
    </xdr:from>
    <xdr:to>
      <xdr:col>43</xdr:col>
      <xdr:colOff>0</xdr:colOff>
      <xdr:row>87</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87</xdr:row>
      <xdr:rowOff>0</xdr:rowOff>
    </xdr:from>
    <xdr:to>
      <xdr:col>43</xdr:col>
      <xdr:colOff>0</xdr:colOff>
      <xdr:row>87</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87</xdr:row>
      <xdr:rowOff>0</xdr:rowOff>
    </xdr:from>
    <xdr:to>
      <xdr:col>43</xdr:col>
      <xdr:colOff>0</xdr:colOff>
      <xdr:row>87</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94</xdr:row>
      <xdr:rowOff>0</xdr:rowOff>
    </xdr:from>
    <xdr:to>
      <xdr:col>19</xdr:col>
      <xdr:colOff>76200</xdr:colOff>
      <xdr:row>94</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87</xdr:row>
      <xdr:rowOff>0</xdr:rowOff>
    </xdr:from>
    <xdr:to>
      <xdr:col>43</xdr:col>
      <xdr:colOff>0</xdr:colOff>
      <xdr:row>87</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87</xdr:row>
      <xdr:rowOff>0</xdr:rowOff>
    </xdr:from>
    <xdr:to>
      <xdr:col>43</xdr:col>
      <xdr:colOff>0</xdr:colOff>
      <xdr:row>87</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87</xdr:row>
      <xdr:rowOff>0</xdr:rowOff>
    </xdr:from>
    <xdr:to>
      <xdr:col>43</xdr:col>
      <xdr:colOff>0</xdr:colOff>
      <xdr:row>87</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87</xdr:row>
      <xdr:rowOff>0</xdr:rowOff>
    </xdr:from>
    <xdr:to>
      <xdr:col>43</xdr:col>
      <xdr:colOff>0</xdr:colOff>
      <xdr:row>87</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87</xdr:row>
      <xdr:rowOff>0</xdr:rowOff>
    </xdr:from>
    <xdr:to>
      <xdr:col>43</xdr:col>
      <xdr:colOff>0</xdr:colOff>
      <xdr:row>87</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94</xdr:row>
      <xdr:rowOff>0</xdr:rowOff>
    </xdr:from>
    <xdr:to>
      <xdr:col>19</xdr:col>
      <xdr:colOff>76200</xdr:colOff>
      <xdr:row>94</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87</xdr:row>
      <xdr:rowOff>0</xdr:rowOff>
    </xdr:from>
    <xdr:to>
      <xdr:col>43</xdr:col>
      <xdr:colOff>0</xdr:colOff>
      <xdr:row>87</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87</xdr:row>
      <xdr:rowOff>0</xdr:rowOff>
    </xdr:from>
    <xdr:to>
      <xdr:col>43</xdr:col>
      <xdr:colOff>0</xdr:colOff>
      <xdr:row>87</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87</xdr:row>
      <xdr:rowOff>0</xdr:rowOff>
    </xdr:from>
    <xdr:to>
      <xdr:col>43</xdr:col>
      <xdr:colOff>0</xdr:colOff>
      <xdr:row>87</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87</xdr:row>
      <xdr:rowOff>0</xdr:rowOff>
    </xdr:from>
    <xdr:to>
      <xdr:col>43</xdr:col>
      <xdr:colOff>0</xdr:colOff>
      <xdr:row>87</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91</xdr:row>
      <xdr:rowOff>0</xdr:rowOff>
    </xdr:from>
    <xdr:to>
      <xdr:col>18</xdr:col>
      <xdr:colOff>76200</xdr:colOff>
      <xdr:row>91</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84</xdr:row>
      <xdr:rowOff>0</xdr:rowOff>
    </xdr:from>
    <xdr:to>
      <xdr:col>38</xdr:col>
      <xdr:colOff>38100</xdr:colOff>
      <xdr:row>84</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91</xdr:row>
      <xdr:rowOff>0</xdr:rowOff>
    </xdr:from>
    <xdr:to>
      <xdr:col>18</xdr:col>
      <xdr:colOff>76200</xdr:colOff>
      <xdr:row>91</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84</xdr:row>
      <xdr:rowOff>0</xdr:rowOff>
    </xdr:from>
    <xdr:to>
      <xdr:col>38</xdr:col>
      <xdr:colOff>38100</xdr:colOff>
      <xdr:row>84</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91</xdr:row>
      <xdr:rowOff>0</xdr:rowOff>
    </xdr:from>
    <xdr:to>
      <xdr:col>18</xdr:col>
      <xdr:colOff>76200</xdr:colOff>
      <xdr:row>91</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84</xdr:row>
      <xdr:rowOff>0</xdr:rowOff>
    </xdr:from>
    <xdr:to>
      <xdr:col>38</xdr:col>
      <xdr:colOff>38100</xdr:colOff>
      <xdr:row>84</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90</xdr:row>
      <xdr:rowOff>152400</xdr:rowOff>
    </xdr:from>
    <xdr:to>
      <xdr:col>18</xdr:col>
      <xdr:colOff>95250</xdr:colOff>
      <xdr:row>93</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87</xdr:row>
      <xdr:rowOff>0</xdr:rowOff>
    </xdr:from>
    <xdr:to>
      <xdr:col>37</xdr:col>
      <xdr:colOff>152400</xdr:colOff>
      <xdr:row>87</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87</xdr:row>
      <xdr:rowOff>0</xdr:rowOff>
    </xdr:from>
    <xdr:to>
      <xdr:col>38</xdr:col>
      <xdr:colOff>38100</xdr:colOff>
      <xdr:row>87</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87</xdr:row>
      <xdr:rowOff>0</xdr:rowOff>
    </xdr:from>
    <xdr:to>
      <xdr:col>37</xdr:col>
      <xdr:colOff>152400</xdr:colOff>
      <xdr:row>87</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87</xdr:row>
      <xdr:rowOff>0</xdr:rowOff>
    </xdr:from>
    <xdr:to>
      <xdr:col>37</xdr:col>
      <xdr:colOff>152400</xdr:colOff>
      <xdr:row>87</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94</xdr:row>
      <xdr:rowOff>0</xdr:rowOff>
    </xdr:from>
    <xdr:to>
      <xdr:col>18</xdr:col>
      <xdr:colOff>76200</xdr:colOff>
      <xdr:row>94</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87</xdr:row>
      <xdr:rowOff>0</xdr:rowOff>
    </xdr:from>
    <xdr:to>
      <xdr:col>37</xdr:col>
      <xdr:colOff>152400</xdr:colOff>
      <xdr:row>87</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93</xdr:row>
      <xdr:rowOff>38100</xdr:rowOff>
    </xdr:from>
    <xdr:to>
      <xdr:col>17</xdr:col>
      <xdr:colOff>200025</xdr:colOff>
      <xdr:row>93</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71</xdr:row>
      <xdr:rowOff>38100</xdr:rowOff>
    </xdr:from>
    <xdr:to>
      <xdr:col>41</xdr:col>
      <xdr:colOff>209550</xdr:colOff>
      <xdr:row>86</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6</xdr:col>
      <xdr:colOff>246129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37</xdr:col>
      <xdr:colOff>19050</xdr:colOff>
      <xdr:row>93</xdr:row>
      <xdr:rowOff>9525</xdr:rowOff>
    </xdr:from>
    <xdr:to>
      <xdr:col>46</xdr:col>
      <xdr:colOff>0</xdr:colOff>
      <xdr:row>96</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94</xdr:row>
      <xdr:rowOff>866</xdr:rowOff>
    </xdr:from>
    <xdr:to>
      <xdr:col>46</xdr:col>
      <xdr:colOff>0</xdr:colOff>
      <xdr:row>95</xdr:row>
      <xdr:rowOff>19916</xdr:rowOff>
    </xdr:to>
    <xdr:sp macro="" textlink="">
      <xdr:nvSpPr>
        <xdr:cNvPr id="304" name="Text Box 775">
          <a:extLst>
            <a:ext uri="{FF2B5EF4-FFF2-40B4-BE49-F238E27FC236}">
              <a16:creationId xmlns:a16="http://schemas.microsoft.com/office/drawing/2014/main" id="{325EA5E0-98FC-453E-83F7-35F0ADDDE986}"/>
            </a:ext>
          </a:extLst>
        </xdr:cNvPr>
        <xdr:cNvSpPr txBox="1">
          <a:spLocks noChangeArrowheads="1"/>
        </xdr:cNvSpPr>
      </xdr:nvSpPr>
      <xdr:spPr bwMode="auto">
        <a:xfrm>
          <a:off x="14554200" y="30117184"/>
          <a:ext cx="5820642" cy="183574"/>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X96"/>
  <sheetViews>
    <sheetView tabSelected="1" topLeftCell="A35" zoomScale="70" zoomScaleNormal="70" workbookViewId="0">
      <selection activeCell="U44" sqref="U44:Z44"/>
    </sheetView>
  </sheetViews>
  <sheetFormatPr baseColWidth="10" defaultColWidth="11.42578125" defaultRowHeight="12.75" x14ac:dyDescent="0.2"/>
  <cols>
    <col min="1" max="1" width="5.140625" customWidth="1"/>
    <col min="2" max="2" width="3.140625" customWidth="1"/>
    <col min="3" max="3" width="7.28515625" bestFit="1" customWidth="1"/>
    <col min="4" max="4" width="6.28515625" customWidth="1"/>
    <col min="5" max="5" width="6" customWidth="1"/>
    <col min="6" max="6" width="5.7109375" customWidth="1"/>
    <col min="7" max="7" width="7.5703125" customWidth="1"/>
    <col min="8" max="8" width="3.140625" style="28" customWidth="1"/>
    <col min="9" max="9" width="16" style="28"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62.5703125" customWidth="1"/>
    <col min="49" max="49" width="64.85546875" customWidth="1"/>
    <col min="50" max="50" width="17.5703125" customWidth="1"/>
    <col min="51" max="63" width="5.42578125" customWidth="1"/>
    <col min="64" max="72" width="5.140625" customWidth="1"/>
  </cols>
  <sheetData>
    <row r="3" spans="1:45" ht="12.75" customHeight="1" x14ac:dyDescent="0.2">
      <c r="J3" s="156" t="s">
        <v>0</v>
      </c>
      <c r="K3" s="156"/>
      <c r="L3" s="156"/>
      <c r="M3" s="156"/>
      <c r="N3" s="156"/>
      <c r="O3" s="156"/>
      <c r="P3" s="156"/>
      <c r="Q3" s="156"/>
      <c r="R3" s="156"/>
      <c r="S3" s="156"/>
      <c r="T3" s="156"/>
      <c r="U3" s="156"/>
      <c r="V3" s="156"/>
      <c r="W3" s="156"/>
      <c r="X3" s="156"/>
      <c r="Y3" s="156"/>
      <c r="Z3" s="156"/>
      <c r="AA3" s="156"/>
      <c r="AB3" s="156"/>
      <c r="AC3" s="156"/>
      <c r="AD3" s="156"/>
      <c r="AE3" s="156"/>
      <c r="AF3" s="156"/>
      <c r="AG3" s="156"/>
      <c r="AH3" s="156"/>
      <c r="AI3" s="156"/>
      <c r="AJ3" s="156"/>
      <c r="AK3" s="156"/>
      <c r="AL3" s="156"/>
      <c r="AM3" s="156"/>
      <c r="AN3" s="156"/>
      <c r="AO3" s="156"/>
      <c r="AP3" s="156"/>
      <c r="AQ3" s="156"/>
      <c r="AR3" s="37"/>
      <c r="AS3" s="37"/>
    </row>
    <row r="4" spans="1:45" ht="12.75" customHeight="1" x14ac:dyDescent="0.2">
      <c r="J4" s="156"/>
      <c r="K4" s="156"/>
      <c r="L4" s="156"/>
      <c r="M4" s="156"/>
      <c r="N4" s="156"/>
      <c r="O4" s="156"/>
      <c r="P4" s="156"/>
      <c r="Q4" s="156"/>
      <c r="R4" s="156"/>
      <c r="S4" s="156"/>
      <c r="T4" s="156"/>
      <c r="U4" s="156"/>
      <c r="V4" s="156"/>
      <c r="W4" s="156"/>
      <c r="X4" s="156"/>
      <c r="Y4" s="156"/>
      <c r="Z4" s="156"/>
      <c r="AA4" s="156"/>
      <c r="AB4" s="156"/>
      <c r="AC4" s="156"/>
      <c r="AD4" s="156"/>
      <c r="AE4" s="156"/>
      <c r="AF4" s="156"/>
      <c r="AG4" s="156"/>
      <c r="AH4" s="156"/>
      <c r="AI4" s="156"/>
      <c r="AJ4" s="156"/>
      <c r="AK4" s="156"/>
      <c r="AL4" s="156"/>
      <c r="AM4" s="156"/>
      <c r="AN4" s="156"/>
      <c r="AO4" s="156"/>
      <c r="AP4" s="156"/>
      <c r="AQ4" s="156"/>
      <c r="AR4" s="37"/>
      <c r="AS4" s="37"/>
    </row>
    <row r="5" spans="1:45" ht="11.25" customHeight="1" x14ac:dyDescent="0.2"/>
    <row r="6" spans="1:45" ht="6.75" customHeight="1" x14ac:dyDescent="0.2"/>
    <row r="7" spans="1:45" ht="15" customHeight="1" x14ac:dyDescent="0.25">
      <c r="I7" s="157" t="s">
        <v>1</v>
      </c>
      <c r="J7" s="157"/>
      <c r="K7" s="157"/>
      <c r="L7" s="157"/>
      <c r="M7" s="157"/>
      <c r="N7" s="157"/>
      <c r="O7" s="157"/>
      <c r="P7" s="157"/>
      <c r="Q7" s="157"/>
      <c r="R7" s="157"/>
      <c r="S7" s="157"/>
      <c r="T7" s="157"/>
      <c r="U7" s="157"/>
      <c r="V7" s="157"/>
      <c r="W7" s="157"/>
      <c r="X7" s="157"/>
      <c r="Y7" s="157"/>
      <c r="Z7" s="157"/>
      <c r="AA7" s="157"/>
      <c r="AB7" s="157"/>
      <c r="AC7" s="157"/>
      <c r="AD7" s="157"/>
      <c r="AE7" s="157"/>
      <c r="AF7" s="157"/>
      <c r="AG7" s="157"/>
      <c r="AH7" s="157"/>
      <c r="AI7" s="157"/>
      <c r="AJ7" s="157"/>
      <c r="AK7" s="157"/>
      <c r="AL7" s="157"/>
      <c r="AM7" s="157"/>
      <c r="AN7" s="157"/>
      <c r="AO7" s="157"/>
      <c r="AP7" s="157"/>
      <c r="AQ7" s="157"/>
      <c r="AR7" s="39"/>
      <c r="AS7" s="39"/>
    </row>
    <row r="8" spans="1:45" ht="15" customHeight="1" x14ac:dyDescent="0.25">
      <c r="I8" s="158" t="s">
        <v>2</v>
      </c>
      <c r="J8" s="159"/>
      <c r="K8" s="158" t="s">
        <v>3</v>
      </c>
      <c r="L8" s="159"/>
      <c r="M8" s="158" t="s">
        <v>4</v>
      </c>
      <c r="N8" s="160"/>
      <c r="O8" s="160"/>
      <c r="P8" s="160"/>
      <c r="Q8" s="160"/>
      <c r="R8" s="160"/>
      <c r="S8" s="160"/>
      <c r="T8" s="160"/>
      <c r="U8" s="160"/>
      <c r="V8" s="160"/>
      <c r="W8" s="160"/>
      <c r="X8" s="160"/>
      <c r="Y8" s="160"/>
      <c r="Z8" s="160"/>
      <c r="AA8" s="160"/>
      <c r="AB8" s="160"/>
      <c r="AC8" s="160"/>
      <c r="AD8" s="160"/>
      <c r="AE8" s="160"/>
      <c r="AF8" s="160"/>
      <c r="AG8" s="159"/>
      <c r="AH8" s="158" t="s">
        <v>5</v>
      </c>
      <c r="AI8" s="160"/>
      <c r="AJ8" s="160"/>
      <c r="AK8" s="160"/>
      <c r="AL8" s="160"/>
      <c r="AM8" s="160"/>
      <c r="AN8" s="160"/>
      <c r="AO8" s="160"/>
      <c r="AP8" s="160"/>
      <c r="AQ8" s="159"/>
      <c r="AR8" s="39"/>
      <c r="AS8" s="39"/>
    </row>
    <row r="9" spans="1:45" ht="15" customHeight="1" x14ac:dyDescent="0.25">
      <c r="I9" s="134">
        <v>45929</v>
      </c>
      <c r="J9" s="135"/>
      <c r="K9" s="122" t="s">
        <v>6</v>
      </c>
      <c r="L9" s="123"/>
      <c r="M9" s="125" t="s">
        <v>194</v>
      </c>
      <c r="N9" s="126"/>
      <c r="O9" s="126"/>
      <c r="P9" s="126"/>
      <c r="Q9" s="126"/>
      <c r="R9" s="126"/>
      <c r="S9" s="126"/>
      <c r="T9" s="126"/>
      <c r="U9" s="126"/>
      <c r="V9" s="126"/>
      <c r="W9" s="126"/>
      <c r="X9" s="126"/>
      <c r="Y9" s="126"/>
      <c r="Z9" s="126"/>
      <c r="AA9" s="126"/>
      <c r="AB9" s="126"/>
      <c r="AC9" s="126"/>
      <c r="AD9" s="126"/>
      <c r="AE9" s="126"/>
      <c r="AF9" s="126"/>
      <c r="AG9" s="127"/>
      <c r="AH9" s="125" t="s">
        <v>183</v>
      </c>
      <c r="AI9" s="126"/>
      <c r="AJ9" s="126"/>
      <c r="AK9" s="126"/>
      <c r="AL9" s="126"/>
      <c r="AM9" s="126"/>
      <c r="AN9" s="126"/>
      <c r="AO9" s="126"/>
      <c r="AP9" s="126"/>
      <c r="AQ9" s="127"/>
      <c r="AR9" s="39"/>
      <c r="AS9" s="39"/>
    </row>
    <row r="10" spans="1:45" ht="15" customHeight="1" x14ac:dyDescent="0.25">
      <c r="I10" s="120"/>
      <c r="J10" s="121"/>
      <c r="K10" s="122"/>
      <c r="L10" s="123"/>
      <c r="M10" s="120"/>
      <c r="N10" s="124"/>
      <c r="O10" s="124"/>
      <c r="P10" s="124"/>
      <c r="Q10" s="124"/>
      <c r="R10" s="124"/>
      <c r="S10" s="124"/>
      <c r="T10" s="124"/>
      <c r="U10" s="124"/>
      <c r="V10" s="124"/>
      <c r="W10" s="124"/>
      <c r="X10" s="124"/>
      <c r="Y10" s="124"/>
      <c r="Z10" s="124"/>
      <c r="AA10" s="124"/>
      <c r="AB10" s="124"/>
      <c r="AC10" s="124"/>
      <c r="AD10" s="124"/>
      <c r="AE10" s="124"/>
      <c r="AF10" s="124"/>
      <c r="AG10" s="121"/>
      <c r="AH10" s="125"/>
      <c r="AI10" s="126"/>
      <c r="AJ10" s="126"/>
      <c r="AK10" s="126"/>
      <c r="AL10" s="126"/>
      <c r="AM10" s="126"/>
      <c r="AN10" s="126"/>
      <c r="AO10" s="126"/>
      <c r="AP10" s="126"/>
      <c r="AQ10" s="127"/>
      <c r="AR10" s="39"/>
      <c r="AS10" s="39"/>
    </row>
    <row r="11" spans="1:45" ht="15" customHeight="1" x14ac:dyDescent="0.2">
      <c r="I11" s="120"/>
      <c r="J11" s="121"/>
      <c r="K11" s="122"/>
      <c r="L11" s="123"/>
      <c r="M11" s="120"/>
      <c r="N11" s="124"/>
      <c r="O11" s="124"/>
      <c r="P11" s="124"/>
      <c r="Q11" s="124"/>
      <c r="R11" s="124"/>
      <c r="S11" s="124"/>
      <c r="T11" s="124"/>
      <c r="U11" s="124"/>
      <c r="V11" s="124"/>
      <c r="W11" s="124"/>
      <c r="X11" s="124"/>
      <c r="Y11" s="124"/>
      <c r="Z11" s="124"/>
      <c r="AA11" s="124"/>
      <c r="AB11" s="124"/>
      <c r="AC11" s="124"/>
      <c r="AD11" s="124"/>
      <c r="AE11" s="124"/>
      <c r="AF11" s="124"/>
      <c r="AG11" s="121"/>
      <c r="AH11" s="125"/>
      <c r="AI11" s="126"/>
      <c r="AJ11" s="126"/>
      <c r="AK11" s="126"/>
      <c r="AL11" s="126"/>
      <c r="AM11" s="126"/>
      <c r="AN11" s="126"/>
      <c r="AO11" s="126"/>
      <c r="AP11" s="126"/>
      <c r="AQ11" s="127"/>
      <c r="AR11" s="40"/>
      <c r="AS11" s="40"/>
    </row>
    <row r="12" spans="1:45" ht="15" customHeight="1" x14ac:dyDescent="0.2">
      <c r="I12" s="134"/>
      <c r="J12" s="135"/>
      <c r="K12" s="136"/>
      <c r="L12" s="137"/>
      <c r="M12" s="125"/>
      <c r="N12" s="126"/>
      <c r="O12" s="126"/>
      <c r="P12" s="126"/>
      <c r="Q12" s="126"/>
      <c r="R12" s="126"/>
      <c r="S12" s="126"/>
      <c r="T12" s="126"/>
      <c r="U12" s="126"/>
      <c r="V12" s="126"/>
      <c r="W12" s="126"/>
      <c r="X12" s="126"/>
      <c r="Y12" s="126"/>
      <c r="Z12" s="126"/>
      <c r="AA12" s="126"/>
      <c r="AB12" s="126"/>
      <c r="AC12" s="126"/>
      <c r="AD12" s="126"/>
      <c r="AE12" s="126"/>
      <c r="AF12" s="126"/>
      <c r="AG12" s="127"/>
      <c r="AH12" s="125"/>
      <c r="AI12" s="126"/>
      <c r="AJ12" s="126"/>
      <c r="AK12" s="126"/>
      <c r="AL12" s="126"/>
      <c r="AM12" s="126"/>
      <c r="AN12" s="126"/>
      <c r="AO12" s="126"/>
      <c r="AP12" s="126"/>
      <c r="AQ12" s="127"/>
      <c r="AR12" s="40"/>
      <c r="AS12" s="16"/>
    </row>
    <row r="13" spans="1:45" ht="15" customHeight="1" x14ac:dyDescent="0.2">
      <c r="I13" s="134"/>
      <c r="J13" s="135"/>
      <c r="K13" s="136"/>
      <c r="L13" s="137"/>
      <c r="M13" s="125"/>
      <c r="N13" s="126"/>
      <c r="O13" s="126"/>
      <c r="P13" s="126"/>
      <c r="Q13" s="126"/>
      <c r="R13" s="126"/>
      <c r="S13" s="126"/>
      <c r="T13" s="126"/>
      <c r="U13" s="126"/>
      <c r="V13" s="126"/>
      <c r="W13" s="126"/>
      <c r="X13" s="126"/>
      <c r="Y13" s="126"/>
      <c r="Z13" s="126"/>
      <c r="AA13" s="126"/>
      <c r="AB13" s="126"/>
      <c r="AC13" s="126"/>
      <c r="AD13" s="126"/>
      <c r="AE13" s="126"/>
      <c r="AF13" s="126"/>
      <c r="AG13" s="127"/>
      <c r="AH13" s="125"/>
      <c r="AI13" s="126"/>
      <c r="AJ13" s="126"/>
      <c r="AK13" s="126"/>
      <c r="AL13" s="126"/>
      <c r="AM13" s="126"/>
      <c r="AN13" s="126"/>
      <c r="AO13" s="126"/>
      <c r="AP13" s="126"/>
      <c r="AQ13" s="127"/>
      <c r="AR13" s="40"/>
      <c r="AS13" s="16"/>
    </row>
    <row r="14" spans="1:45" x14ac:dyDescent="0.2">
      <c r="B14" s="1"/>
    </row>
    <row r="15" spans="1:45" x14ac:dyDescent="0.2">
      <c r="B15" s="1" t="s">
        <v>7</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x14ac:dyDescent="0.2">
      <c r="A16" s="15"/>
      <c r="B16" s="128" t="s">
        <v>8</v>
      </c>
      <c r="C16" s="129"/>
      <c r="D16" s="129"/>
      <c r="E16" s="129"/>
      <c r="F16" s="129"/>
      <c r="G16" s="129"/>
      <c r="H16" s="129"/>
      <c r="I16" s="130"/>
      <c r="J16" s="131" t="s">
        <v>193</v>
      </c>
      <c r="K16" s="132"/>
      <c r="L16" s="132"/>
      <c r="M16" s="132"/>
      <c r="N16" s="132"/>
      <c r="O16" s="132"/>
      <c r="P16" s="132"/>
      <c r="Q16" s="132"/>
      <c r="R16" s="132"/>
      <c r="S16" s="132"/>
      <c r="T16" s="132"/>
      <c r="U16" s="132"/>
      <c r="V16" s="132"/>
      <c r="W16" s="132"/>
      <c r="X16" s="132"/>
      <c r="Y16" s="132"/>
      <c r="Z16" s="132"/>
      <c r="AA16" s="132"/>
      <c r="AB16" s="132"/>
      <c r="AC16" s="132"/>
      <c r="AD16" s="132"/>
      <c r="AE16" s="132"/>
      <c r="AF16" s="132"/>
      <c r="AG16" s="132"/>
      <c r="AH16" s="132"/>
      <c r="AI16" s="132"/>
      <c r="AJ16" s="132"/>
      <c r="AK16" s="132"/>
      <c r="AL16" s="132"/>
      <c r="AM16" s="132"/>
      <c r="AN16" s="132"/>
      <c r="AO16" s="132"/>
      <c r="AP16" s="132"/>
      <c r="AQ16" s="133"/>
      <c r="AR16" s="40"/>
      <c r="AS16" s="40"/>
    </row>
    <row r="17" spans="1:45" x14ac:dyDescent="0.2">
      <c r="A17" s="15"/>
      <c r="B17" s="128" t="s">
        <v>9</v>
      </c>
      <c r="C17" s="129"/>
      <c r="D17" s="129"/>
      <c r="E17" s="129"/>
      <c r="F17" s="129"/>
      <c r="G17" s="129"/>
      <c r="H17" s="129"/>
      <c r="I17" s="130"/>
      <c r="J17" s="144"/>
      <c r="K17" s="145"/>
      <c r="L17" s="145"/>
      <c r="M17" s="145"/>
      <c r="N17" s="145"/>
      <c r="O17" s="145"/>
      <c r="P17" s="145"/>
      <c r="Q17" s="145"/>
      <c r="R17" s="145"/>
      <c r="S17" s="145"/>
      <c r="T17" s="145"/>
      <c r="U17" s="145"/>
      <c r="V17" s="145"/>
      <c r="W17" s="145"/>
      <c r="X17" s="145"/>
      <c r="Y17" s="145"/>
      <c r="Z17" s="145"/>
      <c r="AA17" s="145"/>
      <c r="AB17" s="145"/>
      <c r="AC17" s="145"/>
      <c r="AD17" s="145"/>
      <c r="AE17" s="145"/>
      <c r="AF17" s="145"/>
      <c r="AG17" s="145"/>
      <c r="AH17" s="145"/>
      <c r="AI17" s="145"/>
      <c r="AJ17" s="145"/>
      <c r="AK17" s="145"/>
      <c r="AL17" s="145"/>
      <c r="AM17" s="145"/>
      <c r="AN17" s="145"/>
      <c r="AO17" s="145"/>
      <c r="AP17" s="145"/>
      <c r="AQ17" s="146"/>
      <c r="AR17" s="43"/>
      <c r="AS17" s="43"/>
    </row>
    <row r="18" spans="1:45" ht="16.5" customHeight="1" x14ac:dyDescent="0.2">
      <c r="A18" s="15"/>
      <c r="B18" s="161" t="s">
        <v>10</v>
      </c>
      <c r="C18" s="162"/>
      <c r="D18" s="162"/>
      <c r="E18" s="162"/>
      <c r="F18" s="162"/>
      <c r="G18" s="162"/>
      <c r="H18" s="162"/>
      <c r="I18" s="163"/>
      <c r="J18" s="164"/>
      <c r="K18" s="165"/>
      <c r="L18" s="165"/>
      <c r="M18" s="165"/>
      <c r="N18" s="165"/>
      <c r="O18" s="165"/>
      <c r="P18" s="165"/>
      <c r="Q18" s="165"/>
      <c r="R18" s="165"/>
      <c r="S18" s="165"/>
      <c r="T18" s="165"/>
      <c r="U18" s="165"/>
      <c r="V18" s="165"/>
      <c r="W18" s="165"/>
      <c r="X18" s="165"/>
      <c r="Y18" s="165"/>
      <c r="Z18" s="165"/>
      <c r="AA18" s="165"/>
      <c r="AB18" s="165"/>
      <c r="AC18" s="165"/>
      <c r="AD18" s="165"/>
      <c r="AE18" s="165"/>
      <c r="AF18" s="165"/>
      <c r="AG18" s="165"/>
      <c r="AH18" s="165"/>
      <c r="AI18" s="165"/>
      <c r="AJ18" s="165"/>
      <c r="AK18" s="165"/>
      <c r="AL18" s="165"/>
      <c r="AM18" s="165"/>
      <c r="AN18" s="165"/>
      <c r="AO18" s="165"/>
      <c r="AP18" s="165"/>
      <c r="AQ18" s="166"/>
      <c r="AR18" s="43"/>
      <c r="AS18" s="43"/>
    </row>
    <row r="19" spans="1:45" x14ac:dyDescent="0.2">
      <c r="C19" s="1"/>
      <c r="D19" s="1"/>
      <c r="E19" s="1"/>
      <c r="G19" s="3"/>
      <c r="H19" s="29"/>
      <c r="I19" s="29"/>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x14ac:dyDescent="0.2">
      <c r="B20" s="10"/>
      <c r="C20" s="1"/>
      <c r="D20" s="1"/>
      <c r="E20" s="1"/>
      <c r="G20" s="3"/>
      <c r="H20" s="29"/>
      <c r="I20" s="29"/>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x14ac:dyDescent="0.2">
      <c r="B21" s="1"/>
      <c r="C21" s="1"/>
      <c r="D21" s="1"/>
      <c r="E21" s="1"/>
      <c r="G21" s="3"/>
      <c r="H21" s="29"/>
      <c r="I21" s="29"/>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x14ac:dyDescent="0.2">
      <c r="B22" s="1" t="s">
        <v>11</v>
      </c>
    </row>
    <row r="23" spans="1:45" x14ac:dyDescent="0.2">
      <c r="B23" s="138" t="s">
        <v>12</v>
      </c>
      <c r="C23" s="139"/>
      <c r="D23" s="139"/>
      <c r="E23" s="139"/>
      <c r="F23" s="139"/>
      <c r="G23" s="140"/>
      <c r="H23" s="141" t="s">
        <v>13</v>
      </c>
      <c r="I23" s="142"/>
      <c r="J23" s="142"/>
      <c r="K23" s="142"/>
      <c r="L23" s="142"/>
      <c r="M23" s="142"/>
      <c r="N23" s="142"/>
      <c r="O23" s="142"/>
      <c r="P23" s="142"/>
      <c r="Q23" s="142"/>
      <c r="R23" s="142"/>
      <c r="S23" s="142"/>
      <c r="T23" s="142"/>
      <c r="U23" s="142"/>
      <c r="V23" s="142"/>
      <c r="W23" s="142"/>
      <c r="X23" s="142"/>
      <c r="Y23" s="142"/>
      <c r="Z23" s="142"/>
      <c r="AA23" s="142"/>
      <c r="AB23" s="142"/>
      <c r="AC23" s="142"/>
      <c r="AD23" s="142"/>
      <c r="AE23" s="142"/>
      <c r="AF23" s="142"/>
      <c r="AG23" s="142"/>
      <c r="AH23" s="142"/>
      <c r="AI23" s="142"/>
      <c r="AJ23" s="142"/>
      <c r="AK23" s="142"/>
      <c r="AL23" s="142"/>
      <c r="AM23" s="142"/>
      <c r="AN23" s="142"/>
      <c r="AO23" s="142"/>
      <c r="AP23" s="142"/>
      <c r="AQ23" s="143"/>
    </row>
    <row r="24" spans="1:45" x14ac:dyDescent="0.2">
      <c r="B24" s="147" t="s">
        <v>14</v>
      </c>
      <c r="C24" s="148"/>
      <c r="D24" s="148"/>
      <c r="E24" s="148"/>
      <c r="F24" s="148"/>
      <c r="G24" s="149"/>
      <c r="H24" s="103" t="s">
        <v>15</v>
      </c>
      <c r="I24" s="104"/>
      <c r="J24" s="104"/>
      <c r="K24" s="104"/>
      <c r="L24" s="104"/>
      <c r="M24" s="104"/>
      <c r="N24" s="104"/>
      <c r="O24" s="104"/>
      <c r="P24" s="104"/>
      <c r="Q24" s="104"/>
      <c r="R24" s="104"/>
      <c r="S24" s="104"/>
      <c r="T24" s="104"/>
      <c r="U24" s="104"/>
      <c r="V24" s="104"/>
      <c r="W24" s="104"/>
      <c r="X24" s="104"/>
      <c r="Y24" s="104"/>
      <c r="Z24" s="104"/>
      <c r="AA24" s="104"/>
      <c r="AB24" s="104"/>
      <c r="AC24" s="104"/>
      <c r="AD24" s="104"/>
      <c r="AE24" s="104"/>
      <c r="AF24" s="104"/>
      <c r="AG24" s="104"/>
      <c r="AH24" s="104"/>
      <c r="AI24" s="104"/>
      <c r="AJ24" s="104"/>
      <c r="AK24" s="104"/>
      <c r="AL24" s="104"/>
      <c r="AM24" s="104"/>
      <c r="AN24" s="104"/>
      <c r="AO24" s="104"/>
      <c r="AP24" s="104"/>
      <c r="AQ24" s="105"/>
    </row>
    <row r="25" spans="1:45" x14ac:dyDescent="0.2">
      <c r="B25" s="147" t="s">
        <v>16</v>
      </c>
      <c r="C25" s="148"/>
      <c r="D25" s="148"/>
      <c r="E25" s="148"/>
      <c r="F25" s="148"/>
      <c r="G25" s="149"/>
      <c r="H25" s="103" t="s">
        <v>184</v>
      </c>
      <c r="I25" s="104"/>
      <c r="J25" s="104"/>
      <c r="K25" s="104"/>
      <c r="L25" s="104"/>
      <c r="M25" s="104"/>
      <c r="N25" s="104"/>
      <c r="O25" s="104"/>
      <c r="P25" s="104"/>
      <c r="Q25" s="104"/>
      <c r="R25" s="104"/>
      <c r="S25" s="104"/>
      <c r="T25" s="104"/>
      <c r="U25" s="104"/>
      <c r="V25" s="104"/>
      <c r="W25" s="104"/>
      <c r="X25" s="104"/>
      <c r="Y25" s="104"/>
      <c r="Z25" s="104"/>
      <c r="AA25" s="104"/>
      <c r="AB25" s="104"/>
      <c r="AC25" s="104"/>
      <c r="AD25" s="104"/>
      <c r="AE25" s="104"/>
      <c r="AF25" s="104"/>
      <c r="AG25" s="104"/>
      <c r="AH25" s="104"/>
      <c r="AI25" s="104"/>
      <c r="AJ25" s="104"/>
      <c r="AK25" s="104"/>
      <c r="AL25" s="104"/>
      <c r="AM25" s="104"/>
      <c r="AN25" s="104"/>
      <c r="AO25" s="104"/>
      <c r="AP25" s="104"/>
      <c r="AQ25" s="105"/>
    </row>
    <row r="26" spans="1:45" x14ac:dyDescent="0.2">
      <c r="B26" s="147" t="s">
        <v>17</v>
      </c>
      <c r="C26" s="148"/>
      <c r="D26" s="148"/>
      <c r="E26" s="148"/>
      <c r="F26" s="148"/>
      <c r="G26" s="149"/>
      <c r="H26" s="103" t="s">
        <v>184</v>
      </c>
      <c r="I26" s="104"/>
      <c r="J26" s="104"/>
      <c r="K26" s="104"/>
      <c r="L26" s="104"/>
      <c r="M26" s="104"/>
      <c r="N26" s="104"/>
      <c r="O26" s="104"/>
      <c r="P26" s="104"/>
      <c r="Q26" s="104"/>
      <c r="R26" s="104"/>
      <c r="S26" s="104"/>
      <c r="T26" s="104"/>
      <c r="U26" s="104"/>
      <c r="V26" s="104"/>
      <c r="W26" s="104"/>
      <c r="X26" s="104"/>
      <c r="Y26" s="104"/>
      <c r="Z26" s="104"/>
      <c r="AA26" s="104"/>
      <c r="AB26" s="104"/>
      <c r="AC26" s="104"/>
      <c r="AD26" s="104"/>
      <c r="AE26" s="104"/>
      <c r="AF26" s="104"/>
      <c r="AG26" s="104"/>
      <c r="AH26" s="104"/>
      <c r="AI26" s="104"/>
      <c r="AJ26" s="104"/>
      <c r="AK26" s="104"/>
      <c r="AL26" s="104"/>
      <c r="AM26" s="104"/>
      <c r="AN26" s="104"/>
      <c r="AO26" s="104"/>
      <c r="AP26" s="104"/>
      <c r="AQ26" s="105"/>
    </row>
    <row r="27" spans="1:45" x14ac:dyDescent="0.2">
      <c r="B27" s="100" t="s">
        <v>18</v>
      </c>
      <c r="C27" s="101"/>
      <c r="D27" s="101"/>
      <c r="E27" s="101"/>
      <c r="F27" s="101"/>
      <c r="G27" s="102"/>
      <c r="H27" s="103" t="s">
        <v>184</v>
      </c>
      <c r="I27" s="104"/>
      <c r="J27" s="104"/>
      <c r="K27" s="104"/>
      <c r="L27" s="104"/>
      <c r="M27" s="104"/>
      <c r="N27" s="104"/>
      <c r="O27" s="104"/>
      <c r="P27" s="104"/>
      <c r="Q27" s="104"/>
      <c r="R27" s="104"/>
      <c r="S27" s="104"/>
      <c r="T27" s="104"/>
      <c r="U27" s="104"/>
      <c r="V27" s="104"/>
      <c r="W27" s="104"/>
      <c r="X27" s="104"/>
      <c r="Y27" s="104"/>
      <c r="Z27" s="104"/>
      <c r="AA27" s="104"/>
      <c r="AB27" s="104"/>
      <c r="AC27" s="104"/>
      <c r="AD27" s="104"/>
      <c r="AE27" s="104"/>
      <c r="AF27" s="104"/>
      <c r="AG27" s="104"/>
      <c r="AH27" s="104"/>
      <c r="AI27" s="104"/>
      <c r="AJ27" s="104"/>
      <c r="AK27" s="104"/>
      <c r="AL27" s="104"/>
      <c r="AM27" s="104"/>
      <c r="AN27" s="104"/>
      <c r="AO27" s="104"/>
      <c r="AP27" s="104"/>
      <c r="AQ27" s="105"/>
    </row>
    <row r="28" spans="1:45" x14ac:dyDescent="0.2">
      <c r="B28" s="150" t="s">
        <v>19</v>
      </c>
      <c r="C28" s="151"/>
      <c r="D28" s="151"/>
      <c r="E28" s="151"/>
      <c r="F28" s="151"/>
      <c r="G28" s="152"/>
      <c r="H28" s="103" t="s">
        <v>184</v>
      </c>
      <c r="I28" s="104"/>
      <c r="J28" s="104"/>
      <c r="K28" s="104"/>
      <c r="L28" s="104"/>
      <c r="M28" s="104"/>
      <c r="N28" s="104"/>
      <c r="O28" s="104"/>
      <c r="P28" s="104"/>
      <c r="Q28" s="104"/>
      <c r="R28" s="104"/>
      <c r="S28" s="104"/>
      <c r="T28" s="104"/>
      <c r="U28" s="104"/>
      <c r="V28" s="104"/>
      <c r="W28" s="104"/>
      <c r="X28" s="104"/>
      <c r="Y28" s="104"/>
      <c r="Z28" s="104"/>
      <c r="AA28" s="104"/>
      <c r="AB28" s="104"/>
      <c r="AC28" s="104"/>
      <c r="AD28" s="104"/>
      <c r="AE28" s="104"/>
      <c r="AF28" s="104"/>
      <c r="AG28" s="104"/>
      <c r="AH28" s="104"/>
      <c r="AI28" s="104"/>
      <c r="AJ28" s="104"/>
      <c r="AK28" s="104"/>
      <c r="AL28" s="104"/>
      <c r="AM28" s="104"/>
      <c r="AN28" s="104"/>
      <c r="AO28" s="104"/>
      <c r="AP28" s="104"/>
      <c r="AQ28" s="105"/>
    </row>
    <row r="29" spans="1:45" x14ac:dyDescent="0.2">
      <c r="B29" s="8"/>
      <c r="C29" s="8"/>
      <c r="D29" s="8"/>
      <c r="E29" s="8"/>
      <c r="F29" s="8"/>
      <c r="G29" s="8"/>
      <c r="H29" s="30"/>
      <c r="I29" s="30"/>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x14ac:dyDescent="0.2">
      <c r="B30" s="6" t="s">
        <v>20</v>
      </c>
      <c r="C30" s="6"/>
      <c r="D30" s="6"/>
      <c r="E30" s="6"/>
      <c r="F30" s="6"/>
      <c r="G30" s="6"/>
      <c r="H30" s="31"/>
      <c r="I30" s="31"/>
      <c r="J30" s="1"/>
      <c r="K30" s="6" t="s">
        <v>21</v>
      </c>
      <c r="L30" s="13"/>
      <c r="M30" s="11"/>
      <c r="O30" s="1" t="s">
        <v>22</v>
      </c>
      <c r="P30" s="13" t="s">
        <v>23</v>
      </c>
      <c r="Q30" s="70"/>
      <c r="S30" s="6" t="s">
        <v>24</v>
      </c>
      <c r="T30" s="13"/>
      <c r="U30" s="72" t="s">
        <v>182</v>
      </c>
      <c r="V30" s="13"/>
      <c r="W30" s="6" t="s">
        <v>25</v>
      </c>
      <c r="X30" s="13"/>
      <c r="Y30" s="72" t="s">
        <v>182</v>
      </c>
      <c r="Z30" s="13"/>
      <c r="AA30" s="6" t="s">
        <v>26</v>
      </c>
      <c r="AD30" s="11"/>
      <c r="AF30" s="98" t="s">
        <v>27</v>
      </c>
      <c r="AG30" s="98"/>
      <c r="AH30" s="99"/>
      <c r="AI30" s="11"/>
      <c r="AK30" s="6" t="s">
        <v>19</v>
      </c>
      <c r="AM30" s="11"/>
      <c r="AN30" s="6"/>
      <c r="AP30" s="5"/>
    </row>
    <row r="31" spans="1:45" x14ac:dyDescent="0.2">
      <c r="B31" s="5"/>
      <c r="C31" s="5"/>
      <c r="D31" s="5"/>
      <c r="E31" s="5"/>
      <c r="F31" s="5"/>
      <c r="G31" s="5"/>
      <c r="H31" s="35"/>
      <c r="I31" s="30"/>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x14ac:dyDescent="0.2">
      <c r="B32" s="5"/>
      <c r="C32" s="5"/>
      <c r="D32" s="5"/>
      <c r="E32" s="5"/>
      <c r="F32" s="5"/>
      <c r="G32" s="5"/>
      <c r="H32" s="35"/>
      <c r="I32" s="30"/>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0" ht="15" x14ac:dyDescent="0.25">
      <c r="B33" s="19" t="s">
        <v>28</v>
      </c>
      <c r="C33" s="18"/>
      <c r="D33" s="18"/>
      <c r="E33" s="18"/>
      <c r="F33" s="18"/>
      <c r="G33" s="18"/>
      <c r="H33" s="36"/>
      <c r="I33" s="32"/>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0" ht="18" customHeight="1" x14ac:dyDescent="0.2">
      <c r="A34" s="15"/>
      <c r="B34" s="153" t="s">
        <v>29</v>
      </c>
      <c r="C34" s="154"/>
      <c r="D34" s="154"/>
      <c r="E34" s="154"/>
      <c r="F34" s="154"/>
      <c r="G34" s="154"/>
      <c r="H34" s="154"/>
      <c r="I34" s="155"/>
      <c r="J34" s="89" t="s">
        <v>30</v>
      </c>
      <c r="K34" s="90"/>
      <c r="L34" s="91"/>
      <c r="M34" s="95" t="s">
        <v>31</v>
      </c>
      <c r="N34" s="96"/>
      <c r="O34" s="97"/>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0" ht="14.25" customHeight="1" x14ac:dyDescent="0.2">
      <c r="A35" s="15"/>
      <c r="B35" s="117" t="s">
        <v>32</v>
      </c>
      <c r="C35" s="118"/>
      <c r="D35" s="118"/>
      <c r="E35" s="118"/>
      <c r="F35" s="118"/>
      <c r="G35" s="118"/>
      <c r="H35" s="118"/>
      <c r="I35" s="119"/>
      <c r="J35" s="75">
        <v>49</v>
      </c>
      <c r="K35" s="76"/>
      <c r="L35" s="77"/>
      <c r="M35" s="78">
        <f>ROUND((J35/$J$39)*100,0)</f>
        <v>100</v>
      </c>
      <c r="N35" s="79"/>
      <c r="O35" s="80"/>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0" ht="14.25" customHeight="1" x14ac:dyDescent="0.2">
      <c r="A36" s="15"/>
      <c r="B36" s="86" t="s">
        <v>33</v>
      </c>
      <c r="C36" s="87"/>
      <c r="D36" s="87"/>
      <c r="E36" s="87"/>
      <c r="F36" s="87"/>
      <c r="G36" s="87"/>
      <c r="H36" s="87"/>
      <c r="I36" s="88"/>
      <c r="J36" s="75">
        <v>0</v>
      </c>
      <c r="K36" s="76"/>
      <c r="L36" s="77"/>
      <c r="M36" s="78">
        <f t="shared" ref="M36:M39" si="0">ROUND((J36/$J$39)*100,0)</f>
        <v>0</v>
      </c>
      <c r="N36" s="79"/>
      <c r="O36" s="80"/>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x14ac:dyDescent="0.2">
      <c r="A37" s="15"/>
      <c r="B37" s="86" t="s">
        <v>34</v>
      </c>
      <c r="C37" s="87"/>
      <c r="D37" s="87"/>
      <c r="E37" s="87"/>
      <c r="F37" s="87"/>
      <c r="G37" s="87"/>
      <c r="H37" s="87"/>
      <c r="I37" s="88"/>
      <c r="J37" s="75">
        <v>0</v>
      </c>
      <c r="K37" s="76"/>
      <c r="L37" s="77"/>
      <c r="M37" s="78">
        <f t="shared" si="0"/>
        <v>0</v>
      </c>
      <c r="N37" s="79"/>
      <c r="O37" s="80"/>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0" ht="14.25" customHeight="1" x14ac:dyDescent="0.2">
      <c r="A38" s="15"/>
      <c r="B38" s="83" t="s">
        <v>35</v>
      </c>
      <c r="C38" s="84"/>
      <c r="D38" s="84"/>
      <c r="E38" s="84"/>
      <c r="F38" s="84"/>
      <c r="G38" s="84"/>
      <c r="H38" s="84"/>
      <c r="I38" s="85"/>
      <c r="J38" s="75">
        <v>0</v>
      </c>
      <c r="K38" s="76"/>
      <c r="L38" s="77"/>
      <c r="M38" s="78">
        <f t="shared" si="0"/>
        <v>0</v>
      </c>
      <c r="N38" s="79"/>
      <c r="O38" s="80"/>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0" ht="14.25" customHeight="1" x14ac:dyDescent="0.2">
      <c r="A39" s="15"/>
      <c r="B39" s="92" t="s">
        <v>36</v>
      </c>
      <c r="C39" s="93"/>
      <c r="D39" s="93"/>
      <c r="E39" s="93"/>
      <c r="F39" s="93"/>
      <c r="G39" s="93"/>
      <c r="H39" s="93"/>
      <c r="I39" s="94"/>
      <c r="J39" s="89">
        <f>SUM(J35:L38)</f>
        <v>49</v>
      </c>
      <c r="K39" s="90"/>
      <c r="L39" s="91"/>
      <c r="M39" s="78">
        <f t="shared" si="0"/>
        <v>100</v>
      </c>
      <c r="N39" s="79"/>
      <c r="O39" s="80"/>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0" x14ac:dyDescent="0.2">
      <c r="B40" s="5"/>
      <c r="C40" s="5"/>
      <c r="D40" s="5"/>
      <c r="E40" s="5"/>
      <c r="F40" s="5"/>
      <c r="G40" s="5"/>
      <c r="H40" s="35"/>
      <c r="I40" s="30"/>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x14ac:dyDescent="0.2">
      <c r="B41" s="5"/>
      <c r="C41" s="5"/>
      <c r="D41" s="5"/>
      <c r="E41" s="5"/>
      <c r="F41" s="5"/>
      <c r="G41" s="5"/>
      <c r="H41" s="35"/>
      <c r="I41" s="30"/>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ht="15" x14ac:dyDescent="0.25">
      <c r="B42" s="20" t="s">
        <v>37</v>
      </c>
      <c r="C42" s="5"/>
      <c r="D42" s="5"/>
      <c r="E42" s="5"/>
      <c r="F42" s="5"/>
      <c r="G42" s="5"/>
      <c r="H42" s="30"/>
      <c r="I42" s="30"/>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X42" s="4"/>
    </row>
    <row r="43" spans="1:50" ht="54" customHeight="1" x14ac:dyDescent="0.2">
      <c r="B43" s="108" t="s">
        <v>38</v>
      </c>
      <c r="C43" s="82"/>
      <c r="D43" s="81" t="s">
        <v>39</v>
      </c>
      <c r="E43" s="82"/>
      <c r="F43" s="81" t="s">
        <v>40</v>
      </c>
      <c r="G43" s="82"/>
      <c r="H43" s="81" t="s">
        <v>41</v>
      </c>
      <c r="I43" s="81"/>
      <c r="J43" s="81" t="s">
        <v>42</v>
      </c>
      <c r="K43" s="81"/>
      <c r="L43" s="81"/>
      <c r="M43" s="81" t="s">
        <v>43</v>
      </c>
      <c r="N43" s="81"/>
      <c r="O43" s="81"/>
      <c r="P43" s="81" t="s">
        <v>44</v>
      </c>
      <c r="Q43" s="81"/>
      <c r="R43" s="81"/>
      <c r="S43" s="81" t="s">
        <v>45</v>
      </c>
      <c r="T43" s="81"/>
      <c r="U43" s="81" t="s">
        <v>46</v>
      </c>
      <c r="V43" s="81"/>
      <c r="W43" s="81"/>
      <c r="X43" s="81"/>
      <c r="Y43" s="81"/>
      <c r="Z43" s="81"/>
      <c r="AA43" s="81" t="s">
        <v>47</v>
      </c>
      <c r="AB43" s="81"/>
      <c r="AC43" s="81"/>
      <c r="AD43" s="81"/>
      <c r="AE43" s="81"/>
      <c r="AF43" s="81"/>
      <c r="AG43" s="81"/>
      <c r="AH43" s="81"/>
      <c r="AI43" s="81"/>
      <c r="AJ43" s="81"/>
      <c r="AK43" s="81"/>
      <c r="AL43" s="81"/>
      <c r="AM43" s="81"/>
      <c r="AN43" s="81"/>
      <c r="AO43" s="81"/>
      <c r="AP43" s="81"/>
      <c r="AQ43" s="81"/>
      <c r="AR43" s="38" t="s">
        <v>48</v>
      </c>
      <c r="AS43" s="38" t="s">
        <v>49</v>
      </c>
      <c r="AT43" s="38" t="s">
        <v>50</v>
      </c>
      <c r="AU43" s="38" t="s">
        <v>51</v>
      </c>
      <c r="AV43" s="38" t="s">
        <v>52</v>
      </c>
      <c r="AW43" s="38" t="s">
        <v>53</v>
      </c>
      <c r="AX43" s="38" t="s">
        <v>54</v>
      </c>
    </row>
    <row r="44" spans="1:50" ht="200.1" customHeight="1" x14ac:dyDescent="0.2">
      <c r="B44" s="112" t="s">
        <v>160</v>
      </c>
      <c r="C44" s="113"/>
      <c r="D44" s="114" t="s">
        <v>135</v>
      </c>
      <c r="E44" s="113"/>
      <c r="F44" s="115" t="s">
        <v>197</v>
      </c>
      <c r="G44" s="116"/>
      <c r="H44" s="170" t="s">
        <v>198</v>
      </c>
      <c r="I44" s="171"/>
      <c r="J44" s="172" t="s">
        <v>200</v>
      </c>
      <c r="K44" s="172"/>
      <c r="L44" s="172"/>
      <c r="M44" s="113">
        <v>2</v>
      </c>
      <c r="N44" s="113"/>
      <c r="O44" s="113"/>
      <c r="P44" s="113">
        <v>1</v>
      </c>
      <c r="Q44" s="113"/>
      <c r="R44" s="113"/>
      <c r="S44" s="173">
        <v>3</v>
      </c>
      <c r="T44" s="174"/>
      <c r="U44" s="167" t="s">
        <v>203</v>
      </c>
      <c r="V44" s="168"/>
      <c r="W44" s="168"/>
      <c r="X44" s="168"/>
      <c r="Y44" s="168"/>
      <c r="Z44" s="169"/>
      <c r="AA44" s="109" t="s">
        <v>199</v>
      </c>
      <c r="AB44" s="110"/>
      <c r="AC44" s="110"/>
      <c r="AD44" s="110"/>
      <c r="AE44" s="110"/>
      <c r="AF44" s="110"/>
      <c r="AG44" s="110"/>
      <c r="AH44" s="110"/>
      <c r="AI44" s="110"/>
      <c r="AJ44" s="110"/>
      <c r="AK44" s="110"/>
      <c r="AL44" s="110"/>
      <c r="AM44" s="110"/>
      <c r="AN44" s="110"/>
      <c r="AO44" s="110"/>
      <c r="AP44" s="110"/>
      <c r="AQ44" s="111"/>
      <c r="AR44" s="73" t="s">
        <v>156</v>
      </c>
      <c r="AS44" s="73" t="s">
        <v>152</v>
      </c>
      <c r="AT44" s="48" t="s">
        <v>202</v>
      </c>
      <c r="AU44" s="48" t="s">
        <v>195</v>
      </c>
      <c r="AV44" s="71" t="s">
        <v>196</v>
      </c>
      <c r="AW44" s="44" t="s">
        <v>201</v>
      </c>
      <c r="AX44" s="74" t="s">
        <v>125</v>
      </c>
    </row>
    <row r="45" spans="1:50" ht="203.65" customHeight="1" x14ac:dyDescent="0.2">
      <c r="B45" s="112" t="s">
        <v>161</v>
      </c>
      <c r="C45" s="113"/>
      <c r="D45" s="114" t="s">
        <v>135</v>
      </c>
      <c r="E45" s="113"/>
      <c r="F45" s="115" t="s">
        <v>197</v>
      </c>
      <c r="G45" s="116"/>
      <c r="H45" s="170" t="s">
        <v>198</v>
      </c>
      <c r="I45" s="171"/>
      <c r="J45" s="172" t="s">
        <v>200</v>
      </c>
      <c r="K45" s="172"/>
      <c r="L45" s="172"/>
      <c r="M45" s="113">
        <v>2</v>
      </c>
      <c r="N45" s="113"/>
      <c r="O45" s="113"/>
      <c r="P45" s="113">
        <v>1</v>
      </c>
      <c r="Q45" s="113"/>
      <c r="R45" s="113"/>
      <c r="S45" s="173">
        <v>3</v>
      </c>
      <c r="T45" s="174"/>
      <c r="U45" s="167" t="s">
        <v>204</v>
      </c>
      <c r="V45" s="168"/>
      <c r="W45" s="168"/>
      <c r="X45" s="168"/>
      <c r="Y45" s="168"/>
      <c r="Z45" s="169"/>
      <c r="AA45" s="109" t="s">
        <v>199</v>
      </c>
      <c r="AB45" s="110"/>
      <c r="AC45" s="110"/>
      <c r="AD45" s="110"/>
      <c r="AE45" s="110"/>
      <c r="AF45" s="110"/>
      <c r="AG45" s="110"/>
      <c r="AH45" s="110"/>
      <c r="AI45" s="110"/>
      <c r="AJ45" s="110"/>
      <c r="AK45" s="110"/>
      <c r="AL45" s="110"/>
      <c r="AM45" s="110"/>
      <c r="AN45" s="110"/>
      <c r="AO45" s="110"/>
      <c r="AP45" s="110"/>
      <c r="AQ45" s="111"/>
      <c r="AR45" s="73" t="s">
        <v>156</v>
      </c>
      <c r="AS45" s="73" t="s">
        <v>152</v>
      </c>
      <c r="AT45" s="48" t="s">
        <v>202</v>
      </c>
      <c r="AU45" s="48" t="s">
        <v>195</v>
      </c>
      <c r="AV45" s="71" t="s">
        <v>196</v>
      </c>
      <c r="AW45" s="44" t="s">
        <v>201</v>
      </c>
      <c r="AX45" s="74" t="s">
        <v>125</v>
      </c>
    </row>
    <row r="46" spans="1:50" ht="203.65" customHeight="1" x14ac:dyDescent="0.2">
      <c r="B46" s="112" t="s">
        <v>162</v>
      </c>
      <c r="C46" s="113"/>
      <c r="D46" s="114" t="s">
        <v>135</v>
      </c>
      <c r="E46" s="113"/>
      <c r="F46" s="115" t="s">
        <v>197</v>
      </c>
      <c r="G46" s="116"/>
      <c r="H46" s="170" t="s">
        <v>198</v>
      </c>
      <c r="I46" s="171"/>
      <c r="J46" s="172" t="s">
        <v>200</v>
      </c>
      <c r="K46" s="172"/>
      <c r="L46" s="172"/>
      <c r="M46" s="113">
        <v>2</v>
      </c>
      <c r="N46" s="113"/>
      <c r="O46" s="113"/>
      <c r="P46" s="113">
        <v>1</v>
      </c>
      <c r="Q46" s="113"/>
      <c r="R46" s="113"/>
      <c r="S46" s="173">
        <v>3</v>
      </c>
      <c r="T46" s="174"/>
      <c r="U46" s="167" t="s">
        <v>205</v>
      </c>
      <c r="V46" s="168"/>
      <c r="W46" s="168"/>
      <c r="X46" s="168"/>
      <c r="Y46" s="168"/>
      <c r="Z46" s="169"/>
      <c r="AA46" s="109" t="s">
        <v>199</v>
      </c>
      <c r="AB46" s="110"/>
      <c r="AC46" s="110"/>
      <c r="AD46" s="110"/>
      <c r="AE46" s="110"/>
      <c r="AF46" s="110"/>
      <c r="AG46" s="110"/>
      <c r="AH46" s="110"/>
      <c r="AI46" s="110"/>
      <c r="AJ46" s="110"/>
      <c r="AK46" s="110"/>
      <c r="AL46" s="110"/>
      <c r="AM46" s="110"/>
      <c r="AN46" s="110"/>
      <c r="AO46" s="110"/>
      <c r="AP46" s="110"/>
      <c r="AQ46" s="111"/>
      <c r="AR46" s="73" t="s">
        <v>156</v>
      </c>
      <c r="AS46" s="73" t="s">
        <v>152</v>
      </c>
      <c r="AT46" s="48" t="s">
        <v>202</v>
      </c>
      <c r="AU46" s="48" t="s">
        <v>195</v>
      </c>
      <c r="AV46" s="71" t="s">
        <v>196</v>
      </c>
      <c r="AW46" s="44" t="s">
        <v>201</v>
      </c>
      <c r="AX46" s="74" t="s">
        <v>125</v>
      </c>
    </row>
    <row r="47" spans="1:50" ht="203.65" customHeight="1" x14ac:dyDescent="0.2">
      <c r="B47" s="112" t="s">
        <v>163</v>
      </c>
      <c r="C47" s="113"/>
      <c r="D47" s="114" t="s">
        <v>135</v>
      </c>
      <c r="E47" s="113"/>
      <c r="F47" s="115" t="s">
        <v>197</v>
      </c>
      <c r="G47" s="116"/>
      <c r="H47" s="170" t="s">
        <v>198</v>
      </c>
      <c r="I47" s="171"/>
      <c r="J47" s="172" t="s">
        <v>200</v>
      </c>
      <c r="K47" s="172"/>
      <c r="L47" s="172"/>
      <c r="M47" s="113">
        <v>2</v>
      </c>
      <c r="N47" s="113"/>
      <c r="O47" s="113"/>
      <c r="P47" s="113">
        <v>1</v>
      </c>
      <c r="Q47" s="113"/>
      <c r="R47" s="113"/>
      <c r="S47" s="173">
        <v>3</v>
      </c>
      <c r="T47" s="174"/>
      <c r="U47" s="167" t="s">
        <v>206</v>
      </c>
      <c r="V47" s="168"/>
      <c r="W47" s="168"/>
      <c r="X47" s="168"/>
      <c r="Y47" s="168"/>
      <c r="Z47" s="169"/>
      <c r="AA47" s="109" t="s">
        <v>199</v>
      </c>
      <c r="AB47" s="110"/>
      <c r="AC47" s="110"/>
      <c r="AD47" s="110"/>
      <c r="AE47" s="110"/>
      <c r="AF47" s="110"/>
      <c r="AG47" s="110"/>
      <c r="AH47" s="110"/>
      <c r="AI47" s="110"/>
      <c r="AJ47" s="110"/>
      <c r="AK47" s="110"/>
      <c r="AL47" s="110"/>
      <c r="AM47" s="110"/>
      <c r="AN47" s="110"/>
      <c r="AO47" s="110"/>
      <c r="AP47" s="110"/>
      <c r="AQ47" s="111"/>
      <c r="AR47" s="73" t="s">
        <v>156</v>
      </c>
      <c r="AS47" s="73" t="s">
        <v>152</v>
      </c>
      <c r="AT47" s="48" t="s">
        <v>202</v>
      </c>
      <c r="AU47" s="48" t="s">
        <v>195</v>
      </c>
      <c r="AV47" s="71" t="s">
        <v>196</v>
      </c>
      <c r="AW47" s="44" t="s">
        <v>201</v>
      </c>
      <c r="AX47" s="74" t="s">
        <v>125</v>
      </c>
    </row>
    <row r="48" spans="1:50" ht="203.65" customHeight="1" x14ac:dyDescent="0.2">
      <c r="B48" s="112" t="s">
        <v>164</v>
      </c>
      <c r="C48" s="113"/>
      <c r="D48" s="114" t="s">
        <v>135</v>
      </c>
      <c r="E48" s="113"/>
      <c r="F48" s="115" t="s">
        <v>197</v>
      </c>
      <c r="G48" s="116"/>
      <c r="H48" s="170" t="s">
        <v>198</v>
      </c>
      <c r="I48" s="171"/>
      <c r="J48" s="172" t="s">
        <v>200</v>
      </c>
      <c r="K48" s="172"/>
      <c r="L48" s="172"/>
      <c r="M48" s="113">
        <v>2</v>
      </c>
      <c r="N48" s="113"/>
      <c r="O48" s="113"/>
      <c r="P48" s="113">
        <v>1</v>
      </c>
      <c r="Q48" s="113"/>
      <c r="R48" s="113"/>
      <c r="S48" s="173">
        <v>3</v>
      </c>
      <c r="T48" s="174"/>
      <c r="U48" s="167" t="s">
        <v>207</v>
      </c>
      <c r="V48" s="168"/>
      <c r="W48" s="168"/>
      <c r="X48" s="168"/>
      <c r="Y48" s="168"/>
      <c r="Z48" s="169"/>
      <c r="AA48" s="109" t="s">
        <v>199</v>
      </c>
      <c r="AB48" s="110"/>
      <c r="AC48" s="110"/>
      <c r="AD48" s="110"/>
      <c r="AE48" s="110"/>
      <c r="AF48" s="110"/>
      <c r="AG48" s="110"/>
      <c r="AH48" s="110"/>
      <c r="AI48" s="110"/>
      <c r="AJ48" s="110"/>
      <c r="AK48" s="110"/>
      <c r="AL48" s="110"/>
      <c r="AM48" s="110"/>
      <c r="AN48" s="110"/>
      <c r="AO48" s="110"/>
      <c r="AP48" s="110"/>
      <c r="AQ48" s="111"/>
      <c r="AR48" s="73" t="s">
        <v>156</v>
      </c>
      <c r="AS48" s="73" t="s">
        <v>152</v>
      </c>
      <c r="AT48" s="48" t="s">
        <v>202</v>
      </c>
      <c r="AU48" s="48" t="s">
        <v>195</v>
      </c>
      <c r="AV48" s="71" t="s">
        <v>196</v>
      </c>
      <c r="AW48" s="44" t="s">
        <v>201</v>
      </c>
      <c r="AX48" s="74" t="s">
        <v>125</v>
      </c>
    </row>
    <row r="49" spans="2:50" ht="203.65" customHeight="1" x14ac:dyDescent="0.2">
      <c r="B49" s="112" t="s">
        <v>165</v>
      </c>
      <c r="C49" s="113"/>
      <c r="D49" s="114" t="s">
        <v>135</v>
      </c>
      <c r="E49" s="113"/>
      <c r="F49" s="115" t="s">
        <v>197</v>
      </c>
      <c r="G49" s="116"/>
      <c r="H49" s="170" t="s">
        <v>198</v>
      </c>
      <c r="I49" s="171"/>
      <c r="J49" s="172" t="s">
        <v>200</v>
      </c>
      <c r="K49" s="172"/>
      <c r="L49" s="172"/>
      <c r="M49" s="113">
        <v>2</v>
      </c>
      <c r="N49" s="113"/>
      <c r="O49" s="113"/>
      <c r="P49" s="113">
        <v>1</v>
      </c>
      <c r="Q49" s="113"/>
      <c r="R49" s="113"/>
      <c r="S49" s="173">
        <v>3</v>
      </c>
      <c r="T49" s="174"/>
      <c r="U49" s="167" t="s">
        <v>208</v>
      </c>
      <c r="V49" s="168"/>
      <c r="W49" s="168"/>
      <c r="X49" s="168"/>
      <c r="Y49" s="168"/>
      <c r="Z49" s="169"/>
      <c r="AA49" s="109" t="s">
        <v>199</v>
      </c>
      <c r="AB49" s="110"/>
      <c r="AC49" s="110"/>
      <c r="AD49" s="110"/>
      <c r="AE49" s="110"/>
      <c r="AF49" s="110"/>
      <c r="AG49" s="110"/>
      <c r="AH49" s="110"/>
      <c r="AI49" s="110"/>
      <c r="AJ49" s="110"/>
      <c r="AK49" s="110"/>
      <c r="AL49" s="110"/>
      <c r="AM49" s="110"/>
      <c r="AN49" s="110"/>
      <c r="AO49" s="110"/>
      <c r="AP49" s="110"/>
      <c r="AQ49" s="111"/>
      <c r="AR49" s="73" t="s">
        <v>156</v>
      </c>
      <c r="AS49" s="73" t="s">
        <v>152</v>
      </c>
      <c r="AT49" s="48" t="s">
        <v>202</v>
      </c>
      <c r="AU49" s="48" t="s">
        <v>195</v>
      </c>
      <c r="AV49" s="71" t="s">
        <v>196</v>
      </c>
      <c r="AW49" s="44" t="s">
        <v>201</v>
      </c>
      <c r="AX49" s="74" t="s">
        <v>125</v>
      </c>
    </row>
    <row r="50" spans="2:50" ht="203.65" customHeight="1" x14ac:dyDescent="0.2">
      <c r="B50" s="112" t="s">
        <v>166</v>
      </c>
      <c r="C50" s="113"/>
      <c r="D50" s="114" t="s">
        <v>135</v>
      </c>
      <c r="E50" s="113"/>
      <c r="F50" s="115" t="s">
        <v>197</v>
      </c>
      <c r="G50" s="116"/>
      <c r="H50" s="170" t="s">
        <v>198</v>
      </c>
      <c r="I50" s="171"/>
      <c r="J50" s="172" t="s">
        <v>200</v>
      </c>
      <c r="K50" s="172"/>
      <c r="L50" s="172"/>
      <c r="M50" s="113">
        <v>2</v>
      </c>
      <c r="N50" s="113"/>
      <c r="O50" s="113"/>
      <c r="P50" s="113">
        <v>1</v>
      </c>
      <c r="Q50" s="113"/>
      <c r="R50" s="113"/>
      <c r="S50" s="173">
        <v>3</v>
      </c>
      <c r="T50" s="174"/>
      <c r="U50" s="167" t="s">
        <v>209</v>
      </c>
      <c r="V50" s="168"/>
      <c r="W50" s="168"/>
      <c r="X50" s="168"/>
      <c r="Y50" s="168"/>
      <c r="Z50" s="169"/>
      <c r="AA50" s="109" t="s">
        <v>199</v>
      </c>
      <c r="AB50" s="110"/>
      <c r="AC50" s="110"/>
      <c r="AD50" s="110"/>
      <c r="AE50" s="110"/>
      <c r="AF50" s="110"/>
      <c r="AG50" s="110"/>
      <c r="AH50" s="110"/>
      <c r="AI50" s="110"/>
      <c r="AJ50" s="110"/>
      <c r="AK50" s="110"/>
      <c r="AL50" s="110"/>
      <c r="AM50" s="110"/>
      <c r="AN50" s="110"/>
      <c r="AO50" s="110"/>
      <c r="AP50" s="110"/>
      <c r="AQ50" s="111"/>
      <c r="AR50" s="73" t="s">
        <v>156</v>
      </c>
      <c r="AS50" s="73" t="s">
        <v>152</v>
      </c>
      <c r="AT50" s="48" t="s">
        <v>202</v>
      </c>
      <c r="AU50" s="48" t="s">
        <v>195</v>
      </c>
      <c r="AV50" s="71" t="s">
        <v>196</v>
      </c>
      <c r="AW50" s="44" t="s">
        <v>201</v>
      </c>
      <c r="AX50" s="74" t="s">
        <v>125</v>
      </c>
    </row>
    <row r="51" spans="2:50" ht="203.65" customHeight="1" x14ac:dyDescent="0.2">
      <c r="B51" s="112" t="s">
        <v>167</v>
      </c>
      <c r="C51" s="113"/>
      <c r="D51" s="114" t="s">
        <v>135</v>
      </c>
      <c r="E51" s="113"/>
      <c r="F51" s="115" t="s">
        <v>197</v>
      </c>
      <c r="G51" s="116"/>
      <c r="H51" s="170" t="s">
        <v>198</v>
      </c>
      <c r="I51" s="171"/>
      <c r="J51" s="172" t="s">
        <v>200</v>
      </c>
      <c r="K51" s="172"/>
      <c r="L51" s="172"/>
      <c r="M51" s="113">
        <v>2</v>
      </c>
      <c r="N51" s="113"/>
      <c r="O51" s="113"/>
      <c r="P51" s="113">
        <v>1</v>
      </c>
      <c r="Q51" s="113"/>
      <c r="R51" s="113"/>
      <c r="S51" s="173">
        <v>3</v>
      </c>
      <c r="T51" s="174"/>
      <c r="U51" s="167" t="s">
        <v>210</v>
      </c>
      <c r="V51" s="168"/>
      <c r="W51" s="168"/>
      <c r="X51" s="168"/>
      <c r="Y51" s="168"/>
      <c r="Z51" s="169"/>
      <c r="AA51" s="109" t="s">
        <v>199</v>
      </c>
      <c r="AB51" s="110"/>
      <c r="AC51" s="110"/>
      <c r="AD51" s="110"/>
      <c r="AE51" s="110"/>
      <c r="AF51" s="110"/>
      <c r="AG51" s="110"/>
      <c r="AH51" s="110"/>
      <c r="AI51" s="110"/>
      <c r="AJ51" s="110"/>
      <c r="AK51" s="110"/>
      <c r="AL51" s="110"/>
      <c r="AM51" s="110"/>
      <c r="AN51" s="110"/>
      <c r="AO51" s="110"/>
      <c r="AP51" s="110"/>
      <c r="AQ51" s="111"/>
      <c r="AR51" s="73" t="s">
        <v>156</v>
      </c>
      <c r="AS51" s="73" t="s">
        <v>152</v>
      </c>
      <c r="AT51" s="48" t="s">
        <v>202</v>
      </c>
      <c r="AU51" s="48" t="s">
        <v>195</v>
      </c>
      <c r="AV51" s="71" t="s">
        <v>196</v>
      </c>
      <c r="AW51" s="44" t="s">
        <v>201</v>
      </c>
      <c r="AX51" s="74" t="s">
        <v>125</v>
      </c>
    </row>
    <row r="52" spans="2:50" ht="203.65" customHeight="1" x14ac:dyDescent="0.2">
      <c r="B52" s="112" t="s">
        <v>168</v>
      </c>
      <c r="C52" s="113"/>
      <c r="D52" s="114" t="s">
        <v>135</v>
      </c>
      <c r="E52" s="113"/>
      <c r="F52" s="115" t="s">
        <v>197</v>
      </c>
      <c r="G52" s="116"/>
      <c r="H52" s="170" t="s">
        <v>198</v>
      </c>
      <c r="I52" s="171"/>
      <c r="J52" s="172" t="s">
        <v>200</v>
      </c>
      <c r="K52" s="172"/>
      <c r="L52" s="172"/>
      <c r="M52" s="113">
        <v>2</v>
      </c>
      <c r="N52" s="113"/>
      <c r="O52" s="113"/>
      <c r="P52" s="113">
        <v>1</v>
      </c>
      <c r="Q52" s="113"/>
      <c r="R52" s="113"/>
      <c r="S52" s="173">
        <v>3</v>
      </c>
      <c r="T52" s="174"/>
      <c r="U52" s="167" t="s">
        <v>211</v>
      </c>
      <c r="V52" s="168"/>
      <c r="W52" s="168"/>
      <c r="X52" s="168"/>
      <c r="Y52" s="168"/>
      <c r="Z52" s="169"/>
      <c r="AA52" s="109" t="s">
        <v>199</v>
      </c>
      <c r="AB52" s="110"/>
      <c r="AC52" s="110"/>
      <c r="AD52" s="110"/>
      <c r="AE52" s="110"/>
      <c r="AF52" s="110"/>
      <c r="AG52" s="110"/>
      <c r="AH52" s="110"/>
      <c r="AI52" s="110"/>
      <c r="AJ52" s="110"/>
      <c r="AK52" s="110"/>
      <c r="AL52" s="110"/>
      <c r="AM52" s="110"/>
      <c r="AN52" s="110"/>
      <c r="AO52" s="110"/>
      <c r="AP52" s="110"/>
      <c r="AQ52" s="111"/>
      <c r="AR52" s="73" t="s">
        <v>156</v>
      </c>
      <c r="AS52" s="73" t="s">
        <v>152</v>
      </c>
      <c r="AT52" s="48" t="s">
        <v>202</v>
      </c>
      <c r="AU52" s="48" t="s">
        <v>195</v>
      </c>
      <c r="AV52" s="71" t="s">
        <v>196</v>
      </c>
      <c r="AW52" s="44" t="s">
        <v>201</v>
      </c>
      <c r="AX52" s="74" t="s">
        <v>125</v>
      </c>
    </row>
    <row r="53" spans="2:50" ht="203.65" customHeight="1" x14ac:dyDescent="0.2">
      <c r="B53" s="112" t="s">
        <v>169</v>
      </c>
      <c r="C53" s="113"/>
      <c r="D53" s="114" t="s">
        <v>135</v>
      </c>
      <c r="E53" s="113"/>
      <c r="F53" s="115" t="s">
        <v>197</v>
      </c>
      <c r="G53" s="116"/>
      <c r="H53" s="170" t="s">
        <v>198</v>
      </c>
      <c r="I53" s="171"/>
      <c r="J53" s="172" t="s">
        <v>200</v>
      </c>
      <c r="K53" s="172"/>
      <c r="L53" s="172"/>
      <c r="M53" s="113">
        <v>2</v>
      </c>
      <c r="N53" s="113"/>
      <c r="O53" s="113"/>
      <c r="P53" s="113">
        <v>1</v>
      </c>
      <c r="Q53" s="113"/>
      <c r="R53" s="113"/>
      <c r="S53" s="173">
        <v>3</v>
      </c>
      <c r="T53" s="174"/>
      <c r="U53" s="167" t="s">
        <v>212</v>
      </c>
      <c r="V53" s="168"/>
      <c r="W53" s="168"/>
      <c r="X53" s="168"/>
      <c r="Y53" s="168"/>
      <c r="Z53" s="169"/>
      <c r="AA53" s="109" t="s">
        <v>199</v>
      </c>
      <c r="AB53" s="110"/>
      <c r="AC53" s="110"/>
      <c r="AD53" s="110"/>
      <c r="AE53" s="110"/>
      <c r="AF53" s="110"/>
      <c r="AG53" s="110"/>
      <c r="AH53" s="110"/>
      <c r="AI53" s="110"/>
      <c r="AJ53" s="110"/>
      <c r="AK53" s="110"/>
      <c r="AL53" s="110"/>
      <c r="AM53" s="110"/>
      <c r="AN53" s="110"/>
      <c r="AO53" s="110"/>
      <c r="AP53" s="110"/>
      <c r="AQ53" s="111"/>
      <c r="AR53" s="73" t="s">
        <v>156</v>
      </c>
      <c r="AS53" s="73" t="s">
        <v>152</v>
      </c>
      <c r="AT53" s="48" t="s">
        <v>202</v>
      </c>
      <c r="AU53" s="48" t="s">
        <v>195</v>
      </c>
      <c r="AV53" s="71" t="s">
        <v>196</v>
      </c>
      <c r="AW53" s="44" t="s">
        <v>201</v>
      </c>
      <c r="AX53" s="74" t="s">
        <v>125</v>
      </c>
    </row>
    <row r="54" spans="2:50" ht="203.65" customHeight="1" x14ac:dyDescent="0.2">
      <c r="B54" s="112" t="s">
        <v>170</v>
      </c>
      <c r="C54" s="113"/>
      <c r="D54" s="114" t="s">
        <v>135</v>
      </c>
      <c r="E54" s="113"/>
      <c r="F54" s="115" t="s">
        <v>197</v>
      </c>
      <c r="G54" s="116"/>
      <c r="H54" s="170" t="s">
        <v>198</v>
      </c>
      <c r="I54" s="171"/>
      <c r="J54" s="172" t="s">
        <v>200</v>
      </c>
      <c r="K54" s="172"/>
      <c r="L54" s="172"/>
      <c r="M54" s="113">
        <v>2</v>
      </c>
      <c r="N54" s="113"/>
      <c r="O54" s="113"/>
      <c r="P54" s="113">
        <v>1</v>
      </c>
      <c r="Q54" s="113"/>
      <c r="R54" s="113"/>
      <c r="S54" s="173">
        <v>3</v>
      </c>
      <c r="T54" s="174"/>
      <c r="U54" s="167" t="s">
        <v>213</v>
      </c>
      <c r="V54" s="168"/>
      <c r="W54" s="168"/>
      <c r="X54" s="168"/>
      <c r="Y54" s="168"/>
      <c r="Z54" s="169"/>
      <c r="AA54" s="109" t="s">
        <v>199</v>
      </c>
      <c r="AB54" s="110"/>
      <c r="AC54" s="110"/>
      <c r="AD54" s="110"/>
      <c r="AE54" s="110"/>
      <c r="AF54" s="110"/>
      <c r="AG54" s="110"/>
      <c r="AH54" s="110"/>
      <c r="AI54" s="110"/>
      <c r="AJ54" s="110"/>
      <c r="AK54" s="110"/>
      <c r="AL54" s="110"/>
      <c r="AM54" s="110"/>
      <c r="AN54" s="110"/>
      <c r="AO54" s="110"/>
      <c r="AP54" s="110"/>
      <c r="AQ54" s="111"/>
      <c r="AR54" s="73" t="s">
        <v>156</v>
      </c>
      <c r="AS54" s="73" t="s">
        <v>152</v>
      </c>
      <c r="AT54" s="48" t="s">
        <v>202</v>
      </c>
      <c r="AU54" s="48" t="s">
        <v>195</v>
      </c>
      <c r="AV54" s="71" t="s">
        <v>196</v>
      </c>
      <c r="AW54" s="44" t="s">
        <v>201</v>
      </c>
      <c r="AX54" s="74" t="s">
        <v>125</v>
      </c>
    </row>
    <row r="55" spans="2:50" ht="203.65" customHeight="1" x14ac:dyDescent="0.2">
      <c r="B55" s="112" t="s">
        <v>171</v>
      </c>
      <c r="C55" s="113"/>
      <c r="D55" s="114" t="s">
        <v>135</v>
      </c>
      <c r="E55" s="113"/>
      <c r="F55" s="115" t="s">
        <v>197</v>
      </c>
      <c r="G55" s="116"/>
      <c r="H55" s="170" t="s">
        <v>198</v>
      </c>
      <c r="I55" s="171"/>
      <c r="J55" s="172" t="s">
        <v>200</v>
      </c>
      <c r="K55" s="172"/>
      <c r="L55" s="172"/>
      <c r="M55" s="113">
        <v>2</v>
      </c>
      <c r="N55" s="113"/>
      <c r="O55" s="113"/>
      <c r="P55" s="113">
        <v>1</v>
      </c>
      <c r="Q55" s="113"/>
      <c r="R55" s="113"/>
      <c r="S55" s="173">
        <v>3</v>
      </c>
      <c r="T55" s="174"/>
      <c r="U55" s="167" t="s">
        <v>214</v>
      </c>
      <c r="V55" s="168"/>
      <c r="W55" s="168"/>
      <c r="X55" s="168"/>
      <c r="Y55" s="168"/>
      <c r="Z55" s="169"/>
      <c r="AA55" s="109" t="s">
        <v>199</v>
      </c>
      <c r="AB55" s="110"/>
      <c r="AC55" s="110"/>
      <c r="AD55" s="110"/>
      <c r="AE55" s="110"/>
      <c r="AF55" s="110"/>
      <c r="AG55" s="110"/>
      <c r="AH55" s="110"/>
      <c r="AI55" s="110"/>
      <c r="AJ55" s="110"/>
      <c r="AK55" s="110"/>
      <c r="AL55" s="110"/>
      <c r="AM55" s="110"/>
      <c r="AN55" s="110"/>
      <c r="AO55" s="110"/>
      <c r="AP55" s="110"/>
      <c r="AQ55" s="111"/>
      <c r="AR55" s="73" t="s">
        <v>156</v>
      </c>
      <c r="AS55" s="73" t="s">
        <v>152</v>
      </c>
      <c r="AT55" s="48" t="s">
        <v>202</v>
      </c>
      <c r="AU55" s="48" t="s">
        <v>195</v>
      </c>
      <c r="AV55" s="71" t="s">
        <v>196</v>
      </c>
      <c r="AW55" s="44" t="s">
        <v>201</v>
      </c>
      <c r="AX55" s="74" t="s">
        <v>125</v>
      </c>
    </row>
    <row r="56" spans="2:50" ht="203.65" customHeight="1" x14ac:dyDescent="0.2">
      <c r="B56" s="112" t="s">
        <v>172</v>
      </c>
      <c r="C56" s="113"/>
      <c r="D56" s="114" t="s">
        <v>135</v>
      </c>
      <c r="E56" s="113"/>
      <c r="F56" s="115" t="s">
        <v>197</v>
      </c>
      <c r="G56" s="116"/>
      <c r="H56" s="170" t="s">
        <v>198</v>
      </c>
      <c r="I56" s="171"/>
      <c r="J56" s="172" t="s">
        <v>200</v>
      </c>
      <c r="K56" s="172"/>
      <c r="L56" s="172"/>
      <c r="M56" s="113">
        <v>2</v>
      </c>
      <c r="N56" s="113"/>
      <c r="O56" s="113"/>
      <c r="P56" s="113">
        <v>1</v>
      </c>
      <c r="Q56" s="113"/>
      <c r="R56" s="113"/>
      <c r="S56" s="173">
        <v>3</v>
      </c>
      <c r="T56" s="174"/>
      <c r="U56" s="167" t="s">
        <v>215</v>
      </c>
      <c r="V56" s="168"/>
      <c r="W56" s="168"/>
      <c r="X56" s="168"/>
      <c r="Y56" s="168"/>
      <c r="Z56" s="169"/>
      <c r="AA56" s="109" t="s">
        <v>199</v>
      </c>
      <c r="AB56" s="110"/>
      <c r="AC56" s="110"/>
      <c r="AD56" s="110"/>
      <c r="AE56" s="110"/>
      <c r="AF56" s="110"/>
      <c r="AG56" s="110"/>
      <c r="AH56" s="110"/>
      <c r="AI56" s="110"/>
      <c r="AJ56" s="110"/>
      <c r="AK56" s="110"/>
      <c r="AL56" s="110"/>
      <c r="AM56" s="110"/>
      <c r="AN56" s="110"/>
      <c r="AO56" s="110"/>
      <c r="AP56" s="110"/>
      <c r="AQ56" s="111"/>
      <c r="AR56" s="73" t="s">
        <v>156</v>
      </c>
      <c r="AS56" s="73" t="s">
        <v>152</v>
      </c>
      <c r="AT56" s="48" t="s">
        <v>202</v>
      </c>
      <c r="AU56" s="48" t="s">
        <v>195</v>
      </c>
      <c r="AV56" s="71" t="s">
        <v>196</v>
      </c>
      <c r="AW56" s="44" t="s">
        <v>201</v>
      </c>
      <c r="AX56" s="74" t="s">
        <v>125</v>
      </c>
    </row>
    <row r="57" spans="2:50" ht="203.65" customHeight="1" x14ac:dyDescent="0.2">
      <c r="B57" s="112" t="s">
        <v>173</v>
      </c>
      <c r="C57" s="113"/>
      <c r="D57" s="114" t="s">
        <v>135</v>
      </c>
      <c r="E57" s="113"/>
      <c r="F57" s="115" t="s">
        <v>197</v>
      </c>
      <c r="G57" s="116"/>
      <c r="H57" s="170" t="s">
        <v>198</v>
      </c>
      <c r="I57" s="171"/>
      <c r="J57" s="172" t="s">
        <v>200</v>
      </c>
      <c r="K57" s="172"/>
      <c r="L57" s="172"/>
      <c r="M57" s="113">
        <v>2</v>
      </c>
      <c r="N57" s="113"/>
      <c r="O57" s="113"/>
      <c r="P57" s="113">
        <v>1</v>
      </c>
      <c r="Q57" s="113"/>
      <c r="R57" s="113"/>
      <c r="S57" s="173">
        <v>3</v>
      </c>
      <c r="T57" s="174"/>
      <c r="U57" s="167" t="s">
        <v>216</v>
      </c>
      <c r="V57" s="168"/>
      <c r="W57" s="168"/>
      <c r="X57" s="168"/>
      <c r="Y57" s="168"/>
      <c r="Z57" s="169"/>
      <c r="AA57" s="109" t="s">
        <v>199</v>
      </c>
      <c r="AB57" s="110"/>
      <c r="AC57" s="110"/>
      <c r="AD57" s="110"/>
      <c r="AE57" s="110"/>
      <c r="AF57" s="110"/>
      <c r="AG57" s="110"/>
      <c r="AH57" s="110"/>
      <c r="AI57" s="110"/>
      <c r="AJ57" s="110"/>
      <c r="AK57" s="110"/>
      <c r="AL57" s="110"/>
      <c r="AM57" s="110"/>
      <c r="AN57" s="110"/>
      <c r="AO57" s="110"/>
      <c r="AP57" s="110"/>
      <c r="AQ57" s="111"/>
      <c r="AR57" s="73" t="s">
        <v>156</v>
      </c>
      <c r="AS57" s="73" t="s">
        <v>152</v>
      </c>
      <c r="AT57" s="48" t="s">
        <v>202</v>
      </c>
      <c r="AU57" s="48" t="s">
        <v>195</v>
      </c>
      <c r="AV57" s="71" t="s">
        <v>196</v>
      </c>
      <c r="AW57" s="44" t="s">
        <v>201</v>
      </c>
      <c r="AX57" s="74" t="s">
        <v>125</v>
      </c>
    </row>
    <row r="58" spans="2:50" ht="203.65" customHeight="1" x14ac:dyDescent="0.2">
      <c r="B58" s="112" t="s">
        <v>174</v>
      </c>
      <c r="C58" s="113"/>
      <c r="D58" s="114" t="s">
        <v>135</v>
      </c>
      <c r="E58" s="113"/>
      <c r="F58" s="115" t="s">
        <v>197</v>
      </c>
      <c r="G58" s="116"/>
      <c r="H58" s="170" t="s">
        <v>198</v>
      </c>
      <c r="I58" s="171"/>
      <c r="J58" s="172" t="s">
        <v>200</v>
      </c>
      <c r="K58" s="172"/>
      <c r="L58" s="172"/>
      <c r="M58" s="113">
        <v>2</v>
      </c>
      <c r="N58" s="113"/>
      <c r="O58" s="113"/>
      <c r="P58" s="113">
        <v>1</v>
      </c>
      <c r="Q58" s="113"/>
      <c r="R58" s="113"/>
      <c r="S58" s="173">
        <v>3</v>
      </c>
      <c r="T58" s="174"/>
      <c r="U58" s="167" t="s">
        <v>217</v>
      </c>
      <c r="V58" s="168"/>
      <c r="W58" s="168"/>
      <c r="X58" s="168"/>
      <c r="Y58" s="168"/>
      <c r="Z58" s="169"/>
      <c r="AA58" s="109" t="s">
        <v>199</v>
      </c>
      <c r="AB58" s="110"/>
      <c r="AC58" s="110"/>
      <c r="AD58" s="110"/>
      <c r="AE58" s="110"/>
      <c r="AF58" s="110"/>
      <c r="AG58" s="110"/>
      <c r="AH58" s="110"/>
      <c r="AI58" s="110"/>
      <c r="AJ58" s="110"/>
      <c r="AK58" s="110"/>
      <c r="AL58" s="110"/>
      <c r="AM58" s="110"/>
      <c r="AN58" s="110"/>
      <c r="AO58" s="110"/>
      <c r="AP58" s="110"/>
      <c r="AQ58" s="111"/>
      <c r="AR58" s="73" t="s">
        <v>156</v>
      </c>
      <c r="AS58" s="73" t="s">
        <v>152</v>
      </c>
      <c r="AT58" s="48" t="s">
        <v>202</v>
      </c>
      <c r="AU58" s="48" t="s">
        <v>195</v>
      </c>
      <c r="AV58" s="71" t="s">
        <v>196</v>
      </c>
      <c r="AW58" s="44" t="s">
        <v>201</v>
      </c>
      <c r="AX58" s="74" t="s">
        <v>125</v>
      </c>
    </row>
    <row r="59" spans="2:50" ht="203.65" customHeight="1" x14ac:dyDescent="0.2">
      <c r="B59" s="112" t="s">
        <v>175</v>
      </c>
      <c r="C59" s="113"/>
      <c r="D59" s="114" t="s">
        <v>135</v>
      </c>
      <c r="E59" s="113"/>
      <c r="F59" s="115" t="s">
        <v>197</v>
      </c>
      <c r="G59" s="116"/>
      <c r="H59" s="170" t="s">
        <v>198</v>
      </c>
      <c r="I59" s="171"/>
      <c r="J59" s="172" t="s">
        <v>200</v>
      </c>
      <c r="K59" s="172"/>
      <c r="L59" s="172"/>
      <c r="M59" s="113">
        <v>2</v>
      </c>
      <c r="N59" s="113"/>
      <c r="O59" s="113"/>
      <c r="P59" s="113">
        <v>1</v>
      </c>
      <c r="Q59" s="113"/>
      <c r="R59" s="113"/>
      <c r="S59" s="173">
        <v>3</v>
      </c>
      <c r="T59" s="174"/>
      <c r="U59" s="167" t="s">
        <v>218</v>
      </c>
      <c r="V59" s="168"/>
      <c r="W59" s="168"/>
      <c r="X59" s="168"/>
      <c r="Y59" s="168"/>
      <c r="Z59" s="169"/>
      <c r="AA59" s="109" t="s">
        <v>199</v>
      </c>
      <c r="AB59" s="110"/>
      <c r="AC59" s="110"/>
      <c r="AD59" s="110"/>
      <c r="AE59" s="110"/>
      <c r="AF59" s="110"/>
      <c r="AG59" s="110"/>
      <c r="AH59" s="110"/>
      <c r="AI59" s="110"/>
      <c r="AJ59" s="110"/>
      <c r="AK59" s="110"/>
      <c r="AL59" s="110"/>
      <c r="AM59" s="110"/>
      <c r="AN59" s="110"/>
      <c r="AO59" s="110"/>
      <c r="AP59" s="110"/>
      <c r="AQ59" s="111"/>
      <c r="AR59" s="73" t="s">
        <v>156</v>
      </c>
      <c r="AS59" s="73" t="s">
        <v>152</v>
      </c>
      <c r="AT59" s="48" t="s">
        <v>202</v>
      </c>
      <c r="AU59" s="48" t="s">
        <v>195</v>
      </c>
      <c r="AV59" s="71" t="s">
        <v>196</v>
      </c>
      <c r="AW59" s="44" t="s">
        <v>201</v>
      </c>
      <c r="AX59" s="74" t="s">
        <v>125</v>
      </c>
    </row>
    <row r="60" spans="2:50" ht="203.65" customHeight="1" x14ac:dyDescent="0.2">
      <c r="B60" s="112" t="s">
        <v>176</v>
      </c>
      <c r="C60" s="113"/>
      <c r="D60" s="114" t="s">
        <v>135</v>
      </c>
      <c r="E60" s="113"/>
      <c r="F60" s="115" t="s">
        <v>197</v>
      </c>
      <c r="G60" s="116"/>
      <c r="H60" s="170" t="s">
        <v>198</v>
      </c>
      <c r="I60" s="171"/>
      <c r="J60" s="172" t="s">
        <v>200</v>
      </c>
      <c r="K60" s="172"/>
      <c r="L60" s="172"/>
      <c r="M60" s="113">
        <v>2</v>
      </c>
      <c r="N60" s="113"/>
      <c r="O60" s="113"/>
      <c r="P60" s="113">
        <v>1</v>
      </c>
      <c r="Q60" s="113"/>
      <c r="R60" s="113"/>
      <c r="S60" s="173">
        <v>3</v>
      </c>
      <c r="T60" s="174"/>
      <c r="U60" s="167" t="s">
        <v>219</v>
      </c>
      <c r="V60" s="168"/>
      <c r="W60" s="168"/>
      <c r="X60" s="168"/>
      <c r="Y60" s="168"/>
      <c r="Z60" s="169"/>
      <c r="AA60" s="109" t="s">
        <v>199</v>
      </c>
      <c r="AB60" s="110"/>
      <c r="AC60" s="110"/>
      <c r="AD60" s="110"/>
      <c r="AE60" s="110"/>
      <c r="AF60" s="110"/>
      <c r="AG60" s="110"/>
      <c r="AH60" s="110"/>
      <c r="AI60" s="110"/>
      <c r="AJ60" s="110"/>
      <c r="AK60" s="110"/>
      <c r="AL60" s="110"/>
      <c r="AM60" s="110"/>
      <c r="AN60" s="110"/>
      <c r="AO60" s="110"/>
      <c r="AP60" s="110"/>
      <c r="AQ60" s="111"/>
      <c r="AR60" s="73" t="s">
        <v>156</v>
      </c>
      <c r="AS60" s="73" t="s">
        <v>152</v>
      </c>
      <c r="AT60" s="48" t="s">
        <v>202</v>
      </c>
      <c r="AU60" s="48" t="s">
        <v>195</v>
      </c>
      <c r="AV60" s="71" t="s">
        <v>196</v>
      </c>
      <c r="AW60" s="44" t="s">
        <v>201</v>
      </c>
      <c r="AX60" s="74" t="s">
        <v>125</v>
      </c>
    </row>
    <row r="61" spans="2:50" ht="203.65" customHeight="1" x14ac:dyDescent="0.2">
      <c r="B61" s="112" t="s">
        <v>177</v>
      </c>
      <c r="C61" s="113"/>
      <c r="D61" s="114" t="s">
        <v>135</v>
      </c>
      <c r="E61" s="113"/>
      <c r="F61" s="115" t="s">
        <v>197</v>
      </c>
      <c r="G61" s="116"/>
      <c r="H61" s="170" t="s">
        <v>198</v>
      </c>
      <c r="I61" s="171"/>
      <c r="J61" s="172" t="s">
        <v>200</v>
      </c>
      <c r="K61" s="172"/>
      <c r="L61" s="172"/>
      <c r="M61" s="113">
        <v>2</v>
      </c>
      <c r="N61" s="113"/>
      <c r="O61" s="113"/>
      <c r="P61" s="113">
        <v>1</v>
      </c>
      <c r="Q61" s="113"/>
      <c r="R61" s="113"/>
      <c r="S61" s="173">
        <v>3</v>
      </c>
      <c r="T61" s="174"/>
      <c r="U61" s="167" t="s">
        <v>220</v>
      </c>
      <c r="V61" s="168"/>
      <c r="W61" s="168"/>
      <c r="X61" s="168"/>
      <c r="Y61" s="168"/>
      <c r="Z61" s="169"/>
      <c r="AA61" s="109" t="s">
        <v>199</v>
      </c>
      <c r="AB61" s="110"/>
      <c r="AC61" s="110"/>
      <c r="AD61" s="110"/>
      <c r="AE61" s="110"/>
      <c r="AF61" s="110"/>
      <c r="AG61" s="110"/>
      <c r="AH61" s="110"/>
      <c r="AI61" s="110"/>
      <c r="AJ61" s="110"/>
      <c r="AK61" s="110"/>
      <c r="AL61" s="110"/>
      <c r="AM61" s="110"/>
      <c r="AN61" s="110"/>
      <c r="AO61" s="110"/>
      <c r="AP61" s="110"/>
      <c r="AQ61" s="111"/>
      <c r="AR61" s="73" t="s">
        <v>156</v>
      </c>
      <c r="AS61" s="73" t="s">
        <v>152</v>
      </c>
      <c r="AT61" s="48" t="s">
        <v>202</v>
      </c>
      <c r="AU61" s="48" t="s">
        <v>195</v>
      </c>
      <c r="AV61" s="71" t="s">
        <v>196</v>
      </c>
      <c r="AW61" s="44" t="s">
        <v>201</v>
      </c>
      <c r="AX61" s="74" t="s">
        <v>125</v>
      </c>
    </row>
    <row r="62" spans="2:50" ht="203.65" customHeight="1" x14ac:dyDescent="0.2">
      <c r="B62" s="112" t="s">
        <v>178</v>
      </c>
      <c r="C62" s="113"/>
      <c r="D62" s="114" t="s">
        <v>135</v>
      </c>
      <c r="E62" s="113"/>
      <c r="F62" s="115" t="s">
        <v>197</v>
      </c>
      <c r="G62" s="116"/>
      <c r="H62" s="170" t="s">
        <v>198</v>
      </c>
      <c r="I62" s="171"/>
      <c r="J62" s="172" t="s">
        <v>200</v>
      </c>
      <c r="K62" s="172"/>
      <c r="L62" s="172"/>
      <c r="M62" s="113">
        <v>2</v>
      </c>
      <c r="N62" s="113"/>
      <c r="O62" s="113"/>
      <c r="P62" s="113">
        <v>1</v>
      </c>
      <c r="Q62" s="113"/>
      <c r="R62" s="113"/>
      <c r="S62" s="173">
        <v>3</v>
      </c>
      <c r="T62" s="174"/>
      <c r="U62" s="167" t="s">
        <v>221</v>
      </c>
      <c r="V62" s="168"/>
      <c r="W62" s="168"/>
      <c r="X62" s="168"/>
      <c r="Y62" s="168"/>
      <c r="Z62" s="169"/>
      <c r="AA62" s="109" t="s">
        <v>199</v>
      </c>
      <c r="AB62" s="110"/>
      <c r="AC62" s="110"/>
      <c r="AD62" s="110"/>
      <c r="AE62" s="110"/>
      <c r="AF62" s="110"/>
      <c r="AG62" s="110"/>
      <c r="AH62" s="110"/>
      <c r="AI62" s="110"/>
      <c r="AJ62" s="110"/>
      <c r="AK62" s="110"/>
      <c r="AL62" s="110"/>
      <c r="AM62" s="110"/>
      <c r="AN62" s="110"/>
      <c r="AO62" s="110"/>
      <c r="AP62" s="110"/>
      <c r="AQ62" s="111"/>
      <c r="AR62" s="73" t="s">
        <v>156</v>
      </c>
      <c r="AS62" s="73" t="s">
        <v>152</v>
      </c>
      <c r="AT62" s="48" t="s">
        <v>202</v>
      </c>
      <c r="AU62" s="48" t="s">
        <v>195</v>
      </c>
      <c r="AV62" s="71" t="s">
        <v>196</v>
      </c>
      <c r="AW62" s="44" t="s">
        <v>201</v>
      </c>
      <c r="AX62" s="74" t="s">
        <v>125</v>
      </c>
    </row>
    <row r="63" spans="2:50" ht="203.65" customHeight="1" x14ac:dyDescent="0.2">
      <c r="B63" s="112" t="s">
        <v>179</v>
      </c>
      <c r="C63" s="113"/>
      <c r="D63" s="114" t="s">
        <v>135</v>
      </c>
      <c r="E63" s="113"/>
      <c r="F63" s="115" t="s">
        <v>197</v>
      </c>
      <c r="G63" s="116"/>
      <c r="H63" s="170" t="s">
        <v>198</v>
      </c>
      <c r="I63" s="171"/>
      <c r="J63" s="172" t="s">
        <v>200</v>
      </c>
      <c r="K63" s="172"/>
      <c r="L63" s="172"/>
      <c r="M63" s="113">
        <v>2</v>
      </c>
      <c r="N63" s="113"/>
      <c r="O63" s="113"/>
      <c r="P63" s="113">
        <v>1</v>
      </c>
      <c r="Q63" s="113"/>
      <c r="R63" s="113"/>
      <c r="S63" s="173">
        <v>3</v>
      </c>
      <c r="T63" s="174"/>
      <c r="U63" s="167" t="s">
        <v>222</v>
      </c>
      <c r="V63" s="168"/>
      <c r="W63" s="168"/>
      <c r="X63" s="168"/>
      <c r="Y63" s="168"/>
      <c r="Z63" s="169"/>
      <c r="AA63" s="109" t="s">
        <v>199</v>
      </c>
      <c r="AB63" s="110"/>
      <c r="AC63" s="110"/>
      <c r="AD63" s="110"/>
      <c r="AE63" s="110"/>
      <c r="AF63" s="110"/>
      <c r="AG63" s="110"/>
      <c r="AH63" s="110"/>
      <c r="AI63" s="110"/>
      <c r="AJ63" s="110"/>
      <c r="AK63" s="110"/>
      <c r="AL63" s="110"/>
      <c r="AM63" s="110"/>
      <c r="AN63" s="110"/>
      <c r="AO63" s="110"/>
      <c r="AP63" s="110"/>
      <c r="AQ63" s="111"/>
      <c r="AR63" s="73" t="s">
        <v>156</v>
      </c>
      <c r="AS63" s="73" t="s">
        <v>152</v>
      </c>
      <c r="AT63" s="48" t="s">
        <v>202</v>
      </c>
      <c r="AU63" s="48" t="s">
        <v>195</v>
      </c>
      <c r="AV63" s="71" t="s">
        <v>196</v>
      </c>
      <c r="AW63" s="44" t="s">
        <v>201</v>
      </c>
      <c r="AX63" s="74" t="s">
        <v>125</v>
      </c>
    </row>
    <row r="64" spans="2:50" ht="203.65" customHeight="1" x14ac:dyDescent="0.2">
      <c r="B64" s="112" t="s">
        <v>180</v>
      </c>
      <c r="C64" s="113"/>
      <c r="D64" s="114" t="s">
        <v>135</v>
      </c>
      <c r="E64" s="113"/>
      <c r="F64" s="115" t="s">
        <v>197</v>
      </c>
      <c r="G64" s="116"/>
      <c r="H64" s="170" t="s">
        <v>198</v>
      </c>
      <c r="I64" s="171"/>
      <c r="J64" s="172" t="s">
        <v>200</v>
      </c>
      <c r="K64" s="172"/>
      <c r="L64" s="172"/>
      <c r="M64" s="113">
        <v>2</v>
      </c>
      <c r="N64" s="113"/>
      <c r="O64" s="113"/>
      <c r="P64" s="113">
        <v>1</v>
      </c>
      <c r="Q64" s="113"/>
      <c r="R64" s="113"/>
      <c r="S64" s="173">
        <v>3</v>
      </c>
      <c r="T64" s="174"/>
      <c r="U64" s="167" t="s">
        <v>223</v>
      </c>
      <c r="V64" s="168"/>
      <c r="W64" s="168"/>
      <c r="X64" s="168"/>
      <c r="Y64" s="168"/>
      <c r="Z64" s="169"/>
      <c r="AA64" s="109" t="s">
        <v>199</v>
      </c>
      <c r="AB64" s="110"/>
      <c r="AC64" s="110"/>
      <c r="AD64" s="110"/>
      <c r="AE64" s="110"/>
      <c r="AF64" s="110"/>
      <c r="AG64" s="110"/>
      <c r="AH64" s="110"/>
      <c r="AI64" s="110"/>
      <c r="AJ64" s="110"/>
      <c r="AK64" s="110"/>
      <c r="AL64" s="110"/>
      <c r="AM64" s="110"/>
      <c r="AN64" s="110"/>
      <c r="AO64" s="110"/>
      <c r="AP64" s="110"/>
      <c r="AQ64" s="111"/>
      <c r="AR64" s="73" t="s">
        <v>156</v>
      </c>
      <c r="AS64" s="73" t="s">
        <v>152</v>
      </c>
      <c r="AT64" s="48" t="s">
        <v>202</v>
      </c>
      <c r="AU64" s="48" t="s">
        <v>195</v>
      </c>
      <c r="AV64" s="71" t="s">
        <v>196</v>
      </c>
      <c r="AW64" s="44" t="s">
        <v>201</v>
      </c>
      <c r="AX64" s="74" t="s">
        <v>125</v>
      </c>
    </row>
    <row r="65" spans="2:50" ht="203.65" customHeight="1" x14ac:dyDescent="0.2">
      <c r="B65" s="112" t="s">
        <v>181</v>
      </c>
      <c r="C65" s="113"/>
      <c r="D65" s="114" t="s">
        <v>135</v>
      </c>
      <c r="E65" s="113"/>
      <c r="F65" s="115" t="s">
        <v>197</v>
      </c>
      <c r="G65" s="116"/>
      <c r="H65" s="170" t="s">
        <v>198</v>
      </c>
      <c r="I65" s="171"/>
      <c r="J65" s="172" t="s">
        <v>200</v>
      </c>
      <c r="K65" s="172"/>
      <c r="L65" s="172"/>
      <c r="M65" s="113">
        <v>2</v>
      </c>
      <c r="N65" s="113"/>
      <c r="O65" s="113"/>
      <c r="P65" s="113">
        <v>1</v>
      </c>
      <c r="Q65" s="113"/>
      <c r="R65" s="113"/>
      <c r="S65" s="173">
        <v>3</v>
      </c>
      <c r="T65" s="174"/>
      <c r="U65" s="167" t="s">
        <v>224</v>
      </c>
      <c r="V65" s="168"/>
      <c r="W65" s="168"/>
      <c r="X65" s="168"/>
      <c r="Y65" s="168"/>
      <c r="Z65" s="169"/>
      <c r="AA65" s="109" t="s">
        <v>199</v>
      </c>
      <c r="AB65" s="110"/>
      <c r="AC65" s="110"/>
      <c r="AD65" s="110"/>
      <c r="AE65" s="110"/>
      <c r="AF65" s="110"/>
      <c r="AG65" s="110"/>
      <c r="AH65" s="110"/>
      <c r="AI65" s="110"/>
      <c r="AJ65" s="110"/>
      <c r="AK65" s="110"/>
      <c r="AL65" s="110"/>
      <c r="AM65" s="110"/>
      <c r="AN65" s="110"/>
      <c r="AO65" s="110"/>
      <c r="AP65" s="110"/>
      <c r="AQ65" s="111"/>
      <c r="AR65" s="73" t="s">
        <v>156</v>
      </c>
      <c r="AS65" s="73" t="s">
        <v>152</v>
      </c>
      <c r="AT65" s="48" t="s">
        <v>202</v>
      </c>
      <c r="AU65" s="48" t="s">
        <v>195</v>
      </c>
      <c r="AV65" s="71" t="s">
        <v>196</v>
      </c>
      <c r="AW65" s="44" t="s">
        <v>201</v>
      </c>
      <c r="AX65" s="74" t="s">
        <v>125</v>
      </c>
    </row>
    <row r="66" spans="2:50" ht="203.65" customHeight="1" x14ac:dyDescent="0.2">
      <c r="B66" s="112" t="s">
        <v>185</v>
      </c>
      <c r="C66" s="113"/>
      <c r="D66" s="114" t="s">
        <v>135</v>
      </c>
      <c r="E66" s="113"/>
      <c r="F66" s="115" t="s">
        <v>197</v>
      </c>
      <c r="G66" s="116"/>
      <c r="H66" s="170" t="s">
        <v>198</v>
      </c>
      <c r="I66" s="171"/>
      <c r="J66" s="172" t="s">
        <v>200</v>
      </c>
      <c r="K66" s="172"/>
      <c r="L66" s="172"/>
      <c r="M66" s="113">
        <v>2</v>
      </c>
      <c r="N66" s="113"/>
      <c r="O66" s="113"/>
      <c r="P66" s="113">
        <v>1</v>
      </c>
      <c r="Q66" s="113"/>
      <c r="R66" s="113"/>
      <c r="S66" s="173">
        <v>3</v>
      </c>
      <c r="T66" s="174"/>
      <c r="U66" s="167" t="s">
        <v>225</v>
      </c>
      <c r="V66" s="168"/>
      <c r="W66" s="168"/>
      <c r="X66" s="168"/>
      <c r="Y66" s="168"/>
      <c r="Z66" s="169"/>
      <c r="AA66" s="109" t="s">
        <v>199</v>
      </c>
      <c r="AB66" s="110"/>
      <c r="AC66" s="110"/>
      <c r="AD66" s="110"/>
      <c r="AE66" s="110"/>
      <c r="AF66" s="110"/>
      <c r="AG66" s="110"/>
      <c r="AH66" s="110"/>
      <c r="AI66" s="110"/>
      <c r="AJ66" s="110"/>
      <c r="AK66" s="110"/>
      <c r="AL66" s="110"/>
      <c r="AM66" s="110"/>
      <c r="AN66" s="110"/>
      <c r="AO66" s="110"/>
      <c r="AP66" s="110"/>
      <c r="AQ66" s="111"/>
      <c r="AR66" s="73" t="s">
        <v>156</v>
      </c>
      <c r="AS66" s="73" t="s">
        <v>152</v>
      </c>
      <c r="AT66" s="48" t="s">
        <v>202</v>
      </c>
      <c r="AU66" s="48" t="s">
        <v>195</v>
      </c>
      <c r="AV66" s="71" t="s">
        <v>196</v>
      </c>
      <c r="AW66" s="44" t="s">
        <v>201</v>
      </c>
      <c r="AX66" s="74" t="s">
        <v>125</v>
      </c>
    </row>
    <row r="67" spans="2:50" ht="203.65" customHeight="1" x14ac:dyDescent="0.2">
      <c r="B67" s="112" t="s">
        <v>186</v>
      </c>
      <c r="C67" s="113"/>
      <c r="D67" s="114" t="s">
        <v>135</v>
      </c>
      <c r="E67" s="113"/>
      <c r="F67" s="115" t="s">
        <v>197</v>
      </c>
      <c r="G67" s="116"/>
      <c r="H67" s="170" t="s">
        <v>198</v>
      </c>
      <c r="I67" s="171"/>
      <c r="J67" s="172" t="s">
        <v>200</v>
      </c>
      <c r="K67" s="172"/>
      <c r="L67" s="172"/>
      <c r="M67" s="113">
        <v>2</v>
      </c>
      <c r="N67" s="113"/>
      <c r="O67" s="113"/>
      <c r="P67" s="113">
        <v>1</v>
      </c>
      <c r="Q67" s="113"/>
      <c r="R67" s="113"/>
      <c r="S67" s="173">
        <v>3</v>
      </c>
      <c r="T67" s="174"/>
      <c r="U67" s="167" t="s">
        <v>226</v>
      </c>
      <c r="V67" s="168"/>
      <c r="W67" s="168"/>
      <c r="X67" s="168"/>
      <c r="Y67" s="168"/>
      <c r="Z67" s="169"/>
      <c r="AA67" s="109" t="s">
        <v>199</v>
      </c>
      <c r="AB67" s="110"/>
      <c r="AC67" s="110"/>
      <c r="AD67" s="110"/>
      <c r="AE67" s="110"/>
      <c r="AF67" s="110"/>
      <c r="AG67" s="110"/>
      <c r="AH67" s="110"/>
      <c r="AI67" s="110"/>
      <c r="AJ67" s="110"/>
      <c r="AK67" s="110"/>
      <c r="AL67" s="110"/>
      <c r="AM67" s="110"/>
      <c r="AN67" s="110"/>
      <c r="AO67" s="110"/>
      <c r="AP67" s="110"/>
      <c r="AQ67" s="111"/>
      <c r="AR67" s="73" t="s">
        <v>156</v>
      </c>
      <c r="AS67" s="73" t="s">
        <v>152</v>
      </c>
      <c r="AT67" s="48" t="s">
        <v>202</v>
      </c>
      <c r="AU67" s="48" t="s">
        <v>195</v>
      </c>
      <c r="AV67" s="71" t="s">
        <v>196</v>
      </c>
      <c r="AW67" s="44" t="s">
        <v>201</v>
      </c>
      <c r="AX67" s="74" t="s">
        <v>125</v>
      </c>
    </row>
    <row r="68" spans="2:50" ht="203.65" customHeight="1" x14ac:dyDescent="0.2">
      <c r="B68" s="112" t="s">
        <v>187</v>
      </c>
      <c r="C68" s="113"/>
      <c r="D68" s="114" t="s">
        <v>135</v>
      </c>
      <c r="E68" s="113"/>
      <c r="F68" s="115" t="s">
        <v>197</v>
      </c>
      <c r="G68" s="116"/>
      <c r="H68" s="170" t="s">
        <v>198</v>
      </c>
      <c r="I68" s="171"/>
      <c r="J68" s="172" t="s">
        <v>200</v>
      </c>
      <c r="K68" s="172"/>
      <c r="L68" s="172"/>
      <c r="M68" s="113">
        <v>2</v>
      </c>
      <c r="N68" s="113"/>
      <c r="O68" s="113"/>
      <c r="P68" s="113">
        <v>1</v>
      </c>
      <c r="Q68" s="113"/>
      <c r="R68" s="113"/>
      <c r="S68" s="173">
        <v>3</v>
      </c>
      <c r="T68" s="174"/>
      <c r="U68" s="167" t="s">
        <v>227</v>
      </c>
      <c r="V68" s="168"/>
      <c r="W68" s="168"/>
      <c r="X68" s="168"/>
      <c r="Y68" s="168"/>
      <c r="Z68" s="169"/>
      <c r="AA68" s="109" t="s">
        <v>199</v>
      </c>
      <c r="AB68" s="110"/>
      <c r="AC68" s="110"/>
      <c r="AD68" s="110"/>
      <c r="AE68" s="110"/>
      <c r="AF68" s="110"/>
      <c r="AG68" s="110"/>
      <c r="AH68" s="110"/>
      <c r="AI68" s="110"/>
      <c r="AJ68" s="110"/>
      <c r="AK68" s="110"/>
      <c r="AL68" s="110"/>
      <c r="AM68" s="110"/>
      <c r="AN68" s="110"/>
      <c r="AO68" s="110"/>
      <c r="AP68" s="110"/>
      <c r="AQ68" s="111"/>
      <c r="AR68" s="73" t="s">
        <v>156</v>
      </c>
      <c r="AS68" s="73" t="s">
        <v>152</v>
      </c>
      <c r="AT68" s="48" t="s">
        <v>202</v>
      </c>
      <c r="AU68" s="48" t="s">
        <v>195</v>
      </c>
      <c r="AV68" s="71" t="s">
        <v>196</v>
      </c>
      <c r="AW68" s="44" t="s">
        <v>201</v>
      </c>
      <c r="AX68" s="74" t="s">
        <v>125</v>
      </c>
    </row>
    <row r="69" spans="2:50" ht="203.65" customHeight="1" x14ac:dyDescent="0.2">
      <c r="B69" s="112" t="s">
        <v>188</v>
      </c>
      <c r="C69" s="113"/>
      <c r="D69" s="114" t="s">
        <v>135</v>
      </c>
      <c r="E69" s="113"/>
      <c r="F69" s="115" t="s">
        <v>197</v>
      </c>
      <c r="G69" s="116"/>
      <c r="H69" s="170" t="s">
        <v>198</v>
      </c>
      <c r="I69" s="171"/>
      <c r="J69" s="172" t="s">
        <v>200</v>
      </c>
      <c r="K69" s="172"/>
      <c r="L69" s="172"/>
      <c r="M69" s="113">
        <v>2</v>
      </c>
      <c r="N69" s="113"/>
      <c r="O69" s="113"/>
      <c r="P69" s="113">
        <v>1</v>
      </c>
      <c r="Q69" s="113"/>
      <c r="R69" s="113"/>
      <c r="S69" s="173">
        <v>3</v>
      </c>
      <c r="T69" s="174"/>
      <c r="U69" s="167" t="s">
        <v>228</v>
      </c>
      <c r="V69" s="168"/>
      <c r="W69" s="168"/>
      <c r="X69" s="168"/>
      <c r="Y69" s="168"/>
      <c r="Z69" s="169"/>
      <c r="AA69" s="109" t="s">
        <v>199</v>
      </c>
      <c r="AB69" s="110"/>
      <c r="AC69" s="110"/>
      <c r="AD69" s="110"/>
      <c r="AE69" s="110"/>
      <c r="AF69" s="110"/>
      <c r="AG69" s="110"/>
      <c r="AH69" s="110"/>
      <c r="AI69" s="110"/>
      <c r="AJ69" s="110"/>
      <c r="AK69" s="110"/>
      <c r="AL69" s="110"/>
      <c r="AM69" s="110"/>
      <c r="AN69" s="110"/>
      <c r="AO69" s="110"/>
      <c r="AP69" s="110"/>
      <c r="AQ69" s="111"/>
      <c r="AR69" s="73" t="s">
        <v>156</v>
      </c>
      <c r="AS69" s="73" t="s">
        <v>152</v>
      </c>
      <c r="AT69" s="48" t="s">
        <v>202</v>
      </c>
      <c r="AU69" s="48" t="s">
        <v>195</v>
      </c>
      <c r="AV69" s="71" t="s">
        <v>196</v>
      </c>
      <c r="AW69" s="44" t="s">
        <v>201</v>
      </c>
      <c r="AX69" s="74" t="s">
        <v>125</v>
      </c>
    </row>
    <row r="70" spans="2:50" ht="101.45" customHeight="1" x14ac:dyDescent="0.2">
      <c r="B70" s="22"/>
      <c r="C70" s="23"/>
      <c r="D70" s="23"/>
      <c r="E70" s="23"/>
      <c r="F70" s="22"/>
      <c r="G70" s="23"/>
      <c r="H70" s="26"/>
      <c r="I70" s="33"/>
      <c r="J70" s="22"/>
      <c r="K70" s="23"/>
      <c r="L70" s="23"/>
      <c r="M70" s="23"/>
      <c r="N70" s="23"/>
      <c r="O70" s="23"/>
      <c r="P70" s="23"/>
      <c r="Q70" s="23"/>
      <c r="R70" s="23"/>
      <c r="S70" s="23"/>
      <c r="T70" s="23"/>
      <c r="U70" s="24"/>
      <c r="V70" s="24"/>
      <c r="W70" s="24"/>
      <c r="X70" s="24"/>
      <c r="Y70" s="24"/>
      <c r="Z70" s="24"/>
      <c r="AA70" s="24"/>
      <c r="AB70" s="25"/>
      <c r="AC70" s="25"/>
      <c r="AD70" s="25"/>
      <c r="AE70" s="25"/>
      <c r="AF70" s="25"/>
      <c r="AG70" s="25"/>
      <c r="AH70" s="25"/>
      <c r="AI70" s="25"/>
      <c r="AJ70" s="25"/>
      <c r="AK70" s="25"/>
      <c r="AL70" s="25"/>
      <c r="AM70" s="25"/>
      <c r="AN70" s="25"/>
      <c r="AO70" s="25"/>
      <c r="AP70" s="25"/>
      <c r="AQ70" s="25"/>
      <c r="AR70" s="23"/>
      <c r="AS70" s="23"/>
      <c r="AT70" s="24"/>
      <c r="AU70" s="26"/>
      <c r="AV70" s="24"/>
      <c r="AW70" s="24"/>
      <c r="AX70" s="26"/>
    </row>
    <row r="72" spans="2:50" x14ac:dyDescent="0.2">
      <c r="C72" s="3"/>
      <c r="D72" s="3"/>
      <c r="E72" s="3"/>
      <c r="F72" s="3"/>
      <c r="G72" s="3"/>
      <c r="H72" s="29"/>
      <c r="I72" s="29"/>
      <c r="J72" s="3"/>
      <c r="K72" s="3"/>
      <c r="L72" s="3"/>
      <c r="M72" s="3"/>
      <c r="N72" s="3"/>
      <c r="O72" s="3"/>
      <c r="P72" s="3"/>
      <c r="Q72" s="3"/>
      <c r="R72" s="3"/>
      <c r="S72" s="3"/>
      <c r="T72" s="5"/>
      <c r="U72" s="5"/>
      <c r="V72" s="5"/>
      <c r="W72" s="5"/>
      <c r="X72" s="5"/>
      <c r="Y72" s="5"/>
      <c r="Z72" s="5"/>
      <c r="AA72" s="5"/>
      <c r="AB72" s="5"/>
      <c r="AC72" s="5"/>
      <c r="AD72" s="5"/>
      <c r="AE72" s="5"/>
      <c r="AF72" s="5"/>
      <c r="AG72" s="5"/>
      <c r="AH72" s="5"/>
      <c r="AI72" s="5"/>
      <c r="AJ72" s="5"/>
      <c r="AK72" s="5"/>
      <c r="AL72" s="5"/>
      <c r="AM72" s="5"/>
      <c r="AN72" s="5"/>
      <c r="AO72" s="5"/>
      <c r="AP72" s="5"/>
    </row>
    <row r="73" spans="2:50" x14ac:dyDescent="0.2">
      <c r="C73" s="6" t="s">
        <v>55</v>
      </c>
      <c r="D73" s="6"/>
      <c r="E73" s="6"/>
      <c r="G73" s="8" t="s">
        <v>56</v>
      </c>
      <c r="H73" s="29"/>
      <c r="I73" s="29"/>
      <c r="J73" s="3"/>
      <c r="K73" s="3"/>
      <c r="L73" s="3"/>
      <c r="M73" s="3"/>
      <c r="N73" s="3"/>
      <c r="O73" s="3"/>
      <c r="P73" s="3"/>
      <c r="Q73" s="3"/>
      <c r="R73" s="3"/>
      <c r="S73" s="3"/>
      <c r="T73" s="5"/>
      <c r="U73" s="5"/>
      <c r="V73" s="5"/>
      <c r="W73" s="5"/>
      <c r="X73" s="5"/>
      <c r="Y73" s="5"/>
      <c r="Z73" s="5"/>
      <c r="AA73" s="5"/>
      <c r="AB73" s="5"/>
      <c r="AC73" s="5"/>
      <c r="AD73" s="5"/>
      <c r="AE73" s="5"/>
      <c r="AF73" s="5"/>
      <c r="AG73" s="5"/>
      <c r="AH73" s="5"/>
      <c r="AI73" s="5"/>
      <c r="AJ73" s="5"/>
      <c r="AK73" s="5"/>
      <c r="AL73" s="5"/>
      <c r="AM73" s="5"/>
      <c r="AN73" s="5"/>
      <c r="AO73" s="5"/>
      <c r="AP73" s="5"/>
    </row>
    <row r="74" spans="2:50" x14ac:dyDescent="0.2">
      <c r="C74" s="27">
        <v>1</v>
      </c>
      <c r="D74" s="27"/>
      <c r="E74" s="27"/>
      <c r="F74" s="8" t="s">
        <v>57</v>
      </c>
      <c r="G74" s="3"/>
      <c r="H74" s="29"/>
      <c r="I74" s="29"/>
      <c r="J74" s="3"/>
      <c r="K74" s="3"/>
      <c r="L74" s="3">
        <v>4</v>
      </c>
      <c r="M74" s="8" t="s">
        <v>58</v>
      </c>
      <c r="N74" s="3"/>
      <c r="O74" s="3"/>
      <c r="P74" s="3"/>
      <c r="Q74" s="3"/>
      <c r="R74" s="3"/>
      <c r="S74" s="3"/>
      <c r="T74" s="5"/>
      <c r="U74" s="5"/>
      <c r="V74" s="5"/>
      <c r="W74" s="5"/>
      <c r="X74" s="5"/>
      <c r="Y74" s="5"/>
      <c r="Z74" s="5"/>
      <c r="AA74" s="5"/>
      <c r="AB74" s="5"/>
      <c r="AC74" s="5"/>
      <c r="AD74" s="5"/>
      <c r="AE74" s="5"/>
      <c r="AF74" s="5"/>
      <c r="AG74" s="5"/>
      <c r="AH74" s="5"/>
      <c r="AI74" s="5"/>
      <c r="AJ74" s="5"/>
      <c r="AK74" s="5"/>
      <c r="AL74" s="5"/>
      <c r="AM74" s="5"/>
      <c r="AN74" s="5"/>
      <c r="AO74" s="5"/>
      <c r="AP74" s="5"/>
    </row>
    <row r="75" spans="2:50" x14ac:dyDescent="0.2">
      <c r="C75" s="27">
        <v>2</v>
      </c>
      <c r="D75" s="27"/>
      <c r="E75" s="27"/>
      <c r="F75" s="8" t="s">
        <v>59</v>
      </c>
      <c r="G75" s="3"/>
      <c r="H75" s="29"/>
      <c r="I75" s="29"/>
      <c r="J75" s="3"/>
      <c r="K75" s="3"/>
      <c r="L75" s="3">
        <v>5</v>
      </c>
      <c r="M75" s="8" t="s">
        <v>19</v>
      </c>
      <c r="N75" s="3"/>
      <c r="O75" s="3"/>
      <c r="P75" s="3"/>
      <c r="Q75" s="3"/>
      <c r="R75" s="3"/>
      <c r="S75" s="3"/>
      <c r="T75" s="5"/>
      <c r="U75" s="5"/>
      <c r="V75" s="5"/>
      <c r="W75" s="5"/>
      <c r="X75" s="5"/>
      <c r="Y75" s="5"/>
      <c r="Z75" s="5"/>
      <c r="AA75" s="5"/>
      <c r="AB75" s="5"/>
      <c r="AC75" s="5"/>
      <c r="AD75" s="5"/>
      <c r="AE75" s="5"/>
      <c r="AF75" s="5"/>
      <c r="AG75" s="5"/>
      <c r="AH75" s="5"/>
      <c r="AI75" s="5"/>
      <c r="AJ75" s="5"/>
      <c r="AK75" s="5"/>
      <c r="AL75" s="5"/>
      <c r="AM75" s="5"/>
      <c r="AN75" s="5"/>
      <c r="AO75" s="5"/>
      <c r="AP75" s="5"/>
    </row>
    <row r="76" spans="2:50" x14ac:dyDescent="0.2">
      <c r="C76" s="16">
        <v>3</v>
      </c>
      <c r="D76" s="16"/>
      <c r="E76" s="16"/>
      <c r="F76" s="8" t="s">
        <v>60</v>
      </c>
      <c r="G76" s="3"/>
      <c r="H76" s="29"/>
      <c r="I76" s="29"/>
      <c r="J76" s="3"/>
      <c r="K76" s="3"/>
      <c r="L76" s="3"/>
      <c r="M76" s="8"/>
      <c r="N76" s="3"/>
      <c r="O76" s="8"/>
      <c r="P76" s="3"/>
      <c r="Q76" s="3"/>
      <c r="R76" s="3"/>
      <c r="S76" s="3"/>
      <c r="T76" s="5"/>
      <c r="U76" s="5"/>
      <c r="V76" s="5"/>
      <c r="W76" s="5"/>
      <c r="X76" s="5"/>
      <c r="Y76" s="5"/>
      <c r="Z76" s="5"/>
      <c r="AA76" s="5"/>
      <c r="AB76" s="5"/>
      <c r="AC76" s="5"/>
      <c r="AD76" s="5"/>
      <c r="AE76" s="5"/>
      <c r="AF76" s="5"/>
      <c r="AG76" s="5"/>
      <c r="AH76" s="5"/>
      <c r="AI76" s="5"/>
      <c r="AJ76" s="5"/>
      <c r="AK76" s="5"/>
      <c r="AL76" s="5"/>
      <c r="AM76" s="5"/>
      <c r="AN76" s="5"/>
      <c r="AO76" s="5"/>
      <c r="AP76" s="5"/>
    </row>
    <row r="77" spans="2:50" x14ac:dyDescent="0.2">
      <c r="C77" s="16"/>
      <c r="D77" s="16"/>
      <c r="E77" s="16"/>
      <c r="F77" s="8"/>
      <c r="G77" s="3"/>
      <c r="H77" s="29"/>
      <c r="I77" s="29"/>
      <c r="J77" s="3"/>
      <c r="K77" s="3"/>
      <c r="L77" s="3"/>
      <c r="M77" s="8"/>
      <c r="N77" s="3"/>
      <c r="O77" s="8"/>
      <c r="P77" s="3"/>
      <c r="Q77" s="3"/>
      <c r="R77" s="3"/>
      <c r="S77" s="3"/>
      <c r="T77" s="5"/>
      <c r="U77" s="5"/>
      <c r="V77" s="5"/>
      <c r="W77" s="5"/>
      <c r="X77" s="5"/>
      <c r="Y77" s="5"/>
      <c r="Z77" s="5"/>
      <c r="AA77" s="5"/>
      <c r="AB77" s="5"/>
      <c r="AC77" s="5"/>
      <c r="AD77" s="5"/>
      <c r="AE77" s="5"/>
      <c r="AF77" s="5"/>
      <c r="AG77" s="5"/>
      <c r="AH77" s="5"/>
      <c r="AI77" s="5"/>
      <c r="AJ77" s="5"/>
      <c r="AK77" s="5"/>
      <c r="AL77" s="5"/>
      <c r="AM77" s="5"/>
      <c r="AN77" s="5"/>
      <c r="AO77" s="5"/>
      <c r="AP77" s="5"/>
    </row>
    <row r="78" spans="2:50" x14ac:dyDescent="0.2">
      <c r="C78" s="6" t="s">
        <v>61</v>
      </c>
      <c r="D78" s="6"/>
      <c r="E78" s="6"/>
      <c r="F78" s="8"/>
      <c r="G78" s="8" t="s">
        <v>56</v>
      </c>
      <c r="O78" s="8"/>
      <c r="P78" s="3"/>
      <c r="Q78" s="3"/>
      <c r="S78" s="16"/>
      <c r="T78" s="3"/>
      <c r="U78" s="8"/>
      <c r="V78" s="8"/>
      <c r="W78" s="8"/>
      <c r="X78" s="8"/>
      <c r="Y78" s="8"/>
      <c r="Z78" s="8"/>
      <c r="AA78" s="8"/>
      <c r="AB78" s="3"/>
      <c r="AC78" s="8"/>
      <c r="AD78" s="16"/>
      <c r="AE78" s="3"/>
      <c r="AF78" s="8"/>
      <c r="AG78" s="3"/>
      <c r="AH78" s="5"/>
      <c r="AI78" s="5"/>
      <c r="AJ78" s="5"/>
      <c r="AK78" s="5"/>
      <c r="AL78" s="8"/>
      <c r="AM78" s="5"/>
      <c r="AN78" s="5"/>
      <c r="AO78" s="5"/>
      <c r="AP78" s="5"/>
    </row>
    <row r="79" spans="2:50" x14ac:dyDescent="0.2">
      <c r="C79" s="27">
        <v>1</v>
      </c>
      <c r="D79" s="27"/>
      <c r="E79" s="27"/>
      <c r="F79" s="8" t="s">
        <v>62</v>
      </c>
      <c r="G79" s="8"/>
      <c r="L79" s="3">
        <v>4</v>
      </c>
      <c r="M79" s="8" t="s">
        <v>19</v>
      </c>
      <c r="O79" s="8"/>
      <c r="P79" s="3"/>
      <c r="Q79" s="3"/>
      <c r="S79" s="16"/>
      <c r="T79" s="3"/>
      <c r="U79" s="8"/>
      <c r="V79" s="8"/>
      <c r="W79" s="8"/>
      <c r="X79" s="8"/>
      <c r="Y79" s="8"/>
      <c r="Z79" s="8"/>
      <c r="AA79" s="8"/>
      <c r="AB79" s="3"/>
      <c r="AC79" s="8"/>
      <c r="AD79" s="16"/>
      <c r="AE79" s="3"/>
      <c r="AF79" s="8"/>
      <c r="AG79" s="3"/>
      <c r="AH79" s="5"/>
      <c r="AI79" s="5"/>
      <c r="AJ79" s="5"/>
      <c r="AK79" s="5"/>
      <c r="AL79" s="8"/>
      <c r="AM79" s="5"/>
      <c r="AN79" s="5"/>
      <c r="AO79" s="5"/>
      <c r="AP79" s="5"/>
    </row>
    <row r="80" spans="2:50" x14ac:dyDescent="0.2">
      <c r="C80" s="27">
        <v>2</v>
      </c>
      <c r="D80" s="27"/>
      <c r="E80" s="27"/>
      <c r="F80" s="8" t="s">
        <v>63</v>
      </c>
      <c r="G80" s="8"/>
      <c r="L80" s="3"/>
      <c r="M80" s="8"/>
      <c r="O80" s="8"/>
      <c r="P80" s="3"/>
      <c r="Q80" s="3"/>
      <c r="S80" s="16"/>
      <c r="T80" s="3"/>
      <c r="U80" s="8"/>
      <c r="V80" s="8"/>
      <c r="W80" s="8"/>
      <c r="X80" s="8"/>
      <c r="Y80" s="8"/>
      <c r="Z80" s="8"/>
      <c r="AA80" s="8"/>
      <c r="AB80" s="3"/>
      <c r="AC80" s="8"/>
      <c r="AD80" s="16"/>
      <c r="AE80" s="3"/>
      <c r="AF80" s="8"/>
      <c r="AG80" s="3"/>
      <c r="AH80" s="5"/>
      <c r="AI80" s="5"/>
      <c r="AJ80" s="5"/>
      <c r="AK80" s="5"/>
      <c r="AL80" s="8"/>
      <c r="AM80" s="5"/>
      <c r="AN80" s="5"/>
      <c r="AO80" s="5"/>
      <c r="AP80" s="5"/>
    </row>
    <row r="81" spans="2:45" x14ac:dyDescent="0.2">
      <c r="C81" s="16">
        <v>3</v>
      </c>
      <c r="D81" s="16"/>
      <c r="E81" s="16"/>
      <c r="F81" s="8" t="s">
        <v>64</v>
      </c>
      <c r="G81" s="8"/>
      <c r="L81" s="3"/>
      <c r="M81" s="8"/>
      <c r="O81" s="8"/>
      <c r="P81" s="3"/>
      <c r="Q81" s="3"/>
      <c r="S81" s="16"/>
      <c r="T81" s="3"/>
      <c r="U81" s="8"/>
      <c r="V81" s="8"/>
      <c r="W81" s="8"/>
      <c r="X81" s="8"/>
      <c r="Y81" s="8"/>
      <c r="Z81" s="8"/>
      <c r="AA81" s="8"/>
      <c r="AB81" s="3"/>
      <c r="AC81" s="8"/>
      <c r="AD81" s="16"/>
      <c r="AE81" s="3"/>
      <c r="AF81" s="8"/>
      <c r="AG81" s="3"/>
      <c r="AH81" s="5"/>
      <c r="AI81" s="5"/>
      <c r="AJ81" s="5"/>
      <c r="AK81" s="5"/>
      <c r="AL81" s="8"/>
      <c r="AM81" s="5"/>
      <c r="AN81" s="5"/>
      <c r="AO81" s="5"/>
      <c r="AP81" s="5"/>
    </row>
    <row r="82" spans="2:45" x14ac:dyDescent="0.2">
      <c r="C82" s="16"/>
      <c r="D82" s="16"/>
      <c r="E82" s="16"/>
      <c r="F82" s="8"/>
      <c r="G82" s="8"/>
      <c r="L82" s="3"/>
      <c r="M82" s="8"/>
      <c r="O82" s="8"/>
      <c r="P82" s="3"/>
      <c r="Q82" s="3"/>
      <c r="S82" s="16"/>
      <c r="T82" s="3"/>
      <c r="U82" s="8"/>
      <c r="V82" s="8"/>
      <c r="W82" s="8"/>
      <c r="X82" s="8"/>
      <c r="Y82" s="8"/>
      <c r="Z82" s="8"/>
      <c r="AA82" s="8"/>
      <c r="AB82" s="3"/>
      <c r="AC82" s="8"/>
      <c r="AD82" s="16"/>
      <c r="AE82" s="3"/>
      <c r="AF82" s="8"/>
      <c r="AG82" s="3"/>
      <c r="AH82" s="5"/>
      <c r="AI82" s="5"/>
      <c r="AJ82" s="5"/>
      <c r="AK82" s="5"/>
      <c r="AL82" s="8"/>
      <c r="AM82" s="5"/>
      <c r="AN82" s="5"/>
      <c r="AO82" s="5"/>
      <c r="AP82" s="5"/>
    </row>
    <row r="83" spans="2:45" x14ac:dyDescent="0.2">
      <c r="C83" s="6" t="s">
        <v>65</v>
      </c>
      <c r="D83" s="6"/>
      <c r="E83" s="6"/>
      <c r="F83" s="8"/>
      <c r="G83" s="8" t="s">
        <v>56</v>
      </c>
      <c r="O83" s="8"/>
      <c r="P83" s="3"/>
      <c r="Q83" s="3"/>
      <c r="S83" s="16"/>
      <c r="T83" s="3"/>
      <c r="U83" s="8"/>
      <c r="V83" s="8"/>
      <c r="W83" s="8"/>
      <c r="X83" s="8"/>
      <c r="Y83" s="8"/>
      <c r="Z83" s="8"/>
      <c r="AA83" s="8"/>
      <c r="AB83" s="3"/>
      <c r="AC83" s="8"/>
      <c r="AD83" s="5"/>
      <c r="AF83" s="8"/>
      <c r="AG83" s="5"/>
      <c r="AH83" s="5"/>
      <c r="AI83" s="5"/>
      <c r="AJ83" s="5"/>
      <c r="AK83" s="5"/>
      <c r="AL83" s="8"/>
      <c r="AM83" s="5"/>
      <c r="AN83" s="5"/>
      <c r="AO83" s="5"/>
      <c r="AP83" s="5"/>
    </row>
    <row r="84" spans="2:45" x14ac:dyDescent="0.2">
      <c r="C84" s="27">
        <v>1</v>
      </c>
      <c r="D84" s="27"/>
      <c r="E84" s="27"/>
      <c r="F84" s="8" t="s">
        <v>66</v>
      </c>
      <c r="G84" s="3"/>
      <c r="H84" s="29"/>
      <c r="I84" s="29"/>
      <c r="J84" s="3"/>
      <c r="K84" s="3"/>
      <c r="L84" s="3">
        <v>4</v>
      </c>
      <c r="M84" s="8" t="s">
        <v>67</v>
      </c>
      <c r="N84" s="3"/>
      <c r="O84" s="3"/>
      <c r="P84" s="3"/>
      <c r="Q84" s="3"/>
      <c r="S84" s="3">
        <v>7</v>
      </c>
      <c r="T84" s="8" t="s">
        <v>68</v>
      </c>
      <c r="U84" s="5"/>
      <c r="V84" s="5"/>
      <c r="W84" s="5"/>
      <c r="X84" s="5"/>
      <c r="Y84" s="5"/>
      <c r="Z84" s="5"/>
      <c r="AA84" s="5"/>
      <c r="AB84" s="5"/>
      <c r="AC84" s="5"/>
      <c r="AE84" s="3">
        <v>10</v>
      </c>
      <c r="AF84" s="8" t="s">
        <v>19</v>
      </c>
      <c r="AG84" s="5"/>
      <c r="AH84" s="5"/>
      <c r="AI84" s="5"/>
      <c r="AJ84" s="5"/>
      <c r="AK84" s="5"/>
      <c r="AL84" s="5"/>
      <c r="AM84" s="5"/>
      <c r="AN84" s="5"/>
      <c r="AO84" s="5"/>
      <c r="AP84" s="5"/>
    </row>
    <row r="85" spans="2:45" x14ac:dyDescent="0.2">
      <c r="C85" s="27">
        <v>2</v>
      </c>
      <c r="D85" s="27"/>
      <c r="E85" s="27"/>
      <c r="F85" s="8" t="s">
        <v>69</v>
      </c>
      <c r="G85" s="3"/>
      <c r="H85" s="29"/>
      <c r="I85" s="29"/>
      <c r="J85" s="3"/>
      <c r="K85" s="3"/>
      <c r="L85" s="3">
        <v>5</v>
      </c>
      <c r="M85" s="8" t="s">
        <v>70</v>
      </c>
      <c r="N85" s="3"/>
      <c r="O85" s="3"/>
      <c r="P85" s="3"/>
      <c r="Q85" s="3"/>
      <c r="S85" s="3">
        <v>8</v>
      </c>
      <c r="T85" s="8" t="s">
        <v>71</v>
      </c>
      <c r="U85" s="5"/>
      <c r="V85" s="5"/>
      <c r="W85" s="5"/>
      <c r="X85" s="5"/>
      <c r="Y85" s="5"/>
      <c r="Z85" s="5"/>
      <c r="AA85" s="5"/>
      <c r="AB85" s="5"/>
      <c r="AC85" s="5"/>
      <c r="AE85" s="3"/>
      <c r="AF85" s="8"/>
      <c r="AG85" s="5"/>
      <c r="AH85" s="5"/>
      <c r="AI85" s="5"/>
      <c r="AJ85" s="5"/>
      <c r="AK85" s="5"/>
      <c r="AL85" s="5"/>
      <c r="AM85" s="5"/>
      <c r="AN85" s="5"/>
      <c r="AO85" s="5"/>
      <c r="AP85" s="5"/>
    </row>
    <row r="86" spans="2:45" ht="12.75" customHeight="1" x14ac:dyDescent="0.2">
      <c r="C86" s="16">
        <v>3</v>
      </c>
      <c r="D86" s="16"/>
      <c r="E86" s="16"/>
      <c r="F86" s="8" t="s">
        <v>72</v>
      </c>
      <c r="G86" s="3"/>
      <c r="H86" s="29"/>
      <c r="I86" s="29"/>
      <c r="J86" s="3"/>
      <c r="K86" s="3"/>
      <c r="L86" s="3">
        <v>6</v>
      </c>
      <c r="M86" s="8" t="s">
        <v>73</v>
      </c>
      <c r="N86" s="3"/>
      <c r="O86" s="8"/>
      <c r="P86" s="3"/>
      <c r="Q86" s="3"/>
      <c r="S86" s="3">
        <v>9</v>
      </c>
      <c r="T86" s="8" t="s">
        <v>74</v>
      </c>
      <c r="U86" s="5"/>
      <c r="V86" s="5"/>
      <c r="W86" s="5"/>
      <c r="X86" s="5"/>
      <c r="Y86" s="5"/>
      <c r="Z86" s="5"/>
      <c r="AA86" s="5"/>
      <c r="AB86" s="5"/>
      <c r="AC86" s="5"/>
      <c r="AE86" s="5"/>
      <c r="AF86" s="5"/>
      <c r="AG86" s="5"/>
      <c r="AH86" s="5"/>
      <c r="AI86" s="5"/>
      <c r="AJ86" s="5"/>
      <c r="AK86" s="5"/>
      <c r="AL86" s="5"/>
      <c r="AM86" s="5"/>
      <c r="AN86" s="5"/>
      <c r="AO86" s="5"/>
      <c r="AP86" s="5"/>
    </row>
    <row r="87" spans="2:45" ht="9.75" customHeight="1" x14ac:dyDescent="0.2">
      <c r="C87" s="16"/>
      <c r="D87" s="16"/>
      <c r="E87" s="16"/>
      <c r="F87" s="8"/>
      <c r="G87" s="3"/>
      <c r="H87" s="29"/>
      <c r="I87" s="29"/>
      <c r="J87" s="3"/>
      <c r="K87" s="3"/>
      <c r="L87" s="3"/>
      <c r="M87" s="8"/>
      <c r="N87" s="3"/>
      <c r="O87" s="8"/>
      <c r="P87" s="3"/>
      <c r="Q87" s="3"/>
      <c r="R87" s="3"/>
      <c r="S87" s="3"/>
      <c r="T87" s="5"/>
      <c r="U87" s="5"/>
      <c r="V87" s="5"/>
      <c r="W87" s="5"/>
      <c r="X87" s="5"/>
      <c r="Y87" s="5"/>
      <c r="Z87" s="5"/>
      <c r="AA87" s="5"/>
      <c r="AB87" s="5"/>
      <c r="AC87" s="5"/>
      <c r="AD87" s="5"/>
      <c r="AE87" s="5"/>
      <c r="AF87" s="5"/>
      <c r="AG87" s="5"/>
      <c r="AH87" s="5"/>
      <c r="AI87" s="5"/>
      <c r="AJ87" s="5"/>
      <c r="AK87" s="5"/>
      <c r="AL87" s="5"/>
      <c r="AM87" s="5"/>
      <c r="AN87" s="5"/>
      <c r="AO87" s="5"/>
      <c r="AP87" s="5"/>
    </row>
    <row r="90" spans="2:45" x14ac:dyDescent="0.2">
      <c r="B90" s="7" t="s">
        <v>75</v>
      </c>
      <c r="C90" s="5"/>
      <c r="D90" s="5"/>
      <c r="E90" s="5"/>
      <c r="F90" s="5"/>
      <c r="G90" s="5"/>
      <c r="H90" s="30"/>
      <c r="I90" s="30"/>
      <c r="J90" s="5"/>
      <c r="K90" s="5"/>
      <c r="L90" s="5"/>
      <c r="M90" s="5"/>
      <c r="N90" s="5"/>
      <c r="O90" s="5"/>
      <c r="P90" s="5"/>
      <c r="Q90" s="5"/>
      <c r="R90" s="5"/>
      <c r="S90" s="5"/>
      <c r="T90" s="5"/>
      <c r="U90" s="5"/>
      <c r="V90" s="5"/>
      <c r="W90" s="5"/>
      <c r="X90" s="5"/>
      <c r="Y90" s="5"/>
      <c r="Z90" s="5"/>
      <c r="AA90" s="5"/>
      <c r="AB90" s="5"/>
      <c r="AC90" s="5"/>
      <c r="AD90" s="5"/>
      <c r="AE90" s="5"/>
      <c r="AF90" s="5"/>
      <c r="AG90" s="5"/>
    </row>
    <row r="91" spans="2:45" x14ac:dyDescent="0.2">
      <c r="B91" s="2" t="s">
        <v>76</v>
      </c>
      <c r="S91" s="10"/>
      <c r="T91" s="2"/>
      <c r="U91" s="2"/>
      <c r="V91" s="2"/>
      <c r="W91" s="2"/>
      <c r="X91" s="2"/>
      <c r="Y91" s="2"/>
      <c r="Z91" s="2"/>
      <c r="AD91" s="10"/>
    </row>
    <row r="92" spans="2:45" x14ac:dyDescent="0.2">
      <c r="C92" s="10"/>
      <c r="D92" s="10"/>
      <c r="E92" s="10"/>
      <c r="T92" s="10"/>
      <c r="U92" s="10"/>
      <c r="V92" s="10"/>
      <c r="W92" s="10"/>
      <c r="X92" s="10"/>
      <c r="Y92" s="10"/>
      <c r="Z92" s="10"/>
      <c r="AB92" s="10" t="s">
        <v>77</v>
      </c>
      <c r="AD92" s="10"/>
      <c r="AL92" s="5"/>
      <c r="AM92" s="5"/>
      <c r="AN92" s="5"/>
      <c r="AO92" s="5"/>
      <c r="AP92" s="5"/>
      <c r="AQ92" s="5"/>
    </row>
    <row r="93" spans="2:45" x14ac:dyDescent="0.2">
      <c r="B93" s="106" t="s">
        <v>189</v>
      </c>
      <c r="C93" s="106"/>
      <c r="D93" s="106"/>
      <c r="E93" s="106"/>
      <c r="F93" s="106"/>
      <c r="G93" s="106"/>
      <c r="H93" s="106"/>
      <c r="I93" s="106"/>
      <c r="J93" s="106"/>
      <c r="K93" s="106"/>
      <c r="L93" s="106"/>
      <c r="M93" s="106"/>
      <c r="N93" s="106"/>
      <c r="O93" s="106"/>
      <c r="P93" s="106"/>
      <c r="Q93" s="106"/>
      <c r="R93" s="106"/>
      <c r="AB93" s="10" t="s">
        <v>23</v>
      </c>
      <c r="AC93" s="17"/>
      <c r="AE93" s="10" t="s">
        <v>78</v>
      </c>
      <c r="AF93" s="11"/>
      <c r="AL93" s="5"/>
      <c r="AM93" s="5"/>
      <c r="AN93" s="5"/>
      <c r="AO93" s="5"/>
      <c r="AP93" s="5"/>
      <c r="AQ93" s="5"/>
    </row>
    <row r="94" spans="2:45" x14ac:dyDescent="0.2">
      <c r="AM94" s="1" t="s">
        <v>79</v>
      </c>
      <c r="AQ94" s="1"/>
      <c r="AR94" s="13"/>
      <c r="AS94" s="13"/>
    </row>
    <row r="95" spans="2:45" x14ac:dyDescent="0.2">
      <c r="B95" s="12" t="s">
        <v>80</v>
      </c>
      <c r="C95" s="5"/>
      <c r="D95" s="5"/>
      <c r="E95" s="5"/>
      <c r="F95" s="5"/>
      <c r="G95" s="5"/>
      <c r="H95" s="107" t="s">
        <v>190</v>
      </c>
      <c r="I95" s="107"/>
      <c r="J95" s="107"/>
      <c r="K95" s="107"/>
      <c r="L95" s="107"/>
      <c r="M95" s="107"/>
      <c r="N95" s="107"/>
      <c r="O95" s="107"/>
      <c r="P95" s="107"/>
      <c r="Q95" s="107"/>
      <c r="R95" s="107"/>
      <c r="S95" s="107"/>
      <c r="AM95" t="s">
        <v>81</v>
      </c>
      <c r="AO95" t="s">
        <v>82</v>
      </c>
      <c r="AQ95" t="s">
        <v>83</v>
      </c>
    </row>
    <row r="96" spans="2:45" x14ac:dyDescent="0.2">
      <c r="B96" s="8"/>
      <c r="C96" s="5"/>
      <c r="D96" s="5"/>
      <c r="E96" s="5"/>
      <c r="F96" s="5"/>
      <c r="G96" s="5"/>
      <c r="H96" s="34"/>
      <c r="I96" s="34"/>
      <c r="J96" s="9"/>
      <c r="K96" s="9"/>
      <c r="L96" s="9"/>
      <c r="M96" s="9"/>
      <c r="N96" s="9"/>
      <c r="O96" s="9"/>
      <c r="P96" s="9"/>
      <c r="Q96" s="9"/>
      <c r="R96" s="9"/>
      <c r="S96" s="9"/>
      <c r="T96" s="10"/>
      <c r="U96" s="10"/>
      <c r="V96" s="10"/>
      <c r="W96" s="10"/>
      <c r="X96" s="10"/>
      <c r="Y96" s="10"/>
      <c r="Z96" s="10"/>
      <c r="AM96" s="21">
        <v>11</v>
      </c>
      <c r="AO96" s="21">
        <v>13</v>
      </c>
      <c r="AQ96" s="21">
        <v>2024</v>
      </c>
      <c r="AR96" s="41"/>
      <c r="AS96" s="41"/>
    </row>
  </sheetData>
  <mergeCells count="335">
    <mergeCell ref="AA69:AQ69"/>
    <mergeCell ref="B69:C69"/>
    <mergeCell ref="D69:E69"/>
    <mergeCell ref="F69:G69"/>
    <mergeCell ref="H69:I69"/>
    <mergeCell ref="J69:L69"/>
    <mergeCell ref="M69:O69"/>
    <mergeCell ref="P69:R69"/>
    <mergeCell ref="S69:T69"/>
    <mergeCell ref="U69:Z69"/>
    <mergeCell ref="AA67:AQ67"/>
    <mergeCell ref="B68:C68"/>
    <mergeCell ref="D68:E68"/>
    <mergeCell ref="F68:G68"/>
    <mergeCell ref="H68:I68"/>
    <mergeCell ref="J68:L68"/>
    <mergeCell ref="M68:O68"/>
    <mergeCell ref="P68:R68"/>
    <mergeCell ref="S68:T68"/>
    <mergeCell ref="U68:Z68"/>
    <mergeCell ref="AA68:AQ68"/>
    <mergeCell ref="B67:C67"/>
    <mergeCell ref="D67:E67"/>
    <mergeCell ref="F67:G67"/>
    <mergeCell ref="H67:I67"/>
    <mergeCell ref="J67:L67"/>
    <mergeCell ref="M67:O67"/>
    <mergeCell ref="P67:R67"/>
    <mergeCell ref="S67:T67"/>
    <mergeCell ref="U67:Z67"/>
    <mergeCell ref="AA65:AQ65"/>
    <mergeCell ref="B66:C66"/>
    <mergeCell ref="D66:E66"/>
    <mergeCell ref="F66:G66"/>
    <mergeCell ref="H66:I66"/>
    <mergeCell ref="J66:L66"/>
    <mergeCell ref="M66:O66"/>
    <mergeCell ref="P66:R66"/>
    <mergeCell ref="S66:T66"/>
    <mergeCell ref="U66:Z66"/>
    <mergeCell ref="AA66:AQ66"/>
    <mergeCell ref="B65:C65"/>
    <mergeCell ref="D65:E65"/>
    <mergeCell ref="F65:G65"/>
    <mergeCell ref="H65:I65"/>
    <mergeCell ref="J65:L65"/>
    <mergeCell ref="M65:O65"/>
    <mergeCell ref="P65:R65"/>
    <mergeCell ref="S65:T65"/>
    <mergeCell ref="U65:Z65"/>
    <mergeCell ref="AA63:AQ63"/>
    <mergeCell ref="B64:C64"/>
    <mergeCell ref="D64:E64"/>
    <mergeCell ref="F64:G64"/>
    <mergeCell ref="H64:I64"/>
    <mergeCell ref="J64:L64"/>
    <mergeCell ref="M64:O64"/>
    <mergeCell ref="P64:R64"/>
    <mergeCell ref="S64:T64"/>
    <mergeCell ref="U64:Z64"/>
    <mergeCell ref="AA64:AQ64"/>
    <mergeCell ref="B63:C63"/>
    <mergeCell ref="D63:E63"/>
    <mergeCell ref="F63:G63"/>
    <mergeCell ref="H63:I63"/>
    <mergeCell ref="J63:L63"/>
    <mergeCell ref="M63:O63"/>
    <mergeCell ref="P63:R63"/>
    <mergeCell ref="S63:T63"/>
    <mergeCell ref="U63:Z63"/>
    <mergeCell ref="AA61:AQ61"/>
    <mergeCell ref="B62:C62"/>
    <mergeCell ref="D62:E62"/>
    <mergeCell ref="F62:G62"/>
    <mergeCell ref="H62:I62"/>
    <mergeCell ref="J62:L62"/>
    <mergeCell ref="M62:O62"/>
    <mergeCell ref="P62:R62"/>
    <mergeCell ref="S62:T62"/>
    <mergeCell ref="U62:Z62"/>
    <mergeCell ref="AA62:AQ62"/>
    <mergeCell ref="B61:C61"/>
    <mergeCell ref="D61:E61"/>
    <mergeCell ref="F61:G61"/>
    <mergeCell ref="H61:I61"/>
    <mergeCell ref="J61:L61"/>
    <mergeCell ref="M61:O61"/>
    <mergeCell ref="P61:R61"/>
    <mergeCell ref="S61:T61"/>
    <mergeCell ref="U61:Z61"/>
    <mergeCell ref="AA59:AQ59"/>
    <mergeCell ref="B60:C60"/>
    <mergeCell ref="D60:E60"/>
    <mergeCell ref="F60:G60"/>
    <mergeCell ref="H60:I60"/>
    <mergeCell ref="J60:L60"/>
    <mergeCell ref="M60:O60"/>
    <mergeCell ref="P60:R60"/>
    <mergeCell ref="S60:T60"/>
    <mergeCell ref="U60:Z60"/>
    <mergeCell ref="AA60:AQ60"/>
    <mergeCell ref="B59:C59"/>
    <mergeCell ref="D59:E59"/>
    <mergeCell ref="F59:G59"/>
    <mergeCell ref="H59:I59"/>
    <mergeCell ref="J59:L59"/>
    <mergeCell ref="M59:O59"/>
    <mergeCell ref="P59:R59"/>
    <mergeCell ref="S59:T59"/>
    <mergeCell ref="U59:Z59"/>
    <mergeCell ref="AA57:AQ57"/>
    <mergeCell ref="B58:C58"/>
    <mergeCell ref="D58:E58"/>
    <mergeCell ref="F58:G58"/>
    <mergeCell ref="H58:I58"/>
    <mergeCell ref="J58:L58"/>
    <mergeCell ref="M58:O58"/>
    <mergeCell ref="P58:R58"/>
    <mergeCell ref="S58:T58"/>
    <mergeCell ref="U58:Z58"/>
    <mergeCell ref="AA58:AQ58"/>
    <mergeCell ref="B57:C57"/>
    <mergeCell ref="D57:E57"/>
    <mergeCell ref="F57:G57"/>
    <mergeCell ref="H57:I57"/>
    <mergeCell ref="J57:L57"/>
    <mergeCell ref="M57:O57"/>
    <mergeCell ref="P57:R57"/>
    <mergeCell ref="S57:T57"/>
    <mergeCell ref="U57:Z57"/>
    <mergeCell ref="AA55:AQ55"/>
    <mergeCell ref="B56:C56"/>
    <mergeCell ref="D56:E56"/>
    <mergeCell ref="F56:G56"/>
    <mergeCell ref="H56:I56"/>
    <mergeCell ref="J56:L56"/>
    <mergeCell ref="M56:O56"/>
    <mergeCell ref="P56:R56"/>
    <mergeCell ref="S56:T56"/>
    <mergeCell ref="U56:Z56"/>
    <mergeCell ref="AA56:AQ56"/>
    <mergeCell ref="B55:C55"/>
    <mergeCell ref="D55:E55"/>
    <mergeCell ref="F55:G55"/>
    <mergeCell ref="H55:I55"/>
    <mergeCell ref="J55:L55"/>
    <mergeCell ref="M55:O55"/>
    <mergeCell ref="P55:R55"/>
    <mergeCell ref="S55:T55"/>
    <mergeCell ref="U55:Z55"/>
    <mergeCell ref="AA53:AQ53"/>
    <mergeCell ref="B54:C54"/>
    <mergeCell ref="D54:E54"/>
    <mergeCell ref="F54:G54"/>
    <mergeCell ref="H54:I54"/>
    <mergeCell ref="J54:L54"/>
    <mergeCell ref="M54:O54"/>
    <mergeCell ref="P54:R54"/>
    <mergeCell ref="S54:T54"/>
    <mergeCell ref="U54:Z54"/>
    <mergeCell ref="AA54:AQ54"/>
    <mergeCell ref="B53:C53"/>
    <mergeCell ref="D53:E53"/>
    <mergeCell ref="F53:G53"/>
    <mergeCell ref="H53:I53"/>
    <mergeCell ref="J53:L53"/>
    <mergeCell ref="M53:O53"/>
    <mergeCell ref="P53:R53"/>
    <mergeCell ref="S53:T53"/>
    <mergeCell ref="U53:Z53"/>
    <mergeCell ref="AA51:AQ51"/>
    <mergeCell ref="B52:C52"/>
    <mergeCell ref="D52:E52"/>
    <mergeCell ref="F52:G52"/>
    <mergeCell ref="H52:I52"/>
    <mergeCell ref="J52:L52"/>
    <mergeCell ref="M52:O52"/>
    <mergeCell ref="P52:R52"/>
    <mergeCell ref="S52:T52"/>
    <mergeCell ref="U52:Z52"/>
    <mergeCell ref="AA52:AQ52"/>
    <mergeCell ref="B51:C51"/>
    <mergeCell ref="D51:E51"/>
    <mergeCell ref="F51:G51"/>
    <mergeCell ref="H51:I51"/>
    <mergeCell ref="J51:L51"/>
    <mergeCell ref="M51:O51"/>
    <mergeCell ref="P51:R51"/>
    <mergeCell ref="S51:T51"/>
    <mergeCell ref="U51:Z51"/>
    <mergeCell ref="AA49:AQ49"/>
    <mergeCell ref="B50:C50"/>
    <mergeCell ref="D50:E50"/>
    <mergeCell ref="F50:G50"/>
    <mergeCell ref="H50:I50"/>
    <mergeCell ref="J50:L50"/>
    <mergeCell ref="M50:O50"/>
    <mergeCell ref="P50:R50"/>
    <mergeCell ref="S50:T50"/>
    <mergeCell ref="U50:Z50"/>
    <mergeCell ref="AA50:AQ50"/>
    <mergeCell ref="B49:C49"/>
    <mergeCell ref="D49:E49"/>
    <mergeCell ref="F49:G49"/>
    <mergeCell ref="H49:I49"/>
    <mergeCell ref="J49:L49"/>
    <mergeCell ref="M49:O49"/>
    <mergeCell ref="P49:R49"/>
    <mergeCell ref="S49:T49"/>
    <mergeCell ref="U49:Z49"/>
    <mergeCell ref="AA47:AQ47"/>
    <mergeCell ref="B48:C48"/>
    <mergeCell ref="D48:E48"/>
    <mergeCell ref="F48:G48"/>
    <mergeCell ref="H48:I48"/>
    <mergeCell ref="J48:L48"/>
    <mergeCell ref="M48:O48"/>
    <mergeCell ref="P48:R48"/>
    <mergeCell ref="S48:T48"/>
    <mergeCell ref="U48:Z48"/>
    <mergeCell ref="AA48:AQ48"/>
    <mergeCell ref="B47:C47"/>
    <mergeCell ref="D47:E47"/>
    <mergeCell ref="F47:G47"/>
    <mergeCell ref="H47:I47"/>
    <mergeCell ref="J47:L47"/>
    <mergeCell ref="M47:O47"/>
    <mergeCell ref="P47:R47"/>
    <mergeCell ref="S47:T47"/>
    <mergeCell ref="U47:Z47"/>
    <mergeCell ref="U46:Z46"/>
    <mergeCell ref="AA46:AQ46"/>
    <mergeCell ref="B45:C45"/>
    <mergeCell ref="D45:E45"/>
    <mergeCell ref="F45:G45"/>
    <mergeCell ref="H45:I45"/>
    <mergeCell ref="J45:L45"/>
    <mergeCell ref="M45:O45"/>
    <mergeCell ref="P45:R45"/>
    <mergeCell ref="S45:T45"/>
    <mergeCell ref="U45:Z45"/>
    <mergeCell ref="H46:I46"/>
    <mergeCell ref="J46:L46"/>
    <mergeCell ref="M46:O46"/>
    <mergeCell ref="P46:R46"/>
    <mergeCell ref="S46:T46"/>
    <mergeCell ref="J3:AQ4"/>
    <mergeCell ref="I7:AQ7"/>
    <mergeCell ref="I8:J8"/>
    <mergeCell ref="K8:L8"/>
    <mergeCell ref="M8:AG8"/>
    <mergeCell ref="AH8:AQ8"/>
    <mergeCell ref="M37:O37"/>
    <mergeCell ref="B18:I18"/>
    <mergeCell ref="J18:AQ18"/>
    <mergeCell ref="B17:I17"/>
    <mergeCell ref="H26:AQ26"/>
    <mergeCell ref="J37:L37"/>
    <mergeCell ref="I9:J9"/>
    <mergeCell ref="K9:L9"/>
    <mergeCell ref="M9:AG9"/>
    <mergeCell ref="AH9:AQ9"/>
    <mergeCell ref="I10:J10"/>
    <mergeCell ref="K10:L10"/>
    <mergeCell ref="M10:AG10"/>
    <mergeCell ref="AH10:AQ10"/>
    <mergeCell ref="H25:AQ25"/>
    <mergeCell ref="B25:G25"/>
    <mergeCell ref="B26:G26"/>
    <mergeCell ref="I13:J13"/>
    <mergeCell ref="B35:I35"/>
    <mergeCell ref="J35:L35"/>
    <mergeCell ref="M35:O35"/>
    <mergeCell ref="I11:J11"/>
    <mergeCell ref="K11:L11"/>
    <mergeCell ref="M11:AG11"/>
    <mergeCell ref="AH11:AQ11"/>
    <mergeCell ref="B16:I16"/>
    <mergeCell ref="J16:AQ16"/>
    <mergeCell ref="I12:J12"/>
    <mergeCell ref="K12:L12"/>
    <mergeCell ref="M12:AG12"/>
    <mergeCell ref="AH12:AQ12"/>
    <mergeCell ref="B23:G23"/>
    <mergeCell ref="K13:L13"/>
    <mergeCell ref="M13:AG13"/>
    <mergeCell ref="AH13:AQ13"/>
    <mergeCell ref="H23:AQ23"/>
    <mergeCell ref="J17:AQ17"/>
    <mergeCell ref="B24:G24"/>
    <mergeCell ref="H24:AQ24"/>
    <mergeCell ref="B28:G28"/>
    <mergeCell ref="H28:AQ28"/>
    <mergeCell ref="B34:I34"/>
    <mergeCell ref="J34:L34"/>
    <mergeCell ref="M34:O34"/>
    <mergeCell ref="AF30:AH30"/>
    <mergeCell ref="B27:G27"/>
    <mergeCell ref="H27:AQ27"/>
    <mergeCell ref="B93:R93"/>
    <mergeCell ref="H95:S95"/>
    <mergeCell ref="P43:R43"/>
    <mergeCell ref="S43:T43"/>
    <mergeCell ref="U43:Z43"/>
    <mergeCell ref="AA43:AQ43"/>
    <mergeCell ref="B43:C43"/>
    <mergeCell ref="F43:G43"/>
    <mergeCell ref="H43:I43"/>
    <mergeCell ref="J43:L43"/>
    <mergeCell ref="F44:G44"/>
    <mergeCell ref="H44:I44"/>
    <mergeCell ref="J44:L44"/>
    <mergeCell ref="M44:O44"/>
    <mergeCell ref="B44:C44"/>
    <mergeCell ref="AA45:AQ45"/>
    <mergeCell ref="B46:C46"/>
    <mergeCell ref="D46:E46"/>
    <mergeCell ref="F46:G46"/>
    <mergeCell ref="J36:L36"/>
    <mergeCell ref="M36:O36"/>
    <mergeCell ref="S44:T44"/>
    <mergeCell ref="U44:Z44"/>
    <mergeCell ref="AA44:AQ44"/>
    <mergeCell ref="D43:E43"/>
    <mergeCell ref="D44:E44"/>
    <mergeCell ref="P44:R44"/>
    <mergeCell ref="M43:O43"/>
    <mergeCell ref="B38:I38"/>
    <mergeCell ref="J38:L38"/>
    <mergeCell ref="M38:O38"/>
    <mergeCell ref="B37:I37"/>
    <mergeCell ref="J39:L39"/>
    <mergeCell ref="M39:O39"/>
    <mergeCell ref="B39:I39"/>
    <mergeCell ref="B36:I36"/>
  </mergeCells>
  <phoneticPr fontId="9" type="noConversion"/>
  <dataValidations count="7">
    <dataValidation type="list" allowBlank="1" showInputMessage="1" showErrorMessage="1" sqref="M70:O70" xr:uid="{00000000-0002-0000-0000-000000000000}">
      <formula1>Tecnicas_Pruebas</formula1>
    </dataValidation>
    <dataValidation type="list" allowBlank="1" showInputMessage="1" showErrorMessage="1" sqref="H70:I70" xr:uid="{00000000-0002-0000-0000-000001000000}">
      <formula1>Componentes</formula1>
    </dataValidation>
    <dataValidation type="list" allowBlank="1" showInputMessage="1" showErrorMessage="1" sqref="P70:R70" xr:uid="{00000000-0002-0000-0000-000002000000}">
      <formula1>Caracteristica_Evaluar</formula1>
    </dataValidation>
    <dataValidation type="list" allowBlank="1" showInputMessage="1" showErrorMessage="1" sqref="AX70" xr:uid="{00000000-0002-0000-0000-000003000000}">
      <formula1>Estado_CP</formula1>
    </dataValidation>
    <dataValidation type="list" allowBlank="1" showInputMessage="1" showErrorMessage="1" sqref="F70:G70" xr:uid="{00000000-0002-0000-0000-000004000000}">
      <formula1>Requerimientos</formula1>
    </dataValidation>
    <dataValidation type="list" allowBlank="1" showInputMessage="1" showErrorMessage="1" sqref="S70:T70" xr:uid="{00000000-0002-0000-0000-000005000000}">
      <formula1>Metodos_Pruebas</formula1>
    </dataValidation>
    <dataValidation type="list" allowBlank="1" showInputMessage="1" showErrorMessage="1" sqref="AS44:AS69" xr:uid="{00000000-0002-0000-0000-000006000000}">
      <formula1>"Crítico,Mayor,Menor"</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6">
        <x14:dataValidation type="list" allowBlank="1" showInputMessage="1" showErrorMessage="1" xr:uid="{85B2D4D3-4F73-4147-A2C9-944AB7CAAAE1}">
          <x14:formula1>
            <xm:f>ejemplo!$A$69:$A$87</xm:f>
          </x14:formula1>
          <xm:sqref>D44:E69</xm:sqref>
        </x14:dataValidation>
        <x14:dataValidation type="list" allowBlank="1" showInputMessage="1" showErrorMessage="1" xr:uid="{6C85D490-1E1C-48C9-9C49-5B3E0AAC0A99}">
          <x14:formula1>
            <xm:f>ejemplo!$A$98:$A$99</xm:f>
          </x14:formula1>
          <xm:sqref>AR44:AR69</xm:sqref>
        </x14:dataValidation>
        <x14:dataValidation type="list" allowBlank="1" showInputMessage="1" showErrorMessage="1" xr:uid="{AB697AAF-5F00-49A1-8F6D-0CB2913A5334}">
          <x14:formula1>
            <xm:f>ejemplo!$A$24:$A$29</xm:f>
          </x14:formula1>
          <xm:sqref>M44:O69</xm:sqref>
        </x14:dataValidation>
        <x14:dataValidation type="list" allowBlank="1" showInputMessage="1" showErrorMessage="1" xr:uid="{175E4247-2007-40D6-9917-123D40E92C5E}">
          <x14:formula1>
            <xm:f>ejemplo!$A$33:$A$37</xm:f>
          </x14:formula1>
          <xm:sqref>P44:R69</xm:sqref>
        </x14:dataValidation>
        <x14:dataValidation type="list" allowBlank="1" showInputMessage="1" showErrorMessage="1" xr:uid="{2DE09161-DC11-4A8F-A922-B50BAC23379F}">
          <x14:formula1>
            <xm:f>ejemplo!$A$42:$A$51</xm:f>
          </x14:formula1>
          <xm:sqref>S44:T69</xm:sqref>
        </x14:dataValidation>
        <x14:dataValidation type="list" allowBlank="1" showInputMessage="1" showErrorMessage="1" xr:uid="{BCC09B40-E055-4B6D-B605-1BD456407C11}">
          <x14:formula1>
            <xm:f>ejemplo!$A$62:$A$66</xm:f>
          </x14:formula1>
          <xm:sqref>AX44:AX69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Q99"/>
  <sheetViews>
    <sheetView topLeftCell="A41" zoomScale="85" zoomScaleNormal="85" workbookViewId="0">
      <selection activeCell="A84" sqref="A84"/>
    </sheetView>
  </sheetViews>
  <sheetFormatPr baseColWidth="10" defaultColWidth="11.42578125" defaultRowHeight="12.75" x14ac:dyDescent="0.2"/>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x14ac:dyDescent="0.2">
      <c r="C2" s="61" t="s">
        <v>84</v>
      </c>
    </row>
    <row r="3" spans="3:8" x14ac:dyDescent="0.2">
      <c r="C3" s="62" t="s">
        <v>85</v>
      </c>
    </row>
    <row r="4" spans="3:8" x14ac:dyDescent="0.2">
      <c r="C4" s="1" t="s">
        <v>86</v>
      </c>
    </row>
    <row r="5" spans="3:8" x14ac:dyDescent="0.2">
      <c r="C5" s="1" t="s">
        <v>87</v>
      </c>
    </row>
    <row r="6" spans="3:8" x14ac:dyDescent="0.2">
      <c r="C6" s="1" t="s">
        <v>88</v>
      </c>
    </row>
    <row r="7" spans="3:8" x14ac:dyDescent="0.2">
      <c r="C7" s="1" t="s">
        <v>89</v>
      </c>
    </row>
    <row r="8" spans="3:8" x14ac:dyDescent="0.2">
      <c r="C8" s="1" t="s">
        <v>90</v>
      </c>
    </row>
    <row r="9" spans="3:8" x14ac:dyDescent="0.2">
      <c r="C9" s="1" t="s">
        <v>91</v>
      </c>
    </row>
    <row r="10" spans="3:8" x14ac:dyDescent="0.2">
      <c r="C10" s="1" t="s">
        <v>92</v>
      </c>
    </row>
    <row r="12" spans="3:8" x14ac:dyDescent="0.2">
      <c r="C12" s="1" t="s">
        <v>7</v>
      </c>
      <c r="G12" s="28"/>
      <c r="H12" s="28"/>
    </row>
    <row r="13" spans="3:8" x14ac:dyDescent="0.2">
      <c r="C13" s="63" t="s">
        <v>8</v>
      </c>
      <c r="D13" s="64" t="s">
        <v>93</v>
      </c>
      <c r="G13" s="28"/>
      <c r="H13" s="28"/>
    </row>
    <row r="14" spans="3:8" x14ac:dyDescent="0.2">
      <c r="C14" s="63" t="s">
        <v>39</v>
      </c>
      <c r="D14" s="64" t="s">
        <v>94</v>
      </c>
      <c r="G14" s="28"/>
      <c r="H14" s="28"/>
    </row>
    <row r="15" spans="3:8" x14ac:dyDescent="0.2">
      <c r="C15" s="63" t="s">
        <v>9</v>
      </c>
      <c r="D15" s="64" t="s">
        <v>95</v>
      </c>
      <c r="G15" s="28"/>
      <c r="H15" s="28"/>
    </row>
    <row r="16" spans="3:8" x14ac:dyDescent="0.2">
      <c r="C16" s="65" t="s">
        <v>10</v>
      </c>
      <c r="D16" s="64" t="s">
        <v>96</v>
      </c>
      <c r="G16" s="28"/>
      <c r="H16" s="28"/>
    </row>
    <row r="17" spans="1:17" x14ac:dyDescent="0.2">
      <c r="G17" s="28"/>
      <c r="H17" s="28"/>
    </row>
    <row r="18" spans="1:17" x14ac:dyDescent="0.2">
      <c r="C18" s="14"/>
      <c r="G18" s="28"/>
      <c r="H18" s="28"/>
    </row>
    <row r="19" spans="1:17" ht="39.4" customHeight="1" x14ac:dyDescent="0.2">
      <c r="A19" s="45" t="s">
        <v>38</v>
      </c>
      <c r="B19" s="69" t="s">
        <v>39</v>
      </c>
      <c r="C19" s="49" t="s">
        <v>40</v>
      </c>
      <c r="D19" s="49" t="s">
        <v>41</v>
      </c>
      <c r="E19" s="49" t="s">
        <v>42</v>
      </c>
      <c r="F19" s="49" t="s">
        <v>43</v>
      </c>
      <c r="G19" s="49" t="s">
        <v>44</v>
      </c>
      <c r="H19" s="49" t="s">
        <v>45</v>
      </c>
      <c r="I19" s="49" t="s">
        <v>46</v>
      </c>
      <c r="J19" s="49" t="s">
        <v>47</v>
      </c>
      <c r="K19" s="38" t="s">
        <v>48</v>
      </c>
      <c r="L19" s="38" t="s">
        <v>49</v>
      </c>
      <c r="M19" s="38" t="s">
        <v>50</v>
      </c>
      <c r="N19" s="38" t="s">
        <v>51</v>
      </c>
      <c r="O19" s="38" t="s">
        <v>52</v>
      </c>
      <c r="P19" s="38" t="s">
        <v>53</v>
      </c>
      <c r="Q19" s="38" t="s">
        <v>54</v>
      </c>
    </row>
    <row r="20" spans="1:17" ht="372.75" customHeight="1" x14ac:dyDescent="0.2">
      <c r="A20" s="57" t="s">
        <v>97</v>
      </c>
      <c r="B20" s="67" t="s">
        <v>98</v>
      </c>
      <c r="C20" s="60" t="s">
        <v>99</v>
      </c>
      <c r="D20" s="67" t="s">
        <v>100</v>
      </c>
      <c r="E20" s="67" t="s">
        <v>101</v>
      </c>
      <c r="F20" s="50" t="s">
        <v>102</v>
      </c>
      <c r="G20" s="50" t="s">
        <v>103</v>
      </c>
      <c r="H20" s="50" t="s">
        <v>104</v>
      </c>
      <c r="I20" s="66" t="s">
        <v>105</v>
      </c>
      <c r="J20" s="51" t="s">
        <v>106</v>
      </c>
      <c r="K20" s="60" t="s">
        <v>107</v>
      </c>
      <c r="L20" s="50" t="s">
        <v>108</v>
      </c>
      <c r="M20" s="48" t="s">
        <v>109</v>
      </c>
      <c r="N20" s="47" t="s">
        <v>110</v>
      </c>
      <c r="O20" s="68" t="s">
        <v>111</v>
      </c>
      <c r="P20" s="68" t="s">
        <v>112</v>
      </c>
      <c r="Q20" s="50" t="s">
        <v>113</v>
      </c>
    </row>
    <row r="21" spans="1:17" ht="13.15" customHeight="1" x14ac:dyDescent="0.2"/>
    <row r="22" spans="1:17" ht="13.15" customHeight="1" x14ac:dyDescent="0.2"/>
    <row r="23" spans="1:17" x14ac:dyDescent="0.2">
      <c r="A23" s="58" t="s">
        <v>114</v>
      </c>
      <c r="B23" s="58"/>
      <c r="C23" s="52" t="s">
        <v>115</v>
      </c>
    </row>
    <row r="24" spans="1:17" x14ac:dyDescent="0.2">
      <c r="A24" s="53">
        <v>1</v>
      </c>
      <c r="B24" s="53"/>
      <c r="C24" s="54" t="s">
        <v>57</v>
      </c>
      <c r="K24" s="10"/>
    </row>
    <row r="25" spans="1:17" x14ac:dyDescent="0.2">
      <c r="A25" s="53">
        <v>2</v>
      </c>
      <c r="B25" s="53"/>
      <c r="C25" s="54" t="s">
        <v>59</v>
      </c>
    </row>
    <row r="26" spans="1:17" x14ac:dyDescent="0.2">
      <c r="A26" s="53">
        <v>3</v>
      </c>
      <c r="B26" s="53"/>
      <c r="C26" s="54" t="s">
        <v>60</v>
      </c>
    </row>
    <row r="27" spans="1:17" x14ac:dyDescent="0.2">
      <c r="A27" s="53">
        <v>4</v>
      </c>
      <c r="B27" s="53"/>
      <c r="C27" s="54" t="s">
        <v>116</v>
      </c>
    </row>
    <row r="28" spans="1:17" x14ac:dyDescent="0.2">
      <c r="A28" s="53">
        <v>5</v>
      </c>
      <c r="B28" s="53"/>
      <c r="C28" s="54" t="s">
        <v>19</v>
      </c>
    </row>
    <row r="29" spans="1:17" x14ac:dyDescent="0.2">
      <c r="A29" s="53">
        <v>6</v>
      </c>
      <c r="B29" s="53"/>
      <c r="C29" s="55" t="s">
        <v>117</v>
      </c>
    </row>
    <row r="30" spans="1:17" x14ac:dyDescent="0.2">
      <c r="A30" s="53"/>
      <c r="B30" s="53"/>
      <c r="C30" s="55"/>
    </row>
    <row r="32" spans="1:17" x14ac:dyDescent="0.2">
      <c r="A32" s="58" t="s">
        <v>118</v>
      </c>
      <c r="B32" s="58"/>
      <c r="C32" s="52" t="s">
        <v>115</v>
      </c>
    </row>
    <row r="33" spans="1:4" x14ac:dyDescent="0.2">
      <c r="A33" s="53">
        <v>1</v>
      </c>
      <c r="B33" s="53"/>
      <c r="C33" s="54" t="s">
        <v>62</v>
      </c>
    </row>
    <row r="34" spans="1:4" x14ac:dyDescent="0.2">
      <c r="A34" s="53">
        <v>2</v>
      </c>
      <c r="B34" s="53"/>
      <c r="C34" s="54" t="s">
        <v>63</v>
      </c>
    </row>
    <row r="35" spans="1:4" x14ac:dyDescent="0.2">
      <c r="A35" s="53">
        <v>3</v>
      </c>
      <c r="B35" s="53"/>
      <c r="C35" s="54" t="s">
        <v>64</v>
      </c>
    </row>
    <row r="36" spans="1:4" x14ac:dyDescent="0.2">
      <c r="A36" s="53">
        <v>4</v>
      </c>
      <c r="B36" s="53"/>
      <c r="C36" s="54" t="s">
        <v>19</v>
      </c>
    </row>
    <row r="37" spans="1:4" x14ac:dyDescent="0.2">
      <c r="A37" s="53">
        <v>5</v>
      </c>
      <c r="B37" s="53"/>
      <c r="C37" s="55" t="s">
        <v>117</v>
      </c>
    </row>
    <row r="38" spans="1:4" x14ac:dyDescent="0.2">
      <c r="A38" s="53"/>
      <c r="B38" s="53"/>
      <c r="C38" s="55"/>
    </row>
    <row r="39" spans="1:4" x14ac:dyDescent="0.2">
      <c r="A39" s="53"/>
      <c r="B39" s="53"/>
      <c r="C39" s="55"/>
    </row>
    <row r="41" spans="1:4" ht="24.4" customHeight="1" x14ac:dyDescent="0.2">
      <c r="A41" s="59" t="s">
        <v>119</v>
      </c>
      <c r="B41" s="59"/>
      <c r="C41" s="52" t="s">
        <v>115</v>
      </c>
    </row>
    <row r="42" spans="1:4" x14ac:dyDescent="0.2">
      <c r="A42" s="53">
        <v>1</v>
      </c>
      <c r="B42" s="53"/>
      <c r="C42" s="54" t="s">
        <v>66</v>
      </c>
    </row>
    <row r="43" spans="1:4" x14ac:dyDescent="0.2">
      <c r="A43" s="53">
        <v>2</v>
      </c>
      <c r="B43" s="53"/>
      <c r="C43" s="54" t="s">
        <v>69</v>
      </c>
    </row>
    <row r="44" spans="1:4" x14ac:dyDescent="0.2">
      <c r="A44" s="53">
        <v>3</v>
      </c>
      <c r="B44" s="53"/>
      <c r="C44" s="54" t="s">
        <v>72</v>
      </c>
    </row>
    <row r="45" spans="1:4" x14ac:dyDescent="0.2">
      <c r="A45" s="53">
        <v>4</v>
      </c>
      <c r="B45" s="53"/>
      <c r="C45" s="54" t="s">
        <v>67</v>
      </c>
      <c r="D45" s="42"/>
    </row>
    <row r="46" spans="1:4" x14ac:dyDescent="0.2">
      <c r="A46" s="53">
        <v>5</v>
      </c>
      <c r="B46" s="53"/>
      <c r="C46" s="54" t="s">
        <v>70</v>
      </c>
      <c r="D46" s="42"/>
    </row>
    <row r="47" spans="1:4" x14ac:dyDescent="0.2">
      <c r="A47" s="53">
        <v>6</v>
      </c>
      <c r="B47" s="53"/>
      <c r="C47" s="54" t="s">
        <v>73</v>
      </c>
    </row>
    <row r="48" spans="1:4" x14ac:dyDescent="0.2">
      <c r="A48" s="53">
        <v>7</v>
      </c>
      <c r="B48" s="53"/>
      <c r="C48" s="54" t="s">
        <v>68</v>
      </c>
    </row>
    <row r="49" spans="1:3" x14ac:dyDescent="0.2">
      <c r="A49" s="53">
        <v>8</v>
      </c>
      <c r="B49" s="53"/>
      <c r="C49" s="54" t="s">
        <v>71</v>
      </c>
    </row>
    <row r="50" spans="1:3" x14ac:dyDescent="0.2">
      <c r="A50" s="53">
        <v>9</v>
      </c>
      <c r="B50" s="53"/>
      <c r="C50" s="54" t="s">
        <v>74</v>
      </c>
    </row>
    <row r="51" spans="1:3" x14ac:dyDescent="0.2">
      <c r="A51" s="53">
        <v>10</v>
      </c>
      <c r="B51" s="53"/>
      <c r="C51" s="54" t="s">
        <v>19</v>
      </c>
    </row>
    <row r="53" spans="1:3" x14ac:dyDescent="0.2">
      <c r="A53" s="58" t="s">
        <v>120</v>
      </c>
      <c r="B53" s="58"/>
    </row>
    <row r="54" spans="1:3" x14ac:dyDescent="0.2">
      <c r="A54" s="53" t="s">
        <v>121</v>
      </c>
      <c r="B54" s="53"/>
      <c r="C54" s="55"/>
    </row>
    <row r="55" spans="1:3" x14ac:dyDescent="0.2">
      <c r="A55" s="53" t="s">
        <v>122</v>
      </c>
      <c r="B55" s="53"/>
      <c r="C55" s="55"/>
    </row>
    <row r="56" spans="1:3" x14ac:dyDescent="0.2">
      <c r="A56" s="53" t="s">
        <v>123</v>
      </c>
      <c r="B56" s="53"/>
      <c r="C56" s="55"/>
    </row>
    <row r="57" spans="1:3" x14ac:dyDescent="0.2">
      <c r="A57" s="53" t="s">
        <v>19</v>
      </c>
      <c r="B57" s="53"/>
      <c r="C57" s="55"/>
    </row>
    <row r="58" spans="1:3" x14ac:dyDescent="0.2">
      <c r="A58" s="53" t="s">
        <v>124</v>
      </c>
      <c r="B58" s="53"/>
      <c r="C58" s="55"/>
    </row>
    <row r="59" spans="1:3" x14ac:dyDescent="0.2">
      <c r="A59" s="53" t="s">
        <v>117</v>
      </c>
      <c r="B59" s="53"/>
      <c r="C59" s="55"/>
    </row>
    <row r="60" spans="1:3" x14ac:dyDescent="0.2">
      <c r="A60" s="53"/>
      <c r="B60" s="53"/>
      <c r="C60" s="55"/>
    </row>
    <row r="61" spans="1:3" x14ac:dyDescent="0.2">
      <c r="A61" s="58" t="s">
        <v>54</v>
      </c>
      <c r="B61" s="58"/>
      <c r="C61" s="52" t="s">
        <v>115</v>
      </c>
    </row>
    <row r="62" spans="1:3" x14ac:dyDescent="0.2">
      <c r="A62" s="53" t="s">
        <v>125</v>
      </c>
      <c r="B62" s="53"/>
      <c r="C62" s="55" t="s">
        <v>126</v>
      </c>
    </row>
    <row r="63" spans="1:3" x14ac:dyDescent="0.2">
      <c r="A63" s="53" t="s">
        <v>127</v>
      </c>
      <c r="B63" s="53"/>
      <c r="C63" s="55" t="s">
        <v>128</v>
      </c>
    </row>
    <row r="64" spans="1:3" x14ac:dyDescent="0.2">
      <c r="A64" s="53" t="s">
        <v>129</v>
      </c>
      <c r="B64" s="53"/>
      <c r="C64" s="55" t="s">
        <v>130</v>
      </c>
    </row>
    <row r="65" spans="1:3" x14ac:dyDescent="0.2">
      <c r="A65" s="53" t="s">
        <v>131</v>
      </c>
      <c r="B65" s="53"/>
      <c r="C65" s="55" t="s">
        <v>132</v>
      </c>
    </row>
    <row r="66" spans="1:3" x14ac:dyDescent="0.2">
      <c r="A66" s="53"/>
      <c r="B66" s="53"/>
      <c r="C66" s="55"/>
    </row>
    <row r="67" spans="1:3" x14ac:dyDescent="0.2">
      <c r="A67" s="53"/>
      <c r="B67" s="53"/>
      <c r="C67" s="55"/>
    </row>
    <row r="68" spans="1:3" x14ac:dyDescent="0.2">
      <c r="A68" s="58" t="s">
        <v>39</v>
      </c>
      <c r="B68" s="58"/>
      <c r="C68" s="55"/>
    </row>
    <row r="69" spans="1:3" x14ac:dyDescent="0.2">
      <c r="A69" s="46" t="s">
        <v>133</v>
      </c>
      <c r="B69" s="46"/>
    </row>
    <row r="70" spans="1:3" x14ac:dyDescent="0.2">
      <c r="A70" s="46" t="s">
        <v>134</v>
      </c>
      <c r="B70" s="46"/>
    </row>
    <row r="71" spans="1:3" x14ac:dyDescent="0.2">
      <c r="A71" s="46" t="s">
        <v>135</v>
      </c>
      <c r="B71" s="46"/>
    </row>
    <row r="72" spans="1:3" x14ac:dyDescent="0.2">
      <c r="A72" s="46" t="s">
        <v>136</v>
      </c>
      <c r="B72" s="46"/>
    </row>
    <row r="73" spans="1:3" x14ac:dyDescent="0.2">
      <c r="A73" s="46" t="s">
        <v>137</v>
      </c>
      <c r="B73" s="46"/>
    </row>
    <row r="74" spans="1:3" x14ac:dyDescent="0.2">
      <c r="A74" s="46" t="s">
        <v>138</v>
      </c>
      <c r="B74" s="46"/>
    </row>
    <row r="75" spans="1:3" x14ac:dyDescent="0.2">
      <c r="A75" s="42" t="s">
        <v>139</v>
      </c>
      <c r="B75" s="42"/>
    </row>
    <row r="76" spans="1:3" x14ac:dyDescent="0.2">
      <c r="A76" s="46" t="s">
        <v>140</v>
      </c>
      <c r="B76" s="46"/>
    </row>
    <row r="77" spans="1:3" x14ac:dyDescent="0.2">
      <c r="A77" s="42" t="s">
        <v>141</v>
      </c>
      <c r="B77" s="42"/>
    </row>
    <row r="78" spans="1:3" x14ac:dyDescent="0.2">
      <c r="A78" s="42" t="s">
        <v>142</v>
      </c>
      <c r="B78" s="42"/>
    </row>
    <row r="79" spans="1:3" x14ac:dyDescent="0.2">
      <c r="A79" s="42" t="s">
        <v>143</v>
      </c>
      <c r="B79" s="42"/>
    </row>
    <row r="80" spans="1:3" x14ac:dyDescent="0.2">
      <c r="A80" s="42" t="s">
        <v>144</v>
      </c>
      <c r="B80" s="42"/>
    </row>
    <row r="81" spans="1:3" x14ac:dyDescent="0.2">
      <c r="A81" s="42" t="s">
        <v>145</v>
      </c>
      <c r="B81" s="42"/>
    </row>
    <row r="82" spans="1:3" x14ac:dyDescent="0.2">
      <c r="A82" s="42" t="s">
        <v>191</v>
      </c>
      <c r="B82" s="42"/>
    </row>
    <row r="83" spans="1:3" x14ac:dyDescent="0.2">
      <c r="A83" s="42" t="s">
        <v>192</v>
      </c>
      <c r="B83" s="42"/>
    </row>
    <row r="84" spans="1:3" x14ac:dyDescent="0.2">
      <c r="A84" s="42" t="s">
        <v>146</v>
      </c>
      <c r="B84" s="42"/>
    </row>
    <row r="85" spans="1:3" x14ac:dyDescent="0.2">
      <c r="A85" s="42" t="s">
        <v>147</v>
      </c>
      <c r="B85" s="42"/>
    </row>
    <row r="86" spans="1:3" x14ac:dyDescent="0.2">
      <c r="A86" s="42" t="s">
        <v>148</v>
      </c>
      <c r="B86" s="42"/>
    </row>
    <row r="87" spans="1:3" x14ac:dyDescent="0.2">
      <c r="A87" s="42" t="s">
        <v>117</v>
      </c>
      <c r="B87" s="42"/>
    </row>
    <row r="90" spans="1:3" x14ac:dyDescent="0.2">
      <c r="A90" s="58" t="s">
        <v>149</v>
      </c>
      <c r="B90" s="58"/>
      <c r="C90" s="52" t="s">
        <v>115</v>
      </c>
    </row>
    <row r="91" spans="1:3" ht="88.5" customHeight="1" x14ac:dyDescent="0.2">
      <c r="A91" s="14" t="s">
        <v>150</v>
      </c>
      <c r="C91" s="56" t="s">
        <v>151</v>
      </c>
    </row>
    <row r="92" spans="1:3" ht="25.5" x14ac:dyDescent="0.2">
      <c r="A92" s="14" t="s">
        <v>152</v>
      </c>
      <c r="C92" s="56" t="s">
        <v>153</v>
      </c>
    </row>
    <row r="93" spans="1:3" ht="25.5" x14ac:dyDescent="0.2">
      <c r="A93" s="14" t="s">
        <v>154</v>
      </c>
      <c r="C93" s="56" t="s">
        <v>155</v>
      </c>
    </row>
    <row r="94" spans="1:3" x14ac:dyDescent="0.2">
      <c r="C94" s="42"/>
    </row>
    <row r="95" spans="1:3" x14ac:dyDescent="0.2">
      <c r="C95" s="42"/>
    </row>
    <row r="97" spans="1:3" x14ac:dyDescent="0.2">
      <c r="A97" s="58" t="s">
        <v>48</v>
      </c>
      <c r="B97" s="58"/>
      <c r="C97" s="52" t="s">
        <v>115</v>
      </c>
    </row>
    <row r="98" spans="1:3" ht="63.75" x14ac:dyDescent="0.2">
      <c r="A98" s="14" t="s">
        <v>156</v>
      </c>
      <c r="C98" s="28" t="s">
        <v>157</v>
      </c>
    </row>
    <row r="99" spans="1:3" ht="76.5" x14ac:dyDescent="0.2">
      <c r="A99" s="14" t="s">
        <v>158</v>
      </c>
      <c r="C99" s="28" t="s">
        <v>159</v>
      </c>
    </row>
  </sheetData>
  <dataValidations count="2">
    <dataValidation type="list" allowBlank="1" showInputMessage="1" showErrorMessage="1" sqref="H20" xr:uid="{00000000-0002-0000-0100-000000000000}">
      <formula1>Metodos_Pruebas</formula1>
    </dataValidation>
    <dataValidation type="list" allowBlank="1" showInputMessage="1" showErrorMessage="1" sqref="F20:G20 K20:L20 Q20" xr:uid="{00000000-0002-0000-0100-000001000000}">
      <formula1>Tecnicas_Pruebas</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2.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customXml/itemProps3.xml><?xml version="1.0" encoding="utf-8"?>
<ds:datastoreItem xmlns:ds="http://schemas.openxmlformats.org/officeDocument/2006/customXml" ds:itemID="{AE3C03EB-AAE9-44E0-B37E-7D2BFE463A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Formato 1.0 </vt:lpstr>
      <vt:lpstr>ejemplo</vt:lpstr>
      <vt:lpstr>'Formato 1.0 '!Área_de_impresión</vt:lpstr>
      <vt:lpstr>Componentes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USER</cp:lastModifiedBy>
  <cp:revision/>
  <dcterms:created xsi:type="dcterms:W3CDTF">2003-06-09T20:38:43Z</dcterms:created>
  <dcterms:modified xsi:type="dcterms:W3CDTF">2025-09-29T22:49:42Z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