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0"/>
  <workbookPr/>
  <mc:AlternateContent xmlns:mc="http://schemas.openxmlformats.org/markup-compatibility/2006">
    <mc:Choice Requires="x15">
      <x15ac:absPath xmlns:x15ac="http://schemas.microsoft.com/office/spreadsheetml/2010/11/ac" url="D:\VUCE 2.0\formatos de reporte de incidencias\"/>
    </mc:Choice>
  </mc:AlternateContent>
  <xr:revisionPtr revIDLastSave="13" documentId="13_ncr:1_{7B450FCF-4470-4163-B0F6-4D93ABAC198B}" xr6:coauthVersionLast="47" xr6:coauthVersionMax="47" xr10:uidLastSave="{5DD55734-AF23-4190-963F-7D558B4BB81E}"/>
  <bookViews>
    <workbookView xWindow="-98" yWindow="-98" windowWidth="21795" windowHeight="12975" firstSheet="2" activeTab="1" xr2:uid="{00000000-000D-0000-FFFF-FFFF00000000}"/>
  </bookViews>
  <sheets>
    <sheet name="Ejemplo" sheetId="33" r:id="rId1"/>
    <sheet name="DATOS" sheetId="1" r:id="rId2"/>
    <sheet name="CP01" sheetId="34" r:id="rId3"/>
  </sheets>
  <definedNames>
    <definedName name="_xlnm._FilterDatabase" localSheetId="1" hidden="1">DATOS!$B$25:$G$29</definedName>
    <definedName name="_xlnm._FilterDatabase" localSheetId="0" hidden="1">Ejemplo!$B$3:$G$4</definedName>
    <definedName name="Caracteristica_Evaluar">#REF!</definedName>
    <definedName name="Componentes">#REF!</definedName>
    <definedName name="Estado_CP">#REF!</definedName>
    <definedName name="Metodos_Pruebas">#REF!</definedName>
    <definedName name="Requerimientos">#REF!</definedName>
    <definedName name="Tecnicas_Pruebas">#REF!</definedName>
    <definedName name="Tipo_Pruebas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25" roundtripDataChecksum="/d32jJGjCd2GLALOg/pZ83wWKUXE55YI8Dz6E388+6Q="/>
    </ext>
  </extLst>
</workbook>
</file>

<file path=xl/calcChain.xml><?xml version="1.0" encoding="utf-8"?>
<calcChain xmlns="http://schemas.openxmlformats.org/spreadsheetml/2006/main">
  <c r="D21" i="1" l="1"/>
  <c r="D20" i="1"/>
  <c r="D19" i="1"/>
  <c r="D18" i="1"/>
  <c r="D22" i="1" l="1"/>
</calcChain>
</file>

<file path=xl/sharedStrings.xml><?xml version="1.0" encoding="utf-8"?>
<sst xmlns="http://schemas.openxmlformats.org/spreadsheetml/2006/main" count="46" uniqueCount="37">
  <si>
    <t>CASOS DE PRUEBA</t>
  </si>
  <si>
    <t>FORMATO/PROYECTO</t>
  </si>
  <si>
    <t>TUPA</t>
  </si>
  <si>
    <t>DATOS DE PRUEBA</t>
  </si>
  <si>
    <t>URL</t>
  </si>
  <si>
    <t>RESULTADO</t>
  </si>
  <si>
    <t>COMENTARIO</t>
  </si>
  <si>
    <r>
      <rPr>
        <i/>
        <sz val="10"/>
        <rFont val="Arial"/>
        <family val="2"/>
      </rPr>
      <t>[Nro. del caso de prueba del PPS]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CP01</t>
    </r>
  </si>
  <si>
    <r>
      <rPr>
        <i/>
        <sz val="11"/>
        <color theme="1"/>
        <rFont val="Calibri"/>
        <family val="2"/>
        <scheme val="minor"/>
      </rPr>
      <t xml:space="preserve">[Nombre del formato o proyecto a probar]
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Ejm:</t>
    </r>
    <r>
      <rPr>
        <sz val="11"/>
        <color theme="1"/>
        <rFont val="Calibri"/>
        <family val="2"/>
        <scheme val="minor"/>
      </rPr>
      <t xml:space="preserve"> AUTENTICACIÓN</t>
    </r>
  </si>
  <si>
    <t>[En caso aplique colocar el nro. De TUPA, caso contrario un guíon (-)</t>
  </si>
  <si>
    <t xml:space="preserve">[colocar los datos de prueba indicados en el PPS, o actualizar en ambos documentos]
</t>
  </si>
  <si>
    <r>
      <t xml:space="preserve">[Ruta de prueba]
</t>
    </r>
    <r>
      <rPr>
        <b/>
        <sz val="11"/>
        <color theme="1"/>
        <rFont val="Calibri"/>
        <family val="2"/>
        <scheme val="minor"/>
      </rPr>
      <t>Ejm: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https://landing-test.vuce.gob.pe/autenticacion2/landing-componentes/components</t>
    </r>
  </si>
  <si>
    <r>
      <t xml:space="preserve">[Resultado de la prueba según la lista]
</t>
    </r>
    <r>
      <rPr>
        <b/>
        <sz val="11"/>
        <color theme="1"/>
        <rFont val="Calibri"/>
        <family val="2"/>
      </rPr>
      <t>Ejm:</t>
    </r>
    <r>
      <rPr>
        <sz val="11"/>
        <color theme="1"/>
        <rFont val="Calibri"/>
        <family val="2"/>
      </rPr>
      <t xml:space="preserve"> Pendiente</t>
    </r>
  </si>
  <si>
    <r>
      <t xml:space="preserve">[Comentario u observación que sea relevante según el resultado]
</t>
    </r>
    <r>
      <rPr>
        <b/>
        <i/>
        <sz val="11"/>
        <color theme="1"/>
        <rFont val="Calibri"/>
        <family val="2"/>
        <scheme val="minor"/>
      </rPr>
      <t xml:space="preserve">Ejm: </t>
    </r>
    <r>
      <rPr>
        <sz val="11"/>
        <color theme="1"/>
        <rFont val="Calibri"/>
        <family val="2"/>
        <scheme val="minor"/>
      </rPr>
      <t>el caso de prueba está pendiente por tener registrada una incidencia nro. 50</t>
    </r>
  </si>
  <si>
    <t>CONFORME</t>
  </si>
  <si>
    <t>NO CONFORME</t>
  </si>
  <si>
    <t>NO APLICA</t>
  </si>
  <si>
    <t>PENDIENTE</t>
  </si>
  <si>
    <t>INFORME DE PRUEBAS DE SISTEMAS</t>
  </si>
  <si>
    <t>Fecha</t>
  </si>
  <si>
    <t>Nro. De cliclo</t>
  </si>
  <si>
    <t>Descripción del cambio</t>
  </si>
  <si>
    <t>Autor</t>
  </si>
  <si>
    <t>1</t>
  </si>
  <si>
    <t>Detallar la descripción de la ejecución de las pruebas (Indicar versión de la HU)</t>
  </si>
  <si>
    <t>Indicar los datos de la persona que realiza la ejecución de las pruebas</t>
  </si>
  <si>
    <t>Avance Casos de Pruebas (CP)</t>
  </si>
  <si>
    <t>Estado Casos de Prueba</t>
  </si>
  <si>
    <t>Estado CP</t>
  </si>
  <si>
    <t>Casos de Pruebas Conforme</t>
  </si>
  <si>
    <t>Casos de Pruebas No Conforme</t>
  </si>
  <si>
    <t>Casos de Pruebas que no aplica</t>
  </si>
  <si>
    <t>Casos de Pruebas Pendientes</t>
  </si>
  <si>
    <t>Total Casos de Prueba</t>
  </si>
  <si>
    <t>Nota:</t>
  </si>
  <si>
    <t>Pegar la descripción resultado</t>
  </si>
  <si>
    <t>Pegar la evidencia del 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</si>
</sst>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</font>
    <font>
      <b/>
      <sz val="11"/>
      <color rgb="FF1F497D"/>
      <name val="Calibri"/>
      <family val="2"/>
    </font>
    <font>
      <sz val="11"/>
      <color theme="1"/>
      <name val="Calibri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i/>
      <sz val="10"/>
      <name val="Arial"/>
      <family val="2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b/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95B3D7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1">
    <xf numFmtId="0" fontId="0" fillId="0" borderId="0" xfId="0"/>
    <xf numFmtId="0" fontId="4" fillId="0" borderId="0" xfId="0" applyFont="1"/>
    <xf numFmtId="0" fontId="0" fillId="0" borderId="3" xfId="0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14" fontId="12" fillId="4" borderId="3" xfId="0" applyNumberFormat="1" applyFont="1" applyFill="1" applyBorder="1" applyAlignment="1">
      <alignment horizontal="center"/>
    </xf>
    <xf numFmtId="49" fontId="12" fillId="4" borderId="3" xfId="0" applyNumberFormat="1" applyFont="1" applyFill="1" applyBorder="1" applyAlignment="1">
      <alignment horizontal="center"/>
    </xf>
    <xf numFmtId="14" fontId="5" fillId="3" borderId="3" xfId="0" applyNumberFormat="1" applyFont="1" applyFill="1" applyBorder="1"/>
    <xf numFmtId="49" fontId="5" fillId="3" borderId="3" xfId="0" applyNumberFormat="1" applyFont="1" applyFill="1" applyBorder="1"/>
    <xf numFmtId="0" fontId="5" fillId="3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3" xfId="0" quotePrefix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8" fillId="0" borderId="3" xfId="2" applyBorder="1" applyAlignment="1">
      <alignment horizontal="left" vertical="center" wrapText="1"/>
    </xf>
    <xf numFmtId="0" fontId="7" fillId="0" borderId="3" xfId="0" applyFont="1" applyBorder="1" applyAlignment="1">
      <alignment horizontal="center" vertical="center" wrapText="1"/>
    </xf>
    <xf numFmtId="0" fontId="0" fillId="0" borderId="3" xfId="0" applyBorder="1"/>
    <xf numFmtId="0" fontId="4" fillId="0" borderId="3" xfId="0" applyFont="1" applyBorder="1" applyAlignment="1">
      <alignment wrapText="1"/>
    </xf>
    <xf numFmtId="0" fontId="6" fillId="0" borderId="3" xfId="1" applyBorder="1" applyAlignment="1">
      <alignment horizontal="left" vertical="center" wrapText="1"/>
    </xf>
    <xf numFmtId="0" fontId="4" fillId="0" borderId="3" xfId="0" applyFont="1" applyBorder="1"/>
    <xf numFmtId="0" fontId="3" fillId="0" borderId="3" xfId="0" quotePrefix="1" applyFont="1" applyBorder="1" applyAlignment="1">
      <alignment horizontal="center" wrapText="1"/>
    </xf>
    <xf numFmtId="0" fontId="5" fillId="4" borderId="3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11" fillId="5" borderId="0" xfId="0" applyFont="1" applyFill="1" applyAlignment="1">
      <alignment horizontal="center" vertical="center"/>
    </xf>
    <xf numFmtId="0" fontId="16" fillId="0" borderId="1" xfId="0" quotePrefix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left" vertical="center" wrapText="1"/>
    </xf>
    <xf numFmtId="0" fontId="15" fillId="0" borderId="1" xfId="2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0" fillId="0" borderId="0" xfId="0" applyFont="1"/>
    <xf numFmtId="0" fontId="19" fillId="0" borderId="0" xfId="0" applyFont="1"/>
    <xf numFmtId="0" fontId="20" fillId="2" borderId="7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1" fillId="0" borderId="0" xfId="0" applyFont="1"/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20" fillId="2" borderId="5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5" fillId="4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</cellXfs>
  <cellStyles count="3">
    <cellStyle name="Hipervínculo" xfId="2" builtinId="8"/>
    <cellStyle name="Hyperlink" xfId="1" xr:uid="{00000000-000B-0000-0000-000008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customschemas.google.com/relationships/workbookmetadata" Target="metadata"/><Relationship Id="rId2" Type="http://schemas.openxmlformats.org/officeDocument/2006/relationships/worksheet" Target="worksheets/sheet2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32" Type="http://schemas.openxmlformats.org/officeDocument/2006/relationships/customXml" Target="../customXml/item3.xml"/><Relationship Id="rId28" Type="http://schemas.openxmlformats.org/officeDocument/2006/relationships/sharedStrings" Target="sharedStrings.xml"/><Relationship Id="rId31" Type="http://schemas.openxmlformats.org/officeDocument/2006/relationships/customXml" Target="../customXml/item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54429</xdr:colOff>
      <xdr:row>5</xdr:row>
      <xdr:rowOff>47625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933601C2-C551-4F3D-9F2C-E2AC31C872A3}"/>
            </a:ext>
          </a:extLst>
        </xdr:cNvPr>
        <xdr:cNvSpPr>
          <a:spLocks noChangeArrowheads="1"/>
        </xdr:cNvSpPr>
      </xdr:nvSpPr>
      <xdr:spPr bwMode="auto">
        <a:xfrm>
          <a:off x="265340" y="190500"/>
          <a:ext cx="14117410" cy="809625"/>
        </a:xfrm>
        <a:prstGeom prst="roundRect">
          <a:avLst>
            <a:gd name="adj" fmla="val 16667"/>
          </a:avLst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65903</xdr:colOff>
      <xdr:row>1</xdr:row>
      <xdr:rowOff>29091</xdr:rowOff>
    </xdr:from>
    <xdr:to>
      <xdr:col>2</xdr:col>
      <xdr:colOff>1094720</xdr:colOff>
      <xdr:row>3</xdr:row>
      <xdr:rowOff>163475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82C76358-7907-4883-B23D-3EB64FD7EE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2603" y="219591"/>
          <a:ext cx="2438517" cy="5153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1BC88-8804-4EAC-86DA-1699D63A4B27}">
  <dimension ref="B3:H974"/>
  <sheetViews>
    <sheetView workbookViewId="0">
      <selection activeCell="F18" sqref="F18"/>
    </sheetView>
  </sheetViews>
  <sheetFormatPr defaultColWidth="14.42578125" defaultRowHeight="15" customHeight="1"/>
  <cols>
    <col min="1" max="1" width="3.7109375" customWidth="1"/>
    <col min="2" max="2" width="19.85546875" customWidth="1"/>
    <col min="3" max="3" width="21" customWidth="1"/>
    <col min="4" max="4" width="12.5703125" customWidth="1"/>
    <col min="5" max="5" width="22" customWidth="1"/>
    <col min="6" max="6" width="53.42578125" customWidth="1"/>
    <col min="7" max="7" width="22.42578125" customWidth="1"/>
    <col min="8" max="8" width="47.42578125" customWidth="1"/>
    <col min="9" max="26" width="11.42578125" customWidth="1"/>
  </cols>
  <sheetData>
    <row r="3" spans="2:8" ht="14.25">
      <c r="B3" s="10" t="s">
        <v>0</v>
      </c>
      <c r="C3" s="10" t="s">
        <v>1</v>
      </c>
      <c r="D3" s="10" t="s">
        <v>2</v>
      </c>
      <c r="E3" s="10" t="s">
        <v>3</v>
      </c>
      <c r="F3" s="10" t="s">
        <v>4</v>
      </c>
      <c r="G3" s="10" t="s">
        <v>5</v>
      </c>
      <c r="H3" s="10" t="s">
        <v>6</v>
      </c>
    </row>
    <row r="4" spans="2:8" ht="114.75" customHeight="1" thickBot="1">
      <c r="B4" s="21" t="s">
        <v>7</v>
      </c>
      <c r="C4" s="32" t="s">
        <v>8</v>
      </c>
      <c r="D4" s="23" t="s">
        <v>9</v>
      </c>
      <c r="E4" s="24" t="s">
        <v>10</v>
      </c>
      <c r="F4" s="25" t="s">
        <v>11</v>
      </c>
      <c r="G4" s="26" t="s">
        <v>12</v>
      </c>
      <c r="H4" s="27" t="s">
        <v>13</v>
      </c>
    </row>
    <row r="5" spans="2:8" ht="15.75" customHeight="1"/>
    <row r="6" spans="2:8" ht="15.75" customHeight="1"/>
    <row r="7" spans="2:8" ht="15.75" customHeight="1"/>
    <row r="8" spans="2:8" ht="15.75" customHeight="1"/>
    <row r="9" spans="2:8" ht="15.75" customHeight="1">
      <c r="B9" s="22" t="s">
        <v>5</v>
      </c>
    </row>
    <row r="10" spans="2:8" ht="15.75" customHeight="1">
      <c r="B10" s="33" t="s">
        <v>14</v>
      </c>
    </row>
    <row r="11" spans="2:8" ht="15.75" customHeight="1">
      <c r="B11" t="s">
        <v>15</v>
      </c>
    </row>
    <row r="12" spans="2:8" ht="15.75" customHeight="1">
      <c r="B12" t="s">
        <v>16</v>
      </c>
    </row>
    <row r="13" spans="2:8" ht="15.75" customHeight="1">
      <c r="B13" s="33" t="s">
        <v>17</v>
      </c>
    </row>
    <row r="14" spans="2:8" ht="15.75" customHeight="1"/>
    <row r="15" spans="2:8" ht="15.75" customHeight="1"/>
    <row r="16" spans="2: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</sheetData>
  <autoFilter ref="B3:G4" xr:uid="{00000000-0009-0000-0000-000000000000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1002"/>
  <sheetViews>
    <sheetView tabSelected="1" topLeftCell="A6" zoomScale="70" zoomScaleNormal="70" workbookViewId="0">
      <selection activeCell="G26" sqref="G26"/>
    </sheetView>
  </sheetViews>
  <sheetFormatPr defaultColWidth="14.42578125" defaultRowHeight="15" customHeight="1"/>
  <cols>
    <col min="1" max="1" width="3.7109375" customWidth="1"/>
    <col min="2" max="2" width="19.7109375" customWidth="1"/>
    <col min="3" max="3" width="21.85546875" customWidth="1"/>
    <col min="4" max="4" width="14.85546875" customWidth="1"/>
    <col min="5" max="5" width="22" customWidth="1"/>
    <col min="6" max="6" width="53.42578125" customWidth="1"/>
    <col min="7" max="7" width="35.28515625" customWidth="1"/>
    <col min="8" max="8" width="47.42578125" customWidth="1"/>
  </cols>
  <sheetData>
    <row r="3" spans="2:7" ht="15" customHeight="1">
      <c r="E3" s="38" t="s">
        <v>18</v>
      </c>
      <c r="F3" s="38"/>
      <c r="G3" s="38"/>
    </row>
    <row r="4" spans="2:7" ht="15" customHeight="1">
      <c r="E4" s="38"/>
      <c r="F4" s="38"/>
      <c r="G4" s="38"/>
    </row>
    <row r="8" spans="2:7" ht="15" customHeight="1">
      <c r="C8" s="3" t="s">
        <v>19</v>
      </c>
      <c r="D8" s="3" t="s">
        <v>20</v>
      </c>
      <c r="E8" s="40" t="s">
        <v>21</v>
      </c>
      <c r="F8" s="40"/>
      <c r="G8" s="3" t="s">
        <v>22</v>
      </c>
    </row>
    <row r="9" spans="2:7" ht="25.9" customHeight="1">
      <c r="C9" s="4">
        <v>45292</v>
      </c>
      <c r="D9" s="5" t="s">
        <v>23</v>
      </c>
      <c r="E9" s="39" t="s">
        <v>24</v>
      </c>
      <c r="F9" s="39"/>
      <c r="G9" s="20" t="s">
        <v>25</v>
      </c>
    </row>
    <row r="10" spans="2:7" ht="15" customHeight="1">
      <c r="C10" s="6"/>
      <c r="D10" s="7"/>
      <c r="E10" s="37"/>
      <c r="F10" s="37"/>
      <c r="G10" s="9"/>
    </row>
    <row r="11" spans="2:7" ht="15" customHeight="1">
      <c r="C11" s="6"/>
      <c r="D11" s="7"/>
      <c r="E11" s="37"/>
      <c r="F11" s="37"/>
      <c r="G11" s="9"/>
    </row>
    <row r="12" spans="2:7" ht="15" customHeight="1">
      <c r="C12" s="6"/>
      <c r="D12" s="7"/>
      <c r="E12" s="37"/>
      <c r="F12" s="37"/>
      <c r="G12" s="9"/>
    </row>
    <row r="13" spans="2:7" ht="15" customHeight="1">
      <c r="C13" s="6"/>
      <c r="D13" s="7"/>
      <c r="E13" s="37"/>
      <c r="F13" s="37"/>
      <c r="G13" s="9"/>
    </row>
    <row r="16" spans="2:7" ht="15" customHeight="1">
      <c r="B16" s="29" t="s">
        <v>26</v>
      </c>
    </row>
    <row r="17" spans="1:8" ht="15" customHeight="1">
      <c r="B17" s="36" t="s">
        <v>27</v>
      </c>
      <c r="C17" s="36"/>
      <c r="D17" s="30" t="s">
        <v>28</v>
      </c>
    </row>
    <row r="18" spans="1:8" ht="15" customHeight="1">
      <c r="B18" s="34" t="s">
        <v>29</v>
      </c>
      <c r="C18" s="35"/>
      <c r="D18" s="31">
        <f>COUNTIF($G:$G,"CONFORME")</f>
        <v>1</v>
      </c>
    </row>
    <row r="19" spans="1:8" ht="15" customHeight="1">
      <c r="B19" s="34" t="s">
        <v>30</v>
      </c>
      <c r="C19" s="35"/>
      <c r="D19" s="31">
        <f>COUNTIF($G:$G,"NO CONFORME")</f>
        <v>0</v>
      </c>
    </row>
    <row r="20" spans="1:8" ht="15" customHeight="1">
      <c r="B20" s="34" t="s">
        <v>31</v>
      </c>
      <c r="C20" s="35"/>
      <c r="D20" s="31">
        <f>COUNTIF($G:$G,"NO APLICA")</f>
        <v>0</v>
      </c>
    </row>
    <row r="21" spans="1:8" ht="15" customHeight="1">
      <c r="B21" s="34" t="s">
        <v>32</v>
      </c>
      <c r="C21" s="35"/>
      <c r="D21" s="31">
        <f>COUNTIF($G:$G,"PENDIENTE")</f>
        <v>0</v>
      </c>
    </row>
    <row r="22" spans="1:8" ht="15" customHeight="1">
      <c r="B22" s="34" t="s">
        <v>33</v>
      </c>
      <c r="C22" s="35"/>
      <c r="D22" s="31">
        <f>SUM(D18:F21)</f>
        <v>1</v>
      </c>
    </row>
    <row r="25" spans="1:8" ht="37.9" customHeight="1">
      <c r="B25" s="10" t="s">
        <v>0</v>
      </c>
      <c r="C25" s="10" t="s">
        <v>1</v>
      </c>
      <c r="D25" s="10" t="s">
        <v>2</v>
      </c>
      <c r="E25" s="10" t="s">
        <v>3</v>
      </c>
      <c r="F25" s="10" t="s">
        <v>4</v>
      </c>
      <c r="G25" s="10" t="s">
        <v>5</v>
      </c>
      <c r="H25" s="10" t="s">
        <v>6</v>
      </c>
    </row>
    <row r="26" spans="1:8" ht="66.75" customHeight="1">
      <c r="B26" s="8"/>
      <c r="C26" s="2"/>
      <c r="D26" s="11"/>
      <c r="E26" s="12"/>
      <c r="F26" s="13"/>
      <c r="G26" s="14" t="s">
        <v>14</v>
      </c>
      <c r="H26" s="15"/>
    </row>
    <row r="27" spans="1:8" ht="94.5" customHeight="1">
      <c r="A27" s="1"/>
      <c r="B27" s="8"/>
      <c r="C27" s="2"/>
      <c r="D27" s="11"/>
      <c r="E27" s="12"/>
      <c r="F27" s="13"/>
      <c r="G27" s="14"/>
      <c r="H27" s="16"/>
    </row>
    <row r="28" spans="1:8" ht="66.75" customHeight="1">
      <c r="A28" s="1"/>
      <c r="B28" s="8"/>
      <c r="C28" s="2"/>
      <c r="D28" s="11"/>
      <c r="E28" s="12"/>
      <c r="F28" s="17"/>
      <c r="G28" s="14"/>
      <c r="H28" s="18"/>
    </row>
    <row r="29" spans="1:8" ht="55.5" customHeight="1">
      <c r="A29" s="1"/>
      <c r="B29" s="8"/>
      <c r="C29" s="2"/>
      <c r="D29" s="11"/>
      <c r="E29" s="12"/>
      <c r="F29" s="13"/>
      <c r="G29" s="14"/>
      <c r="H29" s="18"/>
    </row>
    <row r="30" spans="1:8" ht="62.25" customHeight="1">
      <c r="B30" s="8"/>
      <c r="C30" s="2"/>
      <c r="D30" s="11"/>
      <c r="E30" s="12"/>
      <c r="F30" s="13"/>
      <c r="G30" s="14"/>
      <c r="H30" s="15"/>
    </row>
    <row r="31" spans="1:8" ht="61.9" customHeight="1">
      <c r="B31" s="8"/>
      <c r="C31" s="2"/>
      <c r="D31" s="11"/>
      <c r="E31" s="12"/>
      <c r="F31" s="17"/>
      <c r="G31" s="14"/>
      <c r="H31" s="18"/>
    </row>
    <row r="32" spans="1:8" ht="61.9" customHeight="1">
      <c r="B32" s="8"/>
      <c r="C32" s="2"/>
      <c r="D32" s="19"/>
      <c r="E32" s="12"/>
      <c r="F32" s="13"/>
      <c r="G32" s="14"/>
      <c r="H32" s="16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autoFilter ref="B25:G29" xr:uid="{00000000-0009-0000-0000-000000000000}"/>
  <mergeCells count="13">
    <mergeCell ref="E12:F12"/>
    <mergeCell ref="E13:F13"/>
    <mergeCell ref="E3:G4"/>
    <mergeCell ref="E9:F9"/>
    <mergeCell ref="E11:F11"/>
    <mergeCell ref="E8:F8"/>
    <mergeCell ref="E10:F10"/>
    <mergeCell ref="B22:C22"/>
    <mergeCell ref="B17:C17"/>
    <mergeCell ref="B18:C18"/>
    <mergeCell ref="B19:C19"/>
    <mergeCell ref="B20:C20"/>
    <mergeCell ref="B21:C21"/>
  </mergeCells>
  <phoneticPr fontId="9" type="noConversion"/>
  <pageMargins left="0.7" right="0.7" top="0.75" bottom="0.75" header="0" footer="0"/>
  <pageSetup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9A33C00-0F61-48C7-A32A-2BC20121992A}">
          <x14:formula1>
            <xm:f>Ejemplo!$B$10:$B$13</xm:f>
          </x14:formula1>
          <xm:sqref>G26:G32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D6623-EAEB-47A8-9754-AEDF9C9AFEAD}">
  <dimension ref="B2:B4"/>
  <sheetViews>
    <sheetView workbookViewId="0">
      <selection activeCell="I12" sqref="I12"/>
    </sheetView>
  </sheetViews>
  <sheetFormatPr defaultColWidth="11.42578125" defaultRowHeight="14.25"/>
  <sheetData>
    <row r="2" spans="2:2">
      <c r="B2" s="28" t="s">
        <v>34</v>
      </c>
    </row>
    <row r="3" spans="2:2">
      <c r="B3" s="33" t="s">
        <v>35</v>
      </c>
    </row>
    <row r="4" spans="2:2">
      <c r="B4" s="33" t="s">
        <v>36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C7F57751F3F343A56393DD202D817F" ma:contentTypeVersion="20" ma:contentTypeDescription="Create a new document." ma:contentTypeScope="" ma:versionID="39c6f7f9cec71677675bb2863d384c02">
  <xsd:schema xmlns:xsd="http://www.w3.org/2001/XMLSchema" xmlns:xs="http://www.w3.org/2001/XMLSchema" xmlns:p="http://schemas.microsoft.com/office/2006/metadata/properties" xmlns:ns2="9f8772a7-fa38-4be3-8f6b-d40e0755735f" xmlns:ns3="328335c8-173a-4c26-85d0-3846c13a1e29" targetNamespace="http://schemas.microsoft.com/office/2006/metadata/properties" ma:root="true" ma:fieldsID="b0daab8a5ec0935cc933c650856a513a" ns2:_="" ns3:_="">
    <xsd:import namespace="9f8772a7-fa38-4be3-8f6b-d40e0755735f"/>
    <xsd:import namespace="328335c8-173a-4c26-85d0-3846c13a1e2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  <xsd:element ref="ns3:Fehc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8772a7-fa38-4be3-8f6b-d40e075573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06950c7-b19f-4f35-80fc-07aea4951f9f}" ma:internalName="TaxCatchAll" ma:showField="CatchAllData" ma:web="9f8772a7-fa38-4be3-8f6b-d40e0755735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335c8-173a-4c26-85d0-3846c13a1e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5f5b8bf-3c70-4e94-9883-59d6e1aebd9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Fehca" ma:index="26" nillable="true" ma:displayName="Fehca" ma:format="DateTime" ma:internalName="Fehca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28335c8-173a-4c26-85d0-3846c13a1e29">
      <Terms xmlns="http://schemas.microsoft.com/office/infopath/2007/PartnerControls"/>
    </lcf76f155ced4ddcb4097134ff3c332f>
    <TaxCatchAll xmlns="9f8772a7-fa38-4be3-8f6b-d40e0755735f" xsi:nil="true"/>
    <Fehca xmlns="328335c8-173a-4c26-85d0-3846c13a1e29" xsi:nil="true"/>
  </documentManagement>
</p:properties>
</file>

<file path=customXml/itemProps1.xml><?xml version="1.0" encoding="utf-8"?>
<ds:datastoreItem xmlns:ds="http://schemas.openxmlformats.org/officeDocument/2006/customXml" ds:itemID="{81999892-D045-4787-9EDB-20EA2EC41316}"/>
</file>

<file path=customXml/itemProps2.xml><?xml version="1.0" encoding="utf-8"?>
<ds:datastoreItem xmlns:ds="http://schemas.openxmlformats.org/officeDocument/2006/customXml" ds:itemID="{9215699A-FD2A-4345-A19D-0C964345EF08}"/>
</file>

<file path=customXml/itemProps3.xml><?xml version="1.0" encoding="utf-8"?>
<ds:datastoreItem xmlns:ds="http://schemas.openxmlformats.org/officeDocument/2006/customXml" ds:itemID="{965534D7-8520-4EE0-9159-31E6ABCE19F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Pedro David Surichaqui Pizarro</dc:creator>
  <cp:keywords/>
  <dc:description/>
  <cp:lastModifiedBy>Julio Cesar Soria Llantoy</cp:lastModifiedBy>
  <cp:revision/>
  <dcterms:created xsi:type="dcterms:W3CDTF">2018-07-04T17:22:42Z</dcterms:created>
  <dcterms:modified xsi:type="dcterms:W3CDTF">2024-09-18T16:31:41Z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0x010100CBC7F57751F3F343A56393DD202D817F</vt:lpwstr>
  </property>
  <property fmtid="{D5CDD505-2E9C-101B-9397-08002B2CF9AE}" pid="3" name="MediaServiceImageTags">
    <vt:lpwstr/>
  </property>
</Properties>
</file>