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VUCE\MR\"/>
    </mc:Choice>
  </mc:AlternateContent>
  <xr:revisionPtr revIDLastSave="0" documentId="13_ncr:1_{685B2D62-445B-4DBD-A0A1-D84754922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Hoja1" sheetId="6" r:id="rId2"/>
  </sheets>
  <definedNames>
    <definedName name="_xlnm.Print_Area" localSheetId="0">'Formato 1.0 '!$A$1:$AO$81</definedName>
    <definedName name="Caracteristica_Evaluar" localSheetId="1">Hoja1!$A$12:$A$18</definedName>
    <definedName name="Caracteristica_Evaluar">#REF!</definedName>
    <definedName name="Componentes" localSheetId="1">Hoja1!$A$49:$A$55</definedName>
    <definedName name="Componentes">#REF!</definedName>
    <definedName name="Estado_CP" localSheetId="1">Hoja1!$A$41:$A$45</definedName>
    <definedName name="Estado_CP">#REF!</definedName>
    <definedName name="Metodos_Pruebas" localSheetId="1">Hoja1!$A$21:$A$30</definedName>
    <definedName name="Metodos_Pruebas">#REF!</definedName>
    <definedName name="Requerimientos" localSheetId="1">Hoja1!$A$33:$A$38</definedName>
    <definedName name="Requerimientos">#REF!</definedName>
    <definedName name="Tecnicas_Pruebas" localSheetId="1">Hoja1!$A$21:$A$27</definedName>
    <definedName name="Tecnicas_Pruebas">#REF!</definedName>
    <definedName name="Tipo_Pruebas" localSheetId="1">Hoja1!$A$3:$A$9</definedName>
    <definedName name="Tipo_Pruebas">#REF!</definedName>
    <definedName name="_xlnm.Print_Titles" localSheetId="0">'Formato 1.0 '!$1:$12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K41" i="5" s="1"/>
  <c r="K39" i="5" l="1"/>
  <c r="K40" i="5"/>
  <c r="K42" i="5" l="1"/>
</calcChain>
</file>

<file path=xl/sharedStrings.xml><?xml version="1.0" encoding="utf-8"?>
<sst xmlns="http://schemas.openxmlformats.org/spreadsheetml/2006/main" count="593" uniqueCount="190">
  <si>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</si>
  <si>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</si>
  <si>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</si>
  <si>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</si>
  <si>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</si>
  <si>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</si>
  <si>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</si>
  <si>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</si>
  <si>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</si>
  <si>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</si>
  <si>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</si>
  <si>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</si>
  <si>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</si>
  <si>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</si>
  <si>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</si>
  <si>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</si>
  <si>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</si>
  <si>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</si>
  <si>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</si>
  <si>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</si>
  <si>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</si>
  <si>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</si>
  <si>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</si>
  <si>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</si>
  <si>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</si>
  <si>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</si>
  <si>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</si>
  <si>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r>
      <t xml:space="preserve">  </t>
    </r>
    <r>
      <rPr>
        <b/>
        <sz val="10"/>
        <rFont val="Arial"/>
        <family val="2"/>
      </rPr>
      <t>X</t>
    </r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</si>
  <si>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</si>
  <si>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</si>
  <si>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</si>
  <si>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</si>
  <si>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</si>
  <si>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</si>
  <si>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</si>
  <si>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</si>
  <si>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</si>
  <si>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</si>
  <si>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</si>
  <si>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</si>
  <si>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</si>
  <si>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</si>
  <si>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</si>
  <si>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</si>
  <si>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</si>
  <si>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</si>
  <si>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</si>
  <si>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</si>
  <si>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</si>
  <si>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</si>
  <si>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</si>
  <si>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</si>
  <si>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</si>
  <si>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</si>
  <si>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</si>
  <si>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</si>
  <si>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</si>
  <si>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Todos</t>
  </si>
  <si>
    <t>Critico</t>
  </si>
  <si>
    <t>Ok</t>
  </si>
  <si>
    <t>CP02</t>
  </si>
  <si>
    <t>Mercancias restringidas</t>
  </si>
  <si>
    <t>Mayor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</si>
  <si>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</si>
  <si>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</si>
  <si>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</si>
  <si>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</si>
  <si>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</si>
  <si>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</si>
  <si>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</si>
  <si>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</si>
  <si>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</si>
  <si>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</si>
  <si>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</si>
  <si>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</si>
  <si>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</si>
  <si>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</si>
  <si>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</si>
  <si>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</si>
  <si>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</si>
  <si>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</si>
  <si>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</si>
  <si>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</si>
  <si>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</si>
  <si>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</si>
  <si>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</si>
  <si>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</si>
  <si>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</si>
  <si>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</si>
  <si>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</si>
  <si>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</si>
  <si>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</si>
  <si>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</si>
  <si>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</si>
  <si>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</si>
  <si>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Sin Asignar</t>
  </si>
  <si>
    <t>Acta</t>
  </si>
  <si>
    <t>Ticket</t>
  </si>
  <si>
    <t>Mejora</t>
  </si>
  <si>
    <t>No Ok</t>
  </si>
  <si>
    <t>No Aplica</t>
  </si>
  <si>
    <t>Pendiente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</si>
  <si>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</si>
  <si>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</si>
  <si>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</si>
  <si>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</si>
  <si>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</si>
  <si>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</si>
  <si>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</si>
  <si>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</si>
  <si>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</si>
  <si>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</si>
  <si>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</si>
  <si>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</si>
  <si>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</si>
  <si>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</si>
  <si>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Descripción</t>
  </si>
  <si>
    <t xml:space="preserve">1. Casos de prueba que tienen dependencia de otro
 2. Casos de prueba que son elaboradas a partir de los criterios de aceptación </t>
  </si>
  <si>
    <t>Casos de prueba que provengan de los RF y RNF</t>
  </si>
  <si>
    <t>Menor</t>
  </si>
  <si>
    <t>Casos de prueba que esten relacionados el diseño de la página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</si>
  <si>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</si>
  <si>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</si>
  <si>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</si>
  <si>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</si>
  <si>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</si>
  <si>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</si>
  <si>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</si>
  <si>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</si>
  <si>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</si>
  <si>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</si>
  <si>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Logeado con MR USUARIO SUPERVISOR</t>
  </si>
  <si>
    <t>Obtener origen de cálculo</t>
  </si>
  <si>
    <t>Numero de codigo de SUCE</t>
  </si>
  <si>
    <t>2.0</t>
  </si>
  <si>
    <t>Jorge Cisneros Cabello</t>
  </si>
  <si>
    <t>Creacion de Casos de Prueba de HU_GS.RS.14 Registrar Capacitación de personal-IPEN</t>
  </si>
  <si>
    <t>Modificación de Casos de Prueba de HU_GS.RS.14 Registrar Capacitación de personal-IPEN</t>
  </si>
  <si>
    <t>Registrar Capacitación de Personal - IPEN</t>
  </si>
  <si>
    <t>HU_GS.RS.14</t>
  </si>
  <si>
    <t>CP14</t>
  </si>
  <si>
    <t>CP15</t>
  </si>
  <si>
    <t>MR-HU_GS.RS.14</t>
  </si>
  <si>
    <t>Visualizar grilla de capacitación de una autorización de importación y comercialización</t>
  </si>
  <si>
    <t>Visualizar grilla de capacitación de una autorización de instalación, mantenimiento o control operativo</t>
  </si>
  <si>
    <t>Validar carga de formulario para el registro y Agregar personal con conocimiento en protección radiológica</t>
  </si>
  <si>
    <t>Validar carga de formulario para el registro y Agregar personal con licencia individual</t>
  </si>
  <si>
    <t>Validar documento con PIDE RENIEC/Migraciones</t>
  </si>
  <si>
    <t>Visualizar grilla de capacitación de una autorización de importación y comercialización - Cuando selecciona la pestaña capacitación - con perfil MR.USUARIO.OPERADOR para solicitar una autorización de importación y comercialización</t>
  </si>
  <si>
    <t>Visualizar grilla de capacitación de una autorización de importación y comercialización - Cuando selecciona la pestaña capacitación - con perfil MR.USUARIO.TRAMITADOR para solicitar una autorización de importación y comercialización</t>
  </si>
  <si>
    <t>Visualizar grilla de capacitación de una autorización de instalación, mantenimiento o control operativo - Cuando selecciona la pestaña capacitación - con perfil MR.USUARIO.OPERADOR para solicitar una autorización de instalación y control operativo</t>
  </si>
  <si>
    <t>Visualizar grilla de capacitación de una autorización de instalación, mantenimiento o control operativo - Cuando selecciona la pestaña capacitación - con perfil MR.USUARIO.TRAMITADOR para solicitar una autorización de instalación y control operativo</t>
  </si>
  <si>
    <t>Validar carga de formulario para el registro y Agregar personal con conocimiento en protección radiológica - Cuando Selecciona Agregar personal - con rol Autorizado MR.USUARIO.OPERADOR</t>
  </si>
  <si>
    <t xml:space="preserve">Validar carga de formulario para el registro y Agregar personal con conocimiento en protección radiológica - Cuando Selecciona Agregar personal - con rol Autorizado MR.USUARIO.TRAMITADOR </t>
  </si>
  <si>
    <t xml:space="preserve">Validar carga de formulario para el registro y Agregar personal con conocimiento en protección radiológica - Cuando Selecciona Agregar personal - con rol No Autorizado  </t>
  </si>
  <si>
    <t xml:space="preserve">Validar carga de formulario para el registro y Agregar personal con licencia individual - Cuando Selecciona Agregar personal - con rol Autorizado MR.USUARIO.OPERADOR </t>
  </si>
  <si>
    <t xml:space="preserve">Validar carga de formulario para el registro y Agregar personal con licencia individual - Cuando Selecciona Agregar personal - con rol Autorizado MR.USUARIO.TRAMITADOR </t>
  </si>
  <si>
    <t xml:space="preserve">Validar carga de formulario para el registro y Agregar personal con licencia individual - Cuando Selecciona Agregar personal - con rol No Autorizado  </t>
  </si>
  <si>
    <t xml:space="preserve">Validar documento con PIDE RENIEC/Migraciones - cuando ingrese un nro doc tipo DNI - con rol Autorizado MR.USUARIO.OPERADOR </t>
  </si>
  <si>
    <t xml:space="preserve">Validar documento con PIDE RENIEC/Migraciones - cuando ingrese un nro doc tipo DNI - con rol Autorizado MR.USUARIO.TRAMITADOR </t>
  </si>
  <si>
    <t xml:space="preserve">Validar documento con PIDE RENIEC/Migraciones - cuando ingrese un nro doc tipo C.E - con rol Autorizado MR.USUARIO.OPERADOR </t>
  </si>
  <si>
    <t xml:space="preserve">Validar documento con PIDE RENIEC/Migraciones - cuando ingrese un nro doc tipo C.E - con rol Autorizado MR.USUARIO.TRAMITADOR </t>
  </si>
  <si>
    <t xml:space="preserve">Validar documento con PIDE RENIEC/Migraciones - cuando ingrese un nro doc que no tenga validación con PIDE - con rol Autorizado MR.USUARIO.OPERADOR </t>
  </si>
  <si>
    <t xml:space="preserve">Validar documento con PIDE RENIEC/Migraciones - cuando ingrese un nro doc que no tenga validación con PIDE - con rol Autorizado MR.USUARIO.TRAMITADOR </t>
  </si>
  <si>
    <t xml:space="preserve">- Ingresar al SISTEMA VUCE MR 2
- Logeado con MR USUARIO OPERADOR
- Contar con tablas cargadas (proporcionado por IPEN) con el Tipo de Autorización y Numero de Autorización.  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</si>
  <si>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</si>
  <si>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</si>
  <si>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</si>
  <si>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</si>
  <si>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</si>
  <si>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</si>
  <si>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R17: El sistema permite el ingreso de los valores:
      • Para tipo documento muestra un desplegable con DNI, C.E., Pasaporte
      • Para numero de  documento muestra un cuadro de texto de tipo alfanumerico (P16)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</si>
  <si>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</si>
  <si>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</si>
  <si>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
      • Para numero de  documento muestra un cuadro de texto de tipo alfanumerico
      • Para nro licencia individual muestra un cuadro de texto de tipo alfanumero (P16)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</si>
  <si>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</si>
  <si>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</si>
  <si>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 xml:space="preserve">- Ingresar al SISTEMA VUCE MR 2
- Logeado con MR USUARIO TRAMITADOR
- Contar con tablas cargadas (proporcionado por IPEN) con el Tipo de Autorización y Numero de Autorización. </t>
  </si>
  <si>
    <t xml:space="preserve">- Ingresar al SISTEMA VUCE MR 2
- Logeado con MR USUARIO OPERADOR
- Contar con tablas cargadas (proporcionado por IPEN) con el Tipo de Autorización y Numero de Autorización. </t>
  </si>
  <si>
    <t xml:space="preserve">- Ingresar al SISTEMA VUCE MR 2
- Logeado con MR USUARIO DISTINTO A TRAMITADOR Y OPERADOR
- Contar con tablas cargadas (proporcionado por IPEN) con el Tipo de Autorización y Numero de Autorización. </t>
  </si>
  <si>
    <t>P1: Ingresar a la página MR https://authorize.vuce.gob.pe/public/login-options/mercancias-restringidas
P2: Seleccionar la opción de logeo de acuerdo al tipo de USUARIO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
P17: Clic en el botón "Validar"
P18: Hacer clic en el botón "Guardar"</t>
  </si>
  <si>
    <t>P1: Ingresar a la página MR https://authorize.vuce.gob.pe/public/login-options/mercancias-restringidas
P2: Seleccionar la opción de logeo de acuerdo al tipo de USUARIO TRAMITADOR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
P17: Clic en el botón "Validar"
P18: Hacer clic en el botón "Guardar"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</si>
  <si>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
      • Para numero de  documento muestra un cuadro de texto de tipo alfanumerico (numero que no tenga validación PIDE)
      • Para nro licencia individual muestra un cuadro de texto de tipo alfanumero (P16)
R18: El sistema realiza la validación de documento con PIDE RENIEC o PIDE Migraciones según los elegidos, al no encontrar, serán campos de texto para completar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</si>
  <si>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(Seleccionar C.E.)
      • Para numero de  documento muestra un cuadro de texto de tipo alfanumerico
      • Para nro licencia individual muestra un cuadro de texto de tipo alfanumero (P16)
R18: El sistema realiza la validación de documento con PIDE RENIEC o PIDE Migraciones según los elegidos, y nos devuelve:
Nombres, Primer apellido, Segundo apellido, Mensaje: Valido en [Reniec] [Migraciones] dd/mm/aa hh:mm am/pm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</si>
  <si>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(Seleccionar DNI)
      • Para numero de  documento muestra un cuadro de texto de tipo alfanumerico
      • Para nro licencia individual muestra un cuadro de texto de tipo alfanumero (P16)
R18: El sistema realiza la validación de documento con PIDE RENIEC o PIDE Migraciones según los elegidos, y nos devuelve:
Nombres, Primer apellido, Segundo apellido, Mensaje: Valido en [Reniec] [Migraciones] dd/mm/aa hh:mm am/pm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</si>
  <si>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Requisitos Adjuntos) (P9)  
R11: El sistema no mostrará la opción de capacitación por no ser usuario autorizado (P9)</t>
  </si>
  <si>
    <t>P1: Ingresar a la página MR https://authorize.vuce.gob.pe/public/login-options/mercancias-restringidas
P2: Seleccionar la opción de logeo de acuerdo al tipo de USUARIO no autorizado
P3: Ingresar los parámetros del USUARIO de acuerdo al Rol distinto a OPERADOR/TRAMITADOR,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</t>
  </si>
  <si>
    <t>P1: Ingresar a la página MR https://authorize.vuce.gob.pe/public/login-options/mercancias-restringidas
P2: Seleccionar la opción de logeo de acuerdo al tipo de USUARIO no autorizado
P3: Ingresar los parámetros del USUARIO de acuerdo al Rol distinto a OPERADOR/TRAMITADOR,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</t>
  </si>
  <si>
    <t>CP13</t>
  </si>
  <si>
    <t>CP16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</si>
</sst>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4" fillId="0" borderId="0" xfId="1" quotePrefix="1" applyAlignment="1">
      <alignment horizontal="left" vertical="center" wrapText="1"/>
    </xf>
    <xf numFmtId="0" fontId="4" fillId="0" borderId="0" xfId="1" applyAlignment="1">
      <alignment horizontal="left"/>
    </xf>
    <xf numFmtId="0" fontId="4" fillId="0" borderId="0" xfId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left" vertical="center" wrapText="1"/>
    </xf>
    <xf numFmtId="0" fontId="4" fillId="2" borderId="8" xfId="0" quotePrefix="1" applyFont="1" applyFill="1" applyBorder="1" applyAlignment="1">
      <alignment horizontal="left" vertical="center" wrapText="1"/>
    </xf>
    <xf numFmtId="0" fontId="4" fillId="2" borderId="13" xfId="0" quotePrefix="1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0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76</xdr:row>
      <xdr:rowOff>0</xdr:rowOff>
    </xdr:from>
    <xdr:to>
      <xdr:col>37</xdr:col>
      <xdr:colOff>38100</xdr:colOff>
      <xdr:row>76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76</xdr:row>
      <xdr:rowOff>0</xdr:rowOff>
    </xdr:from>
    <xdr:to>
      <xdr:col>37</xdr:col>
      <xdr:colOff>38100</xdr:colOff>
      <xdr:row>76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92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0</xdr:rowOff>
    </xdr:from>
    <xdr:to>
      <xdr:col>37</xdr:col>
      <xdr:colOff>38100</xdr:colOff>
      <xdr:row>80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0</xdr:rowOff>
    </xdr:from>
    <xdr:to>
      <xdr:col>37</xdr:col>
      <xdr:colOff>38100</xdr:colOff>
      <xdr:row>80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152400</xdr:rowOff>
    </xdr:from>
    <xdr:to>
      <xdr:col>16</xdr:col>
      <xdr:colOff>95250</xdr:colOff>
      <xdr:row>86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86</xdr:row>
      <xdr:rowOff>38100</xdr:rowOff>
    </xdr:from>
    <xdr:to>
      <xdr:col>15</xdr:col>
      <xdr:colOff>200025</xdr:colOff>
      <xdr:row>86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64</xdr:row>
      <xdr:rowOff>38100</xdr:rowOff>
    </xdr:from>
    <xdr:to>
      <xdr:col>39</xdr:col>
      <xdr:colOff>209550</xdr:colOff>
      <xdr:row>79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77</xdr:row>
      <xdr:rowOff>9525</xdr:rowOff>
    </xdr:from>
    <xdr:to>
      <xdr:col>49</xdr:col>
      <xdr:colOff>114300</xdr:colOff>
      <xdr:row>78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77</xdr:row>
      <xdr:rowOff>9525</xdr:rowOff>
    </xdr:from>
    <xdr:to>
      <xdr:col>47</xdr:col>
      <xdr:colOff>114300</xdr:colOff>
      <xdr:row>78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86</xdr:row>
      <xdr:rowOff>9525</xdr:rowOff>
    </xdr:from>
    <xdr:to>
      <xdr:col>43</xdr:col>
      <xdr:colOff>47625</xdr:colOff>
      <xdr:row>89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87</xdr:row>
      <xdr:rowOff>9525</xdr:rowOff>
    </xdr:from>
    <xdr:to>
      <xdr:col>43</xdr:col>
      <xdr:colOff>114300</xdr:colOff>
      <xdr:row>88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CG89"/>
  <sheetViews>
    <sheetView tabSelected="1" topLeftCell="A28" zoomScale="55" zoomScaleNormal="55" workbookViewId="0">
      <selection activeCell="AV41" sqref="AV41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9" customWidth="1"/>
    <col min="7" max="7" width="16" style="29" customWidth="1"/>
    <col min="8" max="9" width="4" customWidth="1"/>
    <col min="10" max="10" width="7.28515625" customWidth="1"/>
    <col min="11" max="16" width="4.5703125" customWidth="1"/>
    <col min="17" max="17" width="4" customWidth="1"/>
    <col min="18" max="18" width="10.140625" customWidth="1"/>
    <col min="19" max="23" width="4" customWidth="1"/>
    <col min="24" max="24" width="6.140625" customWidth="1"/>
    <col min="25" max="41" width="2.5703125" customWidth="1"/>
    <col min="42" max="42" width="17.140625" style="49" customWidth="1"/>
    <col min="43" max="43" width="4" customWidth="1"/>
    <col min="44" max="49" width="3" customWidth="1"/>
    <col min="50" max="50" width="4.7109375" customWidth="1"/>
    <col min="51" max="57" width="3.85546875" customWidth="1"/>
    <col min="58" max="67" width="10.7109375" customWidth="1"/>
    <col min="6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62" t="s">
        <v>0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38"/>
    </row>
    <row r="4" spans="1:42" ht="12.75" customHeight="1" x14ac:dyDescent="0.2"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38"/>
    </row>
    <row r="5" spans="1:42" ht="11.25" customHeight="1" x14ac:dyDescent="0.2"/>
    <row r="6" spans="1:42" ht="6.75" customHeight="1" x14ac:dyDescent="0.2"/>
    <row r="7" spans="1:42" ht="15" customHeight="1" x14ac:dyDescent="0.25">
      <c r="G7" s="163" t="s">
        <v>1</v>
      </c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50"/>
    </row>
    <row r="8" spans="1:42" ht="15" customHeight="1" x14ac:dyDescent="0.2">
      <c r="G8" s="164" t="s">
        <v>2</v>
      </c>
      <c r="H8" s="165"/>
      <c r="I8" s="164" t="s">
        <v>3</v>
      </c>
      <c r="J8" s="165"/>
      <c r="K8" s="164" t="s">
        <v>4</v>
      </c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5"/>
      <c r="AF8" s="164" t="s">
        <v>5</v>
      </c>
      <c r="AG8" s="166"/>
      <c r="AH8" s="166"/>
      <c r="AI8" s="166"/>
      <c r="AJ8" s="166"/>
      <c r="AK8" s="166"/>
      <c r="AL8" s="166"/>
      <c r="AM8" s="166"/>
      <c r="AN8" s="166"/>
      <c r="AO8" s="165"/>
      <c r="AP8" s="51"/>
    </row>
    <row r="9" spans="1:42" ht="15" customHeight="1" x14ac:dyDescent="0.2">
      <c r="G9" s="176">
        <v>45344</v>
      </c>
      <c r="H9" s="110"/>
      <c r="I9" s="104" t="s">
        <v>6</v>
      </c>
      <c r="J9" s="105"/>
      <c r="K9" s="106" t="s">
        <v>136</v>
      </c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6" t="s">
        <v>135</v>
      </c>
      <c r="AG9" s="107"/>
      <c r="AH9" s="107"/>
      <c r="AI9" s="107"/>
      <c r="AJ9" s="107"/>
      <c r="AK9" s="107"/>
      <c r="AL9" s="107"/>
      <c r="AM9" s="107"/>
      <c r="AN9" s="107"/>
      <c r="AO9" s="108"/>
      <c r="AP9" s="40"/>
    </row>
    <row r="10" spans="1:42" ht="15" customHeight="1" x14ac:dyDescent="0.2">
      <c r="G10" s="176">
        <v>45345</v>
      </c>
      <c r="H10" s="110"/>
      <c r="I10" s="104" t="s">
        <v>134</v>
      </c>
      <c r="J10" s="105"/>
      <c r="K10" s="106" t="s">
        <v>137</v>
      </c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6" t="s">
        <v>135</v>
      </c>
      <c r="AG10" s="107"/>
      <c r="AH10" s="107"/>
      <c r="AI10" s="107"/>
      <c r="AJ10" s="107"/>
      <c r="AK10" s="107"/>
      <c r="AL10" s="107"/>
      <c r="AM10" s="107"/>
      <c r="AN10" s="107"/>
      <c r="AO10" s="108"/>
      <c r="AP10" s="48"/>
    </row>
    <row r="11" spans="1:42" ht="15" customHeight="1" x14ac:dyDescent="0.2">
      <c r="G11" s="109"/>
      <c r="H11" s="110"/>
      <c r="I11" s="109"/>
      <c r="J11" s="110"/>
      <c r="K11" s="111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3"/>
      <c r="AF11" s="111"/>
      <c r="AG11" s="112"/>
      <c r="AH11" s="112"/>
      <c r="AI11" s="112"/>
      <c r="AJ11" s="112"/>
      <c r="AK11" s="112"/>
      <c r="AL11" s="112"/>
      <c r="AM11" s="112"/>
      <c r="AN11" s="112"/>
      <c r="AO11" s="113"/>
      <c r="AP11" s="4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14" t="s">
        <v>8</v>
      </c>
      <c r="C15" s="115"/>
      <c r="D15" s="115"/>
      <c r="E15" s="115"/>
      <c r="F15" s="115"/>
      <c r="G15" s="116"/>
      <c r="H15" s="117" t="s">
        <v>139</v>
      </c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9"/>
      <c r="AP15" s="40"/>
    </row>
    <row r="16" spans="1:42" ht="13.5" thickBot="1" x14ac:dyDescent="0.25">
      <c r="A16" s="14"/>
      <c r="B16" s="114" t="s">
        <v>9</v>
      </c>
      <c r="C16" s="115"/>
      <c r="D16" s="115"/>
      <c r="E16" s="115"/>
      <c r="F16" s="115"/>
      <c r="G16" s="116"/>
      <c r="H16" s="167" t="s">
        <v>138</v>
      </c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9"/>
      <c r="AP16" s="40"/>
    </row>
    <row r="17" spans="1:42" ht="13.5" thickBot="1" x14ac:dyDescent="0.25">
      <c r="A17" s="14"/>
      <c r="B17" s="114" t="s">
        <v>10</v>
      </c>
      <c r="C17" s="115"/>
      <c r="D17" s="115"/>
      <c r="E17" s="115"/>
      <c r="F17" s="115"/>
      <c r="G17" s="116"/>
      <c r="H17" s="170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2"/>
      <c r="AP17" s="40"/>
    </row>
    <row r="18" spans="1:42" ht="13.5" thickBot="1" x14ac:dyDescent="0.25">
      <c r="A18" s="14"/>
      <c r="B18" s="114" t="s">
        <v>11</v>
      </c>
      <c r="C18" s="115"/>
      <c r="D18" s="115"/>
      <c r="E18" s="115"/>
      <c r="F18" s="115"/>
      <c r="G18" s="116"/>
      <c r="H18" s="173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5"/>
      <c r="AP18" s="48"/>
    </row>
    <row r="19" spans="1:42" ht="16.5" customHeight="1" thickBot="1" x14ac:dyDescent="0.25">
      <c r="A19" s="14"/>
      <c r="B19" s="153" t="s">
        <v>12</v>
      </c>
      <c r="C19" s="154"/>
      <c r="D19" s="154"/>
      <c r="E19" s="154"/>
      <c r="F19" s="154"/>
      <c r="G19" s="155"/>
      <c r="H19" s="156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8"/>
      <c r="AP19" s="48"/>
    </row>
    <row r="20" spans="1:42" x14ac:dyDescent="0.2">
      <c r="C20" s="1"/>
      <c r="E20" s="3"/>
      <c r="F20" s="30"/>
      <c r="G20" s="30"/>
      <c r="H20" s="3"/>
      <c r="I20" s="3"/>
      <c r="J20" s="3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</row>
    <row r="21" spans="1:42" x14ac:dyDescent="0.2">
      <c r="C21" s="1"/>
      <c r="E21" s="3"/>
      <c r="F21" s="30"/>
      <c r="G21" s="30"/>
      <c r="H21" s="3"/>
      <c r="I21" s="3"/>
      <c r="J21" s="3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2" x14ac:dyDescent="0.2">
      <c r="B22" s="1" t="s">
        <v>13</v>
      </c>
      <c r="C22" s="1"/>
      <c r="E22" s="3"/>
      <c r="F22" s="30"/>
      <c r="G22" s="30"/>
      <c r="H22" s="3"/>
      <c r="I22" s="3"/>
      <c r="J22" s="159" t="s">
        <v>135</v>
      </c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1"/>
      <c r="AJ22" s="5"/>
      <c r="AK22" s="5"/>
      <c r="AL22" s="5"/>
      <c r="AM22" s="5"/>
      <c r="AN22" s="5"/>
      <c r="AO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2" x14ac:dyDescent="0.2">
      <c r="B24" s="10"/>
      <c r="C24" s="1"/>
      <c r="E24" s="3"/>
      <c r="F24" s="30"/>
      <c r="G24" s="30"/>
      <c r="H24" s="3"/>
      <c r="I24" s="3"/>
      <c r="J24" s="3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2" x14ac:dyDescent="0.2">
      <c r="B25" s="1"/>
      <c r="C25" s="1"/>
      <c r="E25" s="3"/>
      <c r="F25" s="30"/>
      <c r="G25" s="30"/>
      <c r="H25" s="3"/>
      <c r="I25" s="3"/>
      <c r="J25" s="3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2" ht="13.5" thickBot="1" x14ac:dyDescent="0.25">
      <c r="B26" s="1" t="s">
        <v>14</v>
      </c>
    </row>
    <row r="27" spans="1:42" x14ac:dyDescent="0.2">
      <c r="B27" s="147" t="s">
        <v>15</v>
      </c>
      <c r="C27" s="148"/>
      <c r="D27" s="148"/>
      <c r="E27" s="149"/>
      <c r="F27" s="150" t="s">
        <v>16</v>
      </c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2"/>
    </row>
    <row r="28" spans="1:42" x14ac:dyDescent="0.2">
      <c r="B28" s="120" t="s">
        <v>17</v>
      </c>
      <c r="C28" s="112"/>
      <c r="D28" s="112"/>
      <c r="E28" s="113"/>
      <c r="F28" s="111" t="s">
        <v>18</v>
      </c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2"/>
    </row>
    <row r="29" spans="1:42" x14ac:dyDescent="0.2">
      <c r="B29" s="120" t="s">
        <v>19</v>
      </c>
      <c r="C29" s="112"/>
      <c r="D29" s="112"/>
      <c r="E29" s="113"/>
      <c r="F29" s="11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2"/>
    </row>
    <row r="30" spans="1:42" x14ac:dyDescent="0.2">
      <c r="B30" s="120" t="s">
        <v>20</v>
      </c>
      <c r="C30" s="112"/>
      <c r="D30" s="112"/>
      <c r="E30" s="113"/>
      <c r="F30" s="11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2"/>
    </row>
    <row r="31" spans="1:42" x14ac:dyDescent="0.2">
      <c r="B31" s="144" t="s">
        <v>21</v>
      </c>
      <c r="C31" s="145"/>
      <c r="D31" s="145"/>
      <c r="E31" s="146"/>
      <c r="F31" s="11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2"/>
    </row>
    <row r="32" spans="1:42" ht="13.5" thickBot="1" x14ac:dyDescent="0.25">
      <c r="B32" s="123" t="s">
        <v>22</v>
      </c>
      <c r="C32" s="124"/>
      <c r="D32" s="124"/>
      <c r="E32" s="125"/>
      <c r="F32" s="126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8"/>
    </row>
    <row r="33" spans="1:85" ht="13.5" thickBot="1" x14ac:dyDescent="0.25">
      <c r="B33" s="8"/>
      <c r="C33" s="8"/>
      <c r="D33" s="8"/>
      <c r="E33" s="8"/>
      <c r="F33" s="31"/>
      <c r="G33" s="3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85" ht="13.5" thickBot="1" x14ac:dyDescent="0.25">
      <c r="B34" s="6" t="s">
        <v>23</v>
      </c>
      <c r="C34" s="6"/>
      <c r="D34" s="6"/>
      <c r="E34" s="6"/>
      <c r="F34" s="32"/>
      <c r="G34" s="32"/>
      <c r="H34" s="1"/>
      <c r="I34" s="6" t="s">
        <v>24</v>
      </c>
      <c r="J34" s="13"/>
      <c r="K34" s="11"/>
      <c r="M34" s="1" t="s">
        <v>25</v>
      </c>
      <c r="N34" s="13" t="s">
        <v>26</v>
      </c>
      <c r="O34" s="20" t="s">
        <v>27</v>
      </c>
      <c r="Q34" s="6" t="s">
        <v>28</v>
      </c>
      <c r="R34" s="13"/>
      <c r="S34" s="11"/>
      <c r="T34" s="13"/>
      <c r="U34" s="6" t="s">
        <v>29</v>
      </c>
      <c r="V34" s="13"/>
      <c r="W34" s="11"/>
      <c r="X34" s="13"/>
      <c r="Y34" s="6" t="s">
        <v>30</v>
      </c>
      <c r="AB34" s="11"/>
      <c r="AD34" s="6" t="s">
        <v>31</v>
      </c>
      <c r="AF34" s="6"/>
      <c r="AG34" s="11"/>
      <c r="AI34" s="6" t="s">
        <v>22</v>
      </c>
      <c r="AK34" s="11"/>
      <c r="AL34" s="6"/>
      <c r="AN34" s="5"/>
    </row>
    <row r="35" spans="1:85" x14ac:dyDescent="0.2">
      <c r="B35" s="5"/>
      <c r="C35" s="5"/>
      <c r="D35" s="5"/>
      <c r="E35" s="5"/>
      <c r="F35" s="36"/>
      <c r="G35" s="3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85" x14ac:dyDescent="0.2">
      <c r="B36" s="5"/>
      <c r="C36" s="5"/>
      <c r="D36" s="5"/>
      <c r="E36" s="5"/>
      <c r="F36" s="36"/>
      <c r="G36" s="3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85" ht="15.75" thickBot="1" x14ac:dyDescent="0.3">
      <c r="B37" s="18" t="s">
        <v>32</v>
      </c>
      <c r="C37" s="17"/>
      <c r="D37" s="17"/>
      <c r="E37" s="17"/>
      <c r="F37" s="37"/>
      <c r="G37" s="33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85" ht="18" customHeight="1" thickBot="1" x14ac:dyDescent="0.25">
      <c r="A38" s="14"/>
      <c r="B38" s="129" t="s">
        <v>33</v>
      </c>
      <c r="C38" s="130"/>
      <c r="D38" s="130"/>
      <c r="E38" s="130"/>
      <c r="F38" s="130"/>
      <c r="G38" s="131"/>
      <c r="H38" s="71" t="s">
        <v>34</v>
      </c>
      <c r="I38" s="72"/>
      <c r="J38" s="73"/>
      <c r="K38" s="132" t="s">
        <v>35</v>
      </c>
      <c r="L38" s="133"/>
      <c r="M38" s="13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85" ht="14.25" customHeight="1" x14ac:dyDescent="0.2">
      <c r="A39" s="14"/>
      <c r="B39" s="135" t="s">
        <v>36</v>
      </c>
      <c r="C39" s="136"/>
      <c r="D39" s="136"/>
      <c r="E39" s="136"/>
      <c r="F39" s="136"/>
      <c r="G39" s="137"/>
      <c r="H39" s="138">
        <v>0</v>
      </c>
      <c r="I39" s="139"/>
      <c r="J39" s="140"/>
      <c r="K39" s="141" t="e">
        <f>ROUND((H39/H42)*100,0)</f>
        <v>#DIV/0!</v>
      </c>
      <c r="L39" s="142"/>
      <c r="M39" s="1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85" ht="14.25" customHeight="1" x14ac:dyDescent="0.2">
      <c r="A40" s="14"/>
      <c r="B40" s="80" t="s">
        <v>37</v>
      </c>
      <c r="C40" s="81"/>
      <c r="D40" s="81"/>
      <c r="E40" s="81"/>
      <c r="F40" s="81"/>
      <c r="G40" s="82"/>
      <c r="H40" s="83">
        <v>0</v>
      </c>
      <c r="I40" s="84"/>
      <c r="J40" s="85"/>
      <c r="K40" s="86" t="e">
        <f>ROUND((H40/H42)*100,0)</f>
        <v>#DIV/0!</v>
      </c>
      <c r="L40" s="87"/>
      <c r="M40" s="8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85" ht="14.25" customHeight="1" thickBot="1" x14ac:dyDescent="0.25">
      <c r="A41" s="14"/>
      <c r="B41" s="89" t="s">
        <v>38</v>
      </c>
      <c r="C41" s="90"/>
      <c r="D41" s="90"/>
      <c r="E41" s="90"/>
      <c r="F41" s="90"/>
      <c r="G41" s="91"/>
      <c r="H41" s="92">
        <v>0</v>
      </c>
      <c r="I41" s="93"/>
      <c r="J41" s="94"/>
      <c r="K41" s="95" t="e">
        <f>ROUND((H41/H42)*100,0)</f>
        <v>#DIV/0!</v>
      </c>
      <c r="L41" s="96"/>
      <c r="M41" s="9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85" ht="14.25" customHeight="1" thickBot="1" x14ac:dyDescent="0.25">
      <c r="A42" s="14"/>
      <c r="B42" s="98" t="s">
        <v>39</v>
      </c>
      <c r="C42" s="99"/>
      <c r="D42" s="99"/>
      <c r="E42" s="99"/>
      <c r="F42" s="99"/>
      <c r="G42" s="100"/>
      <c r="H42" s="71">
        <f>SUM(H39:J41)</f>
        <v>0</v>
      </c>
      <c r="I42" s="72"/>
      <c r="J42" s="73"/>
      <c r="K42" s="74" t="e">
        <f>SUM(K39:M41)</f>
        <v>#DIV/0!</v>
      </c>
      <c r="L42" s="75"/>
      <c r="M42" s="7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85" x14ac:dyDescent="0.2">
      <c r="B43" s="5"/>
      <c r="C43" s="5"/>
      <c r="D43" s="5"/>
      <c r="E43" s="5"/>
      <c r="F43" s="36"/>
      <c r="G43" s="3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85" x14ac:dyDescent="0.2">
      <c r="B44" s="5"/>
      <c r="C44" s="5"/>
      <c r="D44" s="5"/>
      <c r="E44" s="5"/>
      <c r="F44" s="36"/>
      <c r="G44" s="3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85" ht="15.75" thickBot="1" x14ac:dyDescent="0.3">
      <c r="B45" s="19" t="s">
        <v>40</v>
      </c>
      <c r="C45" s="5"/>
      <c r="D45" s="5"/>
      <c r="E45" s="5"/>
      <c r="F45" s="31"/>
      <c r="G45" s="3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85" ht="43.5" customHeight="1" x14ac:dyDescent="0.2">
      <c r="B46" s="101" t="s">
        <v>41</v>
      </c>
      <c r="C46" s="102"/>
      <c r="D46" s="77" t="s">
        <v>42</v>
      </c>
      <c r="E46" s="102"/>
      <c r="F46" s="77" t="s">
        <v>10</v>
      </c>
      <c r="G46" s="77"/>
      <c r="H46" s="102" t="s">
        <v>43</v>
      </c>
      <c r="I46" s="102"/>
      <c r="J46" s="102"/>
      <c r="K46" s="77" t="s">
        <v>44</v>
      </c>
      <c r="L46" s="77"/>
      <c r="M46" s="77"/>
      <c r="N46" s="77" t="s">
        <v>45</v>
      </c>
      <c r="O46" s="77"/>
      <c r="P46" s="77"/>
      <c r="Q46" s="77" t="s">
        <v>46</v>
      </c>
      <c r="R46" s="77"/>
      <c r="S46" s="77" t="s">
        <v>47</v>
      </c>
      <c r="T46" s="77"/>
      <c r="U46" s="77"/>
      <c r="V46" s="77"/>
      <c r="W46" s="77"/>
      <c r="X46" s="77"/>
      <c r="Y46" s="77" t="s">
        <v>48</v>
      </c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39" t="s">
        <v>49</v>
      </c>
      <c r="AQ46" s="77" t="s">
        <v>50</v>
      </c>
      <c r="AR46" s="77"/>
      <c r="AS46" s="77"/>
      <c r="AT46" s="77"/>
      <c r="AU46" s="77"/>
      <c r="AV46" s="77"/>
      <c r="AW46" s="77"/>
      <c r="AX46" s="77"/>
      <c r="AY46" s="77" t="s">
        <v>51</v>
      </c>
      <c r="AZ46" s="77"/>
      <c r="BA46" s="77"/>
      <c r="BB46" s="77"/>
      <c r="BC46" s="77"/>
      <c r="BD46" s="77"/>
      <c r="BE46" s="77"/>
      <c r="BF46" s="77" t="s">
        <v>52</v>
      </c>
      <c r="BG46" s="77"/>
      <c r="BH46" s="77"/>
      <c r="BI46" s="77"/>
      <c r="BJ46" s="77"/>
      <c r="BK46" s="77"/>
      <c r="BL46" s="77"/>
      <c r="BM46" s="77"/>
      <c r="BN46" s="77"/>
      <c r="BO46" s="77"/>
      <c r="BP46" s="77" t="s">
        <v>53</v>
      </c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 t="s">
        <v>54</v>
      </c>
      <c r="CF46" s="77"/>
      <c r="CG46" s="103"/>
    </row>
    <row r="47" spans="1:85" ht="399.95" customHeight="1" x14ac:dyDescent="0.2">
      <c r="B47" s="53" t="s">
        <v>55</v>
      </c>
      <c r="C47" s="54"/>
      <c r="D47" s="55" t="s">
        <v>56</v>
      </c>
      <c r="E47" s="55"/>
      <c r="F47" s="56" t="s">
        <v>61</v>
      </c>
      <c r="G47" s="56" t="s">
        <v>61</v>
      </c>
      <c r="H47" s="55" t="s">
        <v>142</v>
      </c>
      <c r="I47" s="55"/>
      <c r="J47" s="55"/>
      <c r="K47" s="55">
        <v>1</v>
      </c>
      <c r="L47" s="55"/>
      <c r="M47" s="55"/>
      <c r="N47" s="55">
        <v>1</v>
      </c>
      <c r="O47" s="55"/>
      <c r="P47" s="55"/>
      <c r="Q47" s="55">
        <v>3</v>
      </c>
      <c r="R47" s="55"/>
      <c r="S47" s="57" t="s">
        <v>143</v>
      </c>
      <c r="T47" s="58" t="s">
        <v>132</v>
      </c>
      <c r="U47" s="58" t="s">
        <v>132</v>
      </c>
      <c r="V47" s="58" t="s">
        <v>132</v>
      </c>
      <c r="W47" s="58" t="s">
        <v>132</v>
      </c>
      <c r="X47" s="59" t="s">
        <v>132</v>
      </c>
      <c r="Y47" s="60" t="s">
        <v>148</v>
      </c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2"/>
      <c r="AP47" s="47" t="s">
        <v>62</v>
      </c>
      <c r="AQ47" s="66" t="s">
        <v>164</v>
      </c>
      <c r="AR47" s="58" t="s">
        <v>131</v>
      </c>
      <c r="AS47" s="58" t="s">
        <v>131</v>
      </c>
      <c r="AT47" s="58" t="s">
        <v>131</v>
      </c>
      <c r="AU47" s="58" t="s">
        <v>131</v>
      </c>
      <c r="AV47" s="58" t="s">
        <v>131</v>
      </c>
      <c r="AW47" s="58" t="s">
        <v>131</v>
      </c>
      <c r="AX47" s="59" t="s">
        <v>131</v>
      </c>
      <c r="AY47" s="57" t="s">
        <v>133</v>
      </c>
      <c r="AZ47" s="58"/>
      <c r="BA47" s="58"/>
      <c r="BB47" s="58"/>
      <c r="BC47" s="58"/>
      <c r="BD47" s="58"/>
      <c r="BE47" s="59"/>
      <c r="BF47" s="63" t="s">
        <v>165</v>
      </c>
      <c r="BG47" s="64"/>
      <c r="BH47" s="64"/>
      <c r="BI47" s="64"/>
      <c r="BJ47" s="64"/>
      <c r="BK47" s="64"/>
      <c r="BL47" s="64"/>
      <c r="BM47" s="64"/>
      <c r="BN47" s="64"/>
      <c r="BO47" s="64"/>
      <c r="BP47" s="63" t="s">
        <v>170</v>
      </c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56" t="s">
        <v>59</v>
      </c>
      <c r="CF47" s="55" t="s">
        <v>59</v>
      </c>
      <c r="CG47" s="65" t="s">
        <v>59</v>
      </c>
    </row>
    <row r="48" spans="1:85" ht="399.95" customHeight="1" x14ac:dyDescent="0.2">
      <c r="B48" s="53" t="s">
        <v>60</v>
      </c>
      <c r="C48" s="54"/>
      <c r="D48" s="55" t="s">
        <v>56</v>
      </c>
      <c r="E48" s="55"/>
      <c r="F48" s="56" t="s">
        <v>61</v>
      </c>
      <c r="G48" s="56" t="s">
        <v>61</v>
      </c>
      <c r="H48" s="55" t="s">
        <v>142</v>
      </c>
      <c r="I48" s="55"/>
      <c r="J48" s="55"/>
      <c r="K48" s="55">
        <v>1</v>
      </c>
      <c r="L48" s="55"/>
      <c r="M48" s="55"/>
      <c r="N48" s="55">
        <v>1</v>
      </c>
      <c r="O48" s="55"/>
      <c r="P48" s="55"/>
      <c r="Q48" s="55">
        <v>3</v>
      </c>
      <c r="R48" s="55"/>
      <c r="S48" s="57" t="s">
        <v>143</v>
      </c>
      <c r="T48" s="58" t="s">
        <v>132</v>
      </c>
      <c r="U48" s="58" t="s">
        <v>132</v>
      </c>
      <c r="V48" s="58" t="s">
        <v>132</v>
      </c>
      <c r="W48" s="58" t="s">
        <v>132</v>
      </c>
      <c r="X48" s="59" t="s">
        <v>132</v>
      </c>
      <c r="Y48" s="60" t="s">
        <v>149</v>
      </c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2"/>
      <c r="AP48" s="47" t="s">
        <v>62</v>
      </c>
      <c r="AQ48" s="66" t="s">
        <v>177</v>
      </c>
      <c r="AR48" s="67" t="s">
        <v>131</v>
      </c>
      <c r="AS48" s="67" t="s">
        <v>131</v>
      </c>
      <c r="AT48" s="67" t="s">
        <v>131</v>
      </c>
      <c r="AU48" s="67" t="s">
        <v>131</v>
      </c>
      <c r="AV48" s="67" t="s">
        <v>131</v>
      </c>
      <c r="AW48" s="67" t="s">
        <v>131</v>
      </c>
      <c r="AX48" s="68" t="s">
        <v>131</v>
      </c>
      <c r="AY48" s="57" t="s">
        <v>133</v>
      </c>
      <c r="AZ48" s="58"/>
      <c r="BA48" s="58"/>
      <c r="BB48" s="58"/>
      <c r="BC48" s="58"/>
      <c r="BD48" s="58"/>
      <c r="BE48" s="59"/>
      <c r="BF48" s="63" t="s">
        <v>166</v>
      </c>
      <c r="BG48" s="64"/>
      <c r="BH48" s="64"/>
      <c r="BI48" s="64"/>
      <c r="BJ48" s="64"/>
      <c r="BK48" s="64"/>
      <c r="BL48" s="64"/>
      <c r="BM48" s="64"/>
      <c r="BN48" s="64"/>
      <c r="BO48" s="64"/>
      <c r="BP48" s="63" t="s">
        <v>170</v>
      </c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56" t="s">
        <v>59</v>
      </c>
      <c r="CF48" s="55" t="s">
        <v>59</v>
      </c>
      <c r="CG48" s="65" t="s">
        <v>59</v>
      </c>
    </row>
    <row r="49" spans="2:85" ht="399.95" customHeight="1" x14ac:dyDescent="0.2">
      <c r="B49" s="53" t="s">
        <v>121</v>
      </c>
      <c r="C49" s="54"/>
      <c r="D49" s="55" t="s">
        <v>56</v>
      </c>
      <c r="E49" s="55"/>
      <c r="F49" s="56" t="s">
        <v>61</v>
      </c>
      <c r="G49" s="56" t="s">
        <v>61</v>
      </c>
      <c r="H49" s="55" t="s">
        <v>142</v>
      </c>
      <c r="I49" s="55"/>
      <c r="J49" s="55"/>
      <c r="K49" s="55">
        <v>1</v>
      </c>
      <c r="L49" s="55"/>
      <c r="M49" s="55"/>
      <c r="N49" s="55">
        <v>1</v>
      </c>
      <c r="O49" s="55"/>
      <c r="P49" s="55"/>
      <c r="Q49" s="55">
        <v>3</v>
      </c>
      <c r="R49" s="55"/>
      <c r="S49" s="57" t="s">
        <v>144</v>
      </c>
      <c r="T49" s="58" t="s">
        <v>132</v>
      </c>
      <c r="U49" s="58" t="s">
        <v>132</v>
      </c>
      <c r="V49" s="58" t="s">
        <v>132</v>
      </c>
      <c r="W49" s="58" t="s">
        <v>132</v>
      </c>
      <c r="X49" s="59" t="s">
        <v>132</v>
      </c>
      <c r="Y49" s="60" t="s">
        <v>150</v>
      </c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2"/>
      <c r="AP49" s="47" t="s">
        <v>62</v>
      </c>
      <c r="AQ49" s="66" t="s">
        <v>178</v>
      </c>
      <c r="AR49" s="67" t="s">
        <v>131</v>
      </c>
      <c r="AS49" s="67" t="s">
        <v>131</v>
      </c>
      <c r="AT49" s="67" t="s">
        <v>131</v>
      </c>
      <c r="AU49" s="67" t="s">
        <v>131</v>
      </c>
      <c r="AV49" s="67" t="s">
        <v>131</v>
      </c>
      <c r="AW49" s="67" t="s">
        <v>131</v>
      </c>
      <c r="AX49" s="68" t="s">
        <v>131</v>
      </c>
      <c r="AY49" s="57" t="s">
        <v>133</v>
      </c>
      <c r="AZ49" s="58"/>
      <c r="BA49" s="58"/>
      <c r="BB49" s="58"/>
      <c r="BC49" s="58"/>
      <c r="BD49" s="58"/>
      <c r="BE49" s="59"/>
      <c r="BF49" s="63" t="s">
        <v>167</v>
      </c>
      <c r="BG49" s="64"/>
      <c r="BH49" s="64"/>
      <c r="BI49" s="64"/>
      <c r="BJ49" s="64"/>
      <c r="BK49" s="64"/>
      <c r="BL49" s="64"/>
      <c r="BM49" s="64"/>
      <c r="BN49" s="64"/>
      <c r="BO49" s="64"/>
      <c r="BP49" s="63" t="s">
        <v>169</v>
      </c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56" t="s">
        <v>59</v>
      </c>
      <c r="CF49" s="55" t="s">
        <v>59</v>
      </c>
      <c r="CG49" s="65" t="s">
        <v>59</v>
      </c>
    </row>
    <row r="50" spans="2:85" ht="399.95" customHeight="1" x14ac:dyDescent="0.2">
      <c r="B50" s="53" t="s">
        <v>122</v>
      </c>
      <c r="C50" s="54"/>
      <c r="D50" s="55" t="s">
        <v>56</v>
      </c>
      <c r="E50" s="55"/>
      <c r="F50" s="56" t="s">
        <v>61</v>
      </c>
      <c r="G50" s="56" t="s">
        <v>61</v>
      </c>
      <c r="H50" s="55" t="s">
        <v>142</v>
      </c>
      <c r="I50" s="55"/>
      <c r="J50" s="55"/>
      <c r="K50" s="55">
        <v>1</v>
      </c>
      <c r="L50" s="55"/>
      <c r="M50" s="55"/>
      <c r="N50" s="55">
        <v>1</v>
      </c>
      <c r="O50" s="55"/>
      <c r="P50" s="55"/>
      <c r="Q50" s="55">
        <v>3</v>
      </c>
      <c r="R50" s="55"/>
      <c r="S50" s="57" t="s">
        <v>144</v>
      </c>
      <c r="T50" s="58" t="s">
        <v>132</v>
      </c>
      <c r="U50" s="58" t="s">
        <v>132</v>
      </c>
      <c r="V50" s="58" t="s">
        <v>132</v>
      </c>
      <c r="W50" s="58" t="s">
        <v>132</v>
      </c>
      <c r="X50" s="59" t="s">
        <v>132</v>
      </c>
      <c r="Y50" s="60" t="s">
        <v>151</v>
      </c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2"/>
      <c r="AP50" s="47" t="s">
        <v>62</v>
      </c>
      <c r="AQ50" s="66" t="s">
        <v>177</v>
      </c>
      <c r="AR50" s="67" t="s">
        <v>131</v>
      </c>
      <c r="AS50" s="67" t="s">
        <v>131</v>
      </c>
      <c r="AT50" s="67" t="s">
        <v>131</v>
      </c>
      <c r="AU50" s="67" t="s">
        <v>131</v>
      </c>
      <c r="AV50" s="67" t="s">
        <v>131</v>
      </c>
      <c r="AW50" s="67" t="s">
        <v>131</v>
      </c>
      <c r="AX50" s="68" t="s">
        <v>131</v>
      </c>
      <c r="AY50" s="57" t="s">
        <v>133</v>
      </c>
      <c r="AZ50" s="58"/>
      <c r="BA50" s="58"/>
      <c r="BB50" s="58"/>
      <c r="BC50" s="58"/>
      <c r="BD50" s="58"/>
      <c r="BE50" s="59"/>
      <c r="BF50" s="63" t="s">
        <v>168</v>
      </c>
      <c r="BG50" s="64"/>
      <c r="BH50" s="64"/>
      <c r="BI50" s="64"/>
      <c r="BJ50" s="64"/>
      <c r="BK50" s="64"/>
      <c r="BL50" s="64"/>
      <c r="BM50" s="64"/>
      <c r="BN50" s="64"/>
      <c r="BO50" s="64"/>
      <c r="BP50" s="63" t="s">
        <v>169</v>
      </c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56" t="s">
        <v>59</v>
      </c>
      <c r="CF50" s="55" t="s">
        <v>59</v>
      </c>
      <c r="CG50" s="65" t="s">
        <v>59</v>
      </c>
    </row>
    <row r="51" spans="2:85" ht="399.95" customHeight="1" x14ac:dyDescent="0.2">
      <c r="B51" s="53" t="s">
        <v>123</v>
      </c>
      <c r="C51" s="54"/>
      <c r="D51" s="55" t="s">
        <v>56</v>
      </c>
      <c r="E51" s="55"/>
      <c r="F51" s="56" t="s">
        <v>61</v>
      </c>
      <c r="G51" s="56" t="s">
        <v>61</v>
      </c>
      <c r="H51" s="55" t="s">
        <v>142</v>
      </c>
      <c r="I51" s="55"/>
      <c r="J51" s="55"/>
      <c r="K51" s="55">
        <v>1</v>
      </c>
      <c r="L51" s="55"/>
      <c r="M51" s="55"/>
      <c r="N51" s="55">
        <v>1</v>
      </c>
      <c r="O51" s="55"/>
      <c r="P51" s="55"/>
      <c r="Q51" s="55">
        <v>3</v>
      </c>
      <c r="R51" s="55"/>
      <c r="S51" s="57" t="s">
        <v>145</v>
      </c>
      <c r="T51" s="58" t="s">
        <v>132</v>
      </c>
      <c r="U51" s="58" t="s">
        <v>132</v>
      </c>
      <c r="V51" s="58" t="s">
        <v>132</v>
      </c>
      <c r="W51" s="58" t="s">
        <v>132</v>
      </c>
      <c r="X51" s="59" t="s">
        <v>132</v>
      </c>
      <c r="Y51" s="60" t="s">
        <v>152</v>
      </c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2"/>
      <c r="AP51" s="47" t="s">
        <v>62</v>
      </c>
      <c r="AQ51" s="66" t="s">
        <v>178</v>
      </c>
      <c r="AR51" s="67" t="s">
        <v>131</v>
      </c>
      <c r="AS51" s="67" t="s">
        <v>131</v>
      </c>
      <c r="AT51" s="67" t="s">
        <v>131</v>
      </c>
      <c r="AU51" s="67" t="s">
        <v>131</v>
      </c>
      <c r="AV51" s="67" t="s">
        <v>131</v>
      </c>
      <c r="AW51" s="67" t="s">
        <v>131</v>
      </c>
      <c r="AX51" s="68" t="s">
        <v>131</v>
      </c>
      <c r="AY51" s="57" t="s">
        <v>133</v>
      </c>
      <c r="AZ51" s="58"/>
      <c r="BA51" s="58"/>
      <c r="BB51" s="58"/>
      <c r="BC51" s="58"/>
      <c r="BD51" s="58"/>
      <c r="BE51" s="59"/>
      <c r="BF51" s="63" t="s">
        <v>172</v>
      </c>
      <c r="BG51" s="64"/>
      <c r="BH51" s="64"/>
      <c r="BI51" s="64"/>
      <c r="BJ51" s="64"/>
      <c r="BK51" s="64"/>
      <c r="BL51" s="64"/>
      <c r="BM51" s="64"/>
      <c r="BN51" s="64"/>
      <c r="BO51" s="64"/>
      <c r="BP51" s="63" t="s">
        <v>171</v>
      </c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56" t="s">
        <v>59</v>
      </c>
      <c r="CF51" s="55" t="s">
        <v>59</v>
      </c>
      <c r="CG51" s="65" t="s">
        <v>59</v>
      </c>
    </row>
    <row r="52" spans="2:85" ht="399.95" customHeight="1" x14ac:dyDescent="0.2">
      <c r="B52" s="53" t="s">
        <v>124</v>
      </c>
      <c r="C52" s="54"/>
      <c r="D52" s="55" t="s">
        <v>56</v>
      </c>
      <c r="E52" s="55"/>
      <c r="F52" s="56" t="s">
        <v>61</v>
      </c>
      <c r="G52" s="56" t="s">
        <v>61</v>
      </c>
      <c r="H52" s="55" t="s">
        <v>142</v>
      </c>
      <c r="I52" s="55"/>
      <c r="J52" s="55"/>
      <c r="K52" s="55">
        <v>1</v>
      </c>
      <c r="L52" s="55"/>
      <c r="M52" s="55"/>
      <c r="N52" s="55">
        <v>1</v>
      </c>
      <c r="O52" s="55"/>
      <c r="P52" s="55"/>
      <c r="Q52" s="55">
        <v>3</v>
      </c>
      <c r="R52" s="55"/>
      <c r="S52" s="57" t="s">
        <v>145</v>
      </c>
      <c r="T52" s="58" t="s">
        <v>132</v>
      </c>
      <c r="U52" s="58" t="s">
        <v>132</v>
      </c>
      <c r="V52" s="58" t="s">
        <v>132</v>
      </c>
      <c r="W52" s="58" t="s">
        <v>132</v>
      </c>
      <c r="X52" s="59" t="s">
        <v>132</v>
      </c>
      <c r="Y52" s="60" t="s">
        <v>153</v>
      </c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2"/>
      <c r="AP52" s="47" t="s">
        <v>62</v>
      </c>
      <c r="AQ52" s="66" t="s">
        <v>177</v>
      </c>
      <c r="AR52" s="67" t="s">
        <v>131</v>
      </c>
      <c r="AS52" s="67" t="s">
        <v>131</v>
      </c>
      <c r="AT52" s="67" t="s">
        <v>131</v>
      </c>
      <c r="AU52" s="67" t="s">
        <v>131</v>
      </c>
      <c r="AV52" s="67" t="s">
        <v>131</v>
      </c>
      <c r="AW52" s="67" t="s">
        <v>131</v>
      </c>
      <c r="AX52" s="68" t="s">
        <v>131</v>
      </c>
      <c r="AY52" s="57" t="s">
        <v>133</v>
      </c>
      <c r="AZ52" s="58"/>
      <c r="BA52" s="58"/>
      <c r="BB52" s="58"/>
      <c r="BC52" s="58"/>
      <c r="BD52" s="58"/>
      <c r="BE52" s="59"/>
      <c r="BF52" s="63" t="s">
        <v>173</v>
      </c>
      <c r="BG52" s="64"/>
      <c r="BH52" s="64"/>
      <c r="BI52" s="64"/>
      <c r="BJ52" s="64"/>
      <c r="BK52" s="64"/>
      <c r="BL52" s="64"/>
      <c r="BM52" s="64"/>
      <c r="BN52" s="64"/>
      <c r="BO52" s="64"/>
      <c r="BP52" s="63" t="s">
        <v>171</v>
      </c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56" t="s">
        <v>59</v>
      </c>
      <c r="CF52" s="55" t="s">
        <v>59</v>
      </c>
      <c r="CG52" s="65" t="s">
        <v>59</v>
      </c>
    </row>
    <row r="53" spans="2:85" ht="399.95" customHeight="1" x14ac:dyDescent="0.2">
      <c r="B53" s="53" t="s">
        <v>125</v>
      </c>
      <c r="C53" s="54"/>
      <c r="D53" s="55" t="s">
        <v>56</v>
      </c>
      <c r="E53" s="55"/>
      <c r="F53" s="56" t="s">
        <v>61</v>
      </c>
      <c r="G53" s="56" t="s">
        <v>61</v>
      </c>
      <c r="H53" s="55" t="s">
        <v>142</v>
      </c>
      <c r="I53" s="55"/>
      <c r="J53" s="55"/>
      <c r="K53" s="55">
        <v>1</v>
      </c>
      <c r="L53" s="55"/>
      <c r="M53" s="55"/>
      <c r="N53" s="55">
        <v>1</v>
      </c>
      <c r="O53" s="55"/>
      <c r="P53" s="55"/>
      <c r="Q53" s="55">
        <v>3</v>
      </c>
      <c r="R53" s="55"/>
      <c r="S53" s="57" t="s">
        <v>145</v>
      </c>
      <c r="T53" s="58" t="s">
        <v>132</v>
      </c>
      <c r="U53" s="58" t="s">
        <v>132</v>
      </c>
      <c r="V53" s="58" t="s">
        <v>132</v>
      </c>
      <c r="W53" s="58" t="s">
        <v>132</v>
      </c>
      <c r="X53" s="59" t="s">
        <v>132</v>
      </c>
      <c r="Y53" s="60" t="s">
        <v>154</v>
      </c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2"/>
      <c r="AP53" s="47" t="s">
        <v>62</v>
      </c>
      <c r="AQ53" s="66" t="s">
        <v>179</v>
      </c>
      <c r="AR53" s="67" t="s">
        <v>131</v>
      </c>
      <c r="AS53" s="67" t="s">
        <v>131</v>
      </c>
      <c r="AT53" s="67" t="s">
        <v>131</v>
      </c>
      <c r="AU53" s="67" t="s">
        <v>131</v>
      </c>
      <c r="AV53" s="67" t="s">
        <v>131</v>
      </c>
      <c r="AW53" s="67" t="s">
        <v>131</v>
      </c>
      <c r="AX53" s="68" t="s">
        <v>131</v>
      </c>
      <c r="AY53" s="57" t="s">
        <v>133</v>
      </c>
      <c r="AZ53" s="58"/>
      <c r="BA53" s="58"/>
      <c r="BB53" s="58"/>
      <c r="BC53" s="58"/>
      <c r="BD53" s="58"/>
      <c r="BE53" s="59"/>
      <c r="BF53" s="63" t="s">
        <v>186</v>
      </c>
      <c r="BG53" s="64"/>
      <c r="BH53" s="64"/>
      <c r="BI53" s="64"/>
      <c r="BJ53" s="64"/>
      <c r="BK53" s="64"/>
      <c r="BL53" s="64"/>
      <c r="BM53" s="64"/>
      <c r="BN53" s="64"/>
      <c r="BO53" s="64"/>
      <c r="BP53" s="69" t="s">
        <v>185</v>
      </c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56" t="s">
        <v>59</v>
      </c>
      <c r="CF53" s="55" t="s">
        <v>59</v>
      </c>
      <c r="CG53" s="65" t="s">
        <v>59</v>
      </c>
    </row>
    <row r="54" spans="2:85" ht="399.95" customHeight="1" x14ac:dyDescent="0.2">
      <c r="B54" s="53" t="s">
        <v>126</v>
      </c>
      <c r="C54" s="54"/>
      <c r="D54" s="55" t="s">
        <v>56</v>
      </c>
      <c r="E54" s="55"/>
      <c r="F54" s="56" t="s">
        <v>61</v>
      </c>
      <c r="G54" s="56" t="s">
        <v>61</v>
      </c>
      <c r="H54" s="55" t="s">
        <v>142</v>
      </c>
      <c r="I54" s="55"/>
      <c r="J54" s="55"/>
      <c r="K54" s="55">
        <v>1</v>
      </c>
      <c r="L54" s="55"/>
      <c r="M54" s="55"/>
      <c r="N54" s="55">
        <v>1</v>
      </c>
      <c r="O54" s="55"/>
      <c r="P54" s="55"/>
      <c r="Q54" s="55">
        <v>3</v>
      </c>
      <c r="R54" s="55"/>
      <c r="S54" s="57" t="s">
        <v>146</v>
      </c>
      <c r="T54" s="58" t="s">
        <v>132</v>
      </c>
      <c r="U54" s="58" t="s">
        <v>132</v>
      </c>
      <c r="V54" s="58" t="s">
        <v>132</v>
      </c>
      <c r="W54" s="58" t="s">
        <v>132</v>
      </c>
      <c r="X54" s="59" t="s">
        <v>132</v>
      </c>
      <c r="Y54" s="60" t="s">
        <v>155</v>
      </c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2"/>
      <c r="AP54" s="47" t="s">
        <v>62</v>
      </c>
      <c r="AQ54" s="66" t="s">
        <v>178</v>
      </c>
      <c r="AR54" s="67" t="s">
        <v>131</v>
      </c>
      <c r="AS54" s="67" t="s">
        <v>131</v>
      </c>
      <c r="AT54" s="67" t="s">
        <v>131</v>
      </c>
      <c r="AU54" s="67" t="s">
        <v>131</v>
      </c>
      <c r="AV54" s="67" t="s">
        <v>131</v>
      </c>
      <c r="AW54" s="67" t="s">
        <v>131</v>
      </c>
      <c r="AX54" s="68" t="s">
        <v>131</v>
      </c>
      <c r="AY54" s="57" t="s">
        <v>133</v>
      </c>
      <c r="AZ54" s="58"/>
      <c r="BA54" s="58"/>
      <c r="BB54" s="58"/>
      <c r="BC54" s="58"/>
      <c r="BD54" s="58"/>
      <c r="BE54" s="59"/>
      <c r="BF54" s="63" t="s">
        <v>175</v>
      </c>
      <c r="BG54" s="64"/>
      <c r="BH54" s="64"/>
      <c r="BI54" s="64"/>
      <c r="BJ54" s="64"/>
      <c r="BK54" s="64"/>
      <c r="BL54" s="64"/>
      <c r="BM54" s="64"/>
      <c r="BN54" s="64"/>
      <c r="BO54" s="64"/>
      <c r="BP54" s="63" t="s">
        <v>174</v>
      </c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56" t="s">
        <v>59</v>
      </c>
      <c r="CF54" s="55" t="s">
        <v>59</v>
      </c>
      <c r="CG54" s="65" t="s">
        <v>59</v>
      </c>
    </row>
    <row r="55" spans="2:85" ht="399.95" customHeight="1" x14ac:dyDescent="0.2">
      <c r="B55" s="53" t="s">
        <v>127</v>
      </c>
      <c r="C55" s="54"/>
      <c r="D55" s="55" t="s">
        <v>56</v>
      </c>
      <c r="E55" s="55"/>
      <c r="F55" s="56" t="s">
        <v>61</v>
      </c>
      <c r="G55" s="56" t="s">
        <v>61</v>
      </c>
      <c r="H55" s="55" t="s">
        <v>142</v>
      </c>
      <c r="I55" s="55"/>
      <c r="J55" s="55"/>
      <c r="K55" s="55">
        <v>1</v>
      </c>
      <c r="L55" s="55"/>
      <c r="M55" s="55"/>
      <c r="N55" s="55">
        <v>1</v>
      </c>
      <c r="O55" s="55"/>
      <c r="P55" s="55"/>
      <c r="Q55" s="55">
        <v>3</v>
      </c>
      <c r="R55" s="55"/>
      <c r="S55" s="57" t="s">
        <v>146</v>
      </c>
      <c r="T55" s="58" t="s">
        <v>132</v>
      </c>
      <c r="U55" s="58" t="s">
        <v>132</v>
      </c>
      <c r="V55" s="58" t="s">
        <v>132</v>
      </c>
      <c r="W55" s="58" t="s">
        <v>132</v>
      </c>
      <c r="X55" s="59" t="s">
        <v>132</v>
      </c>
      <c r="Y55" s="60" t="s">
        <v>156</v>
      </c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2"/>
      <c r="AP55" s="47" t="s">
        <v>62</v>
      </c>
      <c r="AQ55" s="66" t="s">
        <v>177</v>
      </c>
      <c r="AR55" s="67" t="s">
        <v>131</v>
      </c>
      <c r="AS55" s="67" t="s">
        <v>131</v>
      </c>
      <c r="AT55" s="67" t="s">
        <v>131</v>
      </c>
      <c r="AU55" s="67" t="s">
        <v>131</v>
      </c>
      <c r="AV55" s="67" t="s">
        <v>131</v>
      </c>
      <c r="AW55" s="67" t="s">
        <v>131</v>
      </c>
      <c r="AX55" s="68" t="s">
        <v>131</v>
      </c>
      <c r="AY55" s="57" t="s">
        <v>133</v>
      </c>
      <c r="AZ55" s="58"/>
      <c r="BA55" s="58"/>
      <c r="BB55" s="58"/>
      <c r="BC55" s="58"/>
      <c r="BD55" s="58"/>
      <c r="BE55" s="59"/>
      <c r="BF55" s="63" t="s">
        <v>176</v>
      </c>
      <c r="BG55" s="64"/>
      <c r="BH55" s="64"/>
      <c r="BI55" s="64"/>
      <c r="BJ55" s="64"/>
      <c r="BK55" s="64"/>
      <c r="BL55" s="64"/>
      <c r="BM55" s="64"/>
      <c r="BN55" s="64"/>
      <c r="BO55" s="64"/>
      <c r="BP55" s="63" t="s">
        <v>174</v>
      </c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56" t="s">
        <v>59</v>
      </c>
      <c r="CF55" s="55" t="s">
        <v>59</v>
      </c>
      <c r="CG55" s="65" t="s">
        <v>59</v>
      </c>
    </row>
    <row r="56" spans="2:85" ht="399.95" customHeight="1" x14ac:dyDescent="0.2">
      <c r="B56" s="53" t="s">
        <v>128</v>
      </c>
      <c r="C56" s="54"/>
      <c r="D56" s="55" t="s">
        <v>56</v>
      </c>
      <c r="E56" s="55"/>
      <c r="F56" s="56" t="s">
        <v>61</v>
      </c>
      <c r="G56" s="56" t="s">
        <v>61</v>
      </c>
      <c r="H56" s="55" t="s">
        <v>142</v>
      </c>
      <c r="I56" s="55"/>
      <c r="J56" s="55"/>
      <c r="K56" s="55">
        <v>1</v>
      </c>
      <c r="L56" s="55"/>
      <c r="M56" s="55"/>
      <c r="N56" s="55">
        <v>1</v>
      </c>
      <c r="O56" s="55"/>
      <c r="P56" s="55"/>
      <c r="Q56" s="55">
        <v>3</v>
      </c>
      <c r="R56" s="55"/>
      <c r="S56" s="57" t="s">
        <v>146</v>
      </c>
      <c r="T56" s="58" t="s">
        <v>132</v>
      </c>
      <c r="U56" s="58" t="s">
        <v>132</v>
      </c>
      <c r="V56" s="58" t="s">
        <v>132</v>
      </c>
      <c r="W56" s="58" t="s">
        <v>132</v>
      </c>
      <c r="X56" s="59" t="s">
        <v>132</v>
      </c>
      <c r="Y56" s="60" t="s">
        <v>157</v>
      </c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2"/>
      <c r="AP56" s="47" t="s">
        <v>62</v>
      </c>
      <c r="AQ56" s="66" t="s">
        <v>179</v>
      </c>
      <c r="AR56" s="67" t="s">
        <v>131</v>
      </c>
      <c r="AS56" s="67" t="s">
        <v>131</v>
      </c>
      <c r="AT56" s="67" t="s">
        <v>131</v>
      </c>
      <c r="AU56" s="67" t="s">
        <v>131</v>
      </c>
      <c r="AV56" s="67" t="s">
        <v>131</v>
      </c>
      <c r="AW56" s="67" t="s">
        <v>131</v>
      </c>
      <c r="AX56" s="68" t="s">
        <v>131</v>
      </c>
      <c r="AY56" s="57" t="s">
        <v>133</v>
      </c>
      <c r="AZ56" s="58"/>
      <c r="BA56" s="58"/>
      <c r="BB56" s="58"/>
      <c r="BC56" s="58"/>
      <c r="BD56" s="58"/>
      <c r="BE56" s="59"/>
      <c r="BF56" s="63" t="s">
        <v>187</v>
      </c>
      <c r="BG56" s="64"/>
      <c r="BH56" s="64"/>
      <c r="BI56" s="64"/>
      <c r="BJ56" s="64"/>
      <c r="BK56" s="64"/>
      <c r="BL56" s="64"/>
      <c r="BM56" s="64"/>
      <c r="BN56" s="64"/>
      <c r="BO56" s="64"/>
      <c r="BP56" s="69" t="s">
        <v>185</v>
      </c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56" t="s">
        <v>59</v>
      </c>
      <c r="CF56" s="55" t="s">
        <v>59</v>
      </c>
      <c r="CG56" s="65" t="s">
        <v>59</v>
      </c>
    </row>
    <row r="57" spans="2:85" ht="399.95" customHeight="1" x14ac:dyDescent="0.2">
      <c r="B57" s="53" t="s">
        <v>129</v>
      </c>
      <c r="C57" s="54"/>
      <c r="D57" s="55" t="s">
        <v>56</v>
      </c>
      <c r="E57" s="55"/>
      <c r="F57" s="56" t="s">
        <v>61</v>
      </c>
      <c r="G57" s="56" t="s">
        <v>61</v>
      </c>
      <c r="H57" s="55" t="s">
        <v>142</v>
      </c>
      <c r="I57" s="55"/>
      <c r="J57" s="55"/>
      <c r="K57" s="55">
        <v>1</v>
      </c>
      <c r="L57" s="55"/>
      <c r="M57" s="55"/>
      <c r="N57" s="55">
        <v>1</v>
      </c>
      <c r="O57" s="55"/>
      <c r="P57" s="55"/>
      <c r="Q57" s="55">
        <v>3</v>
      </c>
      <c r="R57" s="55"/>
      <c r="S57" s="57" t="s">
        <v>147</v>
      </c>
      <c r="T57" s="58" t="s">
        <v>132</v>
      </c>
      <c r="U57" s="58" t="s">
        <v>132</v>
      </c>
      <c r="V57" s="58" t="s">
        <v>132</v>
      </c>
      <c r="W57" s="58" t="s">
        <v>132</v>
      </c>
      <c r="X57" s="59" t="s">
        <v>132</v>
      </c>
      <c r="Y57" s="60" t="s">
        <v>158</v>
      </c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2"/>
      <c r="AP57" s="47" t="s">
        <v>62</v>
      </c>
      <c r="AQ57" s="66" t="s">
        <v>178</v>
      </c>
      <c r="AR57" s="67" t="s">
        <v>131</v>
      </c>
      <c r="AS57" s="67" t="s">
        <v>131</v>
      </c>
      <c r="AT57" s="67" t="s">
        <v>131</v>
      </c>
      <c r="AU57" s="67" t="s">
        <v>131</v>
      </c>
      <c r="AV57" s="67" t="s">
        <v>131</v>
      </c>
      <c r="AW57" s="67" t="s">
        <v>131</v>
      </c>
      <c r="AX57" s="68" t="s">
        <v>131</v>
      </c>
      <c r="AY57" s="57" t="s">
        <v>133</v>
      </c>
      <c r="AZ57" s="58"/>
      <c r="BA57" s="58"/>
      <c r="BB57" s="58"/>
      <c r="BC57" s="58"/>
      <c r="BD57" s="58"/>
      <c r="BE57" s="59"/>
      <c r="BF57" s="63" t="s">
        <v>180</v>
      </c>
      <c r="BG57" s="64"/>
      <c r="BH57" s="64"/>
      <c r="BI57" s="64"/>
      <c r="BJ57" s="64"/>
      <c r="BK57" s="64"/>
      <c r="BL57" s="64"/>
      <c r="BM57" s="64"/>
      <c r="BN57" s="64"/>
      <c r="BO57" s="64"/>
      <c r="BP57" s="63" t="s">
        <v>184</v>
      </c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56" t="s">
        <v>59</v>
      </c>
      <c r="CF57" s="55" t="s">
        <v>59</v>
      </c>
      <c r="CG57" s="65" t="s">
        <v>59</v>
      </c>
    </row>
    <row r="58" spans="2:85" ht="399.95" customHeight="1" x14ac:dyDescent="0.2">
      <c r="B58" s="53" t="s">
        <v>130</v>
      </c>
      <c r="C58" s="54"/>
      <c r="D58" s="55" t="s">
        <v>56</v>
      </c>
      <c r="E58" s="55"/>
      <c r="F58" s="56" t="s">
        <v>61</v>
      </c>
      <c r="G58" s="56" t="s">
        <v>61</v>
      </c>
      <c r="H58" s="55" t="s">
        <v>142</v>
      </c>
      <c r="I58" s="55"/>
      <c r="J58" s="55"/>
      <c r="K58" s="55">
        <v>1</v>
      </c>
      <c r="L58" s="55"/>
      <c r="M58" s="55"/>
      <c r="N58" s="55">
        <v>1</v>
      </c>
      <c r="O58" s="55"/>
      <c r="P58" s="55"/>
      <c r="Q58" s="55">
        <v>3</v>
      </c>
      <c r="R58" s="55"/>
      <c r="S58" s="57" t="s">
        <v>147</v>
      </c>
      <c r="T58" s="58" t="s">
        <v>132</v>
      </c>
      <c r="U58" s="58" t="s">
        <v>132</v>
      </c>
      <c r="V58" s="58" t="s">
        <v>132</v>
      </c>
      <c r="W58" s="58" t="s">
        <v>132</v>
      </c>
      <c r="X58" s="59" t="s">
        <v>132</v>
      </c>
      <c r="Y58" s="60" t="s">
        <v>159</v>
      </c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2"/>
      <c r="AP58" s="47" t="s">
        <v>62</v>
      </c>
      <c r="AQ58" s="66" t="s">
        <v>177</v>
      </c>
      <c r="AR58" s="67" t="s">
        <v>131</v>
      </c>
      <c r="AS58" s="67" t="s">
        <v>131</v>
      </c>
      <c r="AT58" s="67" t="s">
        <v>131</v>
      </c>
      <c r="AU58" s="67" t="s">
        <v>131</v>
      </c>
      <c r="AV58" s="67" t="s">
        <v>131</v>
      </c>
      <c r="AW58" s="67" t="s">
        <v>131</v>
      </c>
      <c r="AX58" s="68" t="s">
        <v>131</v>
      </c>
      <c r="AY58" s="57" t="s">
        <v>133</v>
      </c>
      <c r="AZ58" s="58"/>
      <c r="BA58" s="58"/>
      <c r="BB58" s="58"/>
      <c r="BC58" s="58"/>
      <c r="BD58" s="58"/>
      <c r="BE58" s="59"/>
      <c r="BF58" s="63" t="s">
        <v>181</v>
      </c>
      <c r="BG58" s="64"/>
      <c r="BH58" s="64"/>
      <c r="BI58" s="64"/>
      <c r="BJ58" s="64"/>
      <c r="BK58" s="64"/>
      <c r="BL58" s="64"/>
      <c r="BM58" s="64"/>
      <c r="BN58" s="64"/>
      <c r="BO58" s="64"/>
      <c r="BP58" s="63" t="s">
        <v>184</v>
      </c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56" t="s">
        <v>59</v>
      </c>
      <c r="CF58" s="55" t="s">
        <v>59</v>
      </c>
      <c r="CG58" s="65" t="s">
        <v>59</v>
      </c>
    </row>
    <row r="59" spans="2:85" ht="399.95" customHeight="1" x14ac:dyDescent="0.2">
      <c r="B59" s="53" t="s">
        <v>188</v>
      </c>
      <c r="C59" s="54"/>
      <c r="D59" s="55" t="s">
        <v>56</v>
      </c>
      <c r="E59" s="55"/>
      <c r="F59" s="56" t="s">
        <v>61</v>
      </c>
      <c r="G59" s="56" t="s">
        <v>61</v>
      </c>
      <c r="H59" s="55" t="s">
        <v>142</v>
      </c>
      <c r="I59" s="55"/>
      <c r="J59" s="55"/>
      <c r="K59" s="55">
        <v>1</v>
      </c>
      <c r="L59" s="55"/>
      <c r="M59" s="55"/>
      <c r="N59" s="55">
        <v>1</v>
      </c>
      <c r="O59" s="55"/>
      <c r="P59" s="55"/>
      <c r="Q59" s="55">
        <v>3</v>
      </c>
      <c r="R59" s="55"/>
      <c r="S59" s="57" t="s">
        <v>147</v>
      </c>
      <c r="T59" s="58" t="s">
        <v>132</v>
      </c>
      <c r="U59" s="58" t="s">
        <v>132</v>
      </c>
      <c r="V59" s="58" t="s">
        <v>132</v>
      </c>
      <c r="W59" s="58" t="s">
        <v>132</v>
      </c>
      <c r="X59" s="59" t="s">
        <v>132</v>
      </c>
      <c r="Y59" s="60" t="s">
        <v>160</v>
      </c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2"/>
      <c r="AP59" s="47" t="s">
        <v>62</v>
      </c>
      <c r="AQ59" s="66" t="s">
        <v>178</v>
      </c>
      <c r="AR59" s="67" t="s">
        <v>131</v>
      </c>
      <c r="AS59" s="67" t="s">
        <v>131</v>
      </c>
      <c r="AT59" s="67" t="s">
        <v>131</v>
      </c>
      <c r="AU59" s="67" t="s">
        <v>131</v>
      </c>
      <c r="AV59" s="67" t="s">
        <v>131</v>
      </c>
      <c r="AW59" s="67" t="s">
        <v>131</v>
      </c>
      <c r="AX59" s="68" t="s">
        <v>131</v>
      </c>
      <c r="AY59" s="57" t="s">
        <v>133</v>
      </c>
      <c r="AZ59" s="58"/>
      <c r="BA59" s="58"/>
      <c r="BB59" s="58"/>
      <c r="BC59" s="58"/>
      <c r="BD59" s="58"/>
      <c r="BE59" s="59"/>
      <c r="BF59" s="63" t="s">
        <v>180</v>
      </c>
      <c r="BG59" s="64"/>
      <c r="BH59" s="64"/>
      <c r="BI59" s="64"/>
      <c r="BJ59" s="64"/>
      <c r="BK59" s="64"/>
      <c r="BL59" s="64"/>
      <c r="BM59" s="64"/>
      <c r="BN59" s="64"/>
      <c r="BO59" s="64"/>
      <c r="BP59" s="63" t="s">
        <v>183</v>
      </c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56" t="s">
        <v>59</v>
      </c>
      <c r="CF59" s="55" t="s">
        <v>59</v>
      </c>
      <c r="CG59" s="65" t="s">
        <v>59</v>
      </c>
    </row>
    <row r="60" spans="2:85" ht="399.95" customHeight="1" x14ac:dyDescent="0.2">
      <c r="B60" s="53" t="s">
        <v>140</v>
      </c>
      <c r="C60" s="54"/>
      <c r="D60" s="55" t="s">
        <v>56</v>
      </c>
      <c r="E60" s="55"/>
      <c r="F60" s="56" t="s">
        <v>61</v>
      </c>
      <c r="G60" s="56" t="s">
        <v>61</v>
      </c>
      <c r="H60" s="55" t="s">
        <v>142</v>
      </c>
      <c r="I60" s="55"/>
      <c r="J60" s="55"/>
      <c r="K60" s="55">
        <v>1</v>
      </c>
      <c r="L60" s="55"/>
      <c r="M60" s="55"/>
      <c r="N60" s="55">
        <v>1</v>
      </c>
      <c r="O60" s="55"/>
      <c r="P60" s="55"/>
      <c r="Q60" s="55">
        <v>3</v>
      </c>
      <c r="R60" s="55"/>
      <c r="S60" s="57" t="s">
        <v>147</v>
      </c>
      <c r="T60" s="58" t="s">
        <v>132</v>
      </c>
      <c r="U60" s="58" t="s">
        <v>132</v>
      </c>
      <c r="V60" s="58" t="s">
        <v>132</v>
      </c>
      <c r="W60" s="58" t="s">
        <v>132</v>
      </c>
      <c r="X60" s="59" t="s">
        <v>132</v>
      </c>
      <c r="Y60" s="60" t="s">
        <v>161</v>
      </c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2"/>
      <c r="AP60" s="47" t="s">
        <v>62</v>
      </c>
      <c r="AQ60" s="66" t="s">
        <v>177</v>
      </c>
      <c r="AR60" s="67" t="s">
        <v>131</v>
      </c>
      <c r="AS60" s="67" t="s">
        <v>131</v>
      </c>
      <c r="AT60" s="67" t="s">
        <v>131</v>
      </c>
      <c r="AU60" s="67" t="s">
        <v>131</v>
      </c>
      <c r="AV60" s="67" t="s">
        <v>131</v>
      </c>
      <c r="AW60" s="67" t="s">
        <v>131</v>
      </c>
      <c r="AX60" s="68" t="s">
        <v>131</v>
      </c>
      <c r="AY60" s="57" t="s">
        <v>133</v>
      </c>
      <c r="AZ60" s="58"/>
      <c r="BA60" s="58"/>
      <c r="BB60" s="58"/>
      <c r="BC60" s="58"/>
      <c r="BD60" s="58"/>
      <c r="BE60" s="59"/>
      <c r="BF60" s="63" t="s">
        <v>181</v>
      </c>
      <c r="BG60" s="64"/>
      <c r="BH60" s="64"/>
      <c r="BI60" s="64"/>
      <c r="BJ60" s="64"/>
      <c r="BK60" s="64"/>
      <c r="BL60" s="64"/>
      <c r="BM60" s="64"/>
      <c r="BN60" s="64"/>
      <c r="BO60" s="64"/>
      <c r="BP60" s="63" t="s">
        <v>183</v>
      </c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56" t="s">
        <v>59</v>
      </c>
      <c r="CF60" s="55" t="s">
        <v>59</v>
      </c>
      <c r="CG60" s="65" t="s">
        <v>59</v>
      </c>
    </row>
    <row r="61" spans="2:85" ht="399.95" customHeight="1" x14ac:dyDescent="0.2">
      <c r="B61" s="53" t="s">
        <v>141</v>
      </c>
      <c r="C61" s="54"/>
      <c r="D61" s="55" t="s">
        <v>56</v>
      </c>
      <c r="E61" s="55"/>
      <c r="F61" s="56" t="s">
        <v>61</v>
      </c>
      <c r="G61" s="56" t="s">
        <v>61</v>
      </c>
      <c r="H61" s="55" t="s">
        <v>142</v>
      </c>
      <c r="I61" s="55"/>
      <c r="J61" s="55"/>
      <c r="K61" s="55">
        <v>1</v>
      </c>
      <c r="L61" s="55"/>
      <c r="M61" s="55"/>
      <c r="N61" s="55">
        <v>1</v>
      </c>
      <c r="O61" s="55"/>
      <c r="P61" s="55"/>
      <c r="Q61" s="55">
        <v>3</v>
      </c>
      <c r="R61" s="55"/>
      <c r="S61" s="57" t="s">
        <v>147</v>
      </c>
      <c r="T61" s="58" t="s">
        <v>132</v>
      </c>
      <c r="U61" s="58" t="s">
        <v>132</v>
      </c>
      <c r="V61" s="58" t="s">
        <v>132</v>
      </c>
      <c r="W61" s="58" t="s">
        <v>132</v>
      </c>
      <c r="X61" s="59" t="s">
        <v>132</v>
      </c>
      <c r="Y61" s="60" t="s">
        <v>162</v>
      </c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2"/>
      <c r="AP61" s="47" t="s">
        <v>62</v>
      </c>
      <c r="AQ61" s="66" t="s">
        <v>178</v>
      </c>
      <c r="AR61" s="67" t="s">
        <v>131</v>
      </c>
      <c r="AS61" s="67" t="s">
        <v>131</v>
      </c>
      <c r="AT61" s="67" t="s">
        <v>131</v>
      </c>
      <c r="AU61" s="67" t="s">
        <v>131</v>
      </c>
      <c r="AV61" s="67" t="s">
        <v>131</v>
      </c>
      <c r="AW61" s="67" t="s">
        <v>131</v>
      </c>
      <c r="AX61" s="68" t="s">
        <v>131</v>
      </c>
      <c r="AY61" s="57" t="s">
        <v>133</v>
      </c>
      <c r="AZ61" s="58"/>
      <c r="BA61" s="58"/>
      <c r="BB61" s="58"/>
      <c r="BC61" s="58"/>
      <c r="BD61" s="58"/>
      <c r="BE61" s="59"/>
      <c r="BF61" s="63" t="s">
        <v>180</v>
      </c>
      <c r="BG61" s="64"/>
      <c r="BH61" s="64"/>
      <c r="BI61" s="64"/>
      <c r="BJ61" s="64"/>
      <c r="BK61" s="64"/>
      <c r="BL61" s="64"/>
      <c r="BM61" s="64"/>
      <c r="BN61" s="64"/>
      <c r="BO61" s="64"/>
      <c r="BP61" s="63" t="s">
        <v>182</v>
      </c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56" t="s">
        <v>59</v>
      </c>
      <c r="CF61" s="55" t="s">
        <v>59</v>
      </c>
      <c r="CG61" s="65" t="s">
        <v>59</v>
      </c>
    </row>
    <row r="62" spans="2:85" ht="399.95" customHeight="1" x14ac:dyDescent="0.2">
      <c r="B62" s="53" t="s">
        <v>189</v>
      </c>
      <c r="C62" s="54"/>
      <c r="D62" s="55" t="s">
        <v>56</v>
      </c>
      <c r="E62" s="55"/>
      <c r="F62" s="56" t="s">
        <v>61</v>
      </c>
      <c r="G62" s="56" t="s">
        <v>61</v>
      </c>
      <c r="H62" s="55" t="s">
        <v>142</v>
      </c>
      <c r="I62" s="55"/>
      <c r="J62" s="55"/>
      <c r="K62" s="55">
        <v>1</v>
      </c>
      <c r="L62" s="55"/>
      <c r="M62" s="55"/>
      <c r="N62" s="55">
        <v>1</v>
      </c>
      <c r="O62" s="55"/>
      <c r="P62" s="55"/>
      <c r="Q62" s="55">
        <v>3</v>
      </c>
      <c r="R62" s="55"/>
      <c r="S62" s="57" t="s">
        <v>147</v>
      </c>
      <c r="T62" s="58" t="s">
        <v>132</v>
      </c>
      <c r="U62" s="58" t="s">
        <v>132</v>
      </c>
      <c r="V62" s="58" t="s">
        <v>132</v>
      </c>
      <c r="W62" s="58" t="s">
        <v>132</v>
      </c>
      <c r="X62" s="59" t="s">
        <v>132</v>
      </c>
      <c r="Y62" s="60" t="s">
        <v>163</v>
      </c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2"/>
      <c r="AP62" s="47" t="s">
        <v>62</v>
      </c>
      <c r="AQ62" s="66" t="s">
        <v>177</v>
      </c>
      <c r="AR62" s="67" t="s">
        <v>131</v>
      </c>
      <c r="AS62" s="67" t="s">
        <v>131</v>
      </c>
      <c r="AT62" s="67" t="s">
        <v>131</v>
      </c>
      <c r="AU62" s="67" t="s">
        <v>131</v>
      </c>
      <c r="AV62" s="67" t="s">
        <v>131</v>
      </c>
      <c r="AW62" s="67" t="s">
        <v>131</v>
      </c>
      <c r="AX62" s="68" t="s">
        <v>131</v>
      </c>
      <c r="AY62" s="57" t="s">
        <v>133</v>
      </c>
      <c r="AZ62" s="58"/>
      <c r="BA62" s="58"/>
      <c r="BB62" s="58"/>
      <c r="BC62" s="58"/>
      <c r="BD62" s="58"/>
      <c r="BE62" s="59"/>
      <c r="BF62" s="63" t="s">
        <v>181</v>
      </c>
      <c r="BG62" s="64"/>
      <c r="BH62" s="64"/>
      <c r="BI62" s="64"/>
      <c r="BJ62" s="64"/>
      <c r="BK62" s="64"/>
      <c r="BL62" s="64"/>
      <c r="BM62" s="64"/>
      <c r="BN62" s="64"/>
      <c r="BO62" s="64"/>
      <c r="BP62" s="63" t="s">
        <v>182</v>
      </c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56" t="s">
        <v>59</v>
      </c>
      <c r="CF62" s="55" t="s">
        <v>59</v>
      </c>
      <c r="CG62" s="65" t="s">
        <v>59</v>
      </c>
    </row>
    <row r="63" spans="2:85" ht="101.45" customHeight="1" x14ac:dyDescent="0.2">
      <c r="B63" s="22"/>
      <c r="C63" s="23"/>
      <c r="D63" s="22"/>
      <c r="E63" s="23"/>
      <c r="F63" s="26"/>
      <c r="G63" s="34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4"/>
      <c r="T63" s="24"/>
      <c r="U63" s="24"/>
      <c r="V63" s="24"/>
      <c r="W63" s="24"/>
      <c r="X63" s="24"/>
      <c r="Y63" s="24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5"/>
      <c r="AU63" s="25"/>
      <c r="AV63" s="25"/>
      <c r="AW63" s="25"/>
      <c r="AX63" s="25"/>
      <c r="AY63" s="24"/>
      <c r="AZ63" s="27"/>
      <c r="BA63" s="27"/>
      <c r="BB63" s="27"/>
      <c r="BC63" s="27"/>
      <c r="BD63" s="27"/>
      <c r="BE63" s="27"/>
      <c r="BF63" s="24"/>
      <c r="BG63" s="27"/>
      <c r="BH63" s="27"/>
      <c r="BI63" s="27"/>
      <c r="BJ63" s="27"/>
      <c r="BK63" s="27"/>
      <c r="BL63" s="27"/>
      <c r="BM63" s="27"/>
      <c r="BN63" s="27"/>
      <c r="BO63" s="27"/>
      <c r="BP63" s="24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6"/>
      <c r="CF63" s="22"/>
      <c r="CG63" s="22"/>
    </row>
    <row r="65" spans="3:40" x14ac:dyDescent="0.2">
      <c r="C65" s="3"/>
      <c r="D65" s="3"/>
      <c r="E65" s="3"/>
      <c r="F65" s="30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3:40" x14ac:dyDescent="0.2">
      <c r="C66" s="6" t="s">
        <v>63</v>
      </c>
      <c r="E66" s="8" t="s">
        <v>64</v>
      </c>
      <c r="F66" s="30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3:40" x14ac:dyDescent="0.2">
      <c r="C67" s="28">
        <v>1</v>
      </c>
      <c r="D67" s="8" t="s">
        <v>65</v>
      </c>
      <c r="E67" s="3"/>
      <c r="F67" s="30"/>
      <c r="G67" s="30"/>
      <c r="H67" s="3"/>
      <c r="I67" s="3"/>
      <c r="J67" s="3">
        <v>4</v>
      </c>
      <c r="K67" s="8" t="s">
        <v>66</v>
      </c>
      <c r="L67" s="3"/>
      <c r="M67" s="3"/>
      <c r="N67" s="3"/>
      <c r="O67" s="3"/>
      <c r="P67" s="3"/>
      <c r="Q67" s="3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3:40" x14ac:dyDescent="0.2">
      <c r="C68" s="28">
        <v>2</v>
      </c>
      <c r="D68" s="8" t="s">
        <v>67</v>
      </c>
      <c r="E68" s="3"/>
      <c r="F68" s="30"/>
      <c r="G68" s="30"/>
      <c r="H68" s="3"/>
      <c r="I68" s="3"/>
      <c r="J68" s="3">
        <v>5</v>
      </c>
      <c r="K68" s="8" t="s">
        <v>22</v>
      </c>
      <c r="L68" s="3"/>
      <c r="M68" s="3"/>
      <c r="N68" s="3"/>
      <c r="O68" s="3"/>
      <c r="P68" s="3"/>
      <c r="Q68" s="3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3:40" x14ac:dyDescent="0.2">
      <c r="C69" s="15">
        <v>3</v>
      </c>
      <c r="D69" s="8" t="s">
        <v>68</v>
      </c>
      <c r="E69" s="3"/>
      <c r="F69" s="30"/>
      <c r="G69" s="30"/>
      <c r="H69" s="3"/>
      <c r="I69" s="3"/>
      <c r="J69" s="3"/>
      <c r="K69" s="8"/>
      <c r="L69" s="3"/>
      <c r="M69" s="8"/>
      <c r="N69" s="3"/>
      <c r="O69" s="3"/>
      <c r="P69" s="3"/>
      <c r="Q69" s="3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3:40" x14ac:dyDescent="0.2">
      <c r="C70" s="15"/>
      <c r="D70" s="8"/>
      <c r="E70" s="3"/>
      <c r="F70" s="30"/>
      <c r="G70" s="30"/>
      <c r="H70" s="3"/>
      <c r="I70" s="3"/>
      <c r="J70" s="3"/>
      <c r="K70" s="8"/>
      <c r="L70" s="3"/>
      <c r="M70" s="8"/>
      <c r="N70" s="3"/>
      <c r="O70" s="3"/>
      <c r="P70" s="3"/>
      <c r="Q70" s="3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3:40" x14ac:dyDescent="0.2">
      <c r="C71" s="6" t="s">
        <v>69</v>
      </c>
      <c r="D71" s="8"/>
      <c r="E71" s="8" t="s">
        <v>64</v>
      </c>
      <c r="M71" s="8"/>
      <c r="N71" s="3"/>
      <c r="O71" s="3"/>
      <c r="Q71" s="15"/>
      <c r="R71" s="3"/>
      <c r="S71" s="8"/>
      <c r="T71" s="8"/>
      <c r="U71" s="8"/>
      <c r="V71" s="8"/>
      <c r="W71" s="8"/>
      <c r="X71" s="8"/>
      <c r="Y71" s="8"/>
      <c r="Z71" s="3"/>
      <c r="AA71" s="8"/>
      <c r="AB71" s="15"/>
      <c r="AC71" s="3"/>
      <c r="AD71" s="8"/>
      <c r="AE71" s="3"/>
      <c r="AF71" s="5"/>
      <c r="AG71" s="5"/>
      <c r="AH71" s="5"/>
      <c r="AI71" s="5"/>
      <c r="AJ71" s="8"/>
      <c r="AK71" s="5"/>
      <c r="AL71" s="5"/>
      <c r="AM71" s="5"/>
      <c r="AN71" s="5"/>
    </row>
    <row r="72" spans="3:40" x14ac:dyDescent="0.2">
      <c r="C72" s="28">
        <v>1</v>
      </c>
      <c r="D72" s="8" t="s">
        <v>70</v>
      </c>
      <c r="E72" s="8"/>
      <c r="J72" s="3">
        <v>4</v>
      </c>
      <c r="K72" s="8" t="s">
        <v>22</v>
      </c>
      <c r="M72" s="8"/>
      <c r="N72" s="3"/>
      <c r="O72" s="3"/>
      <c r="Q72" s="15"/>
      <c r="R72" s="3"/>
      <c r="S72" s="8"/>
      <c r="T72" s="8"/>
      <c r="U72" s="8"/>
      <c r="V72" s="8"/>
      <c r="W72" s="8"/>
      <c r="X72" s="8"/>
      <c r="Y72" s="8"/>
      <c r="Z72" s="3"/>
      <c r="AA72" s="8"/>
      <c r="AB72" s="15"/>
      <c r="AC72" s="3"/>
      <c r="AD72" s="8"/>
      <c r="AE72" s="3"/>
      <c r="AF72" s="5"/>
      <c r="AG72" s="5"/>
      <c r="AH72" s="5"/>
      <c r="AI72" s="5"/>
      <c r="AJ72" s="8"/>
      <c r="AK72" s="5"/>
      <c r="AL72" s="5"/>
      <c r="AM72" s="5"/>
      <c r="AN72" s="5"/>
    </row>
    <row r="73" spans="3:40" ht="12.75" customHeight="1" x14ac:dyDescent="0.2">
      <c r="C73" s="28">
        <v>2</v>
      </c>
      <c r="D73" s="8" t="s">
        <v>71</v>
      </c>
      <c r="E73" s="8"/>
      <c r="J73" s="3"/>
      <c r="K73" s="8"/>
      <c r="M73" s="8"/>
      <c r="N73" s="3"/>
      <c r="O73" s="3"/>
      <c r="Q73" s="15"/>
      <c r="R73" s="3"/>
      <c r="S73" s="8"/>
      <c r="T73" s="8"/>
      <c r="U73" s="8"/>
      <c r="V73" s="8"/>
      <c r="W73" s="8"/>
      <c r="X73" s="8"/>
      <c r="Y73" s="8"/>
      <c r="Z73" s="3"/>
      <c r="AA73" s="8"/>
      <c r="AB73" s="15"/>
      <c r="AC73" s="3"/>
      <c r="AD73" s="8"/>
      <c r="AE73" s="3"/>
      <c r="AF73" s="5"/>
      <c r="AG73" s="5"/>
      <c r="AH73" s="5"/>
      <c r="AI73" s="5"/>
      <c r="AJ73" s="8"/>
      <c r="AK73" s="5"/>
      <c r="AL73" s="5"/>
      <c r="AM73" s="5"/>
      <c r="AN73" s="5"/>
    </row>
    <row r="74" spans="3:40" ht="12.75" customHeight="1" x14ac:dyDescent="0.2">
      <c r="C74" s="15">
        <v>3</v>
      </c>
      <c r="D74" s="8" t="s">
        <v>72</v>
      </c>
      <c r="E74" s="8"/>
      <c r="J74" s="3"/>
      <c r="K74" s="8"/>
      <c r="M74" s="8"/>
      <c r="N74" s="3"/>
      <c r="O74" s="3"/>
      <c r="Q74" s="15"/>
      <c r="R74" s="3"/>
      <c r="S74" s="8"/>
      <c r="T74" s="8"/>
      <c r="U74" s="8"/>
      <c r="V74" s="8"/>
      <c r="W74" s="8"/>
      <c r="X74" s="8"/>
      <c r="Y74" s="8"/>
      <c r="Z74" s="3"/>
      <c r="AA74" s="8"/>
      <c r="AB74" s="15"/>
      <c r="AC74" s="3"/>
      <c r="AD74" s="8"/>
      <c r="AE74" s="3"/>
      <c r="AF74" s="5"/>
      <c r="AG74" s="5"/>
      <c r="AH74" s="5"/>
      <c r="AI74" s="5"/>
      <c r="AJ74" s="8"/>
      <c r="AK74" s="5"/>
      <c r="AL74" s="5"/>
      <c r="AM74" s="5"/>
      <c r="AN74" s="5"/>
    </row>
    <row r="75" spans="3:40" x14ac:dyDescent="0.2">
      <c r="C75" s="15"/>
      <c r="D75" s="8"/>
      <c r="E75" s="8"/>
      <c r="J75" s="3"/>
      <c r="K75" s="8"/>
      <c r="M75" s="8"/>
      <c r="N75" s="3"/>
      <c r="O75" s="3"/>
      <c r="Q75" s="15"/>
      <c r="R75" s="3"/>
      <c r="S75" s="8"/>
      <c r="T75" s="8"/>
      <c r="U75" s="8"/>
      <c r="V75" s="8"/>
      <c r="W75" s="8"/>
      <c r="X75" s="8"/>
      <c r="Y75" s="8"/>
      <c r="Z75" s="3"/>
      <c r="AA75" s="8"/>
      <c r="AB75" s="15"/>
      <c r="AC75" s="3"/>
      <c r="AD75" s="8"/>
      <c r="AE75" s="3"/>
      <c r="AF75" s="5"/>
      <c r="AG75" s="5"/>
      <c r="AH75" s="5"/>
      <c r="AI75" s="5"/>
      <c r="AJ75" s="8"/>
      <c r="AK75" s="5"/>
      <c r="AL75" s="5"/>
      <c r="AM75" s="5"/>
      <c r="AN75" s="5"/>
    </row>
    <row r="76" spans="3:40" x14ac:dyDescent="0.2">
      <c r="C76" s="6" t="s">
        <v>73</v>
      </c>
      <c r="D76" s="8"/>
      <c r="E76" s="8" t="s">
        <v>64</v>
      </c>
      <c r="M76" s="8"/>
      <c r="N76" s="3"/>
      <c r="O76" s="3"/>
      <c r="Q76" s="15"/>
      <c r="R76" s="3"/>
      <c r="S76" s="8"/>
      <c r="T76" s="8"/>
      <c r="U76" s="8"/>
      <c r="V76" s="8"/>
      <c r="W76" s="8"/>
      <c r="X76" s="8"/>
      <c r="Y76" s="8"/>
      <c r="Z76" s="3"/>
      <c r="AA76" s="8"/>
      <c r="AB76" s="5"/>
      <c r="AD76" s="8"/>
      <c r="AE76" s="5"/>
      <c r="AF76" s="5"/>
      <c r="AG76" s="5"/>
      <c r="AH76" s="5"/>
      <c r="AI76" s="5"/>
      <c r="AJ76" s="8"/>
      <c r="AK76" s="5"/>
      <c r="AL76" s="5"/>
      <c r="AM76" s="5"/>
      <c r="AN76" s="5"/>
    </row>
    <row r="77" spans="3:40" x14ac:dyDescent="0.2">
      <c r="C77" s="28">
        <v>1</v>
      </c>
      <c r="D77" s="8" t="s">
        <v>74</v>
      </c>
      <c r="E77" s="3"/>
      <c r="F77" s="30"/>
      <c r="G77" s="30"/>
      <c r="H77" s="3"/>
      <c r="I77" s="3"/>
      <c r="J77" s="3">
        <v>4</v>
      </c>
      <c r="K77" s="8" t="s">
        <v>75</v>
      </c>
      <c r="L77" s="3"/>
      <c r="M77" s="3"/>
      <c r="N77" s="3"/>
      <c r="O77" s="3"/>
      <c r="Q77" s="3">
        <v>7</v>
      </c>
      <c r="R77" s="8" t="s">
        <v>76</v>
      </c>
      <c r="S77" s="5"/>
      <c r="T77" s="5"/>
      <c r="U77" s="5"/>
      <c r="V77" s="5"/>
      <c r="W77" s="5"/>
      <c r="X77" s="5"/>
      <c r="Y77" s="5"/>
      <c r="Z77" s="5"/>
      <c r="AA77" s="5"/>
      <c r="AC77" s="3">
        <v>10</v>
      </c>
      <c r="AD77" s="8" t="s">
        <v>22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3:40" x14ac:dyDescent="0.2">
      <c r="C78" s="28">
        <v>2</v>
      </c>
      <c r="D78" s="8" t="s">
        <v>77</v>
      </c>
      <c r="E78" s="3"/>
      <c r="F78" s="30"/>
      <c r="G78" s="30"/>
      <c r="H78" s="3"/>
      <c r="I78" s="3"/>
      <c r="J78" s="3">
        <v>5</v>
      </c>
      <c r="K78" s="8" t="s">
        <v>78</v>
      </c>
      <c r="L78" s="3"/>
      <c r="M78" s="3"/>
      <c r="N78" s="3"/>
      <c r="O78" s="3"/>
      <c r="Q78" s="3">
        <v>8</v>
      </c>
      <c r="R78" s="8" t="s">
        <v>79</v>
      </c>
      <c r="S78" s="5"/>
      <c r="T78" s="5"/>
      <c r="U78" s="5"/>
      <c r="V78" s="5"/>
      <c r="W78" s="5"/>
      <c r="X78" s="5"/>
      <c r="Y78" s="5"/>
      <c r="Z78" s="5"/>
      <c r="AA78" s="5"/>
      <c r="AC78" s="3"/>
      <c r="AD78" s="8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3:40" ht="12.75" customHeight="1" x14ac:dyDescent="0.2">
      <c r="C79" s="15">
        <v>3</v>
      </c>
      <c r="D79" s="8" t="s">
        <v>80</v>
      </c>
      <c r="E79" s="3"/>
      <c r="F79" s="30"/>
      <c r="G79" s="30"/>
      <c r="H79" s="3"/>
      <c r="I79" s="3"/>
      <c r="J79" s="3">
        <v>6</v>
      </c>
      <c r="K79" s="8" t="s">
        <v>81</v>
      </c>
      <c r="L79" s="3"/>
      <c r="M79" s="8"/>
      <c r="N79" s="3"/>
      <c r="O79" s="3"/>
      <c r="Q79" s="3">
        <v>9</v>
      </c>
      <c r="R79" s="8" t="s">
        <v>82</v>
      </c>
      <c r="S79" s="5"/>
      <c r="T79" s="5"/>
      <c r="U79" s="5"/>
      <c r="V79" s="5"/>
      <c r="W79" s="5"/>
      <c r="X79" s="5"/>
      <c r="Y79" s="5"/>
      <c r="Z79" s="5"/>
      <c r="AA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3:40" ht="9.75" customHeight="1" x14ac:dyDescent="0.2">
      <c r="C80" s="15"/>
      <c r="D80" s="8"/>
      <c r="E80" s="3"/>
      <c r="F80" s="30"/>
      <c r="G80" s="30"/>
      <c r="H80" s="3"/>
      <c r="I80" s="3"/>
      <c r="J80" s="3"/>
      <c r="K80" s="8"/>
      <c r="L80" s="3"/>
      <c r="M80" s="8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3" spans="2:42" x14ac:dyDescent="0.2">
      <c r="B83" s="7" t="s">
        <v>83</v>
      </c>
      <c r="C83" s="5"/>
      <c r="D83" s="5"/>
      <c r="E83" s="5"/>
      <c r="F83" s="31"/>
      <c r="G83" s="3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2:42" ht="12.75" customHeight="1" x14ac:dyDescent="0.2">
      <c r="B84" s="2" t="s">
        <v>84</v>
      </c>
      <c r="Q84" s="10"/>
      <c r="R84" s="2"/>
      <c r="S84" s="2"/>
      <c r="T84" s="2"/>
      <c r="U84" s="2"/>
      <c r="V84" s="2"/>
      <c r="W84" s="2"/>
      <c r="X84" s="2"/>
      <c r="AB84" s="10"/>
    </row>
    <row r="85" spans="2:42" ht="13.5" customHeight="1" thickBot="1" x14ac:dyDescent="0.25">
      <c r="C85" s="10"/>
      <c r="R85" s="10"/>
      <c r="S85" s="10"/>
      <c r="T85" s="10"/>
      <c r="U85" s="10"/>
      <c r="V85" s="10"/>
      <c r="W85" s="10"/>
      <c r="X85" s="10"/>
      <c r="Z85" s="10" t="s">
        <v>85</v>
      </c>
      <c r="AB85" s="10"/>
      <c r="AJ85" s="5"/>
      <c r="AK85" s="5"/>
      <c r="AL85" s="5"/>
      <c r="AM85" s="5"/>
      <c r="AN85" s="5"/>
      <c r="AO85" s="5"/>
    </row>
    <row r="86" spans="2:42" ht="13.5" customHeight="1" thickBot="1" x14ac:dyDescent="0.2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Z86" s="10" t="s">
        <v>26</v>
      </c>
      <c r="AA86" s="16" t="s">
        <v>86</v>
      </c>
      <c r="AC86" s="10" t="s">
        <v>87</v>
      </c>
      <c r="AD86" s="11"/>
      <c r="AJ86" s="5"/>
      <c r="AK86" s="5"/>
      <c r="AL86" s="5"/>
      <c r="AM86" s="5"/>
      <c r="AN86" s="5"/>
      <c r="AO86" s="5"/>
    </row>
    <row r="87" spans="2:42" ht="12.75" customHeight="1" x14ac:dyDescent="0.2">
      <c r="AK87" s="1" t="s">
        <v>88</v>
      </c>
      <c r="AO87" s="1"/>
      <c r="AP87" s="52"/>
    </row>
    <row r="88" spans="2:42" x14ac:dyDescent="0.2">
      <c r="B88" s="12" t="s">
        <v>89</v>
      </c>
      <c r="C88" s="5"/>
      <c r="D88" s="5"/>
      <c r="E88" s="5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AK88" t="s">
        <v>90</v>
      </c>
      <c r="AM88" t="s">
        <v>91</v>
      </c>
      <c r="AO88" t="s">
        <v>92</v>
      </c>
    </row>
    <row r="89" spans="2:42" ht="12.75" customHeight="1" x14ac:dyDescent="0.2">
      <c r="B89" s="8"/>
      <c r="C89" s="5"/>
      <c r="D89" s="5"/>
      <c r="E89" s="5"/>
      <c r="F89" s="35"/>
      <c r="G89" s="35"/>
      <c r="H89" s="9"/>
      <c r="I89" s="9"/>
      <c r="J89" s="9"/>
      <c r="K89" s="9"/>
      <c r="L89" s="9"/>
      <c r="M89" s="9"/>
      <c r="N89" s="9"/>
      <c r="O89" s="9"/>
      <c r="P89" s="9"/>
      <c r="Q89" s="9"/>
      <c r="R89" s="10"/>
      <c r="S89" s="10"/>
      <c r="T89" s="10"/>
      <c r="U89" s="10"/>
      <c r="V89" s="10"/>
      <c r="W89" s="10"/>
      <c r="X89" s="10"/>
      <c r="AK89" s="21">
        <v>1</v>
      </c>
      <c r="AM89" s="21">
        <v>12</v>
      </c>
      <c r="AO89" s="21">
        <v>2023</v>
      </c>
      <c r="AP89" s="41"/>
    </row>
  </sheetData>
  <mergeCells count="296"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  <mergeCell ref="AQ56:AX56"/>
    <mergeCell ref="AY56:BE56"/>
    <mergeCell ref="BF56:BO56"/>
    <mergeCell ref="BP56:CD56"/>
    <mergeCell ref="CE56:CG56"/>
    <mergeCell ref="AQ57:AX57"/>
    <mergeCell ref="AY57:BE57"/>
    <mergeCell ref="BF57:BO57"/>
    <mergeCell ref="BP57:CD57"/>
    <mergeCell ref="CE57:CG57"/>
    <mergeCell ref="AQ58:AX58"/>
    <mergeCell ref="AY58:BE58"/>
    <mergeCell ref="BF58:BO58"/>
    <mergeCell ref="BP58:CD58"/>
    <mergeCell ref="CE58:CG58"/>
    <mergeCell ref="B57:C57"/>
    <mergeCell ref="D57:E57"/>
    <mergeCell ref="F57:G57"/>
    <mergeCell ref="H57:J57"/>
    <mergeCell ref="K57:M57"/>
    <mergeCell ref="N57:P57"/>
    <mergeCell ref="Q57:R57"/>
    <mergeCell ref="S57:X57"/>
    <mergeCell ref="Y57:AO57"/>
    <mergeCell ref="B56:C56"/>
    <mergeCell ref="D56:E56"/>
    <mergeCell ref="F56:G56"/>
    <mergeCell ref="H56:J56"/>
    <mergeCell ref="K56:M56"/>
    <mergeCell ref="N56:P56"/>
    <mergeCell ref="Q56:R56"/>
    <mergeCell ref="S56:X56"/>
    <mergeCell ref="Y56:AO56"/>
    <mergeCell ref="AQ55:AX55"/>
    <mergeCell ref="AY55:BE55"/>
    <mergeCell ref="BF55:BO55"/>
    <mergeCell ref="BP55:CD55"/>
    <mergeCell ref="CE55:CG55"/>
    <mergeCell ref="B54:C54"/>
    <mergeCell ref="D54:E54"/>
    <mergeCell ref="F54:G54"/>
    <mergeCell ref="H54:J54"/>
    <mergeCell ref="K54:M54"/>
    <mergeCell ref="B55:C55"/>
    <mergeCell ref="D55:E55"/>
    <mergeCell ref="F55:G55"/>
    <mergeCell ref="H55:J55"/>
    <mergeCell ref="K55:M55"/>
    <mergeCell ref="N55:P55"/>
    <mergeCell ref="Q55:R55"/>
    <mergeCell ref="S55:X55"/>
    <mergeCell ref="Y55:AO55"/>
    <mergeCell ref="N54:P54"/>
    <mergeCell ref="Q54:R54"/>
    <mergeCell ref="S54:X54"/>
    <mergeCell ref="Y54:AO54"/>
    <mergeCell ref="AQ50:AX50"/>
    <mergeCell ref="AY50:BE50"/>
    <mergeCell ref="BF50:BO50"/>
    <mergeCell ref="BP50:CD50"/>
    <mergeCell ref="CE50:CG50"/>
    <mergeCell ref="AQ51:AX51"/>
    <mergeCell ref="Q53:R53"/>
    <mergeCell ref="Q52:R52"/>
    <mergeCell ref="Q51:R51"/>
    <mergeCell ref="AQ54:AX54"/>
    <mergeCell ref="AY54:BE54"/>
    <mergeCell ref="BF54:BO54"/>
    <mergeCell ref="BP54:CD54"/>
    <mergeCell ref="CE54:CG54"/>
    <mergeCell ref="B50:C50"/>
    <mergeCell ref="D50:E50"/>
    <mergeCell ref="F50:G50"/>
    <mergeCell ref="H50:J50"/>
    <mergeCell ref="K50:M50"/>
    <mergeCell ref="N50:P50"/>
    <mergeCell ref="Q50:R50"/>
    <mergeCell ref="S50:X50"/>
    <mergeCell ref="Y50:AO50"/>
    <mergeCell ref="Y48:AO48"/>
    <mergeCell ref="AQ48:AX48"/>
    <mergeCell ref="AY48:BE48"/>
    <mergeCell ref="BF48:BO48"/>
    <mergeCell ref="BP48:CD48"/>
    <mergeCell ref="CE48:CG48"/>
    <mergeCell ref="B49:C49"/>
    <mergeCell ref="D49:E49"/>
    <mergeCell ref="F49:G49"/>
    <mergeCell ref="H49:J49"/>
    <mergeCell ref="K49:M49"/>
    <mergeCell ref="N49:P49"/>
    <mergeCell ref="Q49:R49"/>
    <mergeCell ref="S49:X49"/>
    <mergeCell ref="Y49:AO49"/>
    <mergeCell ref="AQ49:AX49"/>
    <mergeCell ref="AY49:BE49"/>
    <mergeCell ref="BF49:BO49"/>
    <mergeCell ref="BP49:CD49"/>
    <mergeCell ref="CE49:CG49"/>
    <mergeCell ref="B27:E27"/>
    <mergeCell ref="F27:AO27"/>
    <mergeCell ref="B28:E28"/>
    <mergeCell ref="F28:AO28"/>
    <mergeCell ref="B19:G19"/>
    <mergeCell ref="H19:AO19"/>
    <mergeCell ref="J22:AI22"/>
    <mergeCell ref="H3:AO4"/>
    <mergeCell ref="G7:AO7"/>
    <mergeCell ref="G8:H8"/>
    <mergeCell ref="I8:J8"/>
    <mergeCell ref="K8:AE8"/>
    <mergeCell ref="AF8:AO8"/>
    <mergeCell ref="B16:G16"/>
    <mergeCell ref="H16:AO16"/>
    <mergeCell ref="B17:G17"/>
    <mergeCell ref="H17:AO17"/>
    <mergeCell ref="B18:G18"/>
    <mergeCell ref="H18:AO18"/>
    <mergeCell ref="G9:H9"/>
    <mergeCell ref="I9:J9"/>
    <mergeCell ref="K9:AE9"/>
    <mergeCell ref="AF9:AO9"/>
    <mergeCell ref="G10:H10"/>
    <mergeCell ref="B29:E29"/>
    <mergeCell ref="F29:AO29"/>
    <mergeCell ref="B30:E30"/>
    <mergeCell ref="B32:E32"/>
    <mergeCell ref="F32:AO32"/>
    <mergeCell ref="B38:G38"/>
    <mergeCell ref="H38:J38"/>
    <mergeCell ref="K38:M38"/>
    <mergeCell ref="B39:G39"/>
    <mergeCell ref="H39:J39"/>
    <mergeCell ref="K39:M39"/>
    <mergeCell ref="F30:AO30"/>
    <mergeCell ref="B31:E31"/>
    <mergeCell ref="F31:AO31"/>
    <mergeCell ref="I10:J10"/>
    <mergeCell ref="K10:AE10"/>
    <mergeCell ref="AF10:AO10"/>
    <mergeCell ref="G11:H11"/>
    <mergeCell ref="I11:J11"/>
    <mergeCell ref="K11:AE11"/>
    <mergeCell ref="AF11:AO11"/>
    <mergeCell ref="B15:G15"/>
    <mergeCell ref="H15:AO15"/>
    <mergeCell ref="CE47:CG47"/>
    <mergeCell ref="B46:C46"/>
    <mergeCell ref="D46:E46"/>
    <mergeCell ref="F46:G46"/>
    <mergeCell ref="H46:J46"/>
    <mergeCell ref="K46:M46"/>
    <mergeCell ref="BF46:BO46"/>
    <mergeCell ref="CE46:CG46"/>
    <mergeCell ref="B47:C47"/>
    <mergeCell ref="D47:E47"/>
    <mergeCell ref="F47:G47"/>
    <mergeCell ref="H47:J47"/>
    <mergeCell ref="K47:M47"/>
    <mergeCell ref="N47:P47"/>
    <mergeCell ref="Q47:R47"/>
    <mergeCell ref="N46:P46"/>
    <mergeCell ref="Q46:R46"/>
    <mergeCell ref="S46:X46"/>
    <mergeCell ref="Y46:AO46"/>
    <mergeCell ref="AQ46:AX46"/>
    <mergeCell ref="BP46:CD46"/>
    <mergeCell ref="S47:X47"/>
    <mergeCell ref="Y47:AO47"/>
    <mergeCell ref="AQ47:AX47"/>
    <mergeCell ref="AY47:BE47"/>
    <mergeCell ref="BF47:BO47"/>
    <mergeCell ref="BP47:CD47"/>
    <mergeCell ref="H42:J42"/>
    <mergeCell ref="K42:M42"/>
    <mergeCell ref="AY46:BE46"/>
    <mergeCell ref="B86:P86"/>
    <mergeCell ref="F88:Q88"/>
    <mergeCell ref="B40:G40"/>
    <mergeCell ref="H40:J40"/>
    <mergeCell ref="K40:M40"/>
    <mergeCell ref="B41:G41"/>
    <mergeCell ref="H41:J41"/>
    <mergeCell ref="K41:M41"/>
    <mergeCell ref="B42:G42"/>
    <mergeCell ref="B48:C48"/>
    <mergeCell ref="D48:E48"/>
    <mergeCell ref="F48:G48"/>
    <mergeCell ref="H48:J48"/>
    <mergeCell ref="K48:M48"/>
    <mergeCell ref="N48:P48"/>
    <mergeCell ref="Q48:R48"/>
    <mergeCell ref="BP62:CD62"/>
    <mergeCell ref="S48:X48"/>
    <mergeCell ref="CE62:CG62"/>
    <mergeCell ref="BP61:CD61"/>
    <mergeCell ref="CE61:CG61"/>
    <mergeCell ref="B62:C62"/>
    <mergeCell ref="D62:E62"/>
    <mergeCell ref="F62:G62"/>
    <mergeCell ref="H62:J62"/>
    <mergeCell ref="K62:M62"/>
    <mergeCell ref="S61:X61"/>
    <mergeCell ref="Y61:AO61"/>
    <mergeCell ref="N62:P62"/>
    <mergeCell ref="Q62:R62"/>
    <mergeCell ref="S62:X62"/>
    <mergeCell ref="Y62:AO62"/>
    <mergeCell ref="AQ62:AX62"/>
    <mergeCell ref="AY62:BE62"/>
    <mergeCell ref="BF62:BO62"/>
    <mergeCell ref="AQ61:AX61"/>
    <mergeCell ref="AY61:BE61"/>
    <mergeCell ref="BF61:BO61"/>
    <mergeCell ref="B61:C61"/>
    <mergeCell ref="D61:E61"/>
    <mergeCell ref="F61:G61"/>
    <mergeCell ref="H61:J61"/>
    <mergeCell ref="K61:M61"/>
    <mergeCell ref="N61:P61"/>
    <mergeCell ref="Q61:R61"/>
    <mergeCell ref="BF60:BO60"/>
    <mergeCell ref="BP60:CD60"/>
    <mergeCell ref="CE60:CG60"/>
    <mergeCell ref="BP59:CD59"/>
    <mergeCell ref="CE59:CG59"/>
    <mergeCell ref="AQ53:AX53"/>
    <mergeCell ref="AY53:BE53"/>
    <mergeCell ref="BF53:BO53"/>
    <mergeCell ref="B60:C60"/>
    <mergeCell ref="D60:E60"/>
    <mergeCell ref="F60:G60"/>
    <mergeCell ref="B59:C59"/>
    <mergeCell ref="D59:E59"/>
    <mergeCell ref="F59:G59"/>
    <mergeCell ref="H59:J59"/>
    <mergeCell ref="K59:M59"/>
    <mergeCell ref="N59:P59"/>
    <mergeCell ref="H60:J60"/>
    <mergeCell ref="K60:M60"/>
    <mergeCell ref="N60:P60"/>
    <mergeCell ref="Q60:R60"/>
    <mergeCell ref="S60:X60"/>
    <mergeCell ref="Y60:AO60"/>
    <mergeCell ref="AQ60:AX60"/>
    <mergeCell ref="Q59:R59"/>
    <mergeCell ref="S59:X59"/>
    <mergeCell ref="Y59:AO59"/>
    <mergeCell ref="AY60:BE60"/>
    <mergeCell ref="S53:X53"/>
    <mergeCell ref="Y53:AO53"/>
    <mergeCell ref="BP52:CD52"/>
    <mergeCell ref="CE52:CG52"/>
    <mergeCell ref="AY51:BE51"/>
    <mergeCell ref="BF51:BO51"/>
    <mergeCell ref="AQ59:AX59"/>
    <mergeCell ref="AY59:BE59"/>
    <mergeCell ref="BF59:BO59"/>
    <mergeCell ref="BP53:CD53"/>
    <mergeCell ref="CE53:CG53"/>
    <mergeCell ref="BP51:CD51"/>
    <mergeCell ref="CE51:CG51"/>
    <mergeCell ref="S52:X52"/>
    <mergeCell ref="Y52:AO52"/>
    <mergeCell ref="AQ52:AX52"/>
    <mergeCell ref="AY52:BE52"/>
    <mergeCell ref="BF52:BO52"/>
    <mergeCell ref="S51:X51"/>
    <mergeCell ref="Y51:AO51"/>
    <mergeCell ref="B51:C51"/>
    <mergeCell ref="D51:E51"/>
    <mergeCell ref="F51:G51"/>
    <mergeCell ref="B53:C53"/>
    <mergeCell ref="D53:E53"/>
    <mergeCell ref="F53:G53"/>
    <mergeCell ref="H53:J53"/>
    <mergeCell ref="K53:M53"/>
    <mergeCell ref="N53:P53"/>
    <mergeCell ref="H51:J51"/>
    <mergeCell ref="K51:M51"/>
    <mergeCell ref="B52:C52"/>
    <mergeCell ref="D52:E52"/>
    <mergeCell ref="F52:G52"/>
    <mergeCell ref="H52:J52"/>
    <mergeCell ref="K52:M52"/>
    <mergeCell ref="N52:P52"/>
    <mergeCell ref="N51:P51"/>
  </mergeCells>
  <phoneticPr fontId="9" type="noConversion"/>
  <dataValidations count="7">
    <dataValidation type="list" allowBlank="1" showInputMessage="1" showErrorMessage="1" sqref="K63:M63 K47:P62" xr:uid="{2DA89B35-FB80-423A-A21E-D6AD59872CED}">
      <formula1>Tecnicas_Pruebas</formula1>
    </dataValidation>
    <dataValidation type="list" allowBlank="1" showInputMessage="1" showErrorMessage="1" sqref="N63:P63" xr:uid="{76BC22F3-F621-4206-9529-2E1DE3B7DEF6}">
      <formula1>Caracteristica_Evaluar</formula1>
    </dataValidation>
    <dataValidation type="list" allowBlank="1" showInputMessage="1" showErrorMessage="1" sqref="F63:G63" xr:uid="{85DE78B2-D7BC-48A4-977D-E015DC04A24E}">
      <formula1>Componentes</formula1>
    </dataValidation>
    <dataValidation type="list" allowBlank="1" showInputMessage="1" showErrorMessage="1" sqref="F47:G62" xr:uid="{85B2D4D3-4F73-4147-A2C9-944AB7CAAAE1}">
      <formula1>#REF!</formula1>
    </dataValidation>
    <dataValidation type="list" allowBlank="1" showInputMessage="1" showErrorMessage="1" sqref="D47:E63" xr:uid="{F0029DDF-3E41-4DB1-87F2-231FCBAFF5B4}">
      <formula1>Requerimientos</formula1>
    </dataValidation>
    <dataValidation type="list" allowBlank="1" showInputMessage="1" showErrorMessage="1" sqref="Q47:R63" xr:uid="{474749D8-51ED-42F2-BBDB-50519F8F0CB3}">
      <formula1>Metodos_Pruebas</formula1>
    </dataValidation>
    <dataValidation type="list" allowBlank="1" showInputMessage="1" showErrorMessage="1" sqref="CE47:CG63" xr:uid="{4EA5C696-D01A-4B52-859A-8EBD7613D4AF}">
      <formula1>Estado_CP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49BF-8C2E-4EEF-A06D-AB867AAA21C8}">
  <dimension ref="A2:C72"/>
  <sheetViews>
    <sheetView topLeftCell="A31" zoomScale="115" zoomScaleNormal="115" workbookViewId="0">
      <selection activeCell="B48" sqref="B48"/>
    </sheetView>
  </sheetViews>
  <sheetFormatPr baseColWidth="10" defaultColWidth="11.42578125" defaultRowHeight="12.75" x14ac:dyDescent="0.2"/>
  <cols>
    <col min="1" max="1" width="16.5703125" style="42" customWidth="1"/>
    <col min="2" max="2" width="43.140625" style="42" bestFit="1" customWidth="1"/>
    <col min="3" max="3" width="58.5703125" style="42" customWidth="1"/>
    <col min="4" max="16384" width="11.42578125" style="42"/>
  </cols>
  <sheetData>
    <row r="2" spans="1:2" x14ac:dyDescent="0.2">
      <c r="B2" s="42" t="s">
        <v>93</v>
      </c>
    </row>
    <row r="3" spans="1:2" x14ac:dyDescent="0.2">
      <c r="A3" s="46">
        <v>1</v>
      </c>
      <c r="B3" s="45" t="s">
        <v>65</v>
      </c>
    </row>
    <row r="4" spans="1:2" x14ac:dyDescent="0.2">
      <c r="A4" s="46">
        <v>2</v>
      </c>
      <c r="B4" s="45" t="s">
        <v>67</v>
      </c>
    </row>
    <row r="5" spans="1:2" x14ac:dyDescent="0.2">
      <c r="A5" s="46">
        <v>3</v>
      </c>
      <c r="B5" s="45" t="s">
        <v>68</v>
      </c>
    </row>
    <row r="6" spans="1:2" x14ac:dyDescent="0.2">
      <c r="A6" s="46">
        <v>4</v>
      </c>
      <c r="B6" s="45" t="s">
        <v>94</v>
      </c>
    </row>
    <row r="7" spans="1:2" x14ac:dyDescent="0.2">
      <c r="A7" s="46">
        <v>5</v>
      </c>
      <c r="B7" s="45" t="s">
        <v>22</v>
      </c>
    </row>
    <row r="8" spans="1:2" x14ac:dyDescent="0.2">
      <c r="A8" s="46">
        <v>6</v>
      </c>
      <c r="B8" s="42" t="s">
        <v>95</v>
      </c>
    </row>
    <row r="9" spans="1:2" x14ac:dyDescent="0.2">
      <c r="A9" s="46">
        <v>7</v>
      </c>
      <c r="B9" s="42" t="s">
        <v>95</v>
      </c>
    </row>
    <row r="12" spans="1:2" x14ac:dyDescent="0.2">
      <c r="A12" s="46">
        <v>1</v>
      </c>
      <c r="B12" s="45" t="s">
        <v>70</v>
      </c>
    </row>
    <row r="13" spans="1:2" x14ac:dyDescent="0.2">
      <c r="A13" s="46">
        <v>2</v>
      </c>
      <c r="B13" s="45" t="s">
        <v>71</v>
      </c>
    </row>
    <row r="14" spans="1:2" x14ac:dyDescent="0.2">
      <c r="A14" s="46">
        <v>3</v>
      </c>
      <c r="B14" s="45" t="s">
        <v>72</v>
      </c>
    </row>
    <row r="15" spans="1:2" x14ac:dyDescent="0.2">
      <c r="A15" s="46">
        <v>4</v>
      </c>
      <c r="B15" s="45" t="s">
        <v>22</v>
      </c>
    </row>
    <row r="16" spans="1:2" x14ac:dyDescent="0.2">
      <c r="A16" s="46">
        <v>5</v>
      </c>
      <c r="B16" s="42" t="s">
        <v>95</v>
      </c>
    </row>
    <row r="17" spans="1:2" x14ac:dyDescent="0.2">
      <c r="A17" s="46">
        <v>6</v>
      </c>
      <c r="B17" s="42" t="s">
        <v>95</v>
      </c>
    </row>
    <row r="18" spans="1:2" x14ac:dyDescent="0.2">
      <c r="A18" s="46">
        <v>7</v>
      </c>
      <c r="B18" s="42" t="s">
        <v>95</v>
      </c>
    </row>
    <row r="21" spans="1:2" x14ac:dyDescent="0.2">
      <c r="A21" s="46">
        <v>1</v>
      </c>
      <c r="B21" s="45" t="s">
        <v>74</v>
      </c>
    </row>
    <row r="22" spans="1:2" x14ac:dyDescent="0.2">
      <c r="A22" s="46">
        <v>2</v>
      </c>
      <c r="B22" s="45" t="s">
        <v>77</v>
      </c>
    </row>
    <row r="23" spans="1:2" x14ac:dyDescent="0.2">
      <c r="A23" s="46">
        <v>3</v>
      </c>
      <c r="B23" s="45" t="s">
        <v>80</v>
      </c>
    </row>
    <row r="24" spans="1:2" x14ac:dyDescent="0.2">
      <c r="A24" s="46">
        <v>4</v>
      </c>
      <c r="B24" s="45" t="s">
        <v>75</v>
      </c>
    </row>
    <row r="25" spans="1:2" x14ac:dyDescent="0.2">
      <c r="A25" s="46">
        <v>5</v>
      </c>
      <c r="B25" s="45" t="s">
        <v>78</v>
      </c>
    </row>
    <row r="26" spans="1:2" x14ac:dyDescent="0.2">
      <c r="A26" s="46">
        <v>6</v>
      </c>
      <c r="B26" s="45" t="s">
        <v>81</v>
      </c>
    </row>
    <row r="27" spans="1:2" x14ac:dyDescent="0.2">
      <c r="A27" s="46">
        <v>7</v>
      </c>
      <c r="B27" s="45" t="s">
        <v>76</v>
      </c>
    </row>
    <row r="28" spans="1:2" x14ac:dyDescent="0.2">
      <c r="A28" s="46">
        <v>8</v>
      </c>
      <c r="B28" s="45" t="s">
        <v>79</v>
      </c>
    </row>
    <row r="29" spans="1:2" x14ac:dyDescent="0.2">
      <c r="A29" s="46">
        <v>9</v>
      </c>
      <c r="B29" s="45" t="s">
        <v>82</v>
      </c>
    </row>
    <row r="30" spans="1:2" x14ac:dyDescent="0.2">
      <c r="A30" s="46">
        <v>10</v>
      </c>
      <c r="B30" s="45" t="s">
        <v>22</v>
      </c>
    </row>
    <row r="33" spans="1:1" x14ac:dyDescent="0.2">
      <c r="A33" s="42" t="s">
        <v>96</v>
      </c>
    </row>
    <row r="34" spans="1:1" x14ac:dyDescent="0.2">
      <c r="A34" s="42" t="s">
        <v>56</v>
      </c>
    </row>
    <row r="35" spans="1:1" x14ac:dyDescent="0.2">
      <c r="A35" s="42" t="s">
        <v>97</v>
      </c>
    </row>
    <row r="36" spans="1:1" x14ac:dyDescent="0.2">
      <c r="A36" s="42" t="s">
        <v>22</v>
      </c>
    </row>
    <row r="37" spans="1:1" x14ac:dyDescent="0.2">
      <c r="A37" s="42" t="s">
        <v>98</v>
      </c>
    </row>
    <row r="38" spans="1:1" x14ac:dyDescent="0.2">
      <c r="A38" s="42" t="s">
        <v>95</v>
      </c>
    </row>
    <row r="41" spans="1:1" x14ac:dyDescent="0.2">
      <c r="A41" s="42" t="s">
        <v>59</v>
      </c>
    </row>
    <row r="42" spans="1:1" x14ac:dyDescent="0.2">
      <c r="A42" s="42" t="s">
        <v>99</v>
      </c>
    </row>
    <row r="43" spans="1:1" x14ac:dyDescent="0.2">
      <c r="A43" s="42" t="s">
        <v>100</v>
      </c>
    </row>
    <row r="44" spans="1:1" x14ac:dyDescent="0.2">
      <c r="A44" s="42" t="s">
        <v>101</v>
      </c>
    </row>
    <row r="45" spans="1:1" x14ac:dyDescent="0.2">
      <c r="A45" s="42" t="s">
        <v>22</v>
      </c>
    </row>
    <row r="49" spans="1:1" x14ac:dyDescent="0.2">
      <c r="A49" s="42" t="s">
        <v>57</v>
      </c>
    </row>
    <row r="50" spans="1:1" x14ac:dyDescent="0.2">
      <c r="A50" s="42" t="s">
        <v>61</v>
      </c>
    </row>
    <row r="51" spans="1:1" x14ac:dyDescent="0.2">
      <c r="A51" s="42" t="s">
        <v>102</v>
      </c>
    </row>
    <row r="52" spans="1:1" x14ac:dyDescent="0.2">
      <c r="A52" s="42" t="s">
        <v>103</v>
      </c>
    </row>
    <row r="53" spans="1:1" x14ac:dyDescent="0.2">
      <c r="A53" s="42" t="s">
        <v>104</v>
      </c>
    </row>
    <row r="54" spans="1:1" x14ac:dyDescent="0.2">
      <c r="A54" s="42" t="s">
        <v>105</v>
      </c>
    </row>
    <row r="55" spans="1:1" x14ac:dyDescent="0.2">
      <c r="A55" s="42" t="s">
        <v>106</v>
      </c>
    </row>
    <row r="56" spans="1:1" x14ac:dyDescent="0.2">
      <c r="A56" s="42" t="s">
        <v>107</v>
      </c>
    </row>
    <row r="57" spans="1:1" x14ac:dyDescent="0.2">
      <c r="A57" s="42" t="s">
        <v>108</v>
      </c>
    </row>
    <row r="58" spans="1:1" x14ac:dyDescent="0.2">
      <c r="A58" s="42" t="s">
        <v>109</v>
      </c>
    </row>
    <row r="59" spans="1:1" x14ac:dyDescent="0.2">
      <c r="A59" s="42" t="s">
        <v>110</v>
      </c>
    </row>
    <row r="60" spans="1:1" x14ac:dyDescent="0.2">
      <c r="A60" s="42" t="s">
        <v>111</v>
      </c>
    </row>
    <row r="61" spans="1:1" x14ac:dyDescent="0.2">
      <c r="A61" s="42" t="s">
        <v>112</v>
      </c>
    </row>
    <row r="62" spans="1:1" x14ac:dyDescent="0.2">
      <c r="A62" s="42" t="s">
        <v>113</v>
      </c>
    </row>
    <row r="63" spans="1:1" x14ac:dyDescent="0.2">
      <c r="A63" s="42" t="s">
        <v>114</v>
      </c>
    </row>
    <row r="64" spans="1:1" x14ac:dyDescent="0.2">
      <c r="A64" s="42" t="s">
        <v>95</v>
      </c>
    </row>
    <row r="67" spans="1:3" x14ac:dyDescent="0.2">
      <c r="A67" s="42" t="s">
        <v>115</v>
      </c>
      <c r="B67" s="42" t="s">
        <v>116</v>
      </c>
    </row>
    <row r="68" spans="1:3" ht="51" x14ac:dyDescent="0.2">
      <c r="A68" s="43" t="s">
        <v>58</v>
      </c>
      <c r="B68" s="44" t="s">
        <v>117</v>
      </c>
    </row>
    <row r="69" spans="1:3" x14ac:dyDescent="0.2">
      <c r="A69" s="43" t="s">
        <v>62</v>
      </c>
      <c r="B69" s="43" t="s">
        <v>118</v>
      </c>
    </row>
    <row r="70" spans="1:3" x14ac:dyDescent="0.2">
      <c r="A70" s="43" t="s">
        <v>119</v>
      </c>
      <c r="B70" s="43" t="s">
        <v>120</v>
      </c>
    </row>
    <row r="71" spans="1:3" x14ac:dyDescent="0.2">
      <c r="B71" s="43"/>
      <c r="C71" s="43"/>
    </row>
    <row r="72" spans="1:3" x14ac:dyDescent="0.2">
      <c r="B72" s="43"/>
      <c r="C72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2D000A95-D232-46B1-B750-F0F858A264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Hoja1!Caracteristica_Evaluar</vt:lpstr>
      <vt:lpstr>Hoja1!Componentes</vt:lpstr>
      <vt:lpstr>Hoja1!Estado_CP</vt:lpstr>
      <vt:lpstr>Hoja1!Metodos_Pruebas</vt:lpstr>
      <vt:lpstr>Hoja1!Requerimientos</vt:lpstr>
      <vt:lpstr>Hoja1!Tecnicas_Pruebas</vt:lpstr>
      <vt:lpstr>Hoja1!Tipo_Pruebas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 Cabello</cp:lastModifiedBy>
  <cp:revision/>
  <dcterms:created xsi:type="dcterms:W3CDTF">2003-06-09T20:38:43Z</dcterms:created>
  <dcterms:modified xsi:type="dcterms:W3CDTF">2024-02-23T21:26:19Z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