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MAVERICK\Downloads\"/>
    </mc:Choice>
  </mc:AlternateContent>
  <xr:revisionPtr revIDLastSave="0" documentId="13_ncr:1_{37844801-F252-45D4-856E-84BB913B5130}" xr6:coauthVersionLast="47" xr6:coauthVersionMax="47" xr10:uidLastSave="{00000000-0000-0000-0000-000000000000}"/>
  <bookViews>
    <workbookView xWindow="-120" yWindow="-120" windowWidth="29040" windowHeight="15840" tabRatio="973" activeTab="6" xr2:uid="{00000000-000D-0000-FFFF-FFFF00000000}"/>
  </bookViews>
  <sheets>
    <sheet name="Componentes" sheetId="1" r:id="rId1"/>
    <sheet name="CABECERA PPS" sheetId="2" r:id="rId2"/>
    <sheet name="CANT" sheetId="3" r:id="rId3"/>
    <sheet name="FLUJO DE INGRESO " sheetId="4" r:id="rId4"/>
    <sheet name="FLUJO DE SALIDA" sheetId="5" r:id="rId5"/>
    <sheet name="FLUJO DE LOTES Y CONTRATOS" sheetId="6" r:id="rId6"/>
    <sheet name="FLUJO DE ACCESO FISICO" sheetId="7" r:id="rId7"/>
    <sheet name="REPORTES" sheetId="8" r:id="rId8"/>
    <sheet name="FLUJO DE USUARIOS" sheetId="9" r:id="rId9"/>
    <sheet name="MANTENIMIENTO " sheetId="10" r:id="rId10"/>
    <sheet name="FLUJO DE SERVICIOS" sheetId="11" r:id="rId11"/>
    <sheet name="FLUJO DE TESORERIA" sheetId="12" r:id="rId12"/>
    <sheet name="FLUJO DE AFORO - CONTROL DE INV" sheetId="13" r:id="rId13"/>
    <sheet name="FLUJO DE BALANZA" sheetId="14" r:id="rId14"/>
    <sheet name="FLUJO DE AFORO - EVAL. DOCUMENT" sheetId="15" r:id="rId15"/>
    <sheet name="VISITAS" sheetId="16" r:id="rId16"/>
    <sheet name="INDUSTRIA" sheetId="17" r:id="rId17"/>
    <sheet name="NOTIFICACIONES" sheetId="18" r:id="rId18"/>
  </sheets>
  <definedNames>
    <definedName name="_xlnm._FilterDatabase" localSheetId="9" hidden="1">'MANTENIMIENTO '!$B$11:$O$29</definedName>
    <definedName name="Caracteristica_Evaluar">Componentes!$A$12:$A$18</definedName>
    <definedName name="Componentes">Componentes!$A$49:$A$72</definedName>
    <definedName name="Estado_CP">Componentes!$A$41:$A$45</definedName>
    <definedName name="g">Componentes!$A$21:$A$27</definedName>
    <definedName name="Metodos_Pruebas">Componentes!$A$21:$A$30</definedName>
    <definedName name="Requerimientos">Componentes!$A$33:$A$38</definedName>
    <definedName name="Tecnicas_Pruebas">Componentes!$A$21:$A$27</definedName>
    <definedName name="Tipo_Pruebas">Componentes!$A$3:$A$9</definedName>
    <definedName name="uu">Componentes!$A$41:$A$45</definedName>
    <definedName name="VV">Componentes!$A$33:$A$38</definedName>
  </definedNames>
  <calcPr calcId="191029"/>
  <extLst>
    <ext uri="GoogleSheetsCustomDataVersion2">
      <go:sheetsCustomData xmlns:go="http://customooxmlschemas.google.com/" r:id="rId22" roundtripDataChecksum="lIPjys4AHbIIOYd5J5IiC6eXXPVZgUCms52+FquD9RY="/>
    </ext>
  </extLst>
</workbook>
</file>

<file path=xl/calcChain.xml><?xml version="1.0" encoding="utf-8"?>
<calcChain xmlns="http://schemas.openxmlformats.org/spreadsheetml/2006/main">
  <c r="E8" i="18" l="1"/>
  <c r="F5" i="18" s="1"/>
  <c r="F8" i="18" s="1"/>
  <c r="F7" i="18"/>
  <c r="F6" i="18"/>
  <c r="F7" i="17"/>
  <c r="F6" i="17"/>
  <c r="F5" i="17"/>
  <c r="F8" i="17" s="1"/>
  <c r="F7" i="16"/>
  <c r="F6" i="16"/>
  <c r="F8" i="16" s="1"/>
  <c r="F5" i="16"/>
  <c r="F8" i="15"/>
  <c r="F7" i="15"/>
  <c r="F6" i="15"/>
  <c r="F5" i="15"/>
  <c r="F7" i="14"/>
  <c r="F6" i="14"/>
  <c r="F8" i="14" s="1"/>
  <c r="F5" i="14"/>
  <c r="F8" i="13"/>
  <c r="F7" i="13"/>
  <c r="F6" i="13"/>
  <c r="F5" i="13"/>
  <c r="F7" i="12"/>
  <c r="F6" i="12"/>
  <c r="F8" i="12" s="1"/>
  <c r="F5" i="12"/>
  <c r="F8" i="11"/>
  <c r="F7" i="11"/>
  <c r="F6" i="11"/>
  <c r="F5" i="11"/>
  <c r="E8" i="10"/>
  <c r="F6" i="10" s="1"/>
  <c r="F7" i="10"/>
  <c r="E8" i="9"/>
  <c r="F7" i="9"/>
  <c r="F6" i="9"/>
  <c r="F5" i="9"/>
  <c r="F8" i="9" s="1"/>
  <c r="F8" i="8"/>
  <c r="F7" i="8"/>
  <c r="F6" i="8"/>
  <c r="F5" i="8"/>
  <c r="F7" i="7"/>
  <c r="F6" i="7"/>
  <c r="F5" i="7"/>
  <c r="F8" i="7" s="1"/>
  <c r="E8" i="6"/>
  <c r="F5" i="6" s="1"/>
  <c r="F8" i="6" s="1"/>
  <c r="F7" i="6"/>
  <c r="F6" i="6"/>
  <c r="E8" i="5"/>
  <c r="F5" i="5" s="1"/>
  <c r="F8" i="5" s="1"/>
  <c r="F7" i="5"/>
  <c r="F6" i="5"/>
  <c r="F7" i="4"/>
  <c r="F8" i="4" s="1"/>
  <c r="F6" i="4"/>
  <c r="F5" i="4"/>
  <c r="B20" i="3"/>
  <c r="H43" i="2"/>
  <c r="K42" i="2"/>
  <c r="K41" i="2"/>
  <c r="K40" i="2"/>
  <c r="K43" i="2" s="1"/>
  <c r="F5" i="10" l="1"/>
  <c r="F8" i="10" s="1"/>
</calcChain>
</file>

<file path=xl/sharedStrings.xml><?xml version="1.0" encoding="utf-8"?>
<sst xmlns="http://schemas.openxmlformats.org/spreadsheetml/2006/main" count="1502" uniqueCount="716">
  <si>
    <t>Tipos de Pruebas</t>
  </si>
  <si>
    <t>Pruebas funcionales</t>
  </si>
  <si>
    <t>Pruebas no funcionales</t>
  </si>
  <si>
    <t>Pruebas estructurales</t>
  </si>
  <si>
    <t>Pruebas de asociadas al cambio</t>
  </si>
  <si>
    <t>Otros</t>
  </si>
  <si>
    <t>Sin Asignar</t>
  </si>
  <si>
    <t>Técnicas de caja negra</t>
  </si>
  <si>
    <t>Técnicas de caja blanca</t>
  </si>
  <si>
    <t>Técnicas basadas en la experiencia</t>
  </si>
  <si>
    <t>Partición de equivalencia</t>
  </si>
  <si>
    <t>Análisis de valores límite</t>
  </si>
  <si>
    <t>Causa efecto</t>
  </si>
  <si>
    <t>Transición de estado</t>
  </si>
  <si>
    <t>Caso de uso</t>
  </si>
  <si>
    <t>Cobertura de sentencia</t>
  </si>
  <si>
    <t>Cobertura de decisión</t>
  </si>
  <si>
    <t>Cobertura de camino</t>
  </si>
  <si>
    <t>Cobertura de condición</t>
  </si>
  <si>
    <t>Acta</t>
  </si>
  <si>
    <t>Requerimiento</t>
  </si>
  <si>
    <t>Ticket</t>
  </si>
  <si>
    <t>Mejora</t>
  </si>
  <si>
    <t>Ok</t>
  </si>
  <si>
    <t>No Ok</t>
  </si>
  <si>
    <t>No Aplica</t>
  </si>
  <si>
    <t>Pendiente</t>
  </si>
  <si>
    <t>Usuarios</t>
  </si>
  <si>
    <t>Draft</t>
  </si>
  <si>
    <t>Mantenimiento</t>
  </si>
  <si>
    <t>Ingresos</t>
  </si>
  <si>
    <t>Permanencia</t>
  </si>
  <si>
    <t>Aforo - Control de Inventario</t>
  </si>
  <si>
    <t>Control Inicial</t>
  </si>
  <si>
    <t>Acceso Físico - Trabajadores</t>
  </si>
  <si>
    <t>Visitas - Control Acceso</t>
  </si>
  <si>
    <t>Acceso Físico - Control Acceso</t>
  </si>
  <si>
    <t>Acceso Físico - Ctrl Vehicular</t>
  </si>
  <si>
    <t>Trazabilidad</t>
  </si>
  <si>
    <t>Contratos</t>
  </si>
  <si>
    <t>Reportes</t>
  </si>
  <si>
    <t>Tesoreria</t>
  </si>
  <si>
    <t>Nuevos Requerimientos</t>
  </si>
  <si>
    <t>Mensajeria</t>
  </si>
  <si>
    <t>Balanza</t>
  </si>
  <si>
    <t>Permanencia - Traslado</t>
  </si>
  <si>
    <t>Permanencia - Traspaso</t>
  </si>
  <si>
    <t>Permanencia - Reparaciones</t>
  </si>
  <si>
    <t>Declaración de Ingreso</t>
  </si>
  <si>
    <t>Declaración de Salida</t>
  </si>
  <si>
    <t>PLAN DE PRUEBAS DE SISTEMAS</t>
  </si>
  <si>
    <t>Pruebas del Sistema ZeePerú</t>
  </si>
  <si>
    <t>Fecha</t>
  </si>
  <si>
    <t>Versión</t>
  </si>
  <si>
    <t>Descripción del cambio</t>
  </si>
  <si>
    <t>Autor</t>
  </si>
  <si>
    <t>1.0</t>
  </si>
  <si>
    <t>Flujos Integrales del Sistema ZeePerú</t>
  </si>
  <si>
    <t>INETUM</t>
  </si>
  <si>
    <t>Datos Generales</t>
  </si>
  <si>
    <t>Código del Acta / Sustento</t>
  </si>
  <si>
    <t>DAD-01SDASDSA</t>
  </si>
  <si>
    <t>Nombre del Acta / Sustento</t>
  </si>
  <si>
    <t>Grupo Usuarios y Roles</t>
  </si>
  <si>
    <t>Componente</t>
  </si>
  <si>
    <t>Sistema ZeePerú</t>
  </si>
  <si>
    <t>Formato</t>
  </si>
  <si>
    <t>ZFT002</t>
  </si>
  <si>
    <t>Versión del formato</t>
  </si>
  <si>
    <t>Analista de Calidad:</t>
  </si>
  <si>
    <t>Katia Llanos</t>
  </si>
  <si>
    <t>Necesidades de entorno para las pruebas</t>
  </si>
  <si>
    <t>Hardware</t>
  </si>
  <si>
    <t>Intel Pentium IV, 4GB de RAM, 1GB de Disco Duro</t>
  </si>
  <si>
    <t>Software base</t>
  </si>
  <si>
    <t>Windows XP Service Pack 2+, Internet Explorer 7.0, Firefox 3.0, Google Chrome 3.0, Safari 4.0</t>
  </si>
  <si>
    <t>Comunicaciones</t>
  </si>
  <si>
    <t>Seguridad</t>
  </si>
  <si>
    <t>Configuración entorno</t>
  </si>
  <si>
    <t>Tipo de Prueba (Marque con X)</t>
  </si>
  <si>
    <t>Caja blanca</t>
  </si>
  <si>
    <t>Caja negra</t>
  </si>
  <si>
    <t xml:space="preserve"> </t>
  </si>
  <si>
    <r>
      <rPr>
        <sz val="10"/>
        <color theme="1"/>
        <rFont val="Arial"/>
        <family val="2"/>
      </rPr>
      <t xml:space="preserve">  </t>
    </r>
    <r>
      <rPr>
        <b/>
        <sz val="10"/>
        <color theme="1"/>
        <rFont val="Arial"/>
        <family val="2"/>
      </rPr>
      <t>X</t>
    </r>
  </si>
  <si>
    <t>De Carga</t>
  </si>
  <si>
    <t>De Stress</t>
  </si>
  <si>
    <t>De Instalación</t>
  </si>
  <si>
    <t>De Regresión</t>
  </si>
  <si>
    <t>Avance Casos de Pruebas (CP)</t>
  </si>
  <si>
    <t>Estado Casos de Prueba</t>
  </si>
  <si>
    <t>Estado CP</t>
  </si>
  <si>
    <t>% Avance</t>
  </si>
  <si>
    <t>Casos de Pruebas Conforme</t>
  </si>
  <si>
    <t>Casos de Pruebas No Conforme</t>
  </si>
  <si>
    <t>Casos de Pruebas Pendientes</t>
  </si>
  <si>
    <t>Total Casos de Prueba</t>
  </si>
  <si>
    <t>Nota 1:</t>
  </si>
  <si>
    <t>Ingrese el N° que corresponda</t>
  </si>
  <si>
    <t>Pruebas de sociadas al cambio</t>
  </si>
  <si>
    <t>Nota 2:</t>
  </si>
  <si>
    <t>Nota 3:</t>
  </si>
  <si>
    <r>
      <rPr>
        <b/>
        <u/>
        <sz val="10"/>
        <color theme="1"/>
        <rFont val="Arial"/>
        <family val="2"/>
      </rPr>
      <t>APROBACIÓN</t>
    </r>
    <r>
      <rPr>
        <i/>
        <u/>
        <sz val="10"/>
        <color theme="1"/>
        <rFont val="Arial"/>
        <family val="2"/>
      </rPr>
      <t xml:space="preserve"> (Se asegura que todos los RF cuenten con al menos un (1) caso de prueba)</t>
    </r>
    <r>
      <rPr>
        <b/>
        <u/>
        <sz val="10"/>
        <color theme="1"/>
        <rFont val="Arial"/>
        <family val="2"/>
      </rPr>
      <t>.</t>
    </r>
  </si>
  <si>
    <t>Líder de Equipo de Calidad</t>
  </si>
  <si>
    <t>Aprueba (Marque con X)</t>
  </si>
  <si>
    <t>X</t>
  </si>
  <si>
    <t>NO</t>
  </si>
  <si>
    <t>Fecha de Aprobación</t>
  </si>
  <si>
    <t>Unidad Organizacional:</t>
  </si>
  <si>
    <t>DVUCEPT</t>
  </si>
  <si>
    <t>dia (dd)</t>
  </si>
  <si>
    <t>mes (mm)</t>
  </si>
  <si>
    <t>año (yyyy)</t>
  </si>
  <si>
    <t xml:space="preserve">** 01. F. DE INGRESO </t>
  </si>
  <si>
    <t>** 02. F. DE SALIDA</t>
  </si>
  <si>
    <t>** 03. F. DE SERVICIOS</t>
  </si>
  <si>
    <t>** 04. F. AFORO - CONTROL DE INVENTARIO</t>
  </si>
  <si>
    <t>** 05. F. DE CONTRATOS</t>
  </si>
  <si>
    <t xml:space="preserve">** 06. F. ACCESO FISICO - CONTROL VEHICULAR y CONTROL DE ACCESO </t>
  </si>
  <si>
    <t>** 07. F. DE AFORO - EVALUACION DOCUMENTARIA</t>
  </si>
  <si>
    <t>** 08. F. DE NOTIFICACIONES</t>
  </si>
  <si>
    <t>** 09. F. DE TESORERIA</t>
  </si>
  <si>
    <t>** 10. F. DE USUARIOS</t>
  </si>
  <si>
    <t xml:space="preserve">** 12. F. DE VISITAS </t>
  </si>
  <si>
    <t>** 13. F. DE BALANZA</t>
  </si>
  <si>
    <t xml:space="preserve">** 14. F. DE CONFIGURACIONES </t>
  </si>
  <si>
    <t xml:space="preserve">** 15. F. DE INDUSTRIA </t>
  </si>
  <si>
    <t>** 16. REPORTES</t>
  </si>
  <si>
    <t>Casos de prueba (CP)</t>
  </si>
  <si>
    <t>N° CP</t>
  </si>
  <si>
    <t>Tipo Req</t>
  </si>
  <si>
    <t>N° RF</t>
  </si>
  <si>
    <t>Tipos de Prueba (1)</t>
  </si>
  <si>
    <t>Técnica de Prueba (2)</t>
  </si>
  <si>
    <t>Métodos para especificar CP(3)</t>
  </si>
  <si>
    <t>Nombre del Caso de Prueba</t>
  </si>
  <si>
    <t>Especificación del caso de prueba (Propósito)</t>
  </si>
  <si>
    <t>Pre Condiciones</t>
  </si>
  <si>
    <t>Datos de pruebas</t>
  </si>
  <si>
    <t>Pasos de Ejecución</t>
  </si>
  <si>
    <t>Resultado esperado</t>
  </si>
  <si>
    <t>Estado</t>
  </si>
  <si>
    <t xml:space="preserve">    CONFORME</t>
  </si>
  <si>
    <t>FI_CP01</t>
  </si>
  <si>
    <t>CU 2.1
CU 2.2
CU 2.3
CU 2.4
CU 2.5
CU 2.6
CU 2.7
CU 2.8
CU 2.9
CU 2.10
CU 2.11
CU 2.12
CU 2.13
CU 2.14
CU 2.15
CU 2.16
CU 2.17
CU 2.18
CU 2.19
CU 2.20
CU 2.21
CU 2.22</t>
  </si>
  <si>
    <t>Creación de Declaración de Ingreso con vía de Transporte Terrestre Sin Observación en la Documentación DRAFT</t>
  </si>
  <si>
    <t>Es el flujo que se realiza para la creación de Declaración de Ingreso.</t>
  </si>
  <si>
    <t xml:space="preserve">- Acceso con el Rol de Usuario, Trabajador, Administrador.
- Registro de Aforador Evaluación Documentaria, Inspección Descargar.
- Registro de Trámite Operativo
- Mantenimiento de Configuración de  Documentos
- Creación de de Correlativos por Transportista  (Balanza)
- Gestión de Balanza  - Creación de Balanza (Balanza)
</t>
  </si>
  <si>
    <t>Usuario ZEE:
Usuario: info
Clave: netconsultores
Trabajador ZEE:
Usuario: nlinares
Contraseña: nlinares</t>
  </si>
  <si>
    <r>
      <rPr>
        <sz val="10"/>
        <color theme="1"/>
        <rFont val="Arial"/>
        <family val="2"/>
      </rPr>
      <t>P1: El usuario ZEE Registra un DRAFT con</t>
    </r>
    <r>
      <rPr>
        <b/>
        <sz val="10"/>
        <color theme="1"/>
        <rFont val="Arial"/>
        <family val="2"/>
      </rPr>
      <t xml:space="preserve"> vía de Transporte Terrestre.</t>
    </r>
    <r>
      <rPr>
        <sz val="10"/>
        <color theme="1"/>
        <rFont val="Arial"/>
        <family val="2"/>
      </rPr>
      <t xml:space="preserve">
P2: El aforador asignado evalúa la documentación de DRAFT </t>
    </r>
    <r>
      <rPr>
        <b/>
        <sz val="10"/>
        <color theme="1"/>
        <rFont val="Arial"/>
        <family val="2"/>
      </rPr>
      <t>con Aprobación</t>
    </r>
    <r>
      <rPr>
        <sz val="10"/>
        <color theme="1"/>
        <rFont val="Arial"/>
        <family val="2"/>
      </rPr>
      <t xml:space="preserve">
P3: El Trabajador ZEE realiza la autorización de Ingreso del Transportista.
P4: El Usuario ZEE realiza el pago de la Orden de Pago generado al registrar el DRAFT (previo registrar el Pesaje  Vehicular Manual).
P5: El Trabajador ZEE realizar el  Pesaje Vehicular - Manual del DRAFT registrado.
P6: El Usuario ZEE activa la fecha de ingreso al Depósito.
P7: El Aforador asignado para la Inspección de Descarga realiza la inspección  con resultado Conforme.
P8: El usuario ZEE realiza la conformidad de ingreso.
P9: El trabajar ZEE realizar el segundo pesaje  vehicular - Manual del DRAFT registrado.
P10: El  usuario ZEE registra Declaración de  Ingreso con </t>
    </r>
    <r>
      <rPr>
        <b/>
        <sz val="10"/>
        <color theme="1"/>
        <rFont val="Arial"/>
        <family val="2"/>
      </rPr>
      <t>un 1 Item.</t>
    </r>
    <r>
      <rPr>
        <sz val="10"/>
        <color theme="1"/>
        <rFont val="Arial"/>
        <family val="2"/>
      </rPr>
      <t xml:space="preserve">
P11: El aforador asignado para reconocimiento físico inspecciona la declaración con resultado Conforme.
P12: El Usuario podrá ver la trazabilidad realizada.</t>
    </r>
  </si>
  <si>
    <t>R1: El sistema generará el código DRAFT y el número de Orden de Pago; se mostrará el DRAFT con estado Enviado para la Evaluación documentaria; el sistema asignará a un aforador para la Evaluación Documentaria del documento DRAFT. (P1).
R2: En la bandeja DRAFT el documento será visto con resultado Aprobado y será enviado al Trabajador ZEE en la Bandeja de Control Inicial para el Control Vehicular (P2).
R3: El sistema genera  un Código de Autorización.(P3)
R4: El sistema cambia el estado de la Orden de Pago de Pendiente a Pagado. (P4)
R5: El sistema genera el Ticket Pesaje y envía la Documentación DRAFT con autorización de Ingreso a la bandeja de llegada de Vehículos del Usuario ZEE que registro del DRAFT. (P5).
R6: El sistema genera la fecha de Ingreso depósito y  el sistema asigna la documentación para la Inspección de Descarga a un Aforador. (P6)
R7: El sistema envía la documentación a la Bandeja de Conformidad de Ingreso de Mercancías al Usuario ZEE (P7).
R9: El sistema generará el código de declaración de Ingreso y se muestra en la bandeja de Ingreso, el sistema asigna a un aforador la Declaración de Ingreso para el  reconocimiento físico. (P8, P9,P10)
R10: El sistema mostrará las operaciones de ingreso realizadas (P12)</t>
  </si>
  <si>
    <t>FI_CP02</t>
  </si>
  <si>
    <t>Creación de Declaración de Ingreso con vía de Transporte Marítimo Con Observación en la Documentación DRAFT</t>
  </si>
  <si>
    <r>
      <rPr>
        <sz val="10"/>
        <color theme="1"/>
        <rFont val="Arial"/>
        <family val="2"/>
      </rPr>
      <t>P1: El usuario ZEE Registra un DRAFT con</t>
    </r>
    <r>
      <rPr>
        <b/>
        <sz val="10"/>
        <color theme="1"/>
        <rFont val="Arial"/>
        <family val="2"/>
      </rPr>
      <t xml:space="preserve"> vía de Transporte Marítimo.</t>
    </r>
    <r>
      <rPr>
        <sz val="10"/>
        <color theme="1"/>
        <rFont val="Arial"/>
        <family val="2"/>
      </rPr>
      <t xml:space="preserve">
P2: El aforador asignado evalúa la documentación de DRAFT </t>
    </r>
    <r>
      <rPr>
        <b/>
        <sz val="10"/>
        <color theme="1"/>
        <rFont val="Arial"/>
        <family val="2"/>
      </rPr>
      <t>con Observación.
P3: El usuario ZEE realiza nuevamente la Edición del DRAFT cargando la nueva documentación.
P4: El aforador evaluará la documentación DRAFT sin Observación.</t>
    </r>
    <r>
      <rPr>
        <sz val="10"/>
        <color theme="1"/>
        <rFont val="Arial"/>
        <family val="2"/>
      </rPr>
      <t xml:space="preserve">
P5: El Trabajador ZEE realiza la autorización de Ingreso del Transportista.
P6: El Usuario ZEE realiza el pago de la Orden de Pago generado al registrar el DRAFT (previo registrar el Pesaje  Vehicular Manual).
P7: El Trabajador ZEE realizar el  Pesaje Vehicular - Manual del DRAFT registrado.
P8: El Usuario ZEE activa la fecha de ingreso al Depósito.
P9: El Aforador asignado para la Inspección de Descarga realiza la inspección  con resultado Conforme.
P10: El usuario ZEE realiza la conformidad de ingreso.
P11: El trabajar ZEE realizar el segundo pesaje  vehicular - Manual del DRAFT registrado.
P12: El  usuario ZEE registra Declaración de  Ingreso con </t>
    </r>
    <r>
      <rPr>
        <b/>
        <sz val="10"/>
        <color theme="1"/>
        <rFont val="Arial"/>
        <family val="2"/>
      </rPr>
      <t>un 1 Item.</t>
    </r>
    <r>
      <rPr>
        <sz val="10"/>
        <color theme="1"/>
        <rFont val="Arial"/>
        <family val="2"/>
      </rPr>
      <t xml:space="preserve">
P13: El aforador asignado para reconocimiento físico inspecciona la declaración con resultado Conforme.
P14: El Usuario podrá ver la trazabilidad realizada.</t>
    </r>
  </si>
  <si>
    <r>
      <rPr>
        <sz val="10"/>
        <color theme="1"/>
        <rFont val="Arial"/>
        <family val="2"/>
      </rPr>
      <t xml:space="preserve">R1: El sistema generará el código DRAFT y el número de Orden de Pago; se mostrará el DRAFT con estado Enviado para la Evaluación documentaria; el sistema asignará a un aforador para la Evaluación Documentaria del documento DRAFT. (P1).
</t>
    </r>
    <r>
      <rPr>
        <b/>
        <sz val="10"/>
        <color theme="1"/>
        <rFont val="Arial"/>
        <family val="2"/>
      </rPr>
      <t>R2: El documento será devuelto a la Bandeja DRAFT con resultado Observado. (P2)
R3: El sistema generará una nueva Oden de Pago y enviará la documentación al Aforador nuevamente para su  evaluación documentaria. (P3)
R4: El documento será enviado al Trabajador ZEE en la Bandeja de Control Inicial para el Control Vehicular (P4).</t>
    </r>
    <r>
      <rPr>
        <sz val="10"/>
        <color theme="1"/>
        <rFont val="Arial"/>
        <family val="2"/>
      </rPr>
      <t xml:space="preserve">
R5: El sistema genera  un Código de Autorización.(P5)
R6: El sistema cambia el estado de la Orden de Pago de Pendiente a Pagado. (P6)
R7: El sistema genera el Ticket Pesaje y envía Documentación DRAFT con autorización de Ingreso a la bandeja de llegada de Vehículos del Usuario ZEE que registro del DRAFT. (P7).
R8: El sistema genera la fecha de Ingreso depósito y  el sistema asigna la documentación para la Inspección de Descarga a un Aforador. (P8)
R9: El sistema envía la documentación a la Bandeja de Conformidad de Ingreso de Mercancías al Usuario ZEE (P9).
R10: El sistema generará el código de declaración de Ingreso y se muestra en la bandeja de Ingreso, el sistema asigna a un aforador la Declaración de Ingreso para el  reconocimiento físico. (P10,P11,P12).
R11: El sistema mostrará las operaciones de ingreso realizadas.
R12: El sistema mostrará las operaciones de ingreso realizadas (P12)</t>
    </r>
  </si>
  <si>
    <t>FI_CP03</t>
  </si>
  <si>
    <t>Creación de Declaración de Ingreso  con 01 Transportista con resultado Sobrante en la Descarga de Mercancía.</t>
  </si>
  <si>
    <t xml:space="preserve">- Acceso con el Rol de Usuario, Trabajador, Administrador.
- Registro de Aforador Evaluación Documentaria, Inspección Descargar, reconocimiento físico.
- Registro de Trámite Operativo
- Mantenimiento de Configuración de  Documentos
</t>
  </si>
  <si>
    <r>
      <rPr>
        <sz val="10"/>
        <color theme="1"/>
        <rFont val="Arial"/>
        <family val="2"/>
      </rPr>
      <t xml:space="preserve">P1: El usuario ZEE Registra un DRAFT </t>
    </r>
    <r>
      <rPr>
        <b/>
        <sz val="10"/>
        <color theme="1"/>
        <rFont val="Arial"/>
        <family val="2"/>
      </rPr>
      <t>con 01 documento de transporte y 01 contenedor</t>
    </r>
    <r>
      <rPr>
        <sz val="10"/>
        <color theme="1"/>
        <rFont val="Arial"/>
        <family val="2"/>
      </rPr>
      <t xml:space="preserve">
P2: El aforador asignado evalúa la documentación de DRAFT con Aprobación
P3: El Trabajador ZEE realiza la autorización de Ingreso del Transportista.
P4: El Usuario ZEE realiza el pago de la Orden de Pago generado al registrar el DRAFT (previo registrar el Pesaje  Vehicular Manual).
P5: El Trabajador ZEE realizar el  Pesaje Vehicular - Manual del DRAFT registrado.
P6: El Usuario ZEE activa la fecha de ingreso al Depósito.
P7: El Aforador asignado para la Inspección de Descarga realiza la inspección  </t>
    </r>
    <r>
      <rPr>
        <b/>
        <sz val="10"/>
        <color theme="1"/>
        <rFont val="Arial"/>
        <family val="2"/>
      </rPr>
      <t>con resultado Sobrante y Generar Acta.</t>
    </r>
    <r>
      <rPr>
        <sz val="10"/>
        <color theme="1"/>
        <rFont val="Arial"/>
        <family val="2"/>
      </rPr>
      <t xml:space="preserve">
P8: El usuario ZEE realiza la conformidad de ingreso.
P9: El trabajar ZEE realizar el segundo pesaje  vehicular - Manual del DRAFT registrado.
P10: El  usuario ZEE registra Declaración de  Ingreso con </t>
    </r>
    <r>
      <rPr>
        <b/>
        <sz val="10"/>
        <color theme="1"/>
        <rFont val="Arial"/>
        <family val="2"/>
      </rPr>
      <t>más de 01 Item.</t>
    </r>
    <r>
      <rPr>
        <sz val="10"/>
        <color theme="1"/>
        <rFont val="Arial"/>
        <family val="2"/>
      </rPr>
      <t xml:space="preserve">
P11: El aforador asignado para reconocimiento físico inspecciona la declaración con resultado Conforme.</t>
    </r>
  </si>
  <si>
    <r>
      <rPr>
        <sz val="10"/>
        <color theme="1"/>
        <rFont val="Arial"/>
        <family val="2"/>
      </rPr>
      <t xml:space="preserve">R1: El sistema generará el código DRAFT y el número de Orden de Pago; se mostrará el DRAFT con estado Enviado para la Evaluación documentaria; el sistema asignará a un aforador para la Evaluación Documentaria del documento DRAFT. (P1).
R2: En la bandeja DRAFT el documento será visto con resultado Aprobado y será enviado al Trabajador ZEE en la Bandeja de Control Inicial para el Control Vehicular (P2).
R3: El sistema genera  un Código de Autorización.(P3)
R4: El sistema cambia el estado de la Orden de Pago de Pendiente a Pagado. (P4)
R5: El sistema genera el Ticket Pesaje y envía la Documentación DRAFT con autorización de Ingreso a la bandeja de llegada de Vehículos del Usuario ZEE que registro del DRAFT. (P5).
R6: El sistema genera la fecha de Ingreso depósito y  el sistema asigna la documentación para la Inspección de Descarga a un Aforador. (P6)
R7: </t>
    </r>
    <r>
      <rPr>
        <b/>
        <sz val="10"/>
        <color theme="1"/>
        <rFont val="Arial"/>
        <family val="2"/>
      </rPr>
      <t>El sistema genera el Acta</t>
    </r>
    <r>
      <rPr>
        <sz val="10"/>
        <color theme="1"/>
        <rFont val="Arial"/>
        <family val="2"/>
      </rPr>
      <t xml:space="preserve"> y envía la documentación a la Bandeja de Conformidad de Ingreso de Mercancías al Usuario ZEE (P7).
R9: El sistema generará el código de declaración de Ingreso y se muestra en la bandeja de Ingreso, el sistema asigna a un aforador la Declaración de Ingreso para el  reconocimiento físico. (P8, P9,P10)
R10: El sistema mostrará las operaciones de ingreso realizadas (P12)</t>
    </r>
  </si>
  <si>
    <t>FI_CP04</t>
  </si>
  <si>
    <t xml:space="preserve">Creación de Declaración de Ingreso con más de 01 Transportista cada uno con un Contenedor y en la inspección de descarga Consolidado con Resultado: Conforme,  Faltante y Sobrante por cada Contenedor. </t>
  </si>
  <si>
    <r>
      <rPr>
        <b/>
        <sz val="10"/>
        <color theme="1"/>
        <rFont val="Arial"/>
        <family val="2"/>
      </rPr>
      <t>P1: El usuario ZEE Registra un DRAFT con  03 Transportista y 03 contenedor por cada transportista.</t>
    </r>
    <r>
      <rPr>
        <sz val="10"/>
        <color theme="1"/>
        <rFont val="Arial"/>
        <family val="2"/>
      </rPr>
      <t xml:space="preserve">
P2: El aforador asignado evalúa la documentación de DRAFT con Aprobación.
</t>
    </r>
    <r>
      <rPr>
        <b/>
        <sz val="10"/>
        <color theme="1"/>
        <rFont val="Arial"/>
        <family val="2"/>
      </rPr>
      <t>P3: El Trabajador ZEE realiza la autorización para todos los transportista registrados en el DRAFT.</t>
    </r>
    <r>
      <rPr>
        <sz val="10"/>
        <color theme="1"/>
        <rFont val="Arial"/>
        <family val="2"/>
      </rPr>
      <t xml:space="preserve"> 
P4: El Usuario ZEE realiza el pago de la Orden de Pago generado al registrar el DRAFT (previo registrar el Pesaje  Vehicular Manual).
</t>
    </r>
    <r>
      <rPr>
        <b/>
        <sz val="10"/>
        <color theme="1"/>
        <rFont val="Arial"/>
        <family val="2"/>
      </rPr>
      <t>P5: El Trabajador ZEE realizar el  Pesaje Vehicular - Manual del DRAFT registrado por cada contenedor.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P6: El Usuario ZEE activa la fecha de ingreso al Depósito por cada Placa de Vehículo.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P7: El Aforador asignado para la Inspección de Descarga Consolidada realiza la inspección de cada Vehículo con resultado Conforme, Sobrante y Faltante por cada placa de vehículo</t>
    </r>
    <r>
      <rPr>
        <sz val="10"/>
        <color theme="1"/>
        <rFont val="Arial"/>
        <family val="2"/>
      </rPr>
      <t xml:space="preserve">.
</t>
    </r>
    <r>
      <rPr>
        <b/>
        <sz val="10"/>
        <color theme="1"/>
        <rFont val="Arial"/>
        <family val="2"/>
      </rPr>
      <t>P8: El Usuario ZEE realiza la conformidad de ingreso  por cada Vehículo (placa-contenedor).</t>
    </r>
    <r>
      <rPr>
        <sz val="10"/>
        <color theme="1"/>
        <rFont val="Arial"/>
        <family val="2"/>
      </rPr>
      <t xml:space="preserve">
P9: El trabajar ZEE realizar el segundo pesaje  vehicular - Manual del DRAFT registrado.
P10: El  usuario ZEE registra Declaración de  Ingreso con </t>
    </r>
    <r>
      <rPr>
        <b/>
        <sz val="10"/>
        <color theme="1"/>
        <rFont val="Arial"/>
        <family val="2"/>
      </rPr>
      <t>un 3 Items.</t>
    </r>
    <r>
      <rPr>
        <sz val="10"/>
        <color theme="1"/>
        <rFont val="Arial"/>
        <family val="2"/>
      </rPr>
      <t xml:space="preserve">
P11: El aforador asignado para reconocimiento físico inspecciona la declaración con resultado Conforme.
P12: El Usuario podrá ver la trazabilidad realizada.</t>
    </r>
  </si>
  <si>
    <r>
      <rPr>
        <sz val="10"/>
        <color theme="1"/>
        <rFont val="Arial"/>
        <family val="2"/>
      </rPr>
      <t xml:space="preserve">R1: El sistema generará el código DRAFT y el número de Orden de Pago; se mostrará el DRAFT con estado Enviado para la Evaluación documentaria; el sistema asignará a un aforador para la Evaluación Documentaria del documento DRAFT. (P1).
R2: En la bandeja DRAFT el documento será visto con resultado Aprobado y será enviado al Trabajador ZEE en la Bandeja de Control Inicial para el Control Vehicular (P2).
R3: </t>
    </r>
    <r>
      <rPr>
        <b/>
        <sz val="10"/>
        <color theme="1"/>
        <rFont val="Arial"/>
        <family val="2"/>
      </rPr>
      <t>El sistema genera  un Código de Autorización por cada Vehículo ingresado</t>
    </r>
    <r>
      <rPr>
        <sz val="10"/>
        <color theme="1"/>
        <rFont val="Arial"/>
        <family val="2"/>
      </rPr>
      <t xml:space="preserve">.(P3)
R4: El sistema cambia el estado de la Orden de Pago de Pendiente a Pagado. (P4)
</t>
    </r>
    <r>
      <rPr>
        <b/>
        <sz val="10"/>
        <color theme="1"/>
        <rFont val="Arial"/>
        <family val="2"/>
      </rPr>
      <t>R5: El sistema genera el Ticket Pesaje por cada placa de documento de transporte y envía la Documentación DRAFT con autorización de Ingreso a la bandeja de llegada por  Vehículos al Usuario ZEE que registro del DRAFT</t>
    </r>
    <r>
      <rPr>
        <sz val="10"/>
        <color theme="1"/>
        <rFont val="Arial"/>
        <family val="2"/>
      </rPr>
      <t xml:space="preserve">. (P5).
</t>
    </r>
    <r>
      <rPr>
        <b/>
        <sz val="10"/>
        <color theme="1"/>
        <rFont val="Arial"/>
        <family val="2"/>
      </rPr>
      <t>R6: El sistema genera la fecha de Ingreso depósito por cada Placa de Vehículo y  el sistema asigna la documentación para la Inspección Consolidada de Descarga a un Aforador por cada .</t>
    </r>
    <r>
      <rPr>
        <sz val="10"/>
        <color theme="1"/>
        <rFont val="Arial"/>
        <family val="2"/>
      </rPr>
      <t xml:space="preserve"> (P6)
</t>
    </r>
    <r>
      <rPr>
        <b/>
        <sz val="10"/>
        <color theme="1"/>
        <rFont val="Arial"/>
        <family val="2"/>
      </rPr>
      <t xml:space="preserve">R7: El sistema genera el Acta </t>
    </r>
    <r>
      <rPr>
        <sz val="10"/>
        <color theme="1"/>
        <rFont val="Arial"/>
        <family val="2"/>
      </rPr>
      <t>y envía la documentación a la Bandeja de Conformidad de Ingreso de Mercancías al Usuario ZEE (P7).
R9: El sistema generará el código de declaración de Ingreso y se muestra en la bandeja de Ingreso, el sistema asigna a un aforador la Declaración de Ingreso para el  reconocimiento físico. (P8, P9,P10)
R10: El sistema mostrará las operaciones de ingreso realizadas (P12)</t>
    </r>
  </si>
  <si>
    <t>FI_CP05</t>
  </si>
  <si>
    <t>CU 2.1
CU 2.2
CU 2.3
CU 2.4
CU 2.5
CU 2.6
CU 2.7
CU 2.8
CU 2.9
CU 2.10
CU 2.11
CU 2.12
CU 2.13
CU 2.14
CU 2.15
CU 2.16
CU 2.17
CU 2.18
CU 2.19
CU 2.20
CU 2.21
CU 2.22
CU 7.20
CU 7.21
CU 7.22
CU 7.23</t>
  </si>
  <si>
    <t>Creación de Declaración de Ingreso con 01 Vehículo (no tiene contenedores)</t>
  </si>
  <si>
    <r>
      <rPr>
        <sz val="10"/>
        <color theme="1"/>
        <rFont val="Arial"/>
        <family val="2"/>
      </rPr>
      <t xml:space="preserve">P1: </t>
    </r>
    <r>
      <rPr>
        <b/>
        <sz val="10"/>
        <color theme="1"/>
        <rFont val="Arial"/>
        <family val="2"/>
      </rPr>
      <t>El usuario ZEE Registra un DRAFT con 01 Vehículo (No tiene contenedores)</t>
    </r>
    <r>
      <rPr>
        <sz val="10"/>
        <color theme="1"/>
        <rFont val="Arial"/>
        <family val="2"/>
      </rPr>
      <t xml:space="preserve">
P2: El aforador asignado evalúa la documentación de DRAFT con Aprobación
</t>
    </r>
    <r>
      <rPr>
        <b/>
        <sz val="10"/>
        <color theme="1"/>
        <rFont val="Arial"/>
        <family val="2"/>
      </rPr>
      <t xml:space="preserve">P3: El Trabajador ZEE realiza la autorización de Ingreso del Vehículo </t>
    </r>
    <r>
      <rPr>
        <sz val="10"/>
        <color theme="1"/>
        <rFont val="Arial"/>
        <family val="2"/>
      </rPr>
      <t xml:space="preserve">
P4: El Usuario ZEE realiza el pago de la Orden de Pago generado al registrar el DRAFT (previo registrar el Pesaje  Vehicular Manual).
</t>
    </r>
    <r>
      <rPr>
        <b/>
        <sz val="10"/>
        <color theme="1"/>
        <rFont val="Arial"/>
        <family val="2"/>
      </rPr>
      <t>P5: El Trabajador ZEE realizar el  Pesaje Vehicular - Manual del Vehículo.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P6: El Usuario ZEE activa la fecha de ingreso al Depósito del Vehículo.</t>
    </r>
    <r>
      <rPr>
        <sz val="10"/>
        <color theme="1"/>
        <rFont val="Arial"/>
        <family val="2"/>
      </rPr>
      <t xml:space="preserve">
P7: El Aforador asignado para la Inspección de Descarga realiza la inspección para el Vehículo con resultado Conforme.
P8: El usuario ZEE realiza la conformidad de ingreso.
P9: El trabajar ZEE realizar el segundo pesaje  vehicular - Manual del DRAFT registrado.
P10: El  usuario ZEE registra Declaración de  Ingreso con </t>
    </r>
    <r>
      <rPr>
        <b/>
        <sz val="10"/>
        <color theme="1"/>
        <rFont val="Arial"/>
        <family val="2"/>
      </rPr>
      <t>un 1 Item.</t>
    </r>
    <r>
      <rPr>
        <sz val="10"/>
        <color theme="1"/>
        <rFont val="Arial"/>
        <family val="2"/>
      </rPr>
      <t xml:space="preserve">
P11: El aforador asignado para reconocimiento físico inspecciona la declaración con resultado Conforme.
P12: El Usuario podrá ver la trazabilidad realizada.
</t>
    </r>
    <r>
      <rPr>
        <b/>
        <sz val="10"/>
        <color theme="1"/>
        <rFont val="Arial"/>
        <family val="2"/>
      </rPr>
      <t>P13: El sistema realiza Reparaciones Tipo desperdicios.</t>
    </r>
  </si>
  <si>
    <r>
      <rPr>
        <sz val="10"/>
        <color theme="1"/>
        <rFont val="Arial"/>
        <family val="2"/>
      </rPr>
      <t xml:space="preserve">R1: El sistema generará el código DRAFT y el número de Orden de Pago; se mostrará el DRAFT con estado Enviado para la Evaluación documentaria; el sistema asignará a un aforador para la Evaluación Documentaria del documento DRAFT. (P1).
R2: En la bandeja DRAFT el documento será visto con resultado Aprobado y será enviado al Trabajador ZEE en la Bandeja de Control Inicial para el Control Vehicular (P2).
</t>
    </r>
    <r>
      <rPr>
        <b/>
        <sz val="10"/>
        <color theme="1"/>
        <rFont val="Arial"/>
        <family val="2"/>
      </rPr>
      <t>R3: El sistema genera  un Código de Autorización por el Vehículo.</t>
    </r>
    <r>
      <rPr>
        <sz val="10"/>
        <color theme="1"/>
        <rFont val="Arial"/>
        <family val="2"/>
      </rPr>
      <t xml:space="preserve">(P3)
R4: El sistema cambia el estado de la Orden de Pago de Pendiente a Pagado. (P4)
</t>
    </r>
    <r>
      <rPr>
        <b/>
        <sz val="10"/>
        <color theme="1"/>
        <rFont val="Arial"/>
        <family val="2"/>
      </rPr>
      <t>R5: El sistema genera el Ticket Pesaje por el Vehículo y envía la Documentación DRAFT con autorización de Ingreso a la bandeja de llegada de Vehículos del Usuario ZEE que registro del DRAFT por el Vehículo. (P5).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R6: El sistema genera la fecha de Ingreso depósito del Vehículo ingresado y  el sistema asigna la documentación para la Inspección de Descarga a un Aforador para el Vehículo. (P6)</t>
    </r>
    <r>
      <rPr>
        <sz val="10"/>
        <color theme="1"/>
        <rFont val="Arial"/>
        <family val="2"/>
      </rPr>
      <t xml:space="preserve">
R7: El sistema envía la documentación a la Bandeja de Conformidad de Ingreso de Mercancías al Usuario ZEE (P7).
R9: El sistema generará el código de declaración de Ingreso y se muestra en la bandeja de Ingreso, el sistema asigna a un aforador la Declaración de Ingreso para el  reconocimiento físico. (P8, P9,P10)
R10: El sistema mostrará las operaciones de ingreso realizadas (P12)</t>
    </r>
  </si>
  <si>
    <t>FI_CP06</t>
  </si>
  <si>
    <t>CU 2.1
CU 2.2
CU 2.3
CU 2.4
CU 2.5
CU 2.6
CU 2.7
CU 2.8
CU 2.9
CU 2.10
CU 2.11
CU 2.12
CU 2.13
CU 2.14
CU 2.15
CU 2.16
CU 2.17
CU 2.18
CU 2.19
CU 2.20
CU 2.21
CU 2.22
CU 7.20
CU 7.21
CU 7.22
CU 7.23</t>
  </si>
  <si>
    <t>Creación de Declaración de Ingreso con 02 Maquinarias (02 transportistas con placa sin contenedores)</t>
  </si>
  <si>
    <r>
      <rPr>
        <sz val="10"/>
        <color theme="1"/>
        <rFont val="Arial"/>
        <family val="2"/>
      </rPr>
      <t xml:space="preserve">P1: </t>
    </r>
    <r>
      <rPr>
        <b/>
        <sz val="10"/>
        <color theme="1"/>
        <rFont val="Arial"/>
        <family val="2"/>
      </rPr>
      <t>El usuario ZEE Registra un DRAFT con 02 Maquinaria (No tiene contenedores pero si dos placas por cada transportista)</t>
    </r>
    <r>
      <rPr>
        <sz val="10"/>
        <color theme="1"/>
        <rFont val="Arial"/>
        <family val="2"/>
      </rPr>
      <t xml:space="preserve">
P2: El aforador asignado evalúa la documentación de DRAFT con Aprobación
</t>
    </r>
    <r>
      <rPr>
        <b/>
        <sz val="10"/>
        <color theme="1"/>
        <rFont val="Arial"/>
        <family val="2"/>
      </rPr>
      <t>P3: El Trabajador ZEE realiza la autorización de Ingreso del Vehículo y de la Maquinaria.</t>
    </r>
    <r>
      <rPr>
        <sz val="10"/>
        <color theme="1"/>
        <rFont val="Arial"/>
        <family val="2"/>
      </rPr>
      <t xml:space="preserve">
P4: El Usuario ZEE realiza el pago de la Orden de Pago generado al registrar el DRAFT (previo registrar el Pesaje  Vehicular Manual).
</t>
    </r>
    <r>
      <rPr>
        <b/>
        <sz val="10"/>
        <color theme="1"/>
        <rFont val="Arial"/>
        <family val="2"/>
      </rPr>
      <t>P5: El Trabajador ZEE realizar el  Pesaje Vehicular - Manual de  las dos maquinarias.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P6: El Usuario ZEE activa la fecha de ingreso al Depósito de cada Maquinaria.
P7: El Aforador asignado para la Inspección de Descarga consolidada realiza la inspección Conforme por cada Maquinaria.</t>
    </r>
    <r>
      <rPr>
        <sz val="10"/>
        <color theme="1"/>
        <rFont val="Arial"/>
        <family val="2"/>
      </rPr>
      <t xml:space="preserve">
P8: El usuario ZEE realiza la conformidad de ingreso.
</t>
    </r>
    <r>
      <rPr>
        <b/>
        <sz val="10"/>
        <color theme="1"/>
        <rFont val="Arial"/>
        <family val="2"/>
      </rPr>
      <t>P9: El trabajar ZEE realizar el segundo pesaje  vehicular - Manual por cada Maquinaria (02 Placas)</t>
    </r>
    <r>
      <rPr>
        <sz val="10"/>
        <color theme="1"/>
        <rFont val="Arial"/>
        <family val="2"/>
      </rPr>
      <t xml:space="preserve">
P10: El  usuario ZEE registra Declaración de  Ingreso con </t>
    </r>
    <r>
      <rPr>
        <b/>
        <sz val="10"/>
        <color theme="1"/>
        <rFont val="Arial"/>
        <family val="2"/>
      </rPr>
      <t>un 2 Ítem.</t>
    </r>
    <r>
      <rPr>
        <sz val="10"/>
        <color theme="1"/>
        <rFont val="Arial"/>
        <family val="2"/>
      </rPr>
      <t xml:space="preserve">
P11: El aforador asignado para reconocimiento físico inspecciona la declaración con resultado Conforme.
P12: El Usuario podrá ver la trazabilidad realizada.
</t>
    </r>
    <r>
      <rPr>
        <b/>
        <sz val="10"/>
        <color theme="1"/>
        <rFont val="Arial"/>
        <family val="2"/>
      </rPr>
      <t>P13: El sistema realiza Reparaciones Tipo repuesto.</t>
    </r>
  </si>
  <si>
    <r>
      <rPr>
        <sz val="10"/>
        <color theme="1"/>
        <rFont val="Arial"/>
        <family val="2"/>
      </rPr>
      <t xml:space="preserve">R1: El sistema generará el código DRAFT y el número de Orden de Pago; se mostrará el DRAFT con estado Enviado para la Evaluación documentaria; el sistema asignará a un aforador para la Evaluación Documentaria del documento DRAFT. (P1).
R2: En la bandeja DRAFT el documento será visto con resultado Aprobado y será enviado al Trabajador ZEE en la Bandeja de Control Inicial para el Control Vehicular (P2).
</t>
    </r>
    <r>
      <rPr>
        <b/>
        <sz val="10"/>
        <color theme="1"/>
        <rFont val="Arial"/>
        <family val="2"/>
      </rPr>
      <t>R3: El sistema genera  un Código de Autorización por el Vehículo y por la Maquinaria</t>
    </r>
    <r>
      <rPr>
        <sz val="10"/>
        <color theme="1"/>
        <rFont val="Arial"/>
        <family val="2"/>
      </rPr>
      <t xml:space="preserve">.(P3)
R4: El sistema cambia el estado de la Orden de Pago de Pendiente a Pagado. (P4)
</t>
    </r>
    <r>
      <rPr>
        <b/>
        <sz val="10"/>
        <color theme="1"/>
        <rFont val="Arial"/>
        <family val="2"/>
      </rPr>
      <t>R5: El sistema genera el Ticket Pesaje por cada Maquinaria (2 placas) y envía la Documentación DRAFT con autorización de Ingreso a la bandeja de llegada de Vehículos del Usuario ZEE que registro del DRAFT por cada Maquinaria. (P5).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R6: El sistema genera la fecha de Ingreso depósito y  el sistema asigna la documentación para la Inspección de Descarga Consolidad a un Aforador. (P6)</t>
    </r>
    <r>
      <rPr>
        <sz val="10"/>
        <color theme="1"/>
        <rFont val="Arial"/>
        <family val="2"/>
      </rPr>
      <t xml:space="preserve">
R7: El sistema envía la documentación a la Bandeja de Conformidad de Ingreso de Mercancías al Usuario ZEE (P7).
R9: El sistema generará el código de declaración de Ingreso y se muestra en la bandeja de Ingreso, el sistema asigna a un aforador la Declaración de Ingreso para el  reconocimiento físico. (P8, P9,P10)
R10: El sistema mostrará las operaciones de ingreso realizadas (P12)</t>
    </r>
  </si>
  <si>
    <t>FI_CP07</t>
  </si>
  <si>
    <r>
      <rPr>
        <b/>
        <sz val="10"/>
        <color theme="1"/>
        <rFont val="Arial"/>
        <family val="2"/>
      </rPr>
      <t xml:space="preserve">Creación de Declaración de Ingreso con Balanza Propia con Inspección  de Descarga Consolidada con recepción Faltante.
</t>
    </r>
    <r>
      <rPr>
        <b/>
        <sz val="10"/>
        <color rgb="FFFF0000"/>
        <rFont val="Arial"/>
        <family val="2"/>
      </rPr>
      <t>Nota: Existe registro de Defecto porque después de generar el registro masivo de Pesaje No se puede continuar siguientes pasos de  ejecución.</t>
    </r>
  </si>
  <si>
    <r>
      <rPr>
        <b/>
        <sz val="10"/>
        <color theme="1"/>
        <rFont val="Arial"/>
        <family val="2"/>
      </rPr>
      <t>P1: El usuario ZEE Registra un DRAFT selecciona que utiliza balanza propia de 03 transportistas  (03 placas y 03 contenedores por cada transportista)</t>
    </r>
    <r>
      <rPr>
        <sz val="10"/>
        <color theme="1"/>
        <rFont val="Arial"/>
        <family val="2"/>
      </rPr>
      <t xml:space="preserve">
P2: El aforador asignado evalúa la documentación de DRAFT con Aprobación
P3: El Trabajador ZEE realiza la autorización de Ingreso del Transportista por  registro de llegada.
P4: El Usuario ZEE realiza el pago de la Orden de Pago generado al registrar el DRAFT.
</t>
    </r>
    <r>
      <rPr>
        <b/>
        <sz val="10"/>
        <color theme="1"/>
        <rFont val="Arial"/>
        <family val="2"/>
      </rPr>
      <t xml:space="preserve">P5: El Trabajador ZEE realizar el  Carga Masiva de Pesaje para los 03 Transportistas (03 placas y 03 contenedores). Primer Pesaje y Segundo pesaje por se obligatorios.
</t>
    </r>
    <r>
      <rPr>
        <sz val="10"/>
        <color theme="1"/>
        <rFont val="Arial"/>
        <family val="2"/>
      </rPr>
      <t xml:space="preserve">P6: El Usuario ZEE activa la fecha de ingreso al Depósito.
</t>
    </r>
    <r>
      <rPr>
        <b/>
        <sz val="10"/>
        <color theme="1"/>
        <rFont val="Arial"/>
        <family val="2"/>
      </rPr>
      <t>P7: El Aforador asignado para la Inspección de Descarga Consolidada realiza la inspección con recepción Faltante.</t>
    </r>
    <r>
      <rPr>
        <sz val="10"/>
        <color theme="1"/>
        <rFont val="Arial"/>
        <family val="2"/>
      </rPr>
      <t xml:space="preserve">
P8: El usuario ZEE realiza la conformidad de ingreso.
P10: El  usuario ZEE registra Declaración de  Ingreso con </t>
    </r>
    <r>
      <rPr>
        <b/>
        <sz val="10"/>
        <color theme="1"/>
        <rFont val="Arial"/>
        <family val="2"/>
      </rPr>
      <t>un 3 Ítem.</t>
    </r>
    <r>
      <rPr>
        <sz val="10"/>
        <color theme="1"/>
        <rFont val="Arial"/>
        <family val="2"/>
      </rPr>
      <t xml:space="preserve">
P11: El aforador asignado para reconocimiento físico inspecciona la declaración con resultado Conforme.
P12: El Usuario podrá ver la trazabilidad realizada.</t>
    </r>
  </si>
  <si>
    <r>
      <rPr>
        <sz val="10"/>
        <color theme="1"/>
        <rFont val="Arial"/>
        <family val="2"/>
      </rPr>
      <t xml:space="preserve">R1: El sistema generará el código DRAFT y el número de Orden de Pago; se mostrará el DRAFT con estado Enviado para la Evaluación documentaria; el sistema asignará a un aforador para la Evaluación Documentaria del documento DRAFT. (P1).
R2: En la bandeja DRAFT el documento será visto con resultado Aprobado y será enviado al Trabajador ZEE en la Bandeja de Control Inicial para el Control Vehicular (P2).
R3: El sistema genera  un Código de Autorización por llegada/registro de Ingreso.(P3)
R4: El sistema cambia el estado de la Orden de Pago de Pendiente a Pagado. (P4)
</t>
    </r>
    <r>
      <rPr>
        <b/>
        <sz val="10"/>
        <color theme="1"/>
        <rFont val="Arial"/>
        <family val="2"/>
      </rPr>
      <t>R5: Envía la Documentación DRAFT con autorización de Ingreso a la bandeja de llegada de Vehículos del Usuario ZEE que registro del DRAFT. (P5).</t>
    </r>
    <r>
      <rPr>
        <sz val="10"/>
        <color theme="1"/>
        <rFont val="Arial"/>
        <family val="2"/>
      </rPr>
      <t xml:space="preserve">
R6: El sistema genera la fecha de Ingreso depósito y  el sistema asigna la documentación para la Inspección de Descarga a un Aforador. (P6)
</t>
    </r>
    <r>
      <rPr>
        <b/>
        <sz val="10"/>
        <color theme="1"/>
        <rFont val="Arial"/>
        <family val="2"/>
      </rPr>
      <t>R7: El sistema generará el Acta y envía la documentación a la Bandeja de Conformidad de Ingreso de Mercancías al Usuario ZEE (P7).</t>
    </r>
    <r>
      <rPr>
        <sz val="10"/>
        <color theme="1"/>
        <rFont val="Arial"/>
        <family val="2"/>
      </rPr>
      <t xml:space="preserve">
R9: El sistema generará el código de declaración de Ingreso y se muestra en la bandeja de Ingreso, el sistema asigna a un aforador la Declaración de Ingreso para el  reconocimiento físico. (P8, P9,P10)
R10: El sistema mostrará las operaciones de ingreso realizadas. (P12)</t>
    </r>
  </si>
  <si>
    <t>FI_CP08</t>
  </si>
  <si>
    <t xml:space="preserve">CU 2.1
CU 2.2
CU 2.3
CU 2.4
CU 2.5
CU 2.6
CU 2.7
CU 2.8
CU 2.9
CU 2.10
CU 2.11
CU 2.12
CU 2.13
CU 2.14
CU 2.15
CU 2.16
CU 2.17
CU 2.18
CU 2.19
CU 2.20
CU 2.21
CU 2.22
CU 7.28
CU 7.29
CU 7.30
</t>
  </si>
  <si>
    <r>
      <rPr>
        <b/>
        <sz val="10"/>
        <color theme="1"/>
        <rFont val="Arial"/>
        <family val="2"/>
      </rPr>
      <t xml:space="preserve">Creación de Declaración de Ingreso con tipo de Documento: Solicitud de Traslado con un Trámite (Genere dolares incluye IGV), con mas 01 ítem, se genera el registro de </t>
    </r>
    <r>
      <rPr>
        <b/>
        <sz val="10"/>
        <color theme="4"/>
        <rFont val="Arial"/>
        <family val="2"/>
      </rPr>
      <t>Traslado de Transferencia entre usuarios.</t>
    </r>
  </si>
  <si>
    <r>
      <rPr>
        <sz val="11"/>
        <color theme="1"/>
        <rFont val="Arial"/>
        <family val="2"/>
      </rPr>
      <t xml:space="preserve">- Acceso con el Rol de Usuario, Trabajador, Administrador.
- Registro de Aforador Evaluación Documentaria, Inspección Descargar.
</t>
    </r>
    <r>
      <rPr>
        <b/>
        <sz val="11"/>
        <color theme="1"/>
        <rFont val="Arial"/>
        <family val="2"/>
      </rPr>
      <t>- Registro de Trámite Operativo En Dólares, genera IGV para Registro DRAFT.
- Registro de Trámite Operativo para registro de Traspaso.</t>
    </r>
    <r>
      <rPr>
        <sz val="11"/>
        <color theme="1"/>
        <rFont val="Arial"/>
        <family val="2"/>
      </rPr>
      <t xml:space="preserve">
- Mantenimiento de Configuración de  Documentos
- Creación de de Correlativos por Transportista  (Balanza)
- Gestión de Balanza  - Creación de Balanza (Balanza)
</t>
    </r>
  </si>
  <si>
    <r>
      <rPr>
        <b/>
        <sz val="10"/>
        <color theme="1"/>
        <rFont val="Arial"/>
        <family val="2"/>
      </rPr>
      <t>P1: El usuario ZEE Registra un DRAFT con Tipo de  Documento Solicitud de Traslado con Tramite en Dólares (incluye IGV).</t>
    </r>
    <r>
      <rPr>
        <sz val="10"/>
        <color theme="1"/>
        <rFont val="Arial"/>
        <family val="2"/>
      </rPr>
      <t xml:space="preserve">
P2: El aforador asignado evalúa la documentación de DRAFT con Aprobación
P3: El Trabajador ZEE realiza la autorización de Ingreso del Transportista.
P4: El Usuario ZEE realiza el pago de la Orden de Pago generado al registrar el DRAFT (previo registrar el Pesaje  Vehicular Manual).
P5: El Trabajador ZEE realizar el  Pesaje Vehicular - Manual del DRAFT registrado.
P6: El Usuario ZEE activa la fecha de ingreso al Depósito.
P7: El Aforador asignado para la Inspección de Descarga realiza la inspección  con resultado Conforme.
P8: El usuario ZEE realiza la conformidad de ingreso.
P9: El trabajar ZEE realizar el segundo pesaje  vehicular - Manual del DRAFT registrado.
P10: El  usuario ZEE registra Declaración de  Ingreso con </t>
    </r>
    <r>
      <rPr>
        <b/>
        <sz val="10"/>
        <color theme="1"/>
        <rFont val="Arial"/>
        <family val="2"/>
      </rPr>
      <t xml:space="preserve"> 03 Ítems por la Placa registrada.</t>
    </r>
    <r>
      <rPr>
        <sz val="10"/>
        <color theme="1"/>
        <rFont val="Arial"/>
        <family val="2"/>
      </rPr>
      <t xml:space="preserve">
P11: El aforador asignado para reconocimiento físico inspecciona la declaración con resultado Conforme.
</t>
    </r>
    <r>
      <rPr>
        <b/>
        <sz val="10"/>
        <color theme="1"/>
        <rFont val="Arial"/>
        <family val="2"/>
      </rPr>
      <t>P12: El Usuario número Traslado entre los depósitos del Usuario de uno de los ítems (por la cantidad total) de la Declaración de Ingreso Registrada</t>
    </r>
    <r>
      <rPr>
        <sz val="10"/>
        <color theme="1"/>
        <rFont val="Arial"/>
        <family val="2"/>
      </rPr>
      <t xml:space="preserve">.
</t>
    </r>
    <r>
      <rPr>
        <b/>
        <sz val="10"/>
        <color theme="1"/>
        <rFont val="Arial"/>
        <family val="2"/>
      </rPr>
      <t>P13: El Usuario Confirma (Enviar)  el traslado.</t>
    </r>
    <r>
      <rPr>
        <sz val="10"/>
        <color theme="1"/>
        <rFont val="Arial"/>
        <family val="2"/>
      </rPr>
      <t xml:space="preserve">
P14: El Usuario podrá ver la trazabilidad realizada.</t>
    </r>
  </si>
  <si>
    <r>
      <rPr>
        <sz val="10"/>
        <color theme="1"/>
        <rFont val="Arial"/>
        <family val="2"/>
      </rPr>
      <t xml:space="preserve">R1: El sistema generará el código DRAFT y </t>
    </r>
    <r>
      <rPr>
        <b/>
        <sz val="10"/>
        <color theme="1"/>
        <rFont val="Arial"/>
        <family val="2"/>
      </rPr>
      <t>el número de Orden de Pago con monto en Dólares;</t>
    </r>
    <r>
      <rPr>
        <sz val="10"/>
        <color theme="1"/>
        <rFont val="Arial"/>
        <family val="2"/>
      </rPr>
      <t xml:space="preserve"> se mostrará el DRAFT con estado Enviado para la Evaluación documentaria; el sistema asignará a un aforador para la Evaluación Documentaria del documento DRAFT. (P1).
R2: En la bandeja DRAFT el documento será visto con resultado Aprobado y será enviado al Trabajador ZEE en la Bandeja de Control Inicial para el Control Vehicular (P2).
R3: El sistema genera  un Código de Autorización.(P3)
R4: El sistema cambia el estado de la Orden de Pago de Pendiente a Pagado. (P4)
R5: El sistema genera el Ticket Pesaje y envía la Documentación DRAFT con autorización de Ingreso a la bandeja de llegada de Vehículos del Usuario ZEE que registro del DRAFT. (P5).
R6: El sistema genera la fecha de Ingreso depósito y  el sistema asigna la documentación para la Inspección de Descarga a un Aforador. (P6)
R7: El sistema envía la documentación a la Bandeja de Conformidad de Ingreso de Mercancías al Usuario ZEE (P7).
R9: El sistema generará el código de declaración de Ingreso y se muestra en la bandeja de Ingreso, el sistema asigna a un aforador la Declaración de Ingreso para el  reconocimiento físico. (P8, P9,P10)
</t>
    </r>
    <r>
      <rPr>
        <b/>
        <sz val="10"/>
        <color theme="1"/>
        <rFont val="Arial"/>
        <family val="2"/>
      </rPr>
      <t>R10: El sistema genera el código de Traslado (P12)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R11: El sistema genera el Documento de Ingreso,  Documento de Salida y la Orden de Pago (P13)</t>
    </r>
    <r>
      <rPr>
        <sz val="10"/>
        <color theme="1"/>
        <rFont val="Arial"/>
        <family val="2"/>
      </rPr>
      <t xml:space="preserve">
R14: El sistema mostrará las operaciones de ingreso realizadas (P12)</t>
    </r>
  </si>
  <si>
    <t>FI_CP09</t>
  </si>
  <si>
    <t>CU 2.1
CU 2.2
CU 2.3
CU 2.4
CU 2.5
CU 2.6
CU 2.7
CU 2.8
CU 2.9
CU 2.10
CU 2.11
CU 2.12
CU 2.13
CU 2.14
CU 2.15
CU 2.16
CU 2.17
CU 2.18
CU 2.19
CU 2.20
CU 2.21
CU 2.22
CU 7.25
CU 7.26
CU 7.27</t>
  </si>
  <si>
    <r>
      <rPr>
        <b/>
        <sz val="10"/>
        <color theme="1"/>
        <rFont val="Arial"/>
        <family val="2"/>
      </rPr>
      <t xml:space="preserve">Creación de Declaración de Ingreso con Documento Manifiesto Int. Carga , Tramite en Soles (no incluye IGV). Se generá el </t>
    </r>
    <r>
      <rPr>
        <b/>
        <sz val="10"/>
        <color theme="4"/>
        <rFont val="Arial"/>
        <family val="2"/>
      </rPr>
      <t>registoTraspaso</t>
    </r>
    <r>
      <rPr>
        <b/>
        <sz val="10"/>
        <color theme="1"/>
        <rFont val="Arial"/>
        <family val="2"/>
      </rPr>
      <t>,</t>
    </r>
  </si>
  <si>
    <r>
      <rPr>
        <b/>
        <sz val="10"/>
        <color theme="1"/>
        <rFont val="Arial"/>
        <family val="2"/>
      </rPr>
      <t>P1: El usuario ZEE Registra un DRAFT con Tipo de  Documento Manifiesto Int. Carga  con Trámite en Soles (no incluye IGV).</t>
    </r>
    <r>
      <rPr>
        <sz val="10"/>
        <color theme="1"/>
        <rFont val="Arial"/>
        <family val="2"/>
      </rPr>
      <t xml:space="preserve">
P2: El aforador asignado evalúa la documentación de DRAFT con Aprobación
P3: El Trabajador ZEE realiza la autorización de Ingreso del Transportista.
P4: El Usuario ZEE realiza el pago de la Orden de Pago generado al registrar el DRAFT (previo registrar el Pesaje  Vehicular Manual).
P5: El Trabajador ZEE realizar el  Pesaje Vehicular - Manual del DRAFT registrado.
P6: El Usuario ZEE activa la fecha de ingreso al Depósito.
P7: El Aforador asignado para la Inspección de Descarga realiza la inspección  con resultado Conforme.
P8: El usuario ZEE realiza la conformidad de ingreso.
P9: El trabajar ZEE realizar el segundo pesaje  vehicular - Manual del DRAFT registrado.
P10: El  usuario ZEE registra Declaración de  Ingreso con </t>
    </r>
    <r>
      <rPr>
        <b/>
        <sz val="10"/>
        <color theme="1"/>
        <rFont val="Arial"/>
        <family val="2"/>
      </rPr>
      <t xml:space="preserve"> 03 Ítems por la Placa registrada.</t>
    </r>
    <r>
      <rPr>
        <sz val="10"/>
        <color theme="1"/>
        <rFont val="Arial"/>
        <family val="2"/>
      </rPr>
      <t xml:space="preserve">
P11: El aforador asignado para reconocimiento físico inspecciona la declaración con resultado Conforme.
</t>
    </r>
    <r>
      <rPr>
        <b/>
        <sz val="10"/>
        <color theme="1"/>
        <rFont val="Arial"/>
        <family val="2"/>
      </rPr>
      <t>P12: El Usuario numera Traspaso de un Ítem  (por la mitad de la cantidad) de la Declaración de Ingreso Registrada</t>
    </r>
    <r>
      <rPr>
        <sz val="10"/>
        <color theme="1"/>
        <rFont val="Arial"/>
        <family val="2"/>
      </rPr>
      <t xml:space="preserve">.
</t>
    </r>
    <r>
      <rPr>
        <b/>
        <sz val="10"/>
        <color theme="1"/>
        <rFont val="Arial"/>
        <family val="2"/>
      </rPr>
      <t>P13: El Usuario Confirma (Enviar) el traspaso.</t>
    </r>
    <r>
      <rPr>
        <sz val="10"/>
        <color theme="1"/>
        <rFont val="Arial"/>
        <family val="2"/>
      </rPr>
      <t xml:space="preserve">
P14: El Usuario podrá ver la trazabilidad realizada.</t>
    </r>
  </si>
  <si>
    <r>
      <rPr>
        <sz val="10"/>
        <color theme="1"/>
        <rFont val="Arial"/>
        <family val="2"/>
      </rPr>
      <t xml:space="preserve">R1: El sistema generará el código DRAFT y </t>
    </r>
    <r>
      <rPr>
        <b/>
        <sz val="10"/>
        <color theme="1"/>
        <rFont val="Arial"/>
        <family val="2"/>
      </rPr>
      <t>el número de Orden de Pago con monto en Soles sin incluir  IGV;</t>
    </r>
    <r>
      <rPr>
        <sz val="10"/>
        <color theme="1"/>
        <rFont val="Arial"/>
        <family val="2"/>
      </rPr>
      <t xml:space="preserve"> se mostrará el DRAFT con estado Enviado para la Evaluación documentaria; el sistema asignará a un aforador para la Evaluación Documentaria del documento DRAFT. (P1).
R2: En la bandeja DRAFT el documento será visto con resultado Aprobado y será enviado al Trabajador ZEE en la Bandeja de Control Inicial para el Control Vehicular (P2).
R3: El sistema genera  un Código de Autorización.(P3)
R4: El sistema cambia el estado de la Orden de Pago de Pendiente a Pagado. (P4)
R5: El sistema genera el Ticket Pesaje y envía la Documentación DRAFT con autorización de Ingreso a la bandeja de llegada de Vehículos del Usuario ZEE que registro del DRAFT. (P5).
R6: El sistema genera la fecha de Ingreso depósito y  el sistema asigna la documentación para la Inspección de Descarga a un Aforador. (P6)
R7: El sistema envía la documentación a la Bandeja de Conformidad de Ingreso de Mercancías al Usuario ZEE (P7).
R9: El sistema generará el código de declaración de Ingreso y se muestra en la bandeja de Ingreso, el sistema asigna a un aforador la Declaración de Ingreso para el  reconocimiento físico. (P8, P9,P10)
</t>
    </r>
    <r>
      <rPr>
        <b/>
        <sz val="10"/>
        <color theme="1"/>
        <rFont val="Arial"/>
        <family val="2"/>
      </rPr>
      <t>R10: El sistema genera el código de Traspaso (P12)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R11: El sistema genera el Documento de Ingreso,  Documento de Salida y la Orden de Pago (P13)</t>
    </r>
    <r>
      <rPr>
        <sz val="10"/>
        <color theme="1"/>
        <rFont val="Arial"/>
        <family val="2"/>
      </rPr>
      <t xml:space="preserve">
R14: El sistema mostrará las operaciones de ingreso realizadas (P12)</t>
    </r>
  </si>
  <si>
    <t>FI_CP10</t>
  </si>
  <si>
    <r>
      <rPr>
        <b/>
        <sz val="10"/>
        <color theme="1"/>
        <rFont val="Arial"/>
        <family val="2"/>
      </rPr>
      <t xml:space="preserve">Creación de Declaración de Ingreso con Tipo de Documento Comercial (01 Transportista sin Placa)
</t>
    </r>
    <r>
      <rPr>
        <b/>
        <sz val="10"/>
        <color rgb="FFFF0000"/>
        <rFont val="Arial"/>
        <family val="2"/>
      </rPr>
      <t>Nota: Existe defecto generado porque el flujo llega solo hasta la conformidad de Ingreso</t>
    </r>
    <r>
      <rPr>
        <b/>
        <sz val="10"/>
        <color theme="1"/>
        <rFont val="Arial"/>
        <family val="2"/>
      </rPr>
      <t>.</t>
    </r>
  </si>
  <si>
    <r>
      <rPr>
        <sz val="10"/>
        <color theme="1"/>
        <rFont val="Arial"/>
        <family val="2"/>
      </rPr>
      <t>P1: El usuario ZEE Registra un DRAFT con</t>
    </r>
    <r>
      <rPr>
        <b/>
        <sz val="10"/>
        <color theme="1"/>
        <rFont val="Arial"/>
        <family val="2"/>
      </rPr>
      <t xml:space="preserve"> documento: Documento Comercial  (01 Transportista sin  Placa)</t>
    </r>
    <r>
      <rPr>
        <sz val="10"/>
        <color theme="1"/>
        <rFont val="Arial"/>
        <family val="2"/>
      </rPr>
      <t xml:space="preserve">
P2: El aforador asignado evalúa la documentación de DRAFT con Aprobación
P3: El Trabajador ZEE realiza la autorización de Ingreso del Transportista.
P4: El Usuario ZEE realiza el pago de la Orden de Pago generado al registrar el DRAFT (previo registrar el Pesaje  Vehicular Manual).
P5: El Trabajador ZEE realizar el  Pesaje Vehicular - Manual del DRAFT registrado.
P6: El Usuario ZEE activa la fecha de ingreso al Depósito.
P7: El Aforador asignado para la Inspección de Descarga realiza la inspección  con resultado Conforme.
P8: El usuario ZEE realiza la conformidad de ingreso.
P9: El trabajar ZEE realizar el segundo pesaje  vehicular - Manual del DRAFT registrado.
P10: El  usuario ZEE registra Declaración de  Ingreso con </t>
    </r>
    <r>
      <rPr>
        <b/>
        <sz val="10"/>
        <color theme="1"/>
        <rFont val="Arial"/>
        <family val="2"/>
      </rPr>
      <t>un 1 Item.</t>
    </r>
    <r>
      <rPr>
        <sz val="10"/>
        <color theme="1"/>
        <rFont val="Arial"/>
        <family val="2"/>
      </rPr>
      <t xml:space="preserve">
P11: El aforador asignado para reconocimiento físico inspecciona la declaración con resultado Conforme.
P12: El Usuario podrá ver la trazabilidad realizada.</t>
    </r>
  </si>
  <si>
    <t>FI_CP11</t>
  </si>
  <si>
    <t>Registro DRAFT para Forzar a Cierre</t>
  </si>
  <si>
    <t>P1: El usuario ZEE Registra un DRAFT con 02 documentos de transporte.
P2: El aforador asignado evalúa la documentación de DRAFT con Aprobación
P3: El Trabajador ZEE en Control Inicial para fuerza a Cierre para uno de los documentos de Transporte
P4: El Usuario podrá ver la trazabilidad realizada.</t>
  </si>
  <si>
    <t>R1: El sistema generará el código DRAFT y el número de Orden de Pago; se mostrará el DRAFT con estado Enviado para la Evaluación documentaria; el sistema asignará a un aforador para la Evaluación Documentaria del documento DRAFT. (P1).
R2: En la bandeja DRAFT el documento será visto con resultado Aprobado y será enviado al Trabajador ZEE en la Bandeja de Control Inicial para el Control Vehicular (P2).
R3: El sistema genera no Permite Generar un Código de Autorización (P3)
R4: El sistema mostrará las operaciones de ingreso realizadas (P4)</t>
  </si>
  <si>
    <t xml:space="preserve">          </t>
  </si>
  <si>
    <t>FS-CP01</t>
  </si>
  <si>
    <t xml:space="preserve">CU 3.1 ,
CU 3.2 ,
CU 3.3 ,
CU 3.4 ,
CU 3.5 ,
CU 3.6 ,
CU 3.7 ,
CU 3.8 ,
CU 3.9 ,
CU 3.10,
CU 3.11,
CU 3.12,
CU 3.13,
CU 3.14,
CU 3.15,
CU 3.16,
CU 3.17,
CU 3.18,
CU 3.19,
CU 3.20,
CU 3.21,
CU 3.22,
CU 3.23,
CU 3.24,
CU 3.25,
CU 3.27 </t>
  </si>
  <si>
    <r>
      <rPr>
        <sz val="10"/>
        <color theme="1"/>
        <rFont val="Arial"/>
        <family val="2"/>
      </rPr>
      <t xml:space="preserve">Flujo de Salida con la Declaración de Salida - Destino tipo </t>
    </r>
    <r>
      <rPr>
        <b/>
        <sz val="10"/>
        <color rgb="FF0000FF"/>
        <rFont val="Arial"/>
        <family val="2"/>
      </rPr>
      <t>ESPECIAL</t>
    </r>
  </si>
  <si>
    <t>Pasos para generar el flujo de Salida.</t>
  </si>
  <si>
    <t xml:space="preserve"> - Accesos como : Usuario ZEE, Trabajador ZEE, Aforador ZEE, Tesoreria y Administrador ZEE.
 - Numero de un documento Aduanero (DAM)
 - Caja Aperturada</t>
  </si>
  <si>
    <r>
      <rPr>
        <b/>
        <sz val="10"/>
        <color theme="1"/>
        <rFont val="Arial"/>
        <family val="2"/>
      </rPr>
      <t>Usuario ZEE:</t>
    </r>
    <r>
      <rPr>
        <sz val="10"/>
        <color theme="1"/>
        <rFont val="Arial"/>
        <family val="2"/>
      </rPr>
      <t xml:space="preserve">
Usuario: info
Clave: netconsultores
</t>
    </r>
    <r>
      <rPr>
        <b/>
        <sz val="10"/>
        <color theme="1"/>
        <rFont val="Arial"/>
        <family val="2"/>
      </rPr>
      <t>Trabajador ZEE:</t>
    </r>
    <r>
      <rPr>
        <sz val="10"/>
        <color theme="1"/>
        <rFont val="Arial"/>
        <family val="2"/>
      </rPr>
      <t xml:space="preserve">
Usuario: nlinares
Contraseña: nlinares
</t>
    </r>
    <r>
      <rPr>
        <b/>
        <sz val="10"/>
        <color theme="1"/>
        <rFont val="Arial"/>
        <family val="2"/>
      </rPr>
      <t>Aforador :</t>
    </r>
    <r>
      <rPr>
        <sz val="10"/>
        <color theme="1"/>
        <rFont val="Arial"/>
        <family val="2"/>
      </rPr>
      <t xml:space="preserve">
Usuario: PAOLA
Clave: PAOLA
</t>
    </r>
    <r>
      <rPr>
        <b/>
        <sz val="10"/>
        <color theme="1"/>
        <rFont val="Arial"/>
        <family val="2"/>
      </rPr>
      <t>Tesoreria:</t>
    </r>
    <r>
      <rPr>
        <sz val="10"/>
        <color theme="1"/>
        <rFont val="Arial"/>
        <family val="2"/>
      </rPr>
      <t xml:space="preserve">
Usuario: ALONDRA
Clave: ALONDRA
</t>
    </r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</si>
  <si>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r>
      <rPr>
        <sz val="10"/>
        <color theme="1"/>
        <rFont val="Arial"/>
        <family val="2"/>
      </rPr>
      <t xml:space="preserve">P1: Como Usuario ZEE, registrar </t>
    </r>
    <r>
      <rPr>
        <b/>
        <sz val="10"/>
        <color rgb="FF0000FF"/>
        <rFont val="Arial"/>
        <family val="2"/>
      </rPr>
      <t>DS destino tipo ESPECIAL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Nota: Para el destino tipo ESPECIAL: Agregar la observacion es obligatorio</t>
    </r>
    <r>
      <rPr>
        <sz val="10"/>
        <color theme="1"/>
        <rFont val="Arial"/>
        <family val="2"/>
      </rPr>
      <t xml:space="preserve">
P2: Como Aforador, ir a Aforo/ Bandeja de solicitudes de evaluación documentaria. Buscar el registro con estado "asignado" y verificar
P3: Relizar evaluación documentaria y aceptar 
Nota: Si esta rechazado, regresar al Usuario ZEE en DS para subsanar.
P4: Como Usuario ZEE, ingresar a Salida/ Llegada de transportista / registro de vehiculo para Salida y Nuevo; Añadir transportista y Enviar registro 
P5: Como Trabajador  ZEE, ir a salida / Control inicial e ingresar , ubicar el registro e ir a la accion "Control Vehicular" y Autoriza el ingreso 
P6: Como Trabajador ZEE, Ir a balanza / Pesaje de vehiculos y registrar el pesaje de vehiculo (Con el "Nro . auto ingreso")
P7: Como Usuario ZEE, Ir a Salida / Llegada de transportista / Registro de llegada y salida de vehiculos y habilitar el estado de llegada.
P8: Como Usuario ZEE, realizar el registro de Draft de Salida. 
P9: Como Aforador, Realizar la inspeccion de descarga y levante 
P10: Como Usuario ZEE, se valida el registro en la bandeja de Declaracion de salida con levante.
P11: Sino se realizó el pago de la orden de pago de la DS , ir como TESORERIA y realizar el pago para habilitar el 2do pesaje
P12: Como Trabajador ZEE, ir a Balanza / Pesaje de vehiculos y agregar el 2do pesaje 
P13: Como Usuario ZEE, en la bandeja de Registro de llegada y salida de vehiculos, Habilitar el "estado de llegada"
P14. Como trabajador ZEE, ir a Salida / Control inicial y autorizar la salida.</t>
    </r>
  </si>
  <si>
    <t>R1: El sistema Obtiene el número Decl. salida y La orden de pago Y El registro debe estar con Estado ENVIADO. (P1)
R2: El sistema muestra la pantalla de evaluación (P2)
R3: El sistema , muestra el registro con resultado APROBADO (P3)
Nota: Si fue rechazado, el sistema muestra resultado "RECHAZADO" 
R4. El sistema muestra el registro en la bandeja con estado ENVIADO y lo enviar a la bandeja de Control inicial del Trabajador ZEE (P4)
R5: El sistema muestra el "Nro . auto ingreso" (P5)
*Nota: Con Adminitrador ZEE, se puede validar en Trazabilidad.
R6: Muestra el registro de balanza, con estado EN EJECUCION. (P6)
*Nota: Con Adminitrador ZEE, se puede validar en Trazabilidad.
R7. El registro queda con el estado de llegada habilitado (P7)
*Nota: Con Adminitrador ZEE, se puede validar en Trazabilidad.
R8. El sistema muestra el registro Draft Salida con estado ENVIADO
R9: El sistema muestra el registro de inspeccion de descarga y levante con estado Inspeccionado (P9)
R10. Registro se puede imprimir (P10)
R11: Registro en la bandeja de orden de pago con estado PAGADO (P11)
R12. Registro en la bandeja de pesaje de vehiculos con estado FINALIZADO (P12)
*Nota: Con Adminitrador ZEE, se puede validar en Trazabilidad.
R13: Registro con estado de llegada habilitado (P13)
R14: Se Cierra el flujo de salida (P14)
*Nota: Con Adminitrador ZEE, se puede validar en Trazabilidad.</t>
  </si>
  <si>
    <t>FS-CP02</t>
  </si>
  <si>
    <r>
      <rPr>
        <sz val="10"/>
        <color theme="1"/>
        <rFont val="Arial"/>
        <family val="2"/>
      </rPr>
      <t>Flujo de Salida con la Declaración de Salida -  Destino tipo</t>
    </r>
    <r>
      <rPr>
        <b/>
        <sz val="10"/>
        <color rgb="FF0000FF"/>
        <rFont val="Arial"/>
        <family val="2"/>
      </rPr>
      <t xml:space="preserve"> RESTO DEL TERRITORIO NACIONAL</t>
    </r>
  </si>
  <si>
    <r>
      <rPr>
        <b/>
        <sz val="10"/>
        <color theme="1"/>
        <rFont val="Arial"/>
        <family val="2"/>
      </rPr>
      <t>Usuario ZEE:</t>
    </r>
    <r>
      <rPr>
        <sz val="10"/>
        <color theme="1"/>
        <rFont val="Arial"/>
        <family val="2"/>
      </rPr>
      <t xml:space="preserve">
Usuario: info
Clave: netconsultores
</t>
    </r>
    <r>
      <rPr>
        <b/>
        <sz val="10"/>
        <color theme="1"/>
        <rFont val="Arial"/>
        <family val="2"/>
      </rPr>
      <t>Trabajador ZEE:</t>
    </r>
    <r>
      <rPr>
        <sz val="10"/>
        <color theme="1"/>
        <rFont val="Arial"/>
        <family val="2"/>
      </rPr>
      <t xml:space="preserve">
Usuario: nlinares
Contraseña: nlinares
</t>
    </r>
    <r>
      <rPr>
        <b/>
        <sz val="10"/>
        <color theme="1"/>
        <rFont val="Arial"/>
        <family val="2"/>
      </rPr>
      <t>Aforador :</t>
    </r>
    <r>
      <rPr>
        <sz val="10"/>
        <color theme="1"/>
        <rFont val="Arial"/>
        <family val="2"/>
      </rPr>
      <t xml:space="preserve">
Usuario: PAOLA
Clave: PAOLA
</t>
    </r>
    <r>
      <rPr>
        <b/>
        <sz val="10"/>
        <color theme="1"/>
        <rFont val="Arial"/>
        <family val="2"/>
      </rPr>
      <t>Tesoreria:</t>
    </r>
    <r>
      <rPr>
        <sz val="10"/>
        <color theme="1"/>
        <rFont val="Arial"/>
        <family val="2"/>
      </rPr>
      <t xml:space="preserve">
Usuario: ALONDRA
Clave: ALONDRA
</t>
    </r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</si>
  <si>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r>
      <rPr>
        <sz val="10"/>
        <color theme="1"/>
        <rFont val="Arial"/>
        <family val="2"/>
      </rPr>
      <t xml:space="preserve">P1: Como Usuario ZEE, registrar DS con </t>
    </r>
    <r>
      <rPr>
        <b/>
        <sz val="10"/>
        <color rgb="FF0000FF"/>
        <rFont val="Arial"/>
        <family val="2"/>
      </rPr>
      <t>Destino tipo RESTO DEL TERRITORIO NACIONAL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Nota: Para el destino tipo RESTO DEL TERRITORIO NACIONAL: Agregar la observacion es opcional y NO se ingresa el País)</t>
    </r>
    <r>
      <rPr>
        <sz val="10"/>
        <color theme="1"/>
        <rFont val="Arial"/>
        <family val="2"/>
      </rPr>
      <t xml:space="preserve">
P2: Como Aforador, ir a Aforo/ Bandeja de solicitudes de evaluación documentaria. Buscar el registro con estado "asignado" y verificar
P3: Relizar evaluación documentaria y aceptar 
Nota: Si esta rechazado, regresar al Usuario ZEE en DS para subsanar.
P4: Como Usuario ZEE, ingresar a Salida/ Llegada de transportista / registro de vehiculo para Salida y Nuevo; Añadir transportista y Enviar registro 
P5: Como Trabajador  ZEE, ir a salida / Control inicial e ingresar , ubicar el registro e ir a la accion "Control Vehicular" y Autoriza el ingreso 
P6: Como Trabajador ZEE, Ir a balanza / Pesaje de vehiculos y registrar el pesaje de vehiculo (Con el "Nro . auto ingreso")
P7: Como Usuario ZEE, Ir a Salida / Llegada de transportista / Registro de llegada y salida de vehiculos y habilitar el estado de llegada.
P8: Como Usuario ZEE, realizar el registro de Draft de Salida. 
P9: Como Aforador, Realizar la inspeccion de descarga y levante 
P10: Como Usuario ZEE, se valida el registro en la bandeja de Declaracion de salida con levante.
P11: Sino se realizó el pago de la orden de pago de la DS , ir como TESORERIA y realizar el pago para habilitar el 2do pesaje
P12: Como Trabajador ZEE, ir a Balanza / Pesaje de vehiculos y agregar el 2do pesaje 
P13: Como Usuario ZEE, en la bandeja de Registro de llegada y salida de vehiculos, Habilitar el "estado de llegada"
P14. Como trabajador ZEE, ir a Salida / Control inicial y autorizar la salida.</t>
    </r>
  </si>
  <si>
    <t>FS-CP03</t>
  </si>
  <si>
    <r>
      <rPr>
        <sz val="10"/>
        <color theme="1"/>
        <rFont val="Arial"/>
        <family val="2"/>
      </rPr>
      <t xml:space="preserve">Flujo de Salida con la Declaración de Salida - Destino tipo </t>
    </r>
    <r>
      <rPr>
        <b/>
        <sz val="10"/>
        <color rgb="FF0000FF"/>
        <rFont val="Arial"/>
        <family val="2"/>
      </rPr>
      <t>REEXPEDICION, con RECHAZO en la primera evaluacion documentaria de DS por el AFORADOR</t>
    </r>
  </si>
  <si>
    <r>
      <rPr>
        <b/>
        <sz val="10"/>
        <color theme="1"/>
        <rFont val="Arial"/>
        <family val="2"/>
      </rPr>
      <t>Usuario ZEE:</t>
    </r>
    <r>
      <rPr>
        <sz val="10"/>
        <color theme="1"/>
        <rFont val="Arial"/>
        <family val="2"/>
      </rPr>
      <t xml:space="preserve">
Usuario: info
Clave: netconsultores
</t>
    </r>
    <r>
      <rPr>
        <b/>
        <sz val="10"/>
        <color theme="1"/>
        <rFont val="Arial"/>
        <family val="2"/>
      </rPr>
      <t>Trabajador ZEE:</t>
    </r>
    <r>
      <rPr>
        <sz val="10"/>
        <color theme="1"/>
        <rFont val="Arial"/>
        <family val="2"/>
      </rPr>
      <t xml:space="preserve">
Usuario: nlinares
Contraseña: nlinares
</t>
    </r>
    <r>
      <rPr>
        <b/>
        <sz val="10"/>
        <color theme="1"/>
        <rFont val="Arial"/>
        <family val="2"/>
      </rPr>
      <t>Aforador :</t>
    </r>
    <r>
      <rPr>
        <sz val="10"/>
        <color theme="1"/>
        <rFont val="Arial"/>
        <family val="2"/>
      </rPr>
      <t xml:space="preserve">
Usuario: PAOLA
Clave: PAOLA
</t>
    </r>
    <r>
      <rPr>
        <b/>
        <sz val="10"/>
        <color theme="1"/>
        <rFont val="Arial"/>
        <family val="2"/>
      </rPr>
      <t>Tesoreria:</t>
    </r>
    <r>
      <rPr>
        <sz val="10"/>
        <color theme="1"/>
        <rFont val="Arial"/>
        <family val="2"/>
      </rPr>
      <t xml:space="preserve">
Usuario: ALONDRA
Clave: ALONDRA
</t>
    </r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</si>
  <si>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r>
      <rPr>
        <sz val="10"/>
        <color theme="1"/>
        <rFont val="Arial"/>
        <family val="2"/>
      </rPr>
      <t xml:space="preserve">P1: Como Usuario ZEE, registrar DS destino tipo </t>
    </r>
    <r>
      <rPr>
        <b/>
        <sz val="10"/>
        <color rgb="FF0000FF"/>
        <rFont val="Arial"/>
        <family val="2"/>
      </rPr>
      <t>REEXPEDICION</t>
    </r>
    <r>
      <rPr>
        <sz val="10"/>
        <color theme="1"/>
        <rFont val="Arial"/>
        <family val="2"/>
      </rPr>
      <t xml:space="preserve">
Nota: Para el destino tipo REEXPEDICION: Agregar la observacion es opcional
P2: Como Aforador, ir a Aforo/ Bandeja de solicitudes de evaluación documentaria. Buscar el registro con estado ""asignado"" y verificar
P3:</t>
    </r>
    <r>
      <rPr>
        <b/>
        <sz val="10"/>
        <color theme="1"/>
        <rFont val="Arial"/>
        <family val="2"/>
      </rPr>
      <t xml:space="preserve"> Relizar evaluación documentaria y RECHAZAR </t>
    </r>
    <r>
      <rPr>
        <sz val="10"/>
        <color theme="1"/>
        <rFont val="Arial"/>
        <family val="2"/>
      </rPr>
      <t xml:space="preserve">
P4. Como Usuario ZEE, subsanar DS y enviar 
P5. Como aforador, aprobar evaluación.
P6: Como Usuario ZEE, ingresar a Salida/ Llegada de transportista / registro de vehiculo para Salida y Nuevo; Añadir transportista y Enviar registro 
P7: Como Trabajador  ZEE, ir a salida / Control inicial e ingresar , ubicar el registro e ir a la accion ""Control Vehicular"" y Autoriza el ingreso 
P8: Como Trabajador ZEE, Ir a balanza / Pesaje de vehiculos y registrar el pesaje de vehiculo (Con el ""Nro . auto ingreso"")
P8: Como Usuario ZEE, Ir a Salida / Llegada de transportista / Registro de llegada y salida de vehiculos y habilitar el estado de llegada.
P10: Como Usuario ZEE, realizar el registro de Draft de Salida. 
P11: Como Aforador, Realizar la inspeccion de descarga y levante 
P12: Como Usuario ZEE, se valida el registro en la bandeja de Declaracion de salida con levante.
P13: Sino se realizó el pago de la orden de pago de la DS , ir como TESORERIA y realizar el pago para habilitar el 2do pesaje
P14: Como Trabajador ZEE, ir a Balanza / Pesaje de vehiculos y agregar el 2do pesaje 
P15: Como Usuario ZEE, en la bandeja de Registro de llegada y salida de vehiculos, Habilitar el ""estado de llegada""
P16. Como trabajador ZEE, ir a Salida / Control inicial y autorizar la salida.</t>
    </r>
  </si>
  <si>
    <t>R1: El sistema Obtiene el número Decl. salida y La orden de pago Y El registro debe estar con Estado ENVIADO. (P1)
R2: El sistema muestra la pantalla de evaluación (P2)
R3: El sistema , muestra el registro con resultado RECHAZADO  y se regresa a la bandeja del Usuario ZEE(P3)
R4: El sistema Obtiene el número Decl. salida y La nueva orden de pago Y El registro debe estar con Estado ENVIADO. (P4)
R5: El sistema , muestra el registro con resultado APROBADO (P5)
R6. El sistema muestra el registro en la bandeja con estado ENVIADO y lo enviar a la bandeja de Control inicial del Trabajador ZEE (P6)
R7: El sistema muestra el ""Nro . auto ingreso"" (P7)
*Nota: Con Adminitrador ZEE, se puede validar en Trazabilidad.
R8: Muestra el registro de balanza, con estado EN EJECUCION. (P8)
*Nota: Con Adminitrador ZEE, se puede validar en Trazabilidad.
R9. El registro queda con el estado de llegada habilitado (P9)
*Nota: Con Adminitrador ZEE, se puede validar en Trazabilidad.
R10. El sistema muestra el registro Draft Salida con estado ENVIADO (P10)
R11: El sistema muestra el registro de inspeccion de descarga y levante con estado Inspeccionado (P11)
R12. Registro se puede imprimir (P12)
R13: Registro en la bandeja de orden de pago con estado PAGADO (P13)
R14. Registro en la bandeja de pesaje de vehiculos con estado FINALIZADO (P14)
*Nota: Con Adminitrador ZEE, se puede validar en Trazabilidad.
R15: Registro con estado de llegada habilitado (P15)
R16: Se Cierra el flujo de salida (P16)
*Nota: Con Adminitrador ZEE, se puede validar en Trazabilidad.</t>
  </si>
  <si>
    <t>CONFORME</t>
  </si>
  <si>
    <t>FS-CP04</t>
  </si>
  <si>
    <r>
      <rPr>
        <sz val="10"/>
        <color theme="1"/>
        <rFont val="Arial"/>
        <family val="2"/>
      </rPr>
      <t xml:space="preserve">Flujo de Salida con la Declaración de Salida - Destino tipo </t>
    </r>
    <r>
      <rPr>
        <b/>
        <sz val="10"/>
        <color rgb="FF0000FF"/>
        <rFont val="Arial"/>
        <family val="2"/>
      </rPr>
      <t>EXPORTACION</t>
    </r>
  </si>
  <si>
    <r>
      <rPr>
        <b/>
        <sz val="10"/>
        <color theme="1"/>
        <rFont val="Arial"/>
        <family val="2"/>
      </rPr>
      <t>Usuario ZEE:</t>
    </r>
    <r>
      <rPr>
        <sz val="10"/>
        <color theme="1"/>
        <rFont val="Arial"/>
        <family val="2"/>
      </rPr>
      <t xml:space="preserve">
Usuario: info
Clave: netconsultores
</t>
    </r>
    <r>
      <rPr>
        <b/>
        <sz val="10"/>
        <color theme="1"/>
        <rFont val="Arial"/>
        <family val="2"/>
      </rPr>
      <t>Trabajador ZEE:</t>
    </r>
    <r>
      <rPr>
        <sz val="10"/>
        <color theme="1"/>
        <rFont val="Arial"/>
        <family val="2"/>
      </rPr>
      <t xml:space="preserve">
Usuario: nlinares
Contraseña: nlinares
</t>
    </r>
    <r>
      <rPr>
        <b/>
        <sz val="10"/>
        <color theme="1"/>
        <rFont val="Arial"/>
        <family val="2"/>
      </rPr>
      <t>Aforador :</t>
    </r>
    <r>
      <rPr>
        <sz val="10"/>
        <color theme="1"/>
        <rFont val="Arial"/>
        <family val="2"/>
      </rPr>
      <t xml:space="preserve">
Usuario: PAOLA
Clave: PAOLA
</t>
    </r>
    <r>
      <rPr>
        <b/>
        <sz val="10"/>
        <color theme="1"/>
        <rFont val="Arial"/>
        <family val="2"/>
      </rPr>
      <t>Tesoreria:</t>
    </r>
    <r>
      <rPr>
        <sz val="10"/>
        <color theme="1"/>
        <rFont val="Arial"/>
        <family val="2"/>
      </rPr>
      <t xml:space="preserve">
Usuario: ALONDRA
Clave: ALONDRA
</t>
    </r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</si>
  <si>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r>
      <rPr>
        <sz val="10"/>
        <color theme="1"/>
        <rFont val="Arial"/>
        <family val="2"/>
      </rPr>
      <t xml:space="preserve">P1: Como Usuario ZEE, registrar </t>
    </r>
    <r>
      <rPr>
        <b/>
        <sz val="10"/>
        <color rgb="FF0000FF"/>
        <rFont val="Arial"/>
        <family val="2"/>
      </rPr>
      <t>DS destino tipo EXPORTACION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Nota: Para el destino tipo EXPORTACION: Agregar la observacion es opcional y NO se ingresa el País</t>
    </r>
    <r>
      <rPr>
        <sz val="10"/>
        <color theme="1"/>
        <rFont val="Arial"/>
        <family val="2"/>
      </rPr>
      <t xml:space="preserve">
P2: Como Aforador, ir a Aforo/ Bandeja de solicitudes de evaluación documentaria. Buscar el registro con estado "asignado" y verificar
P3: Relizar evaluación documentaria y aceptar 
Nota: Si esta rechazado, regresar al Usuario ZEE en DS para subsanar.
P4: Como Usuario ZEE, ingresar a Salida/ Llegada de transportista / registro de vehiculo para Salida y Nuevo; Añadir transportista y Enviar registro 
P5: Como Trabajador  ZEE, ir a salida / Control inicial e ingresar , ubicar el registro e ir a la accion "Control Vehicular" y Autoriza el ingreso 
P6: Como Trabajador ZEE, Ir a balanza / Pesaje de vehiculos y registrar el pesaje de vehiculo (Con el "Nro . auto ingreso")
P7: Como Usuario ZEE, Ir a Salida / Llegada de transportista / Registro de llegada y salida de vehiculos y habilitar el estado de llegada.
P8: Como Usuario ZEE, realizar el registro de Draft de Salida. 
P9: Como Aforador, Realizar la inspeccion de descarga y levante 
P10: Como Usuario ZEE, se valida el registro en la bandeja de Declaracion de salida con levante.
P11: Sino se realizó el pago de la orden de pago de la DS , ir como TESORERIA y realizar el pago para habilitar el 2do pesaje
P12: Como Trabajador ZEE, ir a Balanza / Pesaje de vehiculos y agregar el 2do pesaje 
P13: Como Usuario ZEE, en la bandeja de Registro de llegada y salida de vehiculos, Habilitar el "estado de llegada"
P14. Como trabajador ZEE, ir a Salida / Control inicial y autorizar la salida.</t>
    </r>
  </si>
  <si>
    <t>FS-CP05</t>
  </si>
  <si>
    <r>
      <rPr>
        <sz val="10"/>
        <color theme="1"/>
        <rFont val="Arial"/>
        <family val="2"/>
      </rPr>
      <t xml:space="preserve">Flujo de Salida con la Declaración de Salida - Destino tipo </t>
    </r>
    <r>
      <rPr>
        <b/>
        <sz val="10"/>
        <color rgb="FF0000FF"/>
        <rFont val="Arial"/>
        <family val="2"/>
      </rPr>
      <t>REEMBARQUE</t>
    </r>
  </si>
  <si>
    <r>
      <rPr>
        <b/>
        <sz val="10"/>
        <color theme="1"/>
        <rFont val="Arial"/>
        <family val="2"/>
      </rPr>
      <t>Usuario ZEE:</t>
    </r>
    <r>
      <rPr>
        <sz val="10"/>
        <color theme="1"/>
        <rFont val="Arial"/>
        <family val="2"/>
      </rPr>
      <t xml:space="preserve">
Usuario: info
Clave: netconsultores
</t>
    </r>
    <r>
      <rPr>
        <b/>
        <sz val="10"/>
        <color theme="1"/>
        <rFont val="Arial"/>
        <family val="2"/>
      </rPr>
      <t>Trabajador ZEE:</t>
    </r>
    <r>
      <rPr>
        <sz val="10"/>
        <color theme="1"/>
        <rFont val="Arial"/>
        <family val="2"/>
      </rPr>
      <t xml:space="preserve">
Usuario: nlinares
Contraseña: nlinares
</t>
    </r>
    <r>
      <rPr>
        <b/>
        <sz val="10"/>
        <color theme="1"/>
        <rFont val="Arial"/>
        <family val="2"/>
      </rPr>
      <t>Aforador :</t>
    </r>
    <r>
      <rPr>
        <sz val="10"/>
        <color theme="1"/>
        <rFont val="Arial"/>
        <family val="2"/>
      </rPr>
      <t xml:space="preserve">
Usuario: PAOLA
Clave: PAOLA
</t>
    </r>
    <r>
      <rPr>
        <b/>
        <sz val="10"/>
        <color theme="1"/>
        <rFont val="Arial"/>
        <family val="2"/>
      </rPr>
      <t>Tesoreria:</t>
    </r>
    <r>
      <rPr>
        <sz val="10"/>
        <color theme="1"/>
        <rFont val="Arial"/>
        <family val="2"/>
      </rPr>
      <t xml:space="preserve">
Usuario: ALONDRA
Clave: ALONDRA
</t>
    </r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</si>
  <si>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r>
      <rPr>
        <sz val="10"/>
        <color theme="1"/>
        <rFont val="Arial"/>
        <family val="2"/>
      </rPr>
      <t xml:space="preserve">P1: Como Usuario ZEE, registrar </t>
    </r>
    <r>
      <rPr>
        <b/>
        <sz val="10"/>
        <color rgb="FF0000FF"/>
        <rFont val="Arial"/>
        <family val="2"/>
      </rPr>
      <t>DS destino tipo REEMBARQUE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Nota: Para el destino tipo EXPORTACION: Agregar la observacion es opcional y NO se ingresa el País</t>
    </r>
    <r>
      <rPr>
        <sz val="10"/>
        <color theme="1"/>
        <rFont val="Arial"/>
        <family val="2"/>
      </rPr>
      <t xml:space="preserve">
P2: Como Aforador, ir a Aforo/ Bandeja de solicitudes de evaluación documentaria. Buscar el registro con estado "asignado" y verificar
P3: Relizar evaluación documentaria y aceptar 
Nota: Si esta rechazado, regresar al Usuario ZEE en DS para subsanar.
P4: Como Usuario ZEE, ingresar a Salida/ Llegada de transportista / registro de vehiculo para Salida y Nuevo; Añadir transportista y Enviar registro 
P5: Como Trabajador  ZEE, ir a salida / Control inicial e ingresar , ubicar el registro e ir a la accion "Control Vehicular" y Autoriza el ingreso 
P6: Como Trabajador ZEE, Ir a balanza / Pesaje de vehiculos y registrar el pesaje de vehiculo (Con el "Nro . auto ingreso")
P7: Como Usuario ZEE, Ir a Salida / Llegada de transportista / Registro de llegada y salida de vehiculos y habilitar el estado de llegada.
P8: Como Usuario ZEE, realizar el registro de Draft de Salida. 
P9: Como Aforador, Realizar la inspeccion de descarga y levante 
P10: Como Usuario ZEE, se valida el registro en la bandeja de Declaracion de salida con levante.
P11: Sino se realizó el pago de la orden de pago de la DS , ir como TESORERIA y realizar el pago para habilitar el 2do pesaje
P12: Como Trabajador ZEE, ir a Balanza / Pesaje de vehiculos y agregar el 2do pesaje 
P13: Como Usuario ZEE, en la bandeja de Registro de llegada y salida de vehiculos, Habilitar el "estado de llegada"
P14. Como trabajador ZEE, ir a Salida / Control inicial y autorizar la salida.</t>
    </r>
  </si>
  <si>
    <t>FLC-CP01</t>
  </si>
  <si>
    <t xml:space="preserve">CU 14.15 </t>
  </si>
  <si>
    <t>Registro de Lotes</t>
  </si>
  <si>
    <t>Pasos para generar el registro de lotes</t>
  </si>
  <si>
    <t xml:space="preserve"> - Accesos como : Administrador ZEE
 - Acceder a Lotes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</si>
  <si>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</si>
  <si>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 xml:space="preserve">P1: Seleccionar / Crear Etapa, Manzana, Bloque
Nota: El bloque es opcional
P2: Ingresar Lote, referencia , tamaño, costo, estado, moneda (soles o dolares)
P3: Seleccionar delimitacion 
P4: Guardar registro </t>
  </si>
  <si>
    <t>R1. El sistema muestra el registro en estado "Disponible" (P1, P2, P3, P4)</t>
  </si>
  <si>
    <t>FLC-CP02</t>
  </si>
  <si>
    <r>
      <rPr>
        <sz val="10"/>
        <color theme="1"/>
        <rFont val="Arial"/>
        <family val="2"/>
      </rPr>
      <t xml:space="preserve">Flujo de contrato tipo </t>
    </r>
    <r>
      <rPr>
        <b/>
        <sz val="10"/>
        <color rgb="FF0000FF"/>
        <rFont val="Arial"/>
        <family val="2"/>
      </rPr>
      <t xml:space="preserve">CONTRATO DE USUARIO </t>
    </r>
  </si>
  <si>
    <t>Pasos para generar el registro de contrato de tipo CONTRATO DE USUARIO</t>
  </si>
  <si>
    <t xml:space="preserve"> - Accesos como : Administrador ZEE
 - Acceder a Contratos
 - Lote disponible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</si>
  <si>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</si>
  <si>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r>
      <rPr>
        <sz val="10"/>
        <color theme="1"/>
        <rFont val="Arial"/>
        <family val="2"/>
      </rPr>
      <t>P1: Registrar tipo de contrato "</t>
    </r>
    <r>
      <rPr>
        <b/>
        <sz val="10"/>
        <color rgb="FF0000FF"/>
        <rFont val="Arial"/>
        <family val="2"/>
      </rPr>
      <t>CONTRATO DE USUARIO</t>
    </r>
    <r>
      <rPr>
        <sz val="10"/>
        <color theme="1"/>
        <rFont val="Arial"/>
        <family val="2"/>
      </rPr>
      <t>", completar los datos de la pestaña "Informacion principal del contrato" y Siguiente
P2: Realizar el registro de actividades y continuar
P3: Registrar / Seleccionar "Representante legal" y siguiente
P4: Agregar datos para el carnet y en el registro se debe cargar la foto, siguiente.
P5: Cargar los documentos digitalizados.
P6: Seleccionar moneda y Guardar y notificar a Sunat
P7: registrar observaciones y Guardar y notificar a Sunat</t>
    </r>
  </si>
  <si>
    <t>R1: El sistema muestra la pestaña "Registro de actividades" (P1)
R2: El sistema muestra la pestaña "Representante legal" (P2)
R3: El sistema muestra la pestaña "Carnet" (P3)
R4: El sistema muestra la pestaña "Documentos digitalizados" (P4)
R5: El sistema muestra la pestaña "Facturación" (P5)
R6: El sistema muestra la pestaña "Observaciones" (P6)
R7: El sistema muestra mensaje de confirmación y muestra el registro en la badeja con estado "ACTIVO". (P7)</t>
  </si>
  <si>
    <t>FLC-CP03</t>
  </si>
  <si>
    <r>
      <rPr>
        <sz val="10"/>
        <color theme="1"/>
        <rFont val="Arial"/>
        <family val="2"/>
      </rPr>
      <t xml:space="preserve">Flujo de contrato tipo </t>
    </r>
    <r>
      <rPr>
        <b/>
        <sz val="10"/>
        <color rgb="FF0000FF"/>
        <rFont val="Arial"/>
        <family val="2"/>
      </rPr>
      <t>COMPRA-VENTA</t>
    </r>
  </si>
  <si>
    <t>Pasos para generar el registro de contrato de tipo COMPRA - VENTA</t>
  </si>
  <si>
    <t xml:space="preserve"> - Accesos como : Administrador ZEE
 - Acceder a Contratos
 - Lote disponible
 - Tipo de cambio del día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</si>
  <si>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</si>
  <si>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r>
      <rPr>
        <sz val="10"/>
        <color theme="1"/>
        <rFont val="Arial"/>
        <family val="2"/>
      </rPr>
      <t>P1: Registrar tipo de contrato "</t>
    </r>
    <r>
      <rPr>
        <b/>
        <sz val="10"/>
        <color rgb="FF0000FF"/>
        <rFont val="Arial"/>
        <family val="2"/>
      </rPr>
      <t>COMPRA - VENTA</t>
    </r>
    <r>
      <rPr>
        <sz val="10"/>
        <color theme="1"/>
        <rFont val="Arial"/>
        <family val="2"/>
      </rPr>
      <t>", completar los datos de la pestaña "Informacion principal del contrato" y Siguiente
P2: Realizar el registro de actividades y continuar
P3: Registrar / Seleccionar "Representante legal" y siguiente
P4: Agregar datos para el carnet y en el registro se debe cargar la foto, siguiente.
P5: Cargar los documentos digitalizados.
P6: Seleccionar moneda y Guardar y notificar a Sunat
P7: registrar observaciones y Guardar y notificar a Sunat</t>
    </r>
  </si>
  <si>
    <t>FLC-CP04</t>
  </si>
  <si>
    <r>
      <rPr>
        <sz val="10"/>
        <color theme="1"/>
        <rFont val="Arial"/>
        <family val="2"/>
      </rPr>
      <t xml:space="preserve">Flujo de contrato tipo </t>
    </r>
    <r>
      <rPr>
        <b/>
        <sz val="10"/>
        <color rgb="FF0000FF"/>
        <rFont val="Arial"/>
        <family val="2"/>
      </rPr>
      <t>CESION EN USUARIO - SOLES</t>
    </r>
  </si>
  <si>
    <t>Pasos para generar el registro de contrato de tipo CESION EN USO - SOLES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</si>
  <si>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</si>
  <si>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r>
      <rPr>
        <sz val="10"/>
        <color theme="1"/>
        <rFont val="Arial"/>
        <family val="2"/>
      </rPr>
      <t>P1: Registrar tipo de contrato "</t>
    </r>
    <r>
      <rPr>
        <b/>
        <sz val="10"/>
        <color rgb="FF0000FF"/>
        <rFont val="Arial"/>
        <family val="2"/>
      </rPr>
      <t>CESION EN USO</t>
    </r>
    <r>
      <rPr>
        <sz val="10"/>
        <color theme="1"/>
        <rFont val="Arial"/>
        <family val="2"/>
      </rPr>
      <t xml:space="preserve">", completar los datos de la pestaña "Informacion principal del contrato" y Siguiente
P2: Añadir lote(s) y siguiente
P3: Realizar el registro de actividades y continuar
P4: Agregar los datos de Subasta y continuar
P5: Registrar / Seleccionar "Representante legal" y siguiente
P6: Agregar datos para el carnet y en el registro se debe cargar la foto, siguiente
P7: Cargar los documentos digitalizados.
P8: Seleccionar moneda </t>
    </r>
    <r>
      <rPr>
        <b/>
        <sz val="10"/>
        <color rgb="FF0000FF"/>
        <rFont val="Arial"/>
        <family val="2"/>
      </rPr>
      <t xml:space="preserve">SOLES </t>
    </r>
    <r>
      <rPr>
        <sz val="10"/>
        <color theme="1"/>
        <rFont val="Arial"/>
        <family val="2"/>
      </rPr>
      <t>y Guardar y notificar a Sunat
Nota: El sistema debe aplicar la conversion segun el tipo de cambio, si el lote fue registrado con moneda Dolares.
P9: Registrar observaciones y Guardar y notificar a Sunat</t>
    </r>
  </si>
  <si>
    <t>R1: El sistema muestra la pestaña "Lotes" (P1)
R2: El sistema muestra la pestaña "Registro de actividades" (P2)
R3: El sistema muestra la pestaña "Subasta" (P3)
R4: El sistema muestra la pestaña "Representante legal" (P4)
R5: El sistema muestra la pestaña "Carnet" (P5)
R6: El sistema muestra la pestaña "Documentos digitalizados" (P6)
R7: El sistema muestra la pestaña "Facturación" (P7)
R8: El sistema muestra la pestaña "Observaciones" (P8)
R9: El sistema muestra mensaje de confirmación y muestra el registro en la badeja con estado "ACTIVO". (P9)</t>
  </si>
  <si>
    <t>FLC-CP05</t>
  </si>
  <si>
    <r>
      <rPr>
        <sz val="10"/>
        <color theme="1"/>
        <rFont val="Arial"/>
        <family val="2"/>
      </rPr>
      <t xml:space="preserve">Flujo de contrato tipo </t>
    </r>
    <r>
      <rPr>
        <b/>
        <sz val="10"/>
        <color rgb="FF0000FF"/>
        <rFont val="Arial"/>
        <family val="2"/>
      </rPr>
      <t>CESION EN UUSARIO - DOLARES</t>
    </r>
  </si>
  <si>
    <t>Pasos para generar el registro de contrato de tipo CESION EN USO - DOLARES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</si>
  <si>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</si>
  <si>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r>
      <rPr>
        <sz val="10"/>
        <color theme="1"/>
        <rFont val="Arial"/>
        <family val="2"/>
      </rPr>
      <t>P1: Registrar tipo de contrato "</t>
    </r>
    <r>
      <rPr>
        <b/>
        <sz val="10"/>
        <color rgb="FF0000FF"/>
        <rFont val="Arial"/>
        <family val="2"/>
      </rPr>
      <t>CESION EN USO</t>
    </r>
    <r>
      <rPr>
        <sz val="10"/>
        <color theme="1"/>
        <rFont val="Arial"/>
        <family val="2"/>
      </rPr>
      <t xml:space="preserve">", completar los datos de la pestaña "Informacion principal del contrato" y Siguiente
P2: Añadir lote(s) y siguiente
P3: Realizar el registro de actividades y continuar
P4: Agregar los datos de Subasta y continuar
P5: Registrar / Seleccionar "Representante legal" y siguiente
P6: Agregar datos para el carnet y en el registro se debe cargar la foto, siguiente
P7: Cargar los documentos digitalizados.
P8: Seleccionar moneda </t>
    </r>
    <r>
      <rPr>
        <b/>
        <sz val="10"/>
        <color rgb="FF0000FF"/>
        <rFont val="Arial"/>
        <family val="2"/>
      </rPr>
      <t xml:space="preserve">DOLARES </t>
    </r>
    <r>
      <rPr>
        <sz val="10"/>
        <color theme="1"/>
        <rFont val="Arial"/>
        <family val="2"/>
      </rPr>
      <t>y Guardar y notificar a Sunat
Nota: El sistema debe aplicar la conversion segun el tipo de cambio, si el lote fue registrado con moneda Soles.
P9: Registrar observaciones y Guardar y notificar a Sunat</t>
    </r>
  </si>
  <si>
    <t>R1: El sistema muestra la pestaña "Lotes" (P1)
R2: El sistema muestra la pestaña "Registro de actividades" (P2)
R3: El sistema muestra la pestaña "Subasta" (P3)
R4: El sistema muestra la pestaña "Representante legal" (P4)
R5: El sistema muestra la pestaña "Carnet" (P5)
R6: El sistema muestra la pestaña "Documentos digitalizados" (P6)
R7: El sistema muestra la pestaña "Facturación" (P7)
R8: El sistema muestra la pestaña "Observaciones" (P8)
R9: El sistema muestra mensaje de confirmación y muestra el registro en la badeja con estado "ACTIVO". (P9)</t>
  </si>
  <si>
    <t>FAF-CP01</t>
  </si>
  <si>
    <t>CU 10.5
CU 10.6
CU 10.7
CU 10.8
CU 10.9</t>
  </si>
  <si>
    <t>Registrar nuevo Vehículo para Trabajador ZEE y/o Usuario ZEE</t>
  </si>
  <si>
    <t>Pasos para registrar un vehículo particular del Trabajador ZEE y/o Usuario ZEE</t>
  </si>
  <si>
    <t>- Ingresar con el rol de Administrador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</si>
  <si>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</si>
  <si>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Ingresar a la Bandeja de Vehículos Registrados
P2: Seleccionar el botón "Nuevo"
P3: Seleccionar la opción "Vehículo particular de"
P4: Ingresar la información del vehículo y del chofer (Si es vehículo de ZEE ingresar kilometraje inicial) y seleccionar el botón "Guardar"</t>
  </si>
  <si>
    <t>R1: Visualiza la bandeja con los vehículos registrados (P1)
R2: Se muestra el formulario de registro de vehículo (P2)
R3: Se muestran las opciones a las cuales pertenecen los vehículos (Usuario ZEE, Trabajador ZEE, Zona Económica) (P3)
R4: El vehículo registrado se muestra en la grilla de la Bandeja de Vehículos Registrados (P4)</t>
  </si>
  <si>
    <t>FAF-CP02</t>
  </si>
  <si>
    <t>CU 10.10
CU 10.11
CU 10.12
CU 10.13</t>
  </si>
  <si>
    <t>Registrar nuevo Trabajador</t>
  </si>
  <si>
    <t>Pasos para registrar un nuevo trabajador</t>
  </si>
  <si>
    <t>- Ingresar con el rol de Administrador/Usuario ZEE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</si>
  <si>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Usuario ZEE</t>
    </r>
    <r>
      <rPr>
        <sz val="10"/>
        <color theme="1"/>
        <rFont val="Arial"/>
        <family val="2"/>
      </rPr>
      <t xml:space="preserve">
Usuario: info
Contraseña: netconsultores
</t>
    </r>
  </si>
  <si>
    <t>P1: Ingresar a la Bandeja de Trabajadores Registrados
P2: Seleccionar el botón "Nuevo"
P3: Ingresar información del nuevo trabajador y seleccionar el botón "Guardar"</t>
  </si>
  <si>
    <t>R1: Visualiza la bandeja de trabajadores registrados (P1)
R2: Se visualiza el formulario para ingresar los datos y turno del trabajador (P2)
R3: El nuevo trabajador se visualiza en la grilla de la bandeja (P3)</t>
  </si>
  <si>
    <t>FAF-CP03</t>
  </si>
  <si>
    <t>CU 10.1
CU 10.4</t>
  </si>
  <si>
    <t>Registro de Nuevo Acceso</t>
  </si>
  <si>
    <t>Pasos para registrar un nuevo acceso de vehículo</t>
  </si>
  <si>
    <t>- Ingresar con el rol de Administrador/Usuario ZEE
- Se debe haber registrado un vehículo en la Bandeja de Vehículos registrados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</si>
  <si>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</si>
  <si>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Ingresar a la Bandeja de Control de Acceso
P2: Seleccionar el botón "Nuevo Acceso"
P3: Ingresar el número de placa de un vehículo ya registrado
P4: Seleccionar el botón "Guardar"</t>
  </si>
  <si>
    <t xml:space="preserve">R1: Visualiza la bandeja de Control de Acceso (P1)
R2: Se visualiza el formulario para ingresar los datos del vehículo (P2)
R3: El sistema trae los datos del vehículo correspondientes a la placa (P3)
R4: El registro se visualiza en la grilla de la bandeja de Control de Acceso y en la de Consulta General de Control Vehicular (P4)
</t>
  </si>
  <si>
    <t>FAF-CP04</t>
  </si>
  <si>
    <t>CU 10.1
CU 10.3</t>
  </si>
  <si>
    <t>Registro de Anuncio de Llegada</t>
  </si>
  <si>
    <t>Pasos para registrar el ingreso y salida de un vehículo</t>
  </si>
  <si>
    <t xml:space="preserve">- Ingresar con el rol de Administrador/Usuario ZEE
- Registrar un nuevo acceso de vehículo 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</si>
  <si>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</si>
  <si>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Ingresar a la Bandeja de Control de Acceso
P2: Seleccionar el recuadro de "Anuncio de llegada"
P3: Selecccionar la acción "Registrar" del vehículo ubicado en la columna Acciones de la grilla
P4: Seleccionar la fecha y hora de entrada o salida
P5: Seleccionar el botón "Guardar"</t>
  </si>
  <si>
    <t>R1: Visualiza la bandeja de Control de Acceso (P1)
R2: Se visualizan los vehículos que se registran mediante "Nuevo Acceso" (P2)
R3: Se visualiza el formulario para marcar la hora de entrada o salida (P3)
R4: El sistema permite seleccionar la fecha, hora y agregar una observación (P4)
R5: Se guarda el acceso registrado (P5)</t>
  </si>
  <si>
    <t>FAF-CP05</t>
  </si>
  <si>
    <t>CU 10.1
CU 10.2
CU 10.3
CU 10.4</t>
  </si>
  <si>
    <t>Registro de acceso de Trabajadores ZEE y/o Colaboradores</t>
  </si>
  <si>
    <t>Pasos para registrar el ingreso y salida de de Trabajadores ZEE y/o Colaboradores</t>
  </si>
  <si>
    <t xml:space="preserve">- Ingresar con el rol de Administrador/Usuario ZEE
- Registrar un nuevo trabajador o nuevo visitante 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</si>
  <si>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</si>
  <si>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Ingresar a la Bandeja de Control de Acceso
P2: Seleccionar el recuadro de "Trabajador ZEE" o "Colaborador del Usuario ZEE"
P3: Selecccionar la acción "Registrar" ubicada en la columna Acciones de la grilla
P4: Seleccionar la fecha y hora de entrada o salida
P5: Seleccionar el botón "Guardar"</t>
  </si>
  <si>
    <t>R1: Visualiza la bandeja de Control de Acceso (P1)
R2: Se visualizan los trabajadores o colaboradores que se registraron mediante un nuevo acceso o visita o desde la bandeja de trabajadores (P2)
R3: Se visualiza el formulario para marcar la hora de entrada o salida (P3)
R4: El sistema permite seleccionar la fecha, hora y agregar una observación (P4)
R5: Se guarda el acceso registrado (P5)</t>
  </si>
  <si>
    <t>FAF-CP06</t>
  </si>
  <si>
    <t>Registro de Nueva Visita</t>
  </si>
  <si>
    <t>Pasos para registrar una nueva visita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</si>
  <si>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</si>
  <si>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Ingresar a la Bandeja de Control de Acceso
P2: Seleccionar el botón "Nueva Visita"
P3: Ingresar los datos de la visita
P4: Seleccionar el botón "Guardar"</t>
  </si>
  <si>
    <t>R1: Visualiza la bandeja de Control de Acceso (P1) 
R2: Se visualiza el formulario para registrar los datos de la visita (P2)
R3: El sistema permite activar el registro de un vehículo si se requiere (P3)
R4: La nueva visita se visualiza en la grilla de la bandeja(P4)</t>
  </si>
  <si>
    <t>FR-CP01</t>
  </si>
  <si>
    <t>CU 16.1</t>
  </si>
  <si>
    <t>Reportes de Inventario</t>
  </si>
  <si>
    <t>Pasos para visualizar los reportes de Inventario</t>
  </si>
  <si>
    <t>Ingresar a Power BI: www.powerbi.com</t>
  </si>
  <si>
    <t xml:space="preserve">Usuario: olce@vuce2.onmicrosoft.com
Contraseña: Pb1$$w0rt
</t>
  </si>
  <si>
    <t>P1: Seleccionar "Inventario" en el Menú
P2: Seleccionar el reporte a visualizar:
Stock por depósito
Movimiento de Stock
P3: Ingresar los filtros de búsqueda</t>
  </si>
  <si>
    <t xml:space="preserve">R1: Visualiza los reportes pertenecientes a Inventario (P1)
R2: Se muestra el reporte que se seleccionó (P2)
R3: Se muestran los resultados de acuerdo a los filtros (P3)
</t>
  </si>
  <si>
    <t>FR-CP02</t>
  </si>
  <si>
    <t>CU 16.2</t>
  </si>
  <si>
    <t>Reportes de Ingreso y Salida</t>
  </si>
  <si>
    <t>Pasos para visualizar los reportes de Ingreso y Salida</t>
  </si>
  <si>
    <t>P1: Seleccionar "Ingreso y Salida" en el Menú
P2: Seleccionar el reporte a visualizar:
Reporte de Ingresos
Reporte de Salidas
Reporte de Tracking del Draft
Movimientos de Contenedores
Trazabilidad del Documento Aduanero
Ingreso de Vehículos Nuevos y Usados
Reporte de Incidencias
Reporte de Reexpedición
Atenciones por Ingreso
Atenciones por Salida
Conformidad pendientes de hacer Declaraciones de Ingreso
P3: Ingresar los filtros de búsqueda</t>
  </si>
  <si>
    <t xml:space="preserve">R1: Visualiza los reportes pertenecientes a Ingreso y Salida (P1)
R2: Se muestra el reporte que se seleccionó (P2)
R3: Se muestran los resultados de acuerdo a los filtros (P3)
</t>
  </si>
  <si>
    <t>FR-CP03</t>
  </si>
  <si>
    <t>CU 16.4</t>
  </si>
  <si>
    <t>Reportes de Balanza</t>
  </si>
  <si>
    <t>Pasos para visualizar los reportes de Balanza</t>
  </si>
  <si>
    <t>P1: Seleccionar "Balanza" en el Menú
P2: Seleccionar el reporte a visualizar:
Registro Balanza
Consultas de Operaciones de Ingreso
P3: Ingresar los filtros de búsqueda</t>
  </si>
  <si>
    <t xml:space="preserve">R1: Visualiza los reportes pertenecientes a Balanza (P1)
R2: Se muestra el reporte que se seleccionó (P2)
R3: Se muestran los resultados de acuerdo a los filtros (P3)
</t>
  </si>
  <si>
    <t>FR-CP04</t>
  </si>
  <si>
    <t>CU 16.5</t>
  </si>
  <si>
    <t>Reportes de Operaciones Internas</t>
  </si>
  <si>
    <t>Pasos para visualizar los reportes de Operaciones Internas</t>
  </si>
  <si>
    <t>P1: Seleccionar "Operaciones Internas" en el Menú
P2: Seleccionar el reporte a visualizar:
Operaciones de Permanencia
Servicios
P3: Ingresar los filtros de búsqueda</t>
  </si>
  <si>
    <t xml:space="preserve">R1: Visualiza los reportes pertenecientes a Operaciones Internas (P1)
R2: Se muestra el reporte que se seleccionó (P2)
R3: Se muestran los resultados de acuerdo a los filtros (P3)
</t>
  </si>
  <si>
    <t>FR-CP05</t>
  </si>
  <si>
    <t>CU 16.6</t>
  </si>
  <si>
    <t>Reportes de Control de Acceso</t>
  </si>
  <si>
    <t>Pasos para visualizar los reportes de Control de Acceso</t>
  </si>
  <si>
    <t>P1: Seleccionar "Control de Acceso" en el Menú
P2: Seleccionar el reporte a visualizar:
Registro de Visitas
Ingreso-Salida de Vehículos con carga
P3: Ingresar los filtros de búsqueda</t>
  </si>
  <si>
    <t xml:space="preserve">R1: Visualiza los reportes pertenecientes a Control de Acceso (P1)
R2: Se muestra el reporte que se seleccionó (P2)
R3: Se muestran los resultados de acuerdo a los filtros (P3)
</t>
  </si>
  <si>
    <t>Conforme</t>
  </si>
  <si>
    <t>FR-CP06</t>
  </si>
  <si>
    <t>CU 16.7</t>
  </si>
  <si>
    <t>Reportes de Industria</t>
  </si>
  <si>
    <t>Pasos para visualizar los reportes de Industria</t>
  </si>
  <si>
    <t>P1: Seleccionar "Industria" en el Menú
P2: Seleccionar el reporte a visualizar:
Productos Manufacturados
Insumo Producto
Relación Insumo
P3: Ingresar los filtros de búsqueda</t>
  </si>
  <si>
    <t xml:space="preserve">R1: Visualiza los reportes pertenecientes a Industria (P1)
R2: Se muestra el reporte que se seleccionó (P2)
R3: Se muestran los resultados de acuerdo a los filtros (P3)
</t>
  </si>
  <si>
    <t>FR-CP07</t>
  </si>
  <si>
    <t>CU 16.8</t>
  </si>
  <si>
    <t>Reportes de Usuario</t>
  </si>
  <si>
    <t>Pasos para visualizar los reportes de Usuario</t>
  </si>
  <si>
    <t>P1: Seleccionar "Usuario" en el Menú
P2: Seleccionar el reporte a visualizar:
Usuarios
Colaboradores por Usuario ZEE
Usuarios sin Movimiento
Usuario Cliente
Adendas
Inversiones
P3: Ingresar los filtros de búsqueda</t>
  </si>
  <si>
    <t xml:space="preserve">R1: Visualiza los reportes pertenecientes a Usuario (P1)
R2: Se muestra el reporte que se seleccionó (P2)
R3: Se muestran los resultados de acuerdo a los filtros (P3)
</t>
  </si>
  <si>
    <t>FR-CP08</t>
  </si>
  <si>
    <t>CU 16.9</t>
  </si>
  <si>
    <t>Reportes de Tesorería</t>
  </si>
  <si>
    <t>Pasos para visualizar los reportes de Tesorería</t>
  </si>
  <si>
    <t>P1: Seleccionar "Tesorería" en el Menú
P2: Seleccionar el reporte a visualizar:
Cuentas por Cobrar
Cobranza
Diario de Ingresos
Registro de Ventas
P3: Ingresar los filtros de búsqueda</t>
  </si>
  <si>
    <t xml:space="preserve">R1: Visualiza los reportes pertenecientes a Tesorería (P1)
R2: Se muestra el reporte que se seleccionó (P2)
R3: Se muestran los resultados de acuerdo a los filtros (P3)
</t>
  </si>
  <si>
    <t>FR-CP09</t>
  </si>
  <si>
    <t>CU 16.10</t>
  </si>
  <si>
    <t>Reportes de General de Operaciones</t>
  </si>
  <si>
    <t>Pasos para visualizar los reportes de General de Operaciones</t>
  </si>
  <si>
    <t>P1: Seleccionar "General de Operaciones" en el Menú
P2: Seleccionar el reporte a visualizar:
Impuestos Generados por Nacionalización
Ranking de Subpartidas Arancelarias
Valor Total de Operaciones Vinculadas
P3: Ingresar los filtros de búsqueda</t>
  </si>
  <si>
    <t xml:space="preserve">R1: Visualiza los reportes pertenecientes a General de Operaciones (P1)
R2: Se muestra el reporte que se seleccionó (P2)
R3: Se muestran los resultados de acuerdo a los filtros (P3)
</t>
  </si>
  <si>
    <t>FR-CP10</t>
  </si>
  <si>
    <t>CU 16.11</t>
  </si>
  <si>
    <t>Reportes de Estadísticos</t>
  </si>
  <si>
    <t>Pasos para visualizar los reportes de Estadísticos</t>
  </si>
  <si>
    <t>P1: Seleccionar "Estadísticos" en el Menú
P2: Seleccionar el reporte a visualizar:
Visitas e Ingresos de Vehículos
Acceso de Personal
Verificación
P3: Ingresar los filtros de búsqueda</t>
  </si>
  <si>
    <t xml:space="preserve">R1: Visualiza los reportes pertenecientes a Estadísticos (P1)
R2: Se muestra el reporte que se seleccionó (P2)
R3: Se muestran los resultados de acuerdo a los filtros (P3)
</t>
  </si>
  <si>
    <t>FU-CP01</t>
  </si>
  <si>
    <t>CU 1,10</t>
  </si>
  <si>
    <t>Registro de Usuarios</t>
  </si>
  <si>
    <r>
      <rPr>
        <sz val="10"/>
        <color theme="1"/>
        <rFont val="Arial"/>
        <family val="2"/>
      </rPr>
      <t xml:space="preserve">Pasos para generar el registro de  usuario tipo </t>
    </r>
    <r>
      <rPr>
        <b/>
        <sz val="10"/>
        <color rgb="FF0000FF"/>
        <rFont val="Arial"/>
        <family val="2"/>
      </rPr>
      <t>USUARIO ZEE</t>
    </r>
  </si>
  <si>
    <t xml:space="preserve"> - Accesos como : Administrador ZEE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</si>
  <si>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</si>
  <si>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r>
      <rPr>
        <sz val="10"/>
        <color theme="1"/>
        <rFont val="Arial"/>
        <family val="2"/>
      </rPr>
      <t>P1: Registrar Usuario Tipo "</t>
    </r>
    <r>
      <rPr>
        <b/>
        <sz val="10"/>
        <color rgb="FF0000FF"/>
        <rFont val="Arial"/>
        <family val="2"/>
      </rPr>
      <t>USUARIO ZEE</t>
    </r>
    <r>
      <rPr>
        <sz val="10"/>
        <color theme="1"/>
        <rFont val="Arial"/>
        <family val="2"/>
      </rPr>
      <t>" e ingresar los datos solicitados de la pestaña "datos principales" y siguiente
P2: Registrar los datos de facturacion (Es opcional) y siguiente
P3: Registrar los datos del representante legal y guardar
P4: Brindar accesos y asignar rol Y GUARDAR.
P5: Ver contancia</t>
    </r>
  </si>
  <si>
    <t>R1: El sistema muestra la pestaña "Direccion de facturacion" (P1)
R2: El sistema muestra la pestaña representante Legal (P2)
R3: El sistema muestra el registro en la bandeja el registro con estado EN PROCESO (P3)
R4: El sistema muestra el registro en la bandeja el registro con estado ACTIVO Y se activa la accion Constacia(P4) 
R5: El sistema muestra la constancia (P5)</t>
  </si>
  <si>
    <t>FU-CP02</t>
  </si>
  <si>
    <r>
      <rPr>
        <sz val="10"/>
        <color theme="1"/>
        <rFont val="Arial"/>
        <family val="2"/>
      </rPr>
      <t xml:space="preserve">Pasos para generar el registro de  usuario tipo </t>
    </r>
    <r>
      <rPr>
        <b/>
        <sz val="10"/>
        <color rgb="FF0000FF"/>
        <rFont val="Arial"/>
        <family val="2"/>
      </rPr>
      <t>TRABAJADOR ZEE</t>
    </r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</si>
  <si>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</si>
  <si>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r>
      <rPr>
        <sz val="10"/>
        <color theme="1"/>
        <rFont val="Arial"/>
        <family val="2"/>
      </rPr>
      <t>P1: Registrar Usuario Tipo "</t>
    </r>
    <r>
      <rPr>
        <b/>
        <sz val="10"/>
        <color rgb="FF0000FF"/>
        <rFont val="Arial"/>
        <family val="2"/>
      </rPr>
      <t>TRABAJADOR ZEE</t>
    </r>
    <r>
      <rPr>
        <sz val="10"/>
        <color theme="1"/>
        <rFont val="Arial"/>
        <family val="2"/>
      </rPr>
      <t>" e ingresar los datos solicitados de la pestaña "datos principales" y siguiente.
P2: Registrar jornada laborar y siguiente
P3: Registrar excepciones (Es opcional).
P4: Brindar accesos y asignar rol Y GUARDAR.</t>
    </r>
  </si>
  <si>
    <t xml:space="preserve">R1: El sistema muestra la pestaña "jornada laboral" (P1)
R2: El sistema muestra la pestaña "Excepciones" (P2)
R3: El sistema muestra el registro en la bandeja el registro con estado EN PROCESO (P3)
R4: El sistema muestra el registro en la bandeja el registro con estado ACTIVO Y se activa la accion Constacia(P4) </t>
  </si>
  <si>
    <t>FU-CP03</t>
  </si>
  <si>
    <t>CU 1,9
CU 1,10</t>
  </si>
  <si>
    <r>
      <rPr>
        <sz val="10"/>
        <color theme="1"/>
        <rFont val="Arial"/>
        <family val="2"/>
      </rPr>
      <t xml:space="preserve">Pasos para generar el registro de  usuario tipo </t>
    </r>
    <r>
      <rPr>
        <b/>
        <sz val="10"/>
        <color rgb="FF0000FF"/>
        <rFont val="Arial"/>
        <family val="2"/>
      </rPr>
      <t>USUARIO CLIENTE</t>
    </r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</si>
  <si>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</si>
  <si>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r>
      <rPr>
        <sz val="10"/>
        <color theme="1"/>
        <rFont val="Arial"/>
        <family val="2"/>
      </rPr>
      <t>P1: Registrar Usuario Tipo "</t>
    </r>
    <r>
      <rPr>
        <b/>
        <sz val="10"/>
        <color rgb="FF0000FF"/>
        <rFont val="Arial"/>
        <family val="2"/>
      </rPr>
      <t>USUARIO CLIENTE</t>
    </r>
    <r>
      <rPr>
        <sz val="10"/>
        <color theme="1"/>
        <rFont val="Arial"/>
        <family val="2"/>
      </rPr>
      <t>" e ingresar los datos solicitados de la pestaña "datos principales" y siguiente.
P2: Registrar los datos de facturacion (Es opcional) y siguiente
P3: Registrar los datos del representante legal y Siguiente
P4: Registrar archivos (Es opcional) y siguiente 
P5: Agregar el registro de actividades y siguiente 
P6: Registrar el comprobante en estado PAGADO y relacionado con el usuario cliente y siguiente.
P7: Registrar Observaciones (Es opcional) y guardar
P8: Brindar accesos y asignar rol Y GUARDAR.
P9: Ver constancia</t>
    </r>
  </si>
  <si>
    <t xml:space="preserve">R1: El sistema muestra la pestaña "Direccion de facturacion" (P1)
R2: El sistema muestra la pestaña "representante Legal2 (P2)
R3: El sistema muestra la pestaña "Archivo" (P3)
R4: El sistema muestra la pestaña "Registro de actividades" (P4)
R5: El sistema muestra la pestaña "Pagos" (P5)
R6: El sistema muestra la pestaña "Observaciones" (P6)
R7: El sistema muestra el registro en estado EN PROCESO (P7)
R8: El sistema muestra el registro en la bandeja el registro con estado ACTIVO Y se activa la accion Constacia(P8) 
R9: El sistema muestra la constancia (P9)
</t>
  </si>
  <si>
    <t>FU-CP04</t>
  </si>
  <si>
    <t>CU 1.6,
CU 1.7,
CU 1.8</t>
  </si>
  <si>
    <t xml:space="preserve">Activacion de contrato por fecha de vencimiento </t>
  </si>
  <si>
    <t xml:space="preserve">Pasos para la activacion manual de usuario por  contrato </t>
  </si>
  <si>
    <t xml:space="preserve"> - Accesos como : Administrador ZEE
- Contrato inactivo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</si>
  <si>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</si>
  <si>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 xml:space="preserve">P1. Ingresar a la accion para gestionar la activacion manual y activar las actividades y agregar los datos necesarios y guardar.
</t>
  </si>
  <si>
    <t xml:space="preserve">R1: El sistema muestra el registro en estado Activo </t>
  </si>
  <si>
    <t>FU-CP05</t>
  </si>
  <si>
    <t xml:space="preserve">Inactivacion de contrato por fecha de vencimiento </t>
  </si>
  <si>
    <t xml:space="preserve">Pasos para la inactivacion manual de usuario por fecha de vencimiento de contrato </t>
  </si>
  <si>
    <t xml:space="preserve"> - Accesos como : Administrador ZEE
- Contrato activo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</si>
  <si>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</si>
  <si>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P1. Ingresar a la Bandeja de inactivación/activación de Usuario ZEEy validar el registro en estado activo
P2: Ir  a contratos y cancelar el contrato (disminuir la fecha de vencimiento para inactivar). Guardar
P3: Ir a la Bandeja de inactivación/activación de Usuario ZEE y validar el registro en estado inactivo</t>
  </si>
  <si>
    <t>R1: Registro activo (P1)
R2: Sistema debe actualizar el registro en la bandeja de contratos a estado Inactivo por fecha de vencimiento (P2)
R3: Registro inactivo (P3)</t>
  </si>
  <si>
    <t>FM-CP01</t>
  </si>
  <si>
    <t>CU 13.1
CU 13.2
CU 13.3
CU 13.4</t>
  </si>
  <si>
    <t>Registro de Partidas Arancelarias</t>
  </si>
  <si>
    <t>Pasos para generar el registro de  Partidas arancelarias - Activos</t>
  </si>
  <si>
    <t xml:space="preserve"> - Accesos como : Administrador ZEE
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</si>
  <si>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</si>
  <si>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 Configuracion / Catalogos / Catalogo de Partidas arancelarias
P2: Ir al boton NUEVO y registrar partidas arancelarias, añadir los datos solicitados y registrar.
P3: Ir a la accion Editar y actualizar registro (Opcional ) y guardar cambios
P4: Ir a la accion ver y visualizar el registro (Opcional)</t>
  </si>
  <si>
    <t>R1: El sistema muestra la pantalla de la "Bandeja de Catálogo de Partidas Arancelarias" (P1)
R2: El sistema muestra el nuevo registro en la bandeja con estado ACTIVO. (P2)
R3: El sistema muestra el registro actualizado  (P3)
R4: El sistema no aplica cambios (P4)</t>
  </si>
  <si>
    <t>FM-CP02</t>
  </si>
  <si>
    <t>CU 13.5
CU 13.6
CU 13.7</t>
  </si>
  <si>
    <t>Registro de Tipos de mercancias</t>
  </si>
  <si>
    <t>Pasos para generar el registro de Tipos de mercancias - Activos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</si>
  <si>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</si>
  <si>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 Configuracion / Catalogos / Catalogo de tipos de Mercancias
P2: Ir al boton NUEVO y registrar un tipo de mencancia, añadir los datos solicitados y Guardar.
P3: Ir a la accion Editar y actualizar registro (Opcional ) y guardar cambios
P4: Ir a la accion ver y visualizar el registro (Opcional)</t>
  </si>
  <si>
    <t>R1: El sistema muestra la pantalla de la "Bandeja de Catálogo de tipos de Mercancias"(P1)
R2: El sistema muestra el nuevo registro en la bandeja con estado ACTIVO. (P2)
R3: El sistema muestra el registro actualizado  (P3)
R4: El sistema no aplica cambios (P4)</t>
  </si>
  <si>
    <t>FM-CP03</t>
  </si>
  <si>
    <t>CU 13.8
CU 13.9
CU 13.10</t>
  </si>
  <si>
    <t>Registro de Marcas de mercancias</t>
  </si>
  <si>
    <t>Pasos para generar el registro de Marcas de mercancias - Activos</t>
  </si>
  <si>
    <t xml:space="preserve"> - Accesos como : Administrador ZEE
 - Tipo de Mercancia Activo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</si>
  <si>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</si>
  <si>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 Configuracion / Catalogos / Catalogo de Marcas de Mercancias
P2: Ir al boton NUEVO y registrar una marca de mencancia, Seleccionar Tipo de mercancia y añadir los datos solicitados y Guardar.
P3: Ir a la accion Editar y actualizar registro (Opcional ) y guardar cambios
P4: Ir a la accion ver y visualizar el registro (Opcional)</t>
  </si>
  <si>
    <t>R1: El sistema muestra la pantalla de la "Bandeja de Catálogo de Marcas de Mercancias"(P1)
R2: El sistema muestra el nuevo registro en la bandeja con estado ACTIVO. (P2)
R3: El sistema muestra el registro actualizado  (P3)
R4: El sistema no aplica cambios (P4)</t>
  </si>
  <si>
    <t>FM-CP04</t>
  </si>
  <si>
    <t>CU 13.11
CU 13.12
CU 13.13</t>
  </si>
  <si>
    <t>Registro de Modelos de mercancias</t>
  </si>
  <si>
    <t>Pasos para generar el registro de Modelos de mercancias - Activos</t>
  </si>
  <si>
    <t xml:space="preserve"> - Accesos como : Administrador ZEE
 -Tipo de Mercancia Activo
 - Marca activa asociado al tipo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</si>
  <si>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</si>
  <si>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 Configuracion / Catalogos / Catalogo de Modelos de Mercancias
P2: Ir al boton NUEVO y registrar un modelo de mencancia, Seleccionar Tipo de mercancia y su marca asociada al tipo y añadir los datos solicitados y Guardar.
P3: Ir a la accion Editar y actualizar registro (Opcional ) y guardar cambios
P4: Ir a la accion ver y visualizar el registro (Opcional)</t>
  </si>
  <si>
    <t>R1: El sistema muestra la pantalla de la "Bandeja de Catálogo de Modelos de Mercancias"(P1)
R2: El sistema muestra el nuevo registro en la bandeja con estado ACTIVO.(P2)
R3: El sistema muestra el registro actualizado  (P3)
R4: El sistema no aplica cambios (P4)</t>
  </si>
  <si>
    <t>FM-CP05</t>
  </si>
  <si>
    <t>CU 13.14
CU 13.15
CU 13.16</t>
  </si>
  <si>
    <t>Registro de Mercancias</t>
  </si>
  <si>
    <t>Pasos para generar el registro de Mercancias - Activos</t>
  </si>
  <si>
    <t xml:space="preserve"> - Accesos como : Administrador ZEE
 - Tipo de Mercancia Activo
 - Marca activa asociado al tipo
 - Modelo activa asociado al Marca
 - Configurador de Catálogo de Mercancías
 - Partida arancelaria activa
 - Detalle de maestros: Unidad de medida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</si>
  <si>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</si>
  <si>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 Configuracion / Catalogos / Catalogo de Mercancias
P2: Ir al boton NUEVO y registrar una mencancia, Seleccionar Tipo de mercancia y su marca asociada al tipo, seleccionar el modelo asociado a la marca y añadir los datos solicitados (Segun lo configurado en el Configurador de Catálogo de Mercancías) y Guardar.
P3: Ir a la accion Editar y actualizar registro (Opcional ) y guardar cambios
P4: Ir a la accion ver y visualizar el registro (Opcional)</t>
  </si>
  <si>
    <t>R1: El sistema muestra la pantalla de la "Bandeja de Catálogo de Mercancias" (P1)
R2: El sistema muestra el nuevo registro en la bandeja con estado ACTIVO. (P2)
R3: El sistema muestra el registro actualizado  (P3)
R4: El sistema no aplica cambios (P4)</t>
  </si>
  <si>
    <t>FM-CP06</t>
  </si>
  <si>
    <t>CU 13.20
CU 13.21
CU 13.22</t>
  </si>
  <si>
    <t>Registro de Maestros</t>
  </si>
  <si>
    <t>Pasos para generar el registro de Maestro- Activos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</si>
  <si>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</si>
  <si>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 Configuracion / Catalogos / Catalogo de Maestros
P2: Ir al boton NUEVO y crear un Maestro, añadir los datos solicitados y Registrar.
P3: Ir a la accion Editar y actualizar registro (Opcional ) y guardar cambios
P4: Ir a la accion ver y visualizar el registro (Opcional)</t>
  </si>
  <si>
    <t xml:space="preserve">R1: El sistema muestra la pantalla de la "Bandeja de Catálogo de Maestros"(P1)
R2: El sistema muestra el nuevo registro en la bandeja con estado ACTIVO. (P2)
R3: El sistema muestra el registro actualizado  (P3)
R4: El sistema no aplica cambios (P4)
</t>
  </si>
  <si>
    <t>FM-CP07</t>
  </si>
  <si>
    <t>CU 13.23
CU 13.24
CU 13.25</t>
  </si>
  <si>
    <t xml:space="preserve">Registro de Detalle de maestros </t>
  </si>
  <si>
    <t>Pasos para generar el registro de Detalle de maestros - Activos</t>
  </si>
  <si>
    <t xml:space="preserve"> - Accesos como : Administrador ZEE
 - Registro de maestro activo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</si>
  <si>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</si>
  <si>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 Configuracion / Catalogos / Catalogo de Detalle de Maestros
P2: Ir al boton NUEVO y crear un Maestro, seleccionar un maestro y añadir los datos solicitados y Registrar.
P3: Ir a la accion Editar y actualizar registro (Opcional ) y guardar cambios
P4: Ir a la accion ver y visualizar el registro (Opcional)</t>
  </si>
  <si>
    <t xml:space="preserve">
R1: El sistema muestra la pantalla de la "Bandeja de Detalle de Maestros"(P1)
R2: El sistema muestra el nuevo registro en la bandeja con estado ACTIVO. (P2)
R3: El sistema muestra el registro actualizado  (P3)
R4: El sistema no aplica cambios (P4)</t>
  </si>
  <si>
    <t>FM-CP08</t>
  </si>
  <si>
    <t>CU 13.26
CU 13.27
CU 13.28
CU 13.29</t>
  </si>
  <si>
    <t>Registro de Opciones del Sistema</t>
  </si>
  <si>
    <t>Pasos para generar el registro de opciones del sistema</t>
  </si>
  <si>
    <t xml:space="preserve"> - Accesos como : Administrador ZEE
 - Modulo (Navegación / Menu)
 - Proceso Activo
 - Formulario Activo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</si>
  <si>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</si>
  <si>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 Configuracion / Catalogos / Catalogo de Opciones del Sistema
P2: Ir al boton NUEVO y crear opciones del sistema, seleccionar un modulo, proceso asociado al modulo, formulario asociado al proceso, Accion asociado al formulario y añadir los datos solicitados y Registrar.
P3: Ir a la accion Editar y actualizar registro (Opcional ) y guardar cambios
P4: Ir a la accion ver y visualizar el registro (Opcional)</t>
  </si>
  <si>
    <t>R1: El sistema muestra la pantalla de la "Bandeja de Opciones del sistema"(P1)
R2: El sistema muestra el nuevo registro en la bandeja con estado ACTIVO. (P2)
R3: El sistema muestra el registro actualizado  (P3)
R4: El sistema no aplica cambios (P4)</t>
  </si>
  <si>
    <t>FM-CP09</t>
  </si>
  <si>
    <t>CU 13.41
CU 13.42</t>
  </si>
  <si>
    <t>Personalizar el configurador de catalogo de mercancias</t>
  </si>
  <si>
    <t>Pasos para Personalizar el configurador de catalogo de mercancias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</si>
  <si>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</si>
  <si>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al menu Configuracion / Configuraciones / Configurador de Catalogo de Mercancias
P2: Seleccionar las opciones deseadas y siguiente
P3: Seleccionar las opciones deseadas y Registrar</t>
  </si>
  <si>
    <t>R1: El sistema muestra la pantalla de la "Configurador de Catálogo de Mercancías"(P1)
R2: El sistema muestra la pestaña "Asignaciones". (P2)
R3. El sistema aplica los cambios en el registro de Catalogo de Mercancias.</t>
  </si>
  <si>
    <t>FM-CP10</t>
  </si>
  <si>
    <t>CU 13.46
CU 13.47
CU 13.48</t>
  </si>
  <si>
    <t>Registro de Vehículos</t>
  </si>
  <si>
    <t>Pasos para generar el registro de vehículos</t>
  </si>
  <si>
    <t xml:space="preserve"> - Accesos como : Administrador ZEE
- Detalle de Maestro:  TIPO DE VEHìCULO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</si>
  <si>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</si>
  <si>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 Configuracion / Catalogos / Catalogo de Vehículos
P2: Ir al boton NUEVO y registrar un vehiculo, seleccionar un Tipo de vehiculo y añadir los datos solicitados y Registrar.
P3: Ir a la accion Editar y actualizar registro (Opcional ) y guardar cambios
P4: Ir a la accion ver y visualizar el registro (Opcional)</t>
  </si>
  <si>
    <t>R1: El sistema muestra la pantalla de la "Bandeja de Vehiculos"(P1)
R2: El sistema muestra el nuevo registro en la bandeja con estado ACTIVO. (P2)
R3: El sistema muestra el registro actualizado  (P3)
R4: El sistema no aplica cambios (P4)</t>
  </si>
  <si>
    <t>FM-CP11</t>
  </si>
  <si>
    <t>CU 13.52
CU 13.53</t>
  </si>
  <si>
    <t>Registro de Mi zona económica</t>
  </si>
  <si>
    <t>Pasos para generar el registro de mi zona económica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</si>
  <si>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</si>
  <si>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al menu Configuracion / Configuraciones / Mi zona económica, Completar los datos principales (*Obligatorios), seleccionar una geolocalización y siguiente
P2: Completar los datos de Direccion de facturacion y siguiente.
P3: Completar los datos de Representante legal y siguiente.
P4: Seleccionar las opciones necesarias y Guardar.</t>
  </si>
  <si>
    <t>R1: El sistema muestra la pestaña "Direccion de facturacion" (P1)
R2: El sistema muestra la pestaña "Representante legal" (P2)
R3: El sistema muestra la pestaña "Personalización de ZEE" (P3)
R4: El sistema aplica los cambios (P4)</t>
  </si>
  <si>
    <t>FM-CP12</t>
  </si>
  <si>
    <t>CU 13.54
CU 13.55
CU 13.56</t>
  </si>
  <si>
    <t>Registro de Correlativos del sistema</t>
  </si>
  <si>
    <t>Pasos para generar el registro de Correlativos del sistema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</si>
  <si>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</si>
  <si>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al menu Configuracion / Mantenimiento / Bandeja de correlativos del sistema 
P2: Ir a Nuevo y añadir los datos solicitados y Guardar.
P3: Ir a la accion Editar y actualizar registro (Opcional ) y guardar cambios
P4: Ir a la accion ver y visualizar el registro (Opcional)</t>
  </si>
  <si>
    <t>R1: El sistema muestra la "Bandeja de correlativos del sistema" (P1)
R2: El sistema aplica los cambios en el modulo seleccionado (P2)
R3: El sistema muestra el registro actualizado  (P3)
R4: El sistema no aplica cambios (P4)</t>
  </si>
  <si>
    <t>FM-CP13</t>
  </si>
  <si>
    <t>CU 13.33
CU 13.34
CU 13.35</t>
  </si>
  <si>
    <t>Personalizar la configuración de opciones del sistema</t>
  </si>
  <si>
    <t>Pasos para Personalizar la configuración de opciones del sistema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</si>
  <si>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</si>
  <si>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r>
      <rPr>
        <sz val="10"/>
        <color theme="1"/>
        <rFont val="Arial"/>
        <family val="2"/>
      </rPr>
      <t xml:space="preserve">P1: Como administrador , ingresar al menu Configuracion / Configuracion de menu de opciones
</t>
    </r>
    <r>
      <rPr>
        <b/>
        <sz val="10"/>
        <color rgb="FF0000FF"/>
        <rFont val="Arial"/>
        <family val="2"/>
      </rPr>
      <t>NOTA: Esta opcion, actualmente, NO EXISTE EN EL SISTEMA</t>
    </r>
    <r>
      <rPr>
        <sz val="10"/>
        <color theme="1"/>
        <rFont val="Arial"/>
        <family val="2"/>
      </rPr>
      <t xml:space="preserve">
P2: ir a Nuevo y añadir los datos seleccionados y Asignar opciones
P3: Asignar las opciones y registrar </t>
    </r>
  </si>
  <si>
    <t>R1: El sistema muestra la "Bandeja de Configuracion de menu de opciones" (P1)
R2: El sistema muestra la ventana de Asignar opciones del sistema. (P2)
R3: El sistema muestra el nuevo registro en la bandeja con estado ACTIVO. (P3)</t>
  </si>
  <si>
    <t>FM-CP14</t>
  </si>
  <si>
    <t xml:space="preserve">CU 13.36
CU 13.37
</t>
  </si>
  <si>
    <t>Registro de Ubigeo</t>
  </si>
  <si>
    <t>Pasos para generar el registro de Ubigeo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</si>
  <si>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</si>
  <si>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al menu Catálogo/ Catálogo de Ubigeos
P2: Ir a Nuevo y añadir los datos solicitados
P3: Clic en Registrar</t>
  </si>
  <si>
    <t>R1: El sistema muestra la "Bandeja de Catálogo de Ubigeos" (P1)
R2: El sistema muestra la ventana de Crear Ubigeo (P2)
R3: El sistema muestra el nuevo registro en la bandeja con estado ACTIVO. (P3)</t>
  </si>
  <si>
    <t>FM-CP15</t>
  </si>
  <si>
    <t xml:space="preserve">CU 13.17
CU 13.18
CU 3.19
</t>
  </si>
  <si>
    <t>Registro de Mensaje</t>
  </si>
  <si>
    <t>Pasos para generar el registro de Mensajes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</si>
  <si>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</si>
  <si>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al menu Catálogo/ Catálogo de Mensajes
P2: Ir a Nuevo y añadir los datos solicitados
P3: Clic en Registrar</t>
  </si>
  <si>
    <t>R1: El sistema muestra la "Bandeja de Catálogo de Mensajes" (P1)
R2: El sistema muestra la ventana de Registrar Mensaje (P2)
R3: El sistema muestra el nuevo registro en la bandeja con estado ACTIVO. (P3)</t>
  </si>
  <si>
    <t>FM-CP16</t>
  </si>
  <si>
    <t xml:space="preserve">CU 13.30
CU 13.31
CU 13.32
</t>
  </si>
  <si>
    <t>Registro de Actividad y Subactividad</t>
  </si>
  <si>
    <t>Pasos para generar el registro de Actividad y Subactividad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</si>
  <si>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</si>
  <si>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al menu Configuracion / Bandeja de tipo de actividades y subactividad
P2: Ir a Nuevo y añadir los datos solicitados
P3: Clic en Registrar</t>
  </si>
  <si>
    <t>R1: El sistema muestra la "Bandeja de Tipos de Actividades y Subactividades" (P1)
R2: El sistema muestra la ventana para crear el registro, en base a la actividad seleccionada se completa el combo de subactividadesP2)
R3: El sistema muestra el nuevo registro en la bandeja con estado ACTIVO. (P3)</t>
  </si>
  <si>
    <t>FM-CP17</t>
  </si>
  <si>
    <t>CU 13.44</t>
  </si>
  <si>
    <t>Registro de Régimen</t>
  </si>
  <si>
    <t>Pasos para generar el registro de Régimen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</si>
  <si>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</si>
  <si>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al menu Configuración/ Configurador de Regímenes
P2: Seleccionar el régimen y dar clic en Agregar
P3: Agregar almacenes al régimen agregado</t>
  </si>
  <si>
    <t>R1: El sistema muestra el "Configurador de Régimenes" (P1)
R2: El sistema muestra el registro en la grilla (P2)
R3: El sistema permite generar acciones por régimen como agregar almacenes o eliminar el régimen. (P3)</t>
  </si>
  <si>
    <t>FM-CP18</t>
  </si>
  <si>
    <t>CU 13.39
CU 13.40</t>
  </si>
  <si>
    <t>Registro de Caja</t>
  </si>
  <si>
    <t>Pasos para generar el registro de Caja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</si>
  <si>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</si>
  <si>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al menu Configuración/ Catálogos/ Catálogo de Caja
P2: Seleccionar el botón "Nuevo"
P3: Ingresar los datos de la nueva caja y seleccionar el botón "Registrar"</t>
  </si>
  <si>
    <t>R1: El sistema muestra la "Bandeja de Catálogo de Caja" (P1)
R2: El sistema muestra el formulario para ingresar los datos de la nueva caja (P2)
R3: El sistema muestra el nuevo registro con estado ACTIVO en la grilla de la bandeja de Catálogo de Caja(P3)</t>
  </si>
  <si>
    <t>FM-CP19</t>
  </si>
  <si>
    <t>CU 13.45</t>
  </si>
  <si>
    <t>Registro de Almacenes</t>
  </si>
  <si>
    <t>Pasos para generar el registro de Almacenes</t>
  </si>
  <si>
    <t xml:space="preserve"> - Accesos como : Administrador ZEE
 - Registrar un almacén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</si>
  <si>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</si>
  <si>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al menu Configuración/ Configuraciones/ Configurador de Regímenes
P2: Seleccionar la acción "Almacenes" del registro ubicada en la columna Acciones
P3: Ingresar el nombre del nuevo almacén, seleccionar el botón "Agregar"</t>
  </si>
  <si>
    <t>R1: El sistema muestra el "Configurador de Régimenes" (P1)
R2: El sistema muestra el formulario para registrar un nuevo almacen para el regimen seleccionado (P2)
R3: El sistema muestra el nuevo almacen en la grilla del formulario "Registro de almacenes" (P3)</t>
  </si>
  <si>
    <t>FM-CP20</t>
  </si>
  <si>
    <t>CU 13.49
CU 13.50
CU 13.51</t>
  </si>
  <si>
    <t>Registro de Entidad Bancaria</t>
  </si>
  <si>
    <t>Pasos para generar el registro de Entidad Bancaria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</si>
  <si>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</si>
  <si>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al menu Configuración/ Catálogos/ Catálogo de Entidad Bancaria
P2: Seleccionar el botón "Nuevo"
P3: Ingresar los datos de la nueva entidad bancaria y seleccionar el botón "Guardar"</t>
  </si>
  <si>
    <t>R1: El sistema muestra la "Bandeja de Entidad Bancaria" (P1)
R2: El sistema muestra muestra el formulario para ingresar los datos de la nueva entidad bancaria (P2)
R3: El sistema muestra el nuevo registro con estado ACTIVO en la grilla de la bandeja de Catálogo de Entidad Bancaria. (P3)</t>
  </si>
  <si>
    <t>FM-CP21</t>
  </si>
  <si>
    <t>CU 13.57
CU 13.58
CU 13.59</t>
  </si>
  <si>
    <t>Registro de Reglas</t>
  </si>
  <si>
    <t>Pasos para generar el registro de Reglas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</si>
  <si>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</si>
  <si>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Como administrador , ingresar al menu Configuración/ Configuraciones/ Bandeja de Registro de Reglas
P2: Seleccionar el botón "Nuevo"
P3: Seleccionar la regla, configurar los campos y seleccionar el botón "Guardar"</t>
  </si>
  <si>
    <t>R1: El sistema muestra la "Bandeja de Registro de Reglas" (P1)
R2: El sistema muestra el formulario para el registro de la nueva regla (P2)
R3: El sistema muestra la nueva regla con estado ACTIVO en la grilla de la bandeja de Registro de Reglas. (P3)</t>
  </si>
  <si>
    <t xml:space="preserve">CU 7.11
CU 7.12
CU 7.13
CU 7.14
CU 7.15
CU 7.16
CU 7.17
CU 7.18
CU 7.19
</t>
  </si>
  <si>
    <t>Registro de Servicio con moneda en SOLES,Tipo de Servicio: DESARROLLO DE SOFTWARE, Tipo de Recurso: EQUIPO DE CÓMPUTO, su Evaluación documentaria APROBADO; Registro de Venta con tipo de Moneda en SOLES.</t>
  </si>
  <si>
    <t>Pasos para generar el Servicio:
 - Moneda en Soles
 - Tipo de Servicio: Desarrollo de Software
 - Tipo de Recurso: Equipo de Computo.
 Evaluación Documentaria:
  - Aprobada.
 Pasos para generar la Venta:
 - Servicio registrado en Soles
 - Tipo de Moneda de Venta en Soles</t>
  </si>
  <si>
    <t xml:space="preserve"> - Registro Tramite Operativo Servicios
 - Aforador para evaluación documentaria.
 - El administrador registra el Tipo de Cambio del día.</t>
  </si>
  <si>
    <t xml:space="preserve">Usuario ZEE:
Usuario: info
Clave: netconsultores
</t>
  </si>
  <si>
    <t>P1: El Usuario  ZEE registra el Servicio, con tipo de servicio DESARROLLO DE  SOFTWARE, con moneda en SOLES, con tipo de Recurso:EQUIPO DE CÓMPUTO; y envía para su Evaluación Documentaria.
P2: El Aforador asignado da como resultado Aprobado a la solicitud.
P3: El Usuario ZEE registra la Venta asociado al Servicio registrado en el P1; seleccionará como tipo de  moneda en SOLES y Guarda el Registro.</t>
  </si>
  <si>
    <t xml:space="preserve">R1: El sistema generará el código de Servicio, con estado Enviado; y generará la Orden de Pago; asigna a un Aforador para su evaluación Documentaria.  (P1)
R2: El sistema actualiza en la Bandeja de Servicio el Resultado de  la Evaluación a APROBADO. (P2)
R3: El sistema generará el código de Venta y la Orden de Pago.(P3)
</t>
  </si>
  <si>
    <t>Registro de Servicio con moneda en SOLES,Tipo de Servicio: CALL CENTER, Tipo de Recurso:RECURSO HUMANO, su evaluación documentaria OBSERVADA; registro de Venta con tipo de Moneda en DÓLARES.</t>
  </si>
  <si>
    <t>Pasos para generar el Servicio:
 - Moneda en Soles
 - Tipo de Servicio: Call Center
 - Tipo de Recurso: Recurso Humano
 Evaluación Documentaria:
  - Observada.
 Pasos para generar la Venta:
 - Servicio registrado en Soles
 - Tipo de Moneda de Venta Dólares</t>
  </si>
  <si>
    <r>
      <rPr>
        <sz val="10"/>
        <color theme="1"/>
        <rFont val="Arial"/>
        <family val="2"/>
      </rPr>
      <t>P1: El Usuario  ZEE registra el Servicio,</t>
    </r>
    <r>
      <rPr>
        <b/>
        <sz val="10"/>
        <color theme="1"/>
        <rFont val="Arial"/>
        <family val="2"/>
      </rPr>
      <t xml:space="preserve"> con tipo de servicio: CALL CENTER, con moneda en SOLES, con tipo de Recurso: RECURSOS HUMANOS;</t>
    </r>
    <r>
      <rPr>
        <sz val="10"/>
        <color theme="1"/>
        <rFont val="Arial"/>
        <family val="2"/>
      </rPr>
      <t xml:space="preserve"> y envía para  su Evaluación documentaria.
</t>
    </r>
    <r>
      <rPr>
        <b/>
        <sz val="10"/>
        <color theme="1"/>
        <rFont val="Arial"/>
        <family val="2"/>
      </rPr>
      <t>P2: El Aforador asignado da como resultado OBSERVADO a la solicitud.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P3: El Usuario ZEE edita el registro de Servicio añadiendo  nuevamente la documentación y vuelve a enviar al Aforador para su evaluación.</t>
    </r>
    <r>
      <rPr>
        <sz val="10"/>
        <color theme="1"/>
        <rFont val="Arial"/>
        <family val="2"/>
      </rPr>
      <t xml:space="preserve">
P4: El Aforador asignado da como resultado APROBADO a la solicitud.
P5: El Usuario ZEE registra la Venta asociado al Servicio registrado en el P1; seleccionará como</t>
    </r>
    <r>
      <rPr>
        <b/>
        <sz val="10"/>
        <color theme="1"/>
        <rFont val="Arial"/>
        <family val="2"/>
      </rPr>
      <t xml:space="preserve"> tipo de  moneda en DÓLARES</t>
    </r>
    <r>
      <rPr>
        <sz val="10"/>
        <color theme="1"/>
        <rFont val="Arial"/>
        <family val="2"/>
      </rPr>
      <t xml:space="preserve"> y Guarda el Registro.</t>
    </r>
  </si>
  <si>
    <r>
      <rPr>
        <sz val="10"/>
        <color theme="1"/>
        <rFont val="Arial"/>
        <family val="2"/>
      </rPr>
      <t xml:space="preserve">R1: El sistema generará el código de Servicio, con estado Enviado; y generará la Orden de Pago; asigna a un Aforador para su evaluación Documentaria.  (P1)
</t>
    </r>
    <r>
      <rPr>
        <b/>
        <sz val="10"/>
        <color theme="1"/>
        <rFont val="Arial"/>
        <family val="2"/>
      </rPr>
      <t>R2: El sistema actualiza en la Bandeja de Servicio el Resultado de  la Evaluación a OBSERVADO. (P2)
R3: El sistema vuelve no cambia el código de Servicio, vuelve a generar una nueva Orden de Pago. (P3)</t>
    </r>
    <r>
      <rPr>
        <sz val="10"/>
        <color theme="1"/>
        <rFont val="Arial"/>
        <family val="2"/>
      </rPr>
      <t xml:space="preserve">
R4: El sistema actualiza en la Bandeja de Servicio el Resultado de  la Evaluación a APROBADO. (P4)
R5: El sistema generará el  código de Venta y la Orden de Pago.(P5)
</t>
    </r>
  </si>
  <si>
    <t>Registro de Servicio con moneda en DÓLARES,Tipo de Servicio: DESARROLLO DE SOFTWARE, Tipo de Recurso (EQUIPO DE CÓMPUTO, EQUIPO DE OFICINA, RECURSOS HUMANOS), Reasignar al Aforador para su Evaluación documentaria, dar como resultado APROBADO a la solicitud; Registro de Venta con tipo de Moneda en DÓLARES.</t>
  </si>
  <si>
    <t>Pasos para generar el Servicio:
 - Moneda en Dólares
 - Tipo de Servicio: Desarrollo de Software
 - Tipo de Recurso: Equipo de Computo, Equipo de Oficina, Recursos Humanos.
 Evaluación Documentaria:
  - Reasignar Aforador
  - Aprobar la solicitud.
 Pasos para generar la Venta:
 - Servicio registrado en Dolares
 - Tipo de Moneda de Venta en Dólares</t>
  </si>
  <si>
    <t xml:space="preserve">Usuario ZEE:
Usuario: info
Clave: netconsultores
  Administrador:
Usuario: abelchingo
Clave: admin
</t>
  </si>
  <si>
    <r>
      <rPr>
        <sz val="10"/>
        <color theme="1"/>
        <rFont val="Arial"/>
        <family val="2"/>
      </rPr>
      <t xml:space="preserve">P1: El Usuario  ZEE registra el Servicio, </t>
    </r>
    <r>
      <rPr>
        <b/>
        <sz val="10"/>
        <color theme="1"/>
        <rFont val="Arial"/>
        <family val="2"/>
      </rPr>
      <t xml:space="preserve">con tipo de servicio DESARROLLO DE  SOFTWARE, con moneda en DÓLARES, con tipo de Recurso (EQUIPO DE COMPUTO, EQUIPO DE OFICINA, RECURSO HUMANO); </t>
    </r>
    <r>
      <rPr>
        <sz val="10"/>
        <color theme="1"/>
        <rFont val="Arial"/>
        <family val="2"/>
      </rPr>
      <t xml:space="preserve">y envía para su Evaluación Documentaria.
</t>
    </r>
    <r>
      <rPr>
        <b/>
        <sz val="10"/>
        <color theme="1"/>
        <rFont val="Arial"/>
        <family val="2"/>
      </rPr>
      <t>P2: El Administrador reasigna la solicitud de Servicio a otro Aforador.</t>
    </r>
    <r>
      <rPr>
        <sz val="10"/>
        <color theme="1"/>
        <rFont val="Arial"/>
        <family val="2"/>
      </rPr>
      <t xml:space="preserve">
P3: El Aforador reasignado da como resultado Aprobado a la solicitud.
P4: El Usuario ZEE registra la Venta asociado al Servicio registrado en el P1; seleccionará como tipo de  moneda en </t>
    </r>
    <r>
      <rPr>
        <b/>
        <sz val="10"/>
        <color theme="1"/>
        <rFont val="Arial"/>
        <family val="2"/>
      </rPr>
      <t xml:space="preserve">DÓLARES </t>
    </r>
    <r>
      <rPr>
        <sz val="10"/>
        <color theme="1"/>
        <rFont val="Arial"/>
        <family val="2"/>
      </rPr>
      <t>y Guarda el Registro.</t>
    </r>
  </si>
  <si>
    <r>
      <rPr>
        <sz val="10"/>
        <color theme="1"/>
        <rFont val="Arial"/>
        <family val="2"/>
      </rPr>
      <t xml:space="preserve">R1: El sistema generará el código de Servicio, con estado Enviado; y generará la Orden de Pago; asigna a un Aforador para su evaluación Documentaria.  (P1)
</t>
    </r>
    <r>
      <rPr>
        <b/>
        <sz val="10"/>
        <color theme="1"/>
        <rFont val="Arial"/>
        <family val="2"/>
      </rPr>
      <t xml:space="preserve">R2: El sistema traslada la solicitud de servicio de la Bandeja del Aforador inicial (ya no se mostrará en su bandeja) al Aforador Reasignado (mostrará la solicitud para su evaluación)  (P2)
</t>
    </r>
    <r>
      <rPr>
        <sz val="10"/>
        <color theme="1"/>
        <rFont val="Arial"/>
        <family val="2"/>
      </rPr>
      <t xml:space="preserve">R3: El sistema actualiza en la Bandeja de Servicio el Resultado de  la Evaluación a APROBADO. (P3)
R4: El sistema generará el código de Venta y la Orden de Pago.(P4)
</t>
    </r>
  </si>
  <si>
    <t>FT-CP01</t>
  </si>
  <si>
    <t>CU  11.19 al CU 11.27</t>
  </si>
  <si>
    <t>Registro Trámite Administrativo</t>
  </si>
  <si>
    <t>Pasos para generar Trámite Administrativo.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</si>
  <si>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</si>
  <si>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>P1: El Administrador en Bandeja de Configuración de Operaciones registra un TRÁMITE  ADMINISTRATIVO.
P2: El Administrador en Bandeja de Trámites Administrativos generará dos Trámites Administrativos con el Tipo de Trámite Administrativo generado en el P1; un sin monto y otro con monto en  Dólares.</t>
  </si>
  <si>
    <t>R1: Se guardara el TIPO DE TRÁMITE ADMINISTRATIVO y  se mostrará en la Bandeja de Configuración de Operaciones. (P1)
R2: El sistema generará cada Trámites Administrativos con estado Activo. (P2)</t>
  </si>
  <si>
    <t>FT-CP02</t>
  </si>
  <si>
    <t>Registro Trámite Operativo</t>
  </si>
  <si>
    <t>Pasos para generar Trámite Operativo..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</si>
  <si>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</si>
  <si>
    <t xml:space="preserve">P1: El Administrador en Bandeja de Configuración de Operaciones registra un TRÁMITE  OPERATIVO.
P2: El Administrador en la Bandeja de Trámites Operativos generará tres Trámites Operativos con el Tipo de Trámite  Operativo generado en el P1 (Permanencia - Soles, Destino - soles y  Procedencia - Dólares),  ingresando todos los datos correspondiente. 
</t>
  </si>
  <si>
    <t>R1: Se guardara el TIPO DE TRÁMITE OPERATIVO y  se mostrará en la Bandeja de Configuración de Operaciones. (P1).
R2: El sistema generará cada trámite Operativo con estado Activo.(P2)</t>
  </si>
  <si>
    <t xml:space="preserve">              CONFORME</t>
  </si>
  <si>
    <t>FCI-CP01</t>
  </si>
  <si>
    <t>CU 4.17
CU 4.18
CU 4.19</t>
  </si>
  <si>
    <t>Registro de Inspección de Control de Inventario, con tipo de control: INOPINADO; para UNA declaración de ingreso con resultado CONFORME.</t>
  </si>
  <si>
    <t>Registro de Inspección de Control de Inventario:
Tipo de Control: Inopinado
#Declaración de Ingreso: 1
Resultado: Conforme.</t>
  </si>
  <si>
    <t xml:space="preserve"> - Aforadores para la Inspección de Control de Inventario.
 - Se debe generar una Declaración de Ingreso.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</si>
  <si>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Aforador 1:</t>
    </r>
    <r>
      <rPr>
        <sz val="10"/>
        <color theme="1"/>
        <rFont val="Arial"/>
        <family val="2"/>
      </rPr>
      <t xml:space="preserve">
Usuario: PAOLA
Clave: PAOLA
</t>
    </r>
  </si>
  <si>
    <r>
      <rPr>
        <sz val="10"/>
        <color theme="1"/>
        <rFont val="Arial"/>
        <family val="2"/>
      </rPr>
      <t xml:space="preserve">P1: El Administrador realizar el registro de inspección de control de inventario con tipo de control: </t>
    </r>
    <r>
      <rPr>
        <b/>
        <sz val="10"/>
        <color theme="1"/>
        <rFont val="Arial"/>
        <family val="2"/>
      </rPr>
      <t>Inopinado</t>
    </r>
    <r>
      <rPr>
        <sz val="10"/>
        <color theme="1"/>
        <rFont val="Arial"/>
        <family val="2"/>
      </rPr>
      <t xml:space="preserve">.
P2: El aforador asignado realiza la inspección donde añade una declaración (previamente generada), dando com resultado </t>
    </r>
    <r>
      <rPr>
        <b/>
        <sz val="10"/>
        <color theme="1"/>
        <rFont val="Arial"/>
        <family val="2"/>
      </rPr>
      <t>Conforme</t>
    </r>
    <r>
      <rPr>
        <sz val="10"/>
        <color theme="1"/>
        <rFont val="Arial"/>
        <family val="2"/>
      </rPr>
      <t>.</t>
    </r>
  </si>
  <si>
    <t>R1. El sistema generará un código de solicitud de inspección de control  de inventario y asigna dicha solicitud a un Aforador para la inspección de Control  de Inventario.(P1)
R2: El sistema no generará Acta (por ser conforme), y actualiza el estado a Inspeccionada.(P2)</t>
  </si>
  <si>
    <t>FCI-CP02</t>
  </si>
  <si>
    <t>Registro de Inspección de Control de Inventario, con tipo de control: PROGRAMADO; para MÁS de una declaración de ingreso con resultado FALTANTE.</t>
  </si>
  <si>
    <t>Registro de Inspección de Control de Inventario:
Tipo de Control: Programado
#Declaración de Ingreso: mayor a 1
Resultado: FALTANTE.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</si>
  <si>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Aforador 1:</t>
    </r>
    <r>
      <rPr>
        <sz val="10"/>
        <color theme="1"/>
        <rFont val="Arial"/>
        <family val="2"/>
      </rPr>
      <t xml:space="preserve">
Usuario: PAOLA
Clave: PAOLA
</t>
    </r>
  </si>
  <si>
    <r>
      <rPr>
        <sz val="10"/>
        <color theme="1"/>
        <rFont val="Arial"/>
        <family val="2"/>
      </rPr>
      <t xml:space="preserve">P1: El Administrador realizar el registro de inspección de control de inventario con tipo de control: </t>
    </r>
    <r>
      <rPr>
        <b/>
        <sz val="10"/>
        <color theme="1"/>
        <rFont val="Arial"/>
        <family val="2"/>
      </rPr>
      <t>Programado, guardando y notificando.</t>
    </r>
    <r>
      <rPr>
        <sz val="10"/>
        <color theme="1"/>
        <rFont val="Arial"/>
        <family val="2"/>
      </rPr>
      <t xml:space="preserve">
P2: El aforador asignado en la fecha programada realiza la inspección d</t>
    </r>
    <r>
      <rPr>
        <b/>
        <sz val="10"/>
        <color theme="1"/>
        <rFont val="Arial"/>
        <family val="2"/>
      </rPr>
      <t>onde tres declaraciones (previamente generadas)</t>
    </r>
    <r>
      <rPr>
        <sz val="10"/>
        <color theme="1"/>
        <rFont val="Arial"/>
        <family val="2"/>
      </rPr>
      <t xml:space="preserve">, </t>
    </r>
    <r>
      <rPr>
        <b/>
        <sz val="10"/>
        <color theme="1"/>
        <rFont val="Arial"/>
        <family val="2"/>
      </rPr>
      <t>dando com resultado Faltante (Cantidad encontrada menor  al Stock), los dos tendrán resultado Faltante, generar Acta.</t>
    </r>
  </si>
  <si>
    <r>
      <rPr>
        <b/>
        <sz val="10"/>
        <color theme="1"/>
        <rFont val="Arial"/>
        <family val="2"/>
      </rPr>
      <t>R1. El sistema generará un código de solicitud de inspección de control  de inventario, el sistema asigna al aforador en la fecha programada.(P1)</t>
    </r>
    <r>
      <rPr>
        <sz val="10"/>
        <color theme="1"/>
        <rFont val="Arial"/>
        <family val="2"/>
      </rPr>
      <t xml:space="preserve">
</t>
    </r>
    <r>
      <rPr>
        <b/>
        <sz val="10"/>
        <color rgb="FF980000"/>
        <rFont val="Arial"/>
        <family val="2"/>
      </rPr>
      <t>Nota: El sistema no indica si será manual la asignación o automática</t>
    </r>
    <r>
      <rPr>
        <sz val="10"/>
        <color theme="1"/>
        <rFont val="Arial"/>
        <family val="2"/>
      </rPr>
      <t xml:space="preserve">.
R2: </t>
    </r>
    <r>
      <rPr>
        <b/>
        <sz val="10"/>
        <color theme="1"/>
        <rFont val="Arial"/>
        <family val="2"/>
      </rPr>
      <t>El sistema generará Acta (por no ser Conforme), y actualiza el estado a Inspeccionada.</t>
    </r>
    <r>
      <rPr>
        <sz val="10"/>
        <color theme="1"/>
        <rFont val="Arial"/>
        <family val="2"/>
      </rPr>
      <t>(P2)</t>
    </r>
  </si>
  <si>
    <t>FCI-CP03</t>
  </si>
  <si>
    <t>Registro de Inspección de Control de Inventario, con tipo de control: INOPINADO, REASIGNAR AFORADOR; MÁS de una declaración de ingreso con resultado SOBRANTE.</t>
  </si>
  <si>
    <t>Registro de Inspección de Control de Inventario:
Tipo de Control: Inopinado
#Declaración de Ingreso: MAYOR A 1
Reasignación de Aforador
Resultado: SOBRANTE.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</si>
  <si>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Aforador 1:</t>
    </r>
    <r>
      <rPr>
        <sz val="10"/>
        <color theme="1"/>
        <rFont val="Arial"/>
        <family val="2"/>
      </rPr>
      <t xml:space="preserve">
Usuario: PAOLA
Clave: PAOLA
</t>
    </r>
    <r>
      <rPr>
        <b/>
        <sz val="10"/>
        <color theme="1"/>
        <rFont val="Arial"/>
        <family val="2"/>
      </rPr>
      <t>Aforador 2:</t>
    </r>
    <r>
      <rPr>
        <sz val="10"/>
        <color theme="1"/>
        <rFont val="Arial"/>
        <family val="2"/>
      </rPr>
      <t xml:space="preserve">
Usuario: luciana
Clave: luciana</t>
    </r>
  </si>
  <si>
    <r>
      <rPr>
        <sz val="10"/>
        <color theme="1"/>
        <rFont val="Arial"/>
        <family val="2"/>
      </rPr>
      <t xml:space="preserve">P1: El Administrador realizar el registro de inspección de control de inventario con tipo de control: Inopinado.
</t>
    </r>
    <r>
      <rPr>
        <b/>
        <sz val="10"/>
        <color theme="1"/>
        <rFont val="Arial"/>
        <family val="2"/>
      </rPr>
      <t>P2: El Administrador realiza la reasignación del Aforador 1 al Aforador 2.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P3: El aforador Resignado inspecciona dos declaraciones (previamente generadas), dando com resultado Sobrante  (Cantidad encontrada mayor al Stock), los dos tendrán resultado Sobrante, generar Acta</t>
    </r>
    <r>
      <rPr>
        <sz val="10"/>
        <color theme="1"/>
        <rFont val="Arial"/>
        <family val="2"/>
      </rPr>
      <t>.</t>
    </r>
  </si>
  <si>
    <r>
      <rPr>
        <sz val="10"/>
        <color theme="1"/>
        <rFont val="Arial"/>
        <family val="2"/>
      </rPr>
      <t xml:space="preserve">R1. El sistema generará un código de solicitud de inspección de control  de inventario y asigna dicha solicitud a un Aforador para la inspección de Control  de Inventario. (P1)
</t>
    </r>
    <r>
      <rPr>
        <b/>
        <sz val="10"/>
        <color theme="1"/>
        <rFont val="Arial"/>
        <family val="2"/>
      </rPr>
      <t>R2: El sistema reasigna la solicitud de inspección de Control Inventario, dicha solicitud se traslada de la Bandeja del Aforador 1 al Aforador 2.(P2)</t>
    </r>
    <r>
      <rPr>
        <sz val="10"/>
        <color theme="1"/>
        <rFont val="Arial"/>
        <family val="2"/>
      </rPr>
      <t xml:space="preserve">
R3: El sistema generará Acta (por no ser Conforme), y actualiza el estado a Inspeccionada.(P3)</t>
    </r>
  </si>
  <si>
    <t>FCI-CP04</t>
  </si>
  <si>
    <t>Registro de Inspección de Control de Inventario, con tipo de control: INOPINADO; MÁS de una declaración de ingreso con resultado CONFORME,SOBRANTE Y FALTANTE.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</si>
  <si>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Aforador 1:</t>
    </r>
    <r>
      <rPr>
        <sz val="10"/>
        <color theme="1"/>
        <rFont val="Arial"/>
        <family val="2"/>
      </rPr>
      <t xml:space="preserve">
Usuario: PAOLA
Clave: PAOLA
</t>
    </r>
  </si>
  <si>
    <r>
      <rPr>
        <sz val="10"/>
        <color theme="1"/>
        <rFont val="Arial"/>
        <family val="2"/>
      </rPr>
      <t>P1: El Administrador realizar el registro de inspección de control de inventario con tipo de control: Inopinado.
P2: El aforador asignado en la fecha programada realiza la inspección d</t>
    </r>
    <r>
      <rPr>
        <b/>
        <sz val="10"/>
        <color theme="1"/>
        <rFont val="Arial"/>
        <family val="2"/>
      </rPr>
      <t>onde tres declaraciones (previamente generadas)</t>
    </r>
    <r>
      <rPr>
        <sz val="10"/>
        <color theme="1"/>
        <rFont val="Arial"/>
        <family val="2"/>
      </rPr>
      <t xml:space="preserve">, </t>
    </r>
    <r>
      <rPr>
        <b/>
        <sz val="10"/>
        <color theme="1"/>
        <rFont val="Arial"/>
        <family val="2"/>
      </rPr>
      <t>dando com resultado Faltante, Sobrante y Conforme por cada declaración; dando como resultado los tres estados.</t>
    </r>
  </si>
  <si>
    <r>
      <rPr>
        <sz val="10"/>
        <color theme="1"/>
        <rFont val="Arial"/>
        <family val="2"/>
      </rPr>
      <t xml:space="preserve">R1. El sistema generará un código de solicitud de inspección de control  de inventario y asigna dicha solicitud a un Aforador para la inspección de Control  de Inventario. (P1)
</t>
    </r>
    <r>
      <rPr>
        <b/>
        <sz val="10"/>
        <color theme="1"/>
        <rFont val="Arial"/>
        <family val="2"/>
      </rPr>
      <t>R2: El sistema reasigna la solicitud de inspección de Control Inventario, dicha solicitud se traslada de la Bandeja del Aforador 1 al Aforador 2.(P2)</t>
    </r>
    <r>
      <rPr>
        <sz val="10"/>
        <color theme="1"/>
        <rFont val="Arial"/>
        <family val="2"/>
      </rPr>
      <t xml:space="preserve">
R3: El sistema generará Acta, y actualiza el estado a Inspeccionada.(P3)</t>
    </r>
  </si>
  <si>
    <t>FB-CP01</t>
  </si>
  <si>
    <t>CU 5.5
CU 5.6
CU 5.7
CU 5.8
CU 5.16
CU 5.17</t>
  </si>
  <si>
    <t>Registro de Primer y Segundo Pesaje de Vehículo para Tipo de Operación: Ingreso de Mercancía.</t>
  </si>
  <si>
    <t>Pasos para primer y segundo pesaje de una Operación de Ingreso</t>
  </si>
  <si>
    <t xml:space="preserve"> - Accesos como : Administrador ZEE
Trabajador ZEE
- El Draft de Ingreso registra autorización para el Ingreso (Control de Ingreso) para el primer Pesaje.
- El Draft de Ingreso registra Conformidad de Ingreso.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</si>
  <si>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Trabajador ZEE:</t>
    </r>
    <r>
      <rPr>
        <sz val="10"/>
        <color theme="1"/>
        <rFont val="Arial"/>
        <family val="2"/>
      </rPr>
      <t xml:space="preserve">
Usuario: linares
Contraseña: nlinares</t>
    </r>
  </si>
  <si>
    <t>P1: El Administrador generará una Balanza con tipo de pesaje Ambas (Primer y Segundo pesaje).
P2: El Trabajador ZEE registrar el primer pesaje, con tipo de operación: Ingreso de Mercancía, con Balanza registrada en el  P1.
P3: El Usuario realiza el pago la Orden de pago con la confirmación por la Tesorero.
P4: El Trabajador ZEE finaliza el registro del primer pesaje.
P5: El Trabajador ZEE realiza el registro del segundo pesaje.</t>
  </si>
  <si>
    <r>
      <rPr>
        <sz val="10"/>
        <color theme="1"/>
        <rFont val="Arial"/>
        <family val="2"/>
      </rPr>
      <t xml:space="preserve">R1: Se genera la Balanza con tipo de Depósito de Pesaje - Ambas, con estado Activo. (P1)
R2: El sistema validará que  realice el pago del Orden de Pago del DRAFT registrado. (P2)
R3: El sistema genera el Ticket de  Pesaje con estado PRIMER PESAJE, y el registra el estado en la bandeja a: EN EJECUCIÓN. (P3,P4)
R4: El sistema  actualiza el estado de Primer Pesaje a Segundo Pesaje; y actualiza el estado en la bandeja a: FINALIZADO. (P5)
</t>
    </r>
    <r>
      <rPr>
        <b/>
        <sz val="10"/>
        <color theme="1"/>
        <rFont val="Arial"/>
        <family val="2"/>
      </rPr>
      <t>Nota: El estado de Primer y Segundo Pesaje no está definido en las Documentación por  lo que se generó defecto.</t>
    </r>
  </si>
  <si>
    <t>FB-CP02</t>
  </si>
  <si>
    <t>Registro de Primer y Segundo Pesaje de Vehículo para Tipo de Operación: Salida de Mercancía.</t>
  </si>
  <si>
    <t>Pasos para primer y segundo pesaje de una Operación de Salida</t>
  </si>
  <si>
    <t xml:space="preserve"> - Accesos como : Administrador ZEE
Trabajador ZEE
- Registro Declaración de Salida con Registro de Vehiculo para Salida.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</si>
  <si>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Trabajador ZEE:</t>
    </r>
    <r>
      <rPr>
        <sz val="10"/>
        <color theme="1"/>
        <rFont val="Arial"/>
        <family val="2"/>
      </rPr>
      <t xml:space="preserve">
Usuario: linares
Contraseña: nlinares</t>
    </r>
  </si>
  <si>
    <t>P1: El Administrador generará una Balanza con tipo de pesaje "Primer Pesaje" y  otro con tipo "Segundo Pesaje" (Con diferentes nombre de Balanza)
P2: El Trabajador ZEE registrar el primer pesaje, con tipo de operación: Salida De Mercancía, con Balanza registrada para el primer pesaje en el P1.
P3: El Trabajador ZEE realiza el registro del segundo pesaje (Previamente se registró DRAFT de  Salida).</t>
  </si>
  <si>
    <r>
      <rPr>
        <sz val="10"/>
        <color theme="1"/>
        <rFont val="Arial"/>
        <family val="2"/>
      </rPr>
      <t xml:space="preserve">R1: Se genera la Balanza con tipo de Depósito de Pesaje - Primer Pesaje y Segundo Pesaje (Diferentes nombres de Balanza), con estado Activo. (P1)
R2: El sistema genera el Ticket de  Pesaje con estado Primer Pesaje, y el registra el estado en la bandeja a: EN EJECUCIÓN. (P2)
R3: El sistema  actualiza el estado de Primer Pesaje a Segundo Pesaje; y actualiza el estado en la bandeja a: FINALIZADO. (P3)
</t>
    </r>
    <r>
      <rPr>
        <b/>
        <sz val="10"/>
        <color theme="1"/>
        <rFont val="Arial"/>
        <family val="2"/>
      </rPr>
      <t>Nota: El estado de Primer y Segundo Pesaje no está definido en las Documentación por  lo que se generó defecto.</t>
    </r>
  </si>
  <si>
    <t>FB-CP03</t>
  </si>
  <si>
    <t>Carga Masiva de Pesajes.</t>
  </si>
  <si>
    <t>Pasos para primer y segundo pesaje de un Operación de Ingreso</t>
  </si>
  <si>
    <t xml:space="preserve"> - Accesos como : Administrador ZEE
Usuario ZEE
- Registro Declaración de Ingreso con Balanza  Propia.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</si>
  <si>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Usuario ZEE:</t>
    </r>
    <r>
      <rPr>
        <sz val="10"/>
        <color theme="1"/>
        <rFont val="Arial"/>
        <family val="2"/>
      </rPr>
      <t xml:space="preserve">
Usuario: info
Clave: netconsultores</t>
    </r>
  </si>
  <si>
    <t xml:space="preserve">P1: El Administrador generará una Balanza con tipo de pesaje "Primer Pesaje" y  otro con tipo "Segundo Pesaje" (Con diferentes nombre de Balanza)
P2: El Usuario descarga el Formato Excel, registra los datos Obligatorios de diferentes Placas y/o Contenedores.
P3: El Usuario actualiza el archivo Excel con información actualizada y cierra la Carga.
</t>
  </si>
  <si>
    <t>R1: Se genera la Balanza con tipo de Depósito de Pesaje - Primer Pesaje y Segundo Pesaje, con estado Activo. (P1)
R2: El sistema registra la Carga Máxima con estado GUARDADO. (P2,
R3: Actualiza la información del Pesaje Máximo, cambia el estado a CERRADO. (P4)</t>
  </si>
  <si>
    <t>FALLIDO</t>
  </si>
  <si>
    <t>FED-CP01</t>
  </si>
  <si>
    <t>F. DE AFORO - EVALUACION DOCUMENTARIA</t>
  </si>
  <si>
    <t xml:space="preserve">CU 4.5
CU 4.7
</t>
  </si>
  <si>
    <t>Registro de Solicitud - Tipo de Control Inopinado</t>
  </si>
  <si>
    <r>
      <rPr>
        <sz val="10"/>
        <color theme="1"/>
        <rFont val="Arial"/>
        <family val="2"/>
      </rPr>
      <t xml:space="preserve">Realizar registro tipo </t>
    </r>
    <r>
      <rPr>
        <b/>
        <sz val="10"/>
        <color theme="1"/>
        <rFont val="Arial"/>
        <family val="2"/>
      </rPr>
      <t>Inopinado</t>
    </r>
  </si>
  <si>
    <t xml:space="preserve"> - Accesos como : Administrador y Aforador
- Haber registrado un servicio  y que este aprobado por el Aforador asignado
- El servicio debe tener etapas disponibles para la fecha en la que se creará el registro</t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</si>
  <si>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Aforador</t>
    </r>
    <r>
      <rPr>
        <sz val="10"/>
        <color theme="1"/>
        <rFont val="Arial"/>
        <family val="2"/>
      </rPr>
      <t xml:space="preserve">
Usuario: PAOLA
Contraseña: PAOLA</t>
    </r>
  </si>
  <si>
    <r>
      <rPr>
        <sz val="10"/>
        <color theme="1"/>
        <rFont val="Arial"/>
        <family val="2"/>
      </rPr>
      <t xml:space="preserve">P1: El Administrador ingresa al menú de Aforo - Bandeja de Evaluación Documentaria
P2: Hacer clic en el botón Nuevo y completar los campos solicitados 
P3: En el campo Tipo de Control, seleccionar </t>
    </r>
    <r>
      <rPr>
        <b/>
        <sz val="10"/>
        <color theme="1"/>
        <rFont val="Arial"/>
        <family val="2"/>
      </rPr>
      <t>Inopinado</t>
    </r>
    <r>
      <rPr>
        <sz val="10"/>
        <color theme="1"/>
        <rFont val="Arial"/>
        <family val="2"/>
      </rPr>
      <t xml:space="preserve">
P4: Guardar el registro
P5: El Aforador debe evaluar el registro
</t>
    </r>
  </si>
  <si>
    <t xml:space="preserve">R1: Se visualiza la Bandeja de registros de Evaluaciones Documentarias (P1)
R2: Se muestra el formulario, donde todos los campos deben ser completados. (P2)
R3: Buscar el Cód de Operación del Servicio (Este servicio debe tener etapas disponibles) (P2 y P3)
R4: El sistema  muestra alerta de proceso exitoso(P4)
R5: El Aforador visualizará en su bandeja el registro para proceder a evaluar
</t>
  </si>
  <si>
    <t>FED-CP02</t>
  </si>
  <si>
    <t>Registro de Solicitud - Tipo de Control Programado</t>
  </si>
  <si>
    <r>
      <rPr>
        <sz val="10"/>
        <color theme="1"/>
        <rFont val="Arial"/>
        <family val="2"/>
      </rPr>
      <t xml:space="preserve">Realizar registro tipo </t>
    </r>
    <r>
      <rPr>
        <b/>
        <sz val="10"/>
        <color theme="1"/>
        <rFont val="Arial"/>
        <family val="2"/>
      </rPr>
      <t>Programado</t>
    </r>
  </si>
  <si>
    <r>
      <rPr>
        <b/>
        <sz val="10"/>
        <color theme="1"/>
        <rFont val="Arial"/>
        <family val="2"/>
      </rPr>
      <t>Administrador ZEE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Aforador</t>
    </r>
    <r>
      <rPr>
        <sz val="10"/>
        <color theme="1"/>
        <rFont val="Arial"/>
        <family val="2"/>
      </rPr>
      <t xml:space="preserve">
Usuario: PAOLA
Contraseña: PAOLA</t>
    </r>
  </si>
  <si>
    <r>
      <rPr>
        <sz val="10"/>
        <color theme="1"/>
        <rFont val="Arial"/>
        <family val="2"/>
      </rPr>
      <t xml:space="preserve">P1: El Administrador ingresa al menú de Aforo - Bandeja de Evaluación Documentaria
P2: Hacer clic en el botón Nuevo y completar los campos solicitados 
P3: En el campo Tipo de Control, seleccionar </t>
    </r>
    <r>
      <rPr>
        <b/>
        <sz val="10"/>
        <color theme="1"/>
        <rFont val="Arial"/>
        <family val="2"/>
      </rPr>
      <t>Programado</t>
    </r>
    <r>
      <rPr>
        <sz val="10"/>
        <color theme="1"/>
        <rFont val="Arial"/>
        <family val="2"/>
      </rPr>
      <t xml:space="preserve">
P4: Guardar y notificar el registro
P5: El Aforador debe evaluar el registro
</t>
    </r>
  </si>
  <si>
    <t xml:space="preserve">R1: Se visualiza la Bandeja de registros de Evaluaciones Documentarias (P1)
R2: Se muestra el formulario, donde todos los campos deben ser completados. (P2)
R3: Buscar el Cód de Operación del Servicio (Este servicio debe tener etapas disponibles) (P2)
R4: El sistema habilita el campo fecha para seleccionar (P3)
R5: El sistema muestra alerta de proceso exitoso (P4)
R6: El Aforador visualizará en su bandeja el registro para proceder a evaluar cuando sea la fecha indicada
</t>
  </si>
  <si>
    <t>FVIS-CP01</t>
  </si>
  <si>
    <t xml:space="preserve">F. DE VISITAS </t>
  </si>
  <si>
    <t xml:space="preserve">CU 9.14
CU 9.15
CU 9.16
CU 9.17
</t>
  </si>
  <si>
    <t>Gestión de  registros de visitas</t>
  </si>
  <si>
    <t>Visualizar, editar, imprimir y listar registros</t>
  </si>
  <si>
    <t xml:space="preserve"> - Accesos como : 
Usuario ZEE 
Trabajador ZEE
</t>
  </si>
  <si>
    <r>
      <rPr>
        <b/>
        <sz val="10"/>
        <color theme="1"/>
        <rFont val="Arial"/>
        <family val="2"/>
      </rPr>
      <t>Usuario ZEE</t>
    </r>
    <r>
      <rPr>
        <sz val="10"/>
        <color theme="1"/>
        <rFont val="Arial"/>
        <family val="2"/>
      </rPr>
      <t xml:space="preserve">
Usuario: info
Contraseña: netconsultores
</t>
    </r>
    <r>
      <rPr>
        <b/>
        <sz val="10"/>
        <color theme="1"/>
        <rFont val="Arial"/>
        <family val="2"/>
      </rPr>
      <t>Trabajador</t>
    </r>
    <r>
      <rPr>
        <sz val="10"/>
        <color theme="1"/>
        <rFont val="Arial"/>
        <family val="2"/>
      </rPr>
      <t xml:space="preserve">
Usuario: nlinares
Contraseña: nlinares</t>
    </r>
  </si>
  <si>
    <t xml:space="preserve">P1: El  Usuario/Trabajador ingresa al menú de Visitas - Bandeja de Visitas Registradas
P2: Buscar el registro de visita según los filtros mostrados
P3: Seleccionar la acción Ver, Editar o Imprimir
</t>
  </si>
  <si>
    <t xml:space="preserve">R1:  Se visualiza la Bandeja de registros de Visitas (P1)
R2:  Completar los filtros para proceder a la búsqueda. (P2)
R3:  Si se selecciona Ver, el registro debe mostrarse en estado BLOQUEADO (P3)
R4:  Si se selecciona Editar, el registro podrá ser editado (P3)
R5:  Si se selecciona Imprimir, se debe generar un PDF con los datos de la visita realizada (P3)
</t>
  </si>
  <si>
    <t>FVIS-CP02</t>
  </si>
  <si>
    <t>Registro de Visita Individual</t>
  </si>
  <si>
    <r>
      <rPr>
        <sz val="10"/>
        <color theme="1"/>
        <rFont val="Arial"/>
        <family val="2"/>
      </rPr>
      <t xml:space="preserve">Realizar registro tipo </t>
    </r>
    <r>
      <rPr>
        <b/>
        <sz val="10"/>
        <color theme="1"/>
        <rFont val="Arial"/>
        <family val="2"/>
      </rPr>
      <t>Individual</t>
    </r>
  </si>
  <si>
    <r>
      <rPr>
        <b/>
        <sz val="10"/>
        <color theme="1"/>
        <rFont val="Arial"/>
        <family val="2"/>
      </rPr>
      <t>Usuario ZEE</t>
    </r>
    <r>
      <rPr>
        <sz val="10"/>
        <color theme="1"/>
        <rFont val="Arial"/>
        <family val="2"/>
      </rPr>
      <t xml:space="preserve">
Usuario: info
Contraseña: netconsultores
</t>
    </r>
    <r>
      <rPr>
        <b/>
        <sz val="10"/>
        <color theme="1"/>
        <rFont val="Arial"/>
        <family val="2"/>
      </rPr>
      <t>Trabajador</t>
    </r>
    <r>
      <rPr>
        <sz val="10"/>
        <color theme="1"/>
        <rFont val="Arial"/>
        <family val="2"/>
      </rPr>
      <t xml:space="preserve">
Usuario: nlinares
Contraseña: nlinares</t>
    </r>
  </si>
  <si>
    <r>
      <rPr>
        <sz val="10"/>
        <color theme="1"/>
        <rFont val="Arial"/>
        <family val="2"/>
      </rPr>
      <t xml:space="preserve">P1: El Usuario/Trabajador ingresa al menú de Visitas - Bandeja de Visitas Registradas
P2: Realiza el nuevo registro
P3: Seleccionar el tipo </t>
    </r>
    <r>
      <rPr>
        <b/>
        <sz val="10"/>
        <color theme="1"/>
        <rFont val="Arial"/>
        <family val="2"/>
      </rPr>
      <t>Individual</t>
    </r>
    <r>
      <rPr>
        <sz val="10"/>
        <color theme="1"/>
        <rFont val="Arial"/>
        <family val="2"/>
      </rPr>
      <t xml:space="preserve">
P4: Activar registro de vehículo
P5: Guardar registro
</t>
    </r>
  </si>
  <si>
    <t xml:space="preserve">R1:  Se visualiza la Bandeja de registros de Visitas (P1)
R2:  Completar los campos solicitados. (P2)
R3:  Agregar el nombre, motivo y lugar de la visita o proceder a crear nuevos (P3)
R4:  Agregar los datos del visitante (P3)
R5:  Completar los datos del vehículo y chofer o Marcar mismo visitante(P4)
R6:   Alerta de registro exitoso (P5)
</t>
  </si>
  <si>
    <t>FVIS-CP03</t>
  </si>
  <si>
    <t>Registro de Visita Grupal</t>
  </si>
  <si>
    <r>
      <rPr>
        <sz val="10"/>
        <color theme="1"/>
        <rFont val="Arial"/>
        <family val="2"/>
      </rPr>
      <t xml:space="preserve">Realizar registro tipo </t>
    </r>
    <r>
      <rPr>
        <b/>
        <sz val="10"/>
        <color theme="1"/>
        <rFont val="Arial"/>
        <family val="2"/>
      </rPr>
      <t>Grupal</t>
    </r>
  </si>
  <si>
    <r>
      <rPr>
        <b/>
        <sz val="10"/>
        <color theme="1"/>
        <rFont val="Arial"/>
        <family val="2"/>
      </rPr>
      <t>Usuario ZEE</t>
    </r>
    <r>
      <rPr>
        <sz val="10"/>
        <color theme="1"/>
        <rFont val="Arial"/>
        <family val="2"/>
      </rPr>
      <t xml:space="preserve">
Usuario: info
Contraseña: netconsultores
</t>
    </r>
    <r>
      <rPr>
        <b/>
        <sz val="10"/>
        <color theme="1"/>
        <rFont val="Arial"/>
        <family val="2"/>
      </rPr>
      <t>Trabajador</t>
    </r>
    <r>
      <rPr>
        <sz val="10"/>
        <color theme="1"/>
        <rFont val="Arial"/>
        <family val="2"/>
      </rPr>
      <t xml:space="preserve">
Usuario: nlinares
Contraseña: nlinares</t>
    </r>
  </si>
  <si>
    <r>
      <rPr>
        <sz val="10"/>
        <color theme="1"/>
        <rFont val="Arial"/>
        <family val="2"/>
      </rPr>
      <t xml:space="preserve">P1: El Usuario/Trabajador ingresa al menú de Visitas - Bandeja de Visitas Registradas
P2: Realiza el nuevo registro
P3: Seleccionar el tipo </t>
    </r>
    <r>
      <rPr>
        <b/>
        <sz val="10"/>
        <color theme="1"/>
        <rFont val="Arial"/>
        <family val="2"/>
      </rPr>
      <t>Grupal</t>
    </r>
    <r>
      <rPr>
        <sz val="10"/>
        <color theme="1"/>
        <rFont val="Arial"/>
        <family val="2"/>
      </rPr>
      <t xml:space="preserve">
P4: Descargar Plantilla
P5: Asignar visitante responsable
P6: Guardar registro</t>
    </r>
  </si>
  <si>
    <t xml:space="preserve">R1:  Se visualiza la Bandeja de registros de Visitas (P1)
R2:  Completar los campos solicitados. (P2)
R3:  Completar Plantilla y cargarla (P3 y P4)
R4:  Seleccionar del combo a un visitante responsable (P5)
R6:   Alerta de registro exitoso (P6)
</t>
  </si>
  <si>
    <t>FIND-CP01</t>
  </si>
  <si>
    <t xml:space="preserve">F. DE INDUSTRIA </t>
  </si>
  <si>
    <t>CU 7.1
CU 7.2
CU 7.3
CU 7.4
CU 7.5
CU 7.6
CU 7.7
CU 7.8
CU 7.9
CU 7.10</t>
  </si>
  <si>
    <t>Registrar Cuadro de Insumo de Producto</t>
  </si>
  <si>
    <t>Registro exitoso de CIP</t>
  </si>
  <si>
    <t xml:space="preserve"> - Acceso como : 
Usuario ZEE 
- Existencia de Stock de los productos declarados</t>
  </si>
  <si>
    <r>
      <rPr>
        <b/>
        <sz val="10"/>
        <color theme="1"/>
        <rFont val="Arial"/>
        <family val="2"/>
      </rPr>
      <t>Usuario ZEE</t>
    </r>
    <r>
      <rPr>
        <sz val="10"/>
        <color theme="1"/>
        <rFont val="Arial"/>
        <family val="2"/>
      </rPr>
      <t xml:space="preserve">
Usuario: info
Contraseña: netconsultores
</t>
    </r>
    <r>
      <rPr>
        <b/>
        <sz val="10"/>
        <color theme="1"/>
        <rFont val="Arial"/>
        <family val="2"/>
      </rPr>
      <t>Aforador</t>
    </r>
    <r>
      <rPr>
        <sz val="10"/>
        <color theme="1"/>
        <rFont val="Arial"/>
        <family val="2"/>
      </rPr>
      <t xml:space="preserve">
Usuario: PAOLA
Contraseña: PAOLA</t>
    </r>
  </si>
  <si>
    <t>P1: El Usuario ingresa al menú de Industria - Bandeja de Cuadro de Insumo de Producto
P2: Realizar un nuevo registro
P3: Agregar el detalle del producto
P4: Guardar y/o Enviar a aprobación
P5: Validación del Aforador</t>
  </si>
  <si>
    <r>
      <rPr>
        <sz val="10"/>
        <color theme="1"/>
        <rFont val="Arial"/>
        <family val="2"/>
      </rPr>
      <t xml:space="preserve">R1:  Se visualiza la Bandeja CIP(P1)
R2:  Agregar la actividad y subactividad. (P2)
R3:  Agregar del catalogo el producto y los insumos correspondientes (P3)
R4:  Si se selecciona Guardar, podrá editar el registro en cualquier momento (P3)
R5:  Si se selecciona Enviar a Aprobación, se enviará a la bandeja del Aforador (P3)
R6: El Aforador podrá Aprobar u Observar, en caso observa, el Usuario ZEE podrá corregir.
</t>
    </r>
    <r>
      <rPr>
        <b/>
        <sz val="10"/>
        <color theme="1"/>
        <rFont val="Arial"/>
        <family val="2"/>
      </rPr>
      <t>NOTA</t>
    </r>
    <r>
      <rPr>
        <sz val="10"/>
        <color theme="1"/>
        <rFont val="Arial"/>
        <family val="2"/>
      </rPr>
      <t xml:space="preserve">: Si el registro se aprobó también se podrá editar por parte del Usuario ZEE, pero esta vez se generar una V2.
</t>
    </r>
  </si>
  <si>
    <t>FIND-CP02</t>
  </si>
  <si>
    <t>Registrar Informe de Producción</t>
  </si>
  <si>
    <t>Registro exitoso de Informe de Producción</t>
  </si>
  <si>
    <t xml:space="preserve"> - Acceso como : 
Usuario ZEE 
- Existencia de un CIP</t>
  </si>
  <si>
    <r>
      <rPr>
        <b/>
        <sz val="10"/>
        <color theme="1"/>
        <rFont val="Arial"/>
        <family val="2"/>
      </rPr>
      <t>Usuario ZEE</t>
    </r>
    <r>
      <rPr>
        <sz val="10"/>
        <color theme="1"/>
        <rFont val="Arial"/>
        <family val="2"/>
      </rPr>
      <t xml:space="preserve">
Usuario: info
Contraseña: netconsultores
</t>
    </r>
    <r>
      <rPr>
        <b/>
        <sz val="10"/>
        <color theme="1"/>
        <rFont val="Arial"/>
        <family val="2"/>
      </rPr>
      <t>Aforador</t>
    </r>
    <r>
      <rPr>
        <sz val="10"/>
        <color theme="1"/>
        <rFont val="Arial"/>
        <family val="2"/>
      </rPr>
      <t xml:space="preserve">
Usuario: PAOLA
Contraseña: PAOLA</t>
    </r>
  </si>
  <si>
    <t>P1: El Usuario ingresa al menú de Industria - Bandeja de Cuadro de Insumo de Producto
P2: Realizar un nuevo registro
P3: Agregar detalle del CIP
P4: Agregar los Insumos CIP e Insumos Indirectos
P5: Guardar y/o Enviar a aprobación
P6: Validación del Aforador</t>
  </si>
  <si>
    <t xml:space="preserve">R1:  Se visualiza la Bandeja CIP(P1)
R2:  Agregar la actividad y subactividad. (P2)
R3:  Ingresar Código CIP y cantidad (P3)
R4:  Registrar Insumos desde el catálogo (P4)
R5:  Si se selecciona Guardar, podrá editar el registro en cualquier momento (P5)
R5:  Si se selecciona Enviar a Aprobación, se enviará a la bandeja del Aforador (P5)
R6: El Aforador podrá Aprobar u Observar, en caso observa, el Usuario ZEE podrá corregir.
</t>
  </si>
  <si>
    <t>FMENS-CP01</t>
  </si>
  <si>
    <t>F. DE NOTIFICACIONES</t>
  </si>
  <si>
    <t>CU 12.1
CU 12.2
CU 12.3
CU 12.4
CU 12.5
CU 12.6
CU 12.7
CU 12.8
CU 12.9
CU 12.10
CU 12.11</t>
  </si>
  <si>
    <t>Validación de Notificación Tipo Evento</t>
  </si>
  <si>
    <t>Notificación exitosa del sistema</t>
  </si>
  <si>
    <t xml:space="preserve"> - Acceso como : 
Administrador ZEE y Usuario ZEE
- Envío de verificación de un servicio</t>
  </si>
  <si>
    <r>
      <rPr>
        <b/>
        <sz val="10"/>
        <color theme="1"/>
        <rFont val="Arial"/>
        <family val="2"/>
      </rPr>
      <t>Usuario ZEE</t>
    </r>
    <r>
      <rPr>
        <sz val="10"/>
        <color theme="1"/>
        <rFont val="Arial"/>
        <family val="2"/>
      </rPr>
      <t xml:space="preserve">
Usuario: info
Contraseña: netconsultores
</t>
    </r>
    <r>
      <rPr>
        <b/>
        <sz val="10"/>
        <color theme="1"/>
        <rFont val="Arial"/>
        <family val="2"/>
      </rPr>
      <t>Administrador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Listado de Notificaciones Permitidas</t>
    </r>
    <r>
      <rPr>
        <sz val="10"/>
        <color theme="1"/>
        <rFont val="Arial"/>
        <family val="2"/>
      </rPr>
      <t xml:space="preserve">
</t>
    </r>
    <r>
      <rPr>
        <u/>
        <sz val="10"/>
        <color rgb="FF1155CC"/>
        <rFont val="Arial"/>
        <family val="2"/>
      </rPr>
      <t>https://docs.google.com/spreadsheets/d/10EY-9OUa-ozqxkh7xFcqlItXdbaVrXOu/edit#gid=837510478</t>
    </r>
  </si>
  <si>
    <r>
      <rPr>
        <sz val="10"/>
        <color theme="1"/>
        <rFont val="Arial"/>
        <family val="2"/>
      </rPr>
      <t xml:space="preserve">P1: El Administrador ingresa al menú de Notificaciones - Bandeja de Configuración de Notificaciones
P2: Realizar un nuevo registro Tipo Evento
P3: Seleccionar el </t>
    </r>
    <r>
      <rPr>
        <b/>
        <sz val="10"/>
        <color theme="1"/>
        <rFont val="Arial"/>
        <family val="2"/>
      </rPr>
      <t>Módulo de Servicios</t>
    </r>
    <r>
      <rPr>
        <sz val="10"/>
        <color theme="1"/>
        <rFont val="Arial"/>
        <family val="2"/>
      </rPr>
      <t xml:space="preserve">
P4: Agregar el detalle de la Plantilla
P5: Guardar notificación</t>
    </r>
  </si>
  <si>
    <t xml:space="preserve">R1:  Se visualiza la Bandeja de Notificaciones(P1)
R2:  Los campos solicitados se muestran en base al tipo. (P2)
R3:  Agregar como proceso: Registro de Servicio, Formulario: Archivos, Acción: Enviar a Verificación y Usuario: Usuario ZEE (P3)
R4:  Se podrá añadir las etiquetas y el detalle que aparecera en la notificación (P4)
R5:  La notificación se mostrará cuando se ejecute el evento. (P5)
</t>
  </si>
  <si>
    <t>FMENS-CP02</t>
  </si>
  <si>
    <t xml:space="preserve"> - Acceso como : 
Administrador ZEE y Usuario ZEE
- Registro de Inversión en un Contrato</t>
  </si>
  <si>
    <r>
      <rPr>
        <b/>
        <sz val="10"/>
        <color theme="1"/>
        <rFont val="Arial"/>
        <family val="2"/>
      </rPr>
      <t>Usuario ZEE</t>
    </r>
    <r>
      <rPr>
        <sz val="10"/>
        <color theme="1"/>
        <rFont val="Arial"/>
        <family val="2"/>
      </rPr>
      <t xml:space="preserve">
Usuario: info
Contraseña: netconsultores
</t>
    </r>
    <r>
      <rPr>
        <b/>
        <sz val="10"/>
        <color theme="1"/>
        <rFont val="Arial"/>
        <family val="2"/>
      </rPr>
      <t>Administrador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Listado de Notificaciones Permitidas</t>
    </r>
    <r>
      <rPr>
        <sz val="10"/>
        <color theme="1"/>
        <rFont val="Arial"/>
        <family val="2"/>
      </rPr>
      <t xml:space="preserve">
</t>
    </r>
    <r>
      <rPr>
        <u/>
        <sz val="10"/>
        <color rgb="FF1155CC"/>
        <rFont val="Arial"/>
        <family val="2"/>
      </rPr>
      <t>https://docs.google.com/spreadsheets/d/10EY-9OUa-ozqxkh7xFcqlItXdbaVrXOu/edit#gid=837510478</t>
    </r>
  </si>
  <si>
    <r>
      <rPr>
        <sz val="10"/>
        <color theme="1"/>
        <rFont val="Arial"/>
        <family val="2"/>
      </rPr>
      <t xml:space="preserve">P1: El Administrador ingresa al menú de Notificaciones - Bandeja de Configuración de Notificaciones
P2: Realizar un nuevo registro Tipo Evento
P3: Seleccionar el </t>
    </r>
    <r>
      <rPr>
        <b/>
        <sz val="10"/>
        <color theme="1"/>
        <rFont val="Arial"/>
        <family val="2"/>
      </rPr>
      <t>Módulo de Contratos</t>
    </r>
    <r>
      <rPr>
        <sz val="10"/>
        <color theme="1"/>
        <rFont val="Arial"/>
        <family val="2"/>
      </rPr>
      <t xml:space="preserve">
P4: Agregar el detalle de la Plantilla
P5: Guardar notificación</t>
    </r>
  </si>
  <si>
    <t xml:space="preserve">R1:  Se visualiza la Bandeja de Notificaciones(P1)
R2:  Los campos solicitados se muestran en base al tipo. (P2)
R3:  Agregar como proceso: Registro de Inversión, Formulario: Nuevo Registro, Acción: Guarfar  y Usuario: Usuario ZEE (P3)
R4:  Se podrá añadir las etiquetas y el detalle que aparecera en la notificación (P4)
R5:  La notificación se mostrará cuando se ejecute el evento. (P5)
</t>
  </si>
  <si>
    <t>FMENS-CP03</t>
  </si>
  <si>
    <t>Validación de Notificación Tipo Tarea</t>
  </si>
  <si>
    <t xml:space="preserve"> - Acceso como : 
Usuario ZEE 
- Inactivación de un Usuario ZEE</t>
  </si>
  <si>
    <r>
      <rPr>
        <b/>
        <sz val="10"/>
        <color theme="1"/>
        <rFont val="Arial"/>
        <family val="2"/>
      </rPr>
      <t>Usuario ZEE</t>
    </r>
    <r>
      <rPr>
        <sz val="10"/>
        <color theme="1"/>
        <rFont val="Arial"/>
        <family val="2"/>
      </rPr>
      <t xml:space="preserve">
Usuario: info
Contraseña: netconsultores
</t>
    </r>
    <r>
      <rPr>
        <b/>
        <sz val="10"/>
        <color theme="1"/>
        <rFont val="Arial"/>
        <family val="2"/>
      </rPr>
      <t>Administrador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Listado de Notificaciones Permitidas</t>
    </r>
    <r>
      <rPr>
        <sz val="10"/>
        <color theme="1"/>
        <rFont val="Arial"/>
        <family val="2"/>
      </rPr>
      <t xml:space="preserve">
</t>
    </r>
    <r>
      <rPr>
        <u/>
        <sz val="10"/>
        <color rgb="FF1155CC"/>
        <rFont val="Arial"/>
        <family val="2"/>
      </rPr>
      <t>https://docs.google.com/spreadsheets/d/10EY-9OUa-ozqxkh7xFcqlItXdbaVrXOu/edit#gid=837510478</t>
    </r>
  </si>
  <si>
    <r>
      <rPr>
        <sz val="10"/>
        <color theme="1"/>
        <rFont val="Arial"/>
        <family val="2"/>
      </rPr>
      <t xml:space="preserve">P1: El Administrador ingresa al menú de Notificaciones - Bandeja de Configuración de Notificaciones
P2: Realizar un nuevo registro Tipo Tarea
P3: Seleccionar el </t>
    </r>
    <r>
      <rPr>
        <b/>
        <sz val="10"/>
        <color theme="1"/>
        <rFont val="Arial"/>
        <family val="2"/>
      </rPr>
      <t>Módulo de Usuarios</t>
    </r>
    <r>
      <rPr>
        <sz val="10"/>
        <color theme="1"/>
        <rFont val="Arial"/>
        <family val="2"/>
      </rPr>
      <t xml:space="preserve">
P4: Agregar regla
P5: Agregar el detalle de la Plantilla
P6: Guardar notificación</t>
    </r>
  </si>
  <si>
    <t xml:space="preserve">R1:  Se visualiza la Bandeja de Notificaciones(P1)
R2:  Los campos solicitados se muestran en base al tipo. (P2)
R3:  Agregar como proceso: Registro de Usuarios Cliente, Tipo de Usuario: Usuario ZEE (P3)
R4:  Seleccionar Mismo Día de Inactivación (P4)
R5:  La notificación se mostrará cuando se ejecute la tarea. (P5)
</t>
  </si>
  <si>
    <t>FMENS-CP04</t>
  </si>
  <si>
    <t xml:space="preserve"> - Acceso como : 
Usuario ZEE 
- Existencia de un DRAFT</t>
  </si>
  <si>
    <r>
      <rPr>
        <b/>
        <sz val="10"/>
        <color theme="1"/>
        <rFont val="Arial"/>
        <family val="2"/>
      </rPr>
      <t>Usuario ZEE</t>
    </r>
    <r>
      <rPr>
        <sz val="10"/>
        <color theme="1"/>
        <rFont val="Arial"/>
        <family val="2"/>
      </rPr>
      <t xml:space="preserve">
Usuario: info
Contraseña: netconsultores
</t>
    </r>
    <r>
      <rPr>
        <b/>
        <sz val="10"/>
        <color theme="1"/>
        <rFont val="Arial"/>
        <family val="2"/>
      </rPr>
      <t>Administrador</t>
    </r>
    <r>
      <rPr>
        <sz val="10"/>
        <color theme="1"/>
        <rFont val="Arial"/>
        <family val="2"/>
      </rPr>
      <t xml:space="preserve">
Usuario: abelchingo
Contraseña: admin
</t>
    </r>
    <r>
      <rPr>
        <b/>
        <sz val="10"/>
        <color theme="1"/>
        <rFont val="Arial"/>
        <family val="2"/>
      </rPr>
      <t>Listado de Notificaciones Permitidas</t>
    </r>
    <r>
      <rPr>
        <sz val="10"/>
        <color theme="1"/>
        <rFont val="Arial"/>
        <family val="2"/>
      </rPr>
      <t xml:space="preserve">
</t>
    </r>
    <r>
      <rPr>
        <u/>
        <sz val="10"/>
        <color rgb="FF1155CC"/>
        <rFont val="Arial"/>
        <family val="2"/>
      </rPr>
      <t>https://docs.google.com/spreadsheets/d/10EY-9OUa-ozqxkh7xFcqlItXdbaVrXOu/edit#gid=837510478</t>
    </r>
  </si>
  <si>
    <r>
      <rPr>
        <sz val="10"/>
        <color theme="1"/>
        <rFont val="Arial"/>
        <family val="2"/>
      </rPr>
      <t xml:space="preserve">P1: El Administrador ingresa al menú de Notificaciones - Bandeja de Configuración de Notificaciones
P2: Realizar un nuevo registro Tipo Evento
P3: Seleccionar el </t>
    </r>
    <r>
      <rPr>
        <b/>
        <sz val="10"/>
        <color theme="1"/>
        <rFont val="Arial"/>
        <family val="2"/>
      </rPr>
      <t>Módulo de Aforo</t>
    </r>
    <r>
      <rPr>
        <sz val="10"/>
        <color theme="1"/>
        <rFont val="Arial"/>
        <family val="2"/>
      </rPr>
      <t xml:space="preserve">
P4: Agregar el detalle de la Plantilla
P5: Guardar notificación</t>
    </r>
  </si>
  <si>
    <t xml:space="preserve">R1:  Se visualiza la Bandeja de Notificaciones(P1)
R2:  Los campos solicitados se muestran en base al tipo. (P2)
R3:  Agregar como proceso: Evaluación Documentaria, Tipo de Usuario: Usuario ZEE (P3)
R4:  Seleccionar Días después del observar el DRAFT (P4)
R5:  La notificación se mostrará cuando se ejecute la tarea. (P5)
</t>
  </si>
  <si>
    <t>Celia</t>
  </si>
  <si>
    <t>Gabriela</t>
  </si>
  <si>
    <t>Daniel</t>
  </si>
  <si>
    <t>Celia /Lourdes</t>
  </si>
  <si>
    <t>Jorge</t>
  </si>
  <si>
    <t>MODULO</t>
  </si>
  <si>
    <t>CANT.</t>
  </si>
  <si>
    <t>ANALISTA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</si>
</sst>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27" x14ac:knownFonts="1">
    <font>
      <sz val="10"/>
      <color rgb="FF000000"/>
      <name val="Arial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u/>
      <sz val="10"/>
      <color theme="1"/>
      <name val="Arial"/>
      <family val="2"/>
    </font>
    <font>
      <b/>
      <sz val="9"/>
      <color theme="1"/>
      <name val="Arial"/>
      <family val="2"/>
    </font>
    <font>
      <i/>
      <sz val="9"/>
      <color theme="1"/>
      <name val="Arial"/>
      <family val="2"/>
    </font>
    <font>
      <sz val="10"/>
      <color theme="1"/>
      <name val="Arial"/>
      <family val="2"/>
      <scheme val="minor"/>
    </font>
    <font>
      <b/>
      <sz val="10"/>
      <color rgb="FF980000"/>
      <name val="Arial"/>
      <family val="2"/>
      <scheme val="minor"/>
    </font>
    <font>
      <b/>
      <sz val="10"/>
      <color theme="1"/>
      <name val="Arial"/>
      <family val="2"/>
      <scheme val="minor"/>
    </font>
    <font>
      <sz val="8"/>
      <color rgb="FF000000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theme="1"/>
      <name val="Arial"/>
      <family val="2"/>
    </font>
    <font>
      <i/>
      <u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theme="4"/>
      <name val="Arial"/>
      <family val="2"/>
    </font>
    <font>
      <b/>
      <sz val="10"/>
      <color rgb="FF0000FF"/>
      <name val="Arial"/>
      <family val="2"/>
    </font>
    <font>
      <b/>
      <sz val="10"/>
      <color rgb="FF980000"/>
      <name val="Arial"/>
      <family val="2"/>
    </font>
    <font>
      <u/>
      <sz val="10"/>
      <color rgb="FF1155CC"/>
      <name val="Arial"/>
      <family val="2"/>
    </font>
    <font>
      <sz val="10"/>
      <color rgb="FF000000"/>
      <name val="Arial"/>
      <family val="2"/>
      <scheme val="minor"/>
    </font>
    <font>
      <sz val="10"/>
      <color theme="0"/>
      <name val="Arial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D9F0"/>
        <bgColor rgb="FFC6D9F0"/>
      </patternFill>
    </fill>
    <fill>
      <patternFill patternType="solid">
        <fgColor rgb="FFC2D69B"/>
        <bgColor rgb="FFC2D69B"/>
      </patternFill>
    </fill>
    <fill>
      <patternFill patternType="solid">
        <fgColor rgb="FFD6E3BC"/>
        <bgColor rgb="FFD6E3BC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</fills>
  <borders count="5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/>
    </xf>
    <xf numFmtId="0" fontId="2" fillId="0" borderId="0" xfId="0" applyFont="1"/>
    <xf numFmtId="0" fontId="6" fillId="0" borderId="0" xfId="0" applyFont="1"/>
    <xf numFmtId="0" fontId="1" fillId="0" borderId="5" xfId="0" applyFont="1" applyBorder="1"/>
    <xf numFmtId="0" fontId="1" fillId="0" borderId="6" xfId="0" applyFont="1" applyBorder="1"/>
    <xf numFmtId="0" fontId="1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1" fillId="3" borderId="24" xfId="0" applyFont="1" applyFill="1" applyBorder="1"/>
    <xf numFmtId="0" fontId="4" fillId="0" borderId="5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0" applyFont="1"/>
    <xf numFmtId="0" fontId="1" fillId="3" borderId="24" xfId="0" applyFont="1" applyFill="1" applyBorder="1" applyAlignment="1">
      <alignment horizontal="center" vertical="center"/>
    </xf>
    <xf numFmtId="0" fontId="8" fillId="0" borderId="0" xfId="0" applyFont="1" applyAlignment="1">
      <alignment horizontal="left"/>
    </xf>
    <xf numFmtId="0" fontId="9" fillId="0" borderId="14" xfId="0" applyFont="1" applyBorder="1"/>
    <xf numFmtId="0" fontId="1" fillId="3" borderId="37" xfId="0" applyFont="1" applyFill="1" applyBorder="1" applyAlignment="1">
      <alignment horizontal="center" vertical="center"/>
    </xf>
    <xf numFmtId="0" fontId="12" fillId="6" borderId="0" xfId="0" applyFont="1" applyFill="1"/>
    <xf numFmtId="0" fontId="6" fillId="4" borderId="24" xfId="0" applyFont="1" applyFill="1" applyBorder="1" applyAlignment="1">
      <alignment horizontal="center" vertical="center"/>
    </xf>
    <xf numFmtId="0" fontId="6" fillId="4" borderId="38" xfId="0" applyFont="1" applyFill="1" applyBorder="1" applyAlignment="1">
      <alignment horizontal="center" vertical="center"/>
    </xf>
    <xf numFmtId="0" fontId="4" fillId="4" borderId="39" xfId="0" applyFont="1" applyFill="1" applyBorder="1" applyAlignment="1">
      <alignment horizontal="center" vertical="center"/>
    </xf>
    <xf numFmtId="2" fontId="6" fillId="4" borderId="40" xfId="0" applyNumberFormat="1" applyFont="1" applyFill="1" applyBorder="1" applyAlignment="1">
      <alignment horizontal="center" vertical="center" wrapText="1"/>
    </xf>
    <xf numFmtId="0" fontId="6" fillId="4" borderId="41" xfId="0" applyFont="1" applyFill="1" applyBorder="1" applyAlignment="1">
      <alignment horizontal="center" vertical="center"/>
    </xf>
    <xf numFmtId="2" fontId="6" fillId="4" borderId="41" xfId="0" applyNumberFormat="1" applyFont="1" applyFill="1" applyBorder="1" applyAlignment="1">
      <alignment horizontal="center" vertical="center" wrapText="1"/>
    </xf>
    <xf numFmtId="0" fontId="6" fillId="4" borderId="42" xfId="0" applyFont="1" applyFill="1" applyBorder="1" applyAlignment="1">
      <alignment horizontal="center" vertical="center"/>
    </xf>
    <xf numFmtId="2" fontId="6" fillId="4" borderId="42" xfId="0" applyNumberFormat="1" applyFont="1" applyFill="1" applyBorder="1" applyAlignment="1">
      <alignment horizontal="center" vertical="center" wrapText="1"/>
    </xf>
    <xf numFmtId="2" fontId="6" fillId="4" borderId="24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6" fillId="4" borderId="43" xfId="0" applyFont="1" applyFill="1" applyBorder="1" applyAlignment="1">
      <alignment horizontal="center" vertical="center"/>
    </xf>
    <xf numFmtId="0" fontId="6" fillId="4" borderId="44" xfId="0" applyFont="1" applyFill="1" applyBorder="1" applyAlignment="1">
      <alignment horizontal="center" vertical="center" wrapText="1"/>
    </xf>
    <xf numFmtId="0" fontId="6" fillId="4" borderId="44" xfId="0" applyFont="1" applyFill="1" applyBorder="1" applyAlignment="1">
      <alignment horizontal="center" vertical="center"/>
    </xf>
    <xf numFmtId="0" fontId="6" fillId="4" borderId="45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1" fillId="4" borderId="46" xfId="0" applyFont="1" applyFill="1" applyBorder="1" applyAlignment="1">
      <alignment horizontal="center" vertical="center" wrapText="1"/>
    </xf>
    <xf numFmtId="0" fontId="1" fillId="4" borderId="37" xfId="0" applyFont="1" applyFill="1" applyBorder="1" applyAlignment="1">
      <alignment horizontal="center" vertical="center" wrapText="1"/>
    </xf>
    <xf numFmtId="0" fontId="1" fillId="4" borderId="37" xfId="0" applyFont="1" applyFill="1" applyBorder="1" applyAlignment="1">
      <alignment horizontal="center" vertical="center"/>
    </xf>
    <xf numFmtId="0" fontId="2" fillId="4" borderId="37" xfId="0" applyFont="1" applyFill="1" applyBorder="1" applyAlignment="1">
      <alignment horizontal="center" vertical="center"/>
    </xf>
    <xf numFmtId="0" fontId="6" fillId="4" borderId="37" xfId="0" applyFont="1" applyFill="1" applyBorder="1" applyAlignment="1">
      <alignment horizontal="left" vertical="center" wrapText="1"/>
    </xf>
    <xf numFmtId="0" fontId="14" fillId="4" borderId="37" xfId="0" applyFont="1" applyFill="1" applyBorder="1" applyAlignment="1">
      <alignment horizontal="left" vertical="center" wrapText="1"/>
    </xf>
    <xf numFmtId="0" fontId="1" fillId="4" borderId="37" xfId="0" applyFont="1" applyFill="1" applyBorder="1" applyAlignment="1">
      <alignment horizontal="left" vertical="center" wrapText="1"/>
    </xf>
    <xf numFmtId="0" fontId="1" fillId="4" borderId="47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6" fillId="4" borderId="43" xfId="0" applyFont="1" applyFill="1" applyBorder="1" applyAlignment="1">
      <alignment horizontal="center" vertical="center" wrapText="1"/>
    </xf>
    <xf numFmtId="0" fontId="2" fillId="4" borderId="37" xfId="0" applyFont="1" applyFill="1" applyBorder="1" applyAlignment="1">
      <alignment horizontal="center" vertical="center" wrapText="1"/>
    </xf>
    <xf numFmtId="0" fontId="6" fillId="4" borderId="46" xfId="0" applyFont="1" applyFill="1" applyBorder="1" applyAlignment="1">
      <alignment horizontal="center" vertical="center" wrapText="1"/>
    </xf>
    <xf numFmtId="0" fontId="1" fillId="4" borderId="48" xfId="0" applyFont="1" applyFill="1" applyBorder="1" applyAlignment="1">
      <alignment horizontal="center" vertical="center" wrapText="1"/>
    </xf>
    <xf numFmtId="0" fontId="1" fillId="4" borderId="49" xfId="0" applyFont="1" applyFill="1" applyBorder="1" applyAlignment="1">
      <alignment horizontal="center" vertical="center" wrapText="1"/>
    </xf>
    <xf numFmtId="0" fontId="2" fillId="4" borderId="49" xfId="0" applyFont="1" applyFill="1" applyBorder="1" applyAlignment="1">
      <alignment horizontal="center" vertical="center" wrapText="1"/>
    </xf>
    <xf numFmtId="0" fontId="1" fillId="4" borderId="49" xfId="0" applyFont="1" applyFill="1" applyBorder="1" applyAlignment="1">
      <alignment horizontal="left" vertical="center" wrapText="1"/>
    </xf>
    <xf numFmtId="0" fontId="1" fillId="4" borderId="50" xfId="0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15" fillId="4" borderId="46" xfId="0" applyFont="1" applyFill="1" applyBorder="1" applyAlignment="1">
      <alignment horizontal="center" vertical="center" wrapText="1"/>
    </xf>
    <xf numFmtId="0" fontId="15" fillId="4" borderId="3" xfId="0" applyFont="1" applyFill="1" applyBorder="1" applyAlignment="1">
      <alignment horizontal="center" vertical="center" wrapText="1"/>
    </xf>
    <xf numFmtId="0" fontId="15" fillId="4" borderId="3" xfId="0" applyFont="1" applyFill="1" applyBorder="1" applyAlignment="1">
      <alignment vertical="center" wrapText="1"/>
    </xf>
    <xf numFmtId="0" fontId="15" fillId="4" borderId="32" xfId="0" applyFont="1" applyFill="1" applyBorder="1" applyAlignment="1">
      <alignment horizontal="center" vertical="center" wrapText="1"/>
    </xf>
    <xf numFmtId="0" fontId="15" fillId="4" borderId="48" xfId="0" applyFont="1" applyFill="1" applyBorder="1" applyAlignment="1">
      <alignment horizontal="center" vertical="center" wrapText="1"/>
    </xf>
    <xf numFmtId="0" fontId="15" fillId="4" borderId="18" xfId="0" applyFont="1" applyFill="1" applyBorder="1" applyAlignment="1">
      <alignment horizontal="center" vertical="center" wrapText="1"/>
    </xf>
    <xf numFmtId="0" fontId="15" fillId="4" borderId="18" xfId="0" applyFont="1" applyFill="1" applyBorder="1" applyAlignment="1">
      <alignment vertical="center" wrapText="1"/>
    </xf>
    <xf numFmtId="0" fontId="15" fillId="4" borderId="36" xfId="0" applyFont="1" applyFill="1" applyBorder="1" applyAlignment="1">
      <alignment horizontal="center" vertical="center" wrapText="1"/>
    </xf>
    <xf numFmtId="0" fontId="16" fillId="4" borderId="37" xfId="0" applyFont="1" applyFill="1" applyBorder="1" applyAlignment="1">
      <alignment horizontal="left" wrapText="1"/>
    </xf>
    <xf numFmtId="0" fontId="17" fillId="4" borderId="37" xfId="0" applyFont="1" applyFill="1" applyBorder="1" applyAlignment="1">
      <alignment horizontal="left" wrapText="1"/>
    </xf>
    <xf numFmtId="0" fontId="16" fillId="4" borderId="51" xfId="0" applyFont="1" applyFill="1" applyBorder="1" applyAlignment="1">
      <alignment horizontal="left" wrapText="1"/>
    </xf>
    <xf numFmtId="0" fontId="17" fillId="4" borderId="51" xfId="0" applyFont="1" applyFill="1" applyBorder="1" applyAlignment="1">
      <alignment horizontal="left" wrapText="1"/>
    </xf>
    <xf numFmtId="0" fontId="1" fillId="4" borderId="37" xfId="0" applyFont="1" applyFill="1" applyBorder="1" applyAlignment="1">
      <alignment horizontal="left" vertical="center"/>
    </xf>
    <xf numFmtId="0" fontId="18" fillId="4" borderId="37" xfId="0" applyFont="1" applyFill="1" applyBorder="1" applyAlignment="1">
      <alignment horizontal="left" vertical="center" wrapText="1"/>
    </xf>
    <xf numFmtId="0" fontId="10" fillId="0" borderId="52" xfId="0" applyFont="1" applyBorder="1"/>
    <xf numFmtId="0" fontId="11" fillId="0" borderId="52" xfId="0" applyFont="1" applyBorder="1"/>
    <xf numFmtId="0" fontId="25" fillId="0" borderId="52" xfId="0" applyFont="1" applyBorder="1"/>
    <xf numFmtId="0" fontId="10" fillId="7" borderId="52" xfId="0" applyFont="1" applyFill="1" applyBorder="1"/>
    <xf numFmtId="0" fontId="26" fillId="8" borderId="52" xfId="0" applyFont="1" applyFill="1" applyBorder="1"/>
    <xf numFmtId="0" fontId="1" fillId="0" borderId="16" xfId="0" applyFont="1" applyBorder="1" applyAlignment="1">
      <alignment horizontal="left" vertical="center"/>
    </xf>
    <xf numFmtId="0" fontId="5" fillId="0" borderId="17" xfId="0" applyFont="1" applyBorder="1"/>
    <xf numFmtId="0" fontId="5" fillId="0" borderId="18" xfId="0" applyFont="1" applyBorder="1"/>
    <xf numFmtId="0" fontId="1" fillId="0" borderId="2" xfId="0" applyFont="1" applyBorder="1" applyAlignment="1">
      <alignment horizontal="center" vertical="center"/>
    </xf>
    <xf numFmtId="0" fontId="5" fillId="0" borderId="4" xfId="0" applyFont="1" applyBorder="1"/>
    <xf numFmtId="0" fontId="5" fillId="0" borderId="3" xfId="0" applyFont="1" applyBorder="1"/>
    <xf numFmtId="0" fontId="1" fillId="0" borderId="10" xfId="0" applyFont="1" applyBorder="1" applyAlignment="1">
      <alignment horizontal="left"/>
    </xf>
    <xf numFmtId="0" fontId="5" fillId="0" borderId="11" xfId="0" applyFont="1" applyBorder="1"/>
    <xf numFmtId="0" fontId="5" fillId="0" borderId="12" xfId="0" applyFont="1" applyBorder="1"/>
    <xf numFmtId="0" fontId="1" fillId="0" borderId="2" xfId="0" applyFont="1" applyBorder="1" applyAlignment="1">
      <alignment horizontal="left"/>
    </xf>
    <xf numFmtId="0" fontId="6" fillId="0" borderId="7" xfId="0" applyFont="1" applyBorder="1" applyAlignment="1">
      <alignment vertical="center"/>
    </xf>
    <xf numFmtId="0" fontId="5" fillId="0" borderId="8" xfId="0" applyFont="1" applyBorder="1"/>
    <xf numFmtId="0" fontId="5" fillId="0" borderId="9" xfId="0" applyFont="1" applyBorder="1"/>
    <xf numFmtId="0" fontId="1" fillId="0" borderId="19" xfId="0" applyFont="1" applyBorder="1" applyAlignment="1">
      <alignment horizontal="left"/>
    </xf>
    <xf numFmtId="0" fontId="1" fillId="0" borderId="20" xfId="0" applyFont="1" applyBorder="1" applyAlignment="1">
      <alignment horizontal="left"/>
    </xf>
    <xf numFmtId="0" fontId="6" fillId="0" borderId="7" xfId="0" applyFont="1" applyBorder="1" applyAlignment="1">
      <alignment horizontal="left" vertical="center"/>
    </xf>
    <xf numFmtId="0" fontId="1" fillId="0" borderId="13" xfId="0" applyFont="1" applyBorder="1" applyAlignment="1">
      <alignment horizontal="left" vertical="center"/>
    </xf>
    <xf numFmtId="0" fontId="5" fillId="0" borderId="14" xfId="0" applyFont="1" applyBorder="1"/>
    <xf numFmtId="0" fontId="5" fillId="0" borderId="15" xfId="0" applyFont="1" applyBorder="1"/>
    <xf numFmtId="0" fontId="1" fillId="0" borderId="2" xfId="0" applyFont="1" applyBorder="1" applyAlignment="1">
      <alignment horizontal="left" vertical="center"/>
    </xf>
    <xf numFmtId="0" fontId="1" fillId="0" borderId="2" xfId="0" applyFont="1" applyBorder="1" applyAlignment="1">
      <alignment horizontal="center"/>
    </xf>
    <xf numFmtId="0" fontId="1" fillId="0" borderId="10" xfId="0" applyFont="1" applyBorder="1" applyAlignment="1">
      <alignment horizontal="left" vertical="center"/>
    </xf>
    <xf numFmtId="164" fontId="1" fillId="0" borderId="2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0" fillId="0" borderId="0" xfId="0"/>
    <xf numFmtId="0" fontId="4" fillId="0" borderId="1" xfId="0" applyFont="1" applyBorder="1" applyAlignment="1">
      <alignment horizontal="center"/>
    </xf>
    <xf numFmtId="0" fontId="5" fillId="0" borderId="1" xfId="0" applyFont="1" applyBorder="1"/>
    <xf numFmtId="0" fontId="6" fillId="2" borderId="2" xfId="0" applyFont="1" applyFill="1" applyBorder="1" applyAlignment="1">
      <alignment horizontal="center"/>
    </xf>
    <xf numFmtId="0" fontId="6" fillId="4" borderId="19" xfId="0" applyFont="1" applyFill="1" applyBorder="1" applyAlignment="1">
      <alignment horizontal="center" vertical="center"/>
    </xf>
    <xf numFmtId="0" fontId="5" fillId="0" borderId="28" xfId="0" applyFont="1" applyBorder="1"/>
    <xf numFmtId="2" fontId="6" fillId="4" borderId="29" xfId="0" applyNumberFormat="1" applyFont="1" applyFill="1" applyBorder="1" applyAlignment="1">
      <alignment horizontal="center" vertical="center" wrapText="1"/>
    </xf>
    <xf numFmtId="0" fontId="5" fillId="0" borderId="30" xfId="0" applyFont="1" applyBorder="1"/>
    <xf numFmtId="0" fontId="5" fillId="0" borderId="31" xfId="0" applyFont="1" applyBorder="1"/>
    <xf numFmtId="0" fontId="1" fillId="0" borderId="0" xfId="0" applyFont="1" applyAlignment="1">
      <alignment horizontal="center"/>
    </xf>
    <xf numFmtId="0" fontId="9" fillId="5" borderId="2" xfId="0" applyFont="1" applyFill="1" applyBorder="1" applyAlignment="1">
      <alignment horizontal="center"/>
    </xf>
    <xf numFmtId="0" fontId="6" fillId="4" borderId="19" xfId="0" applyFont="1" applyFill="1" applyBorder="1" applyAlignment="1">
      <alignment horizontal="left" vertical="center"/>
    </xf>
    <xf numFmtId="0" fontId="6" fillId="4" borderId="20" xfId="0" applyFont="1" applyFill="1" applyBorder="1" applyAlignment="1">
      <alignment horizontal="left" vertical="center"/>
    </xf>
    <xf numFmtId="0" fontId="5" fillId="0" borderId="32" xfId="0" applyFont="1" applyBorder="1"/>
    <xf numFmtId="0" fontId="6" fillId="4" borderId="20" xfId="0" applyFont="1" applyFill="1" applyBorder="1" applyAlignment="1">
      <alignment horizontal="center" vertical="center"/>
    </xf>
    <xf numFmtId="2" fontId="6" fillId="4" borderId="20" xfId="0" applyNumberFormat="1" applyFont="1" applyFill="1" applyBorder="1" applyAlignment="1">
      <alignment horizontal="center" vertical="center" wrapText="1"/>
    </xf>
    <xf numFmtId="0" fontId="6" fillId="4" borderId="33" xfId="0" applyFont="1" applyFill="1" applyBorder="1" applyAlignment="1">
      <alignment horizontal="left" vertical="center"/>
    </xf>
    <xf numFmtId="0" fontId="5" fillId="0" borderId="34" xfId="0" applyFont="1" applyBorder="1"/>
    <xf numFmtId="0" fontId="5" fillId="0" borderId="35" xfId="0" applyFont="1" applyBorder="1"/>
    <xf numFmtId="0" fontId="6" fillId="4" borderId="23" xfId="0" applyFont="1" applyFill="1" applyBorder="1" applyAlignment="1">
      <alignment horizontal="center" vertical="center"/>
    </xf>
    <xf numFmtId="0" fontId="5" fillId="0" borderId="36" xfId="0" applyFont="1" applyBorder="1"/>
    <xf numFmtId="2" fontId="6" fillId="4" borderId="23" xfId="0" applyNumberFormat="1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right" vertical="center"/>
    </xf>
    <xf numFmtId="0" fontId="5" fillId="0" borderId="27" xfId="0" applyFont="1" applyBorder="1"/>
    <xf numFmtId="0" fontId="6" fillId="4" borderId="7" xfId="0" applyFont="1" applyFill="1" applyBorder="1" applyAlignment="1">
      <alignment horizontal="center" vertical="center"/>
    </xf>
    <xf numFmtId="2" fontId="6" fillId="4" borderId="7" xfId="0" applyNumberFormat="1" applyFont="1" applyFill="1" applyBorder="1" applyAlignment="1">
      <alignment horizontal="center" vertical="center" wrapText="1"/>
    </xf>
    <xf numFmtId="0" fontId="1" fillId="0" borderId="21" xfId="0" applyFont="1" applyBorder="1" applyAlignment="1">
      <alignment horizontal="left"/>
    </xf>
    <xf numFmtId="0" fontId="5" fillId="0" borderId="22" xfId="0" applyFont="1" applyBorder="1"/>
    <xf numFmtId="0" fontId="1" fillId="0" borderId="23" xfId="0" applyFont="1" applyBorder="1" applyAlignment="1">
      <alignment horizontal="left"/>
    </xf>
    <xf numFmtId="0" fontId="6" fillId="4" borderId="25" xfId="0" applyFont="1" applyFill="1" applyBorder="1" applyAlignment="1">
      <alignment horizontal="left" vertical="center"/>
    </xf>
    <xf numFmtId="0" fontId="5" fillId="0" borderId="26" xfId="0" applyFont="1" applyBorder="1"/>
    <xf numFmtId="0" fontId="6" fillId="4" borderId="25" xfId="0" applyFont="1" applyFill="1" applyBorder="1" applyAlignment="1">
      <alignment horizontal="center" vertical="center"/>
    </xf>
    <xf numFmtId="0" fontId="1" fillId="0" borderId="1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-57150</xdr:colOff>
      <xdr:row>0</xdr:row>
      <xdr:rowOff>57150</xdr:rowOff>
    </xdr:from>
    <xdr:ext cx="25993725" cy="6858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341850"/>
          <a:ext cx="10692000" cy="876300"/>
        </a:xfrm>
        <a:prstGeom prst="roundRect">
          <a:avLst>
            <a:gd name="adj" fmla="val 16667"/>
          </a:avLst>
        </a:prstGeom>
        <a:noFill/>
        <a:ln w="2857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0934700" cy="1428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-19050</xdr:rowOff>
    </xdr:from>
    <xdr:ext cx="8753475" cy="1428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974025" y="3713325"/>
          <a:ext cx="87439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12</xdr:row>
      <xdr:rowOff>-19050</xdr:rowOff>
    </xdr:from>
    <xdr:ext cx="3876675" cy="14287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3412425" y="3713325"/>
          <a:ext cx="38671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37</xdr:col>
      <xdr:colOff>0</xdr:colOff>
      <xdr:row>12</xdr:row>
      <xdr:rowOff>-19050</xdr:rowOff>
    </xdr:from>
    <xdr:ext cx="1647825" cy="14287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4526850" y="3713325"/>
          <a:ext cx="16383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9</xdr:col>
      <xdr:colOff>0</xdr:colOff>
      <xdr:row>12</xdr:row>
      <xdr:rowOff>-19050</xdr:rowOff>
    </xdr:from>
    <xdr:ext cx="4324350" cy="1428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3188588" y="3713325"/>
          <a:ext cx="4314825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26</xdr:col>
      <xdr:colOff>0</xdr:colOff>
      <xdr:row>12</xdr:row>
      <xdr:rowOff>-19050</xdr:rowOff>
    </xdr:from>
    <xdr:ext cx="4476750" cy="14287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112388" y="3713325"/>
          <a:ext cx="4467225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38</xdr:col>
      <xdr:colOff>28575</xdr:colOff>
      <xdr:row>12</xdr:row>
      <xdr:rowOff>-19050</xdr:rowOff>
    </xdr:from>
    <xdr:ext cx="1200150" cy="1428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4750688" y="3713325"/>
          <a:ext cx="1190625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79375" cy="142875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0325" cy="14287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79375" cy="142875"/>
    <xdr:sp macro="" textlink="">
      <xdr:nvSpPr>
        <xdr:cNvPr id="12" name="Shape 4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13" name="Shap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-19050</xdr:rowOff>
    </xdr:from>
    <xdr:ext cx="12087225" cy="142875"/>
    <xdr:sp macro="" textlink="">
      <xdr:nvSpPr>
        <xdr:cNvPr id="14" name="Shape 12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24</xdr:col>
      <xdr:colOff>0</xdr:colOff>
      <xdr:row>12</xdr:row>
      <xdr:rowOff>-19050</xdr:rowOff>
    </xdr:from>
    <xdr:ext cx="6134100" cy="142875"/>
    <xdr:sp macro="" textlink="">
      <xdr:nvSpPr>
        <xdr:cNvPr id="15" name="Shape 13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283713" y="3713325"/>
          <a:ext cx="6124575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16" name="Shape 1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16</xdr:col>
      <xdr:colOff>9525</xdr:colOff>
      <xdr:row>12</xdr:row>
      <xdr:rowOff>-19050</xdr:rowOff>
    </xdr:from>
    <xdr:ext cx="11715750" cy="142875"/>
    <xdr:sp macro="" textlink="">
      <xdr:nvSpPr>
        <xdr:cNvPr id="17" name="Shape 11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0325" cy="142875"/>
    <xdr:sp macro="" textlink="">
      <xdr:nvSpPr>
        <xdr:cNvPr id="18" name="Shape 11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19" name="Shape 12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79375" cy="142875"/>
    <xdr:sp macro="" textlink="">
      <xdr:nvSpPr>
        <xdr:cNvPr id="20" name="Shape 4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21" name="Shape 1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22" name="Shape 1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16</xdr:col>
      <xdr:colOff>0</xdr:colOff>
      <xdr:row>12</xdr:row>
      <xdr:rowOff>-19050</xdr:rowOff>
    </xdr:from>
    <xdr:ext cx="11715750" cy="142875"/>
    <xdr:sp macro="" textlink="">
      <xdr:nvSpPr>
        <xdr:cNvPr id="23" name="Shape 11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-19050</xdr:rowOff>
    </xdr:from>
    <xdr:ext cx="12087225" cy="142875"/>
    <xdr:sp macro="" textlink="">
      <xdr:nvSpPr>
        <xdr:cNvPr id="24" name="Shape 12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28</xdr:col>
      <xdr:colOff>0</xdr:colOff>
      <xdr:row>12</xdr:row>
      <xdr:rowOff>-19050</xdr:rowOff>
    </xdr:from>
    <xdr:ext cx="5943600" cy="142875"/>
    <xdr:sp macro="" textlink="">
      <xdr:nvSpPr>
        <xdr:cNvPr id="25" name="Shape 1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2378963" y="3713325"/>
          <a:ext cx="5934075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0325" cy="142875"/>
    <xdr:sp macro="" textlink="">
      <xdr:nvSpPr>
        <xdr:cNvPr id="26" name="Shape 11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27" name="Shape 1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79375" cy="142875"/>
    <xdr:sp macro="" textlink="">
      <xdr:nvSpPr>
        <xdr:cNvPr id="28" name="Shape 4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29" name="Shape 12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30" name="Shape 1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0325" cy="142875"/>
    <xdr:sp macro="" textlink="">
      <xdr:nvSpPr>
        <xdr:cNvPr id="31" name="Shape 11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32" name="Shape 16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79375" cy="142875"/>
    <xdr:sp macro="" textlink="">
      <xdr:nvSpPr>
        <xdr:cNvPr id="33" name="Shape 17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34" name="Shape 18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35" name="Shape 19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36" name="Shape 1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12</xdr:row>
      <xdr:rowOff>-19050</xdr:rowOff>
    </xdr:from>
    <xdr:ext cx="11182350" cy="142875"/>
    <xdr:sp macro="" textlink="">
      <xdr:nvSpPr>
        <xdr:cNvPr id="37" name="Shape 1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-19050</xdr:rowOff>
    </xdr:from>
    <xdr:ext cx="12087225" cy="142875"/>
    <xdr:sp macro="" textlink="">
      <xdr:nvSpPr>
        <xdr:cNvPr id="38" name="Shape 12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28</xdr:col>
      <xdr:colOff>0</xdr:colOff>
      <xdr:row>12</xdr:row>
      <xdr:rowOff>-19050</xdr:rowOff>
    </xdr:from>
    <xdr:ext cx="5943600" cy="142875"/>
    <xdr:sp macro="" textlink="">
      <xdr:nvSpPr>
        <xdr:cNvPr id="39" name="Shape 1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/>
      </xdr:nvSpPr>
      <xdr:spPr>
        <a:xfrm>
          <a:off x="2378963" y="3713325"/>
          <a:ext cx="5934075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0325" cy="142875"/>
    <xdr:sp macro="" textlink="">
      <xdr:nvSpPr>
        <xdr:cNvPr id="40" name="Shape 11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41" name="Shape 12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79375" cy="142875"/>
    <xdr:sp macro="" textlink="">
      <xdr:nvSpPr>
        <xdr:cNvPr id="42" name="Shape 4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43" name="Shape 1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44" name="Shape 2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0325" cy="142875"/>
    <xdr:sp macro="" textlink="">
      <xdr:nvSpPr>
        <xdr:cNvPr id="45" name="Shape 11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46" name="Shape 2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79375" cy="142875"/>
    <xdr:sp macro="" textlink="">
      <xdr:nvSpPr>
        <xdr:cNvPr id="47" name="Shape 2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48" name="Shape 2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49" name="Shape 2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50" name="Shape 11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12</xdr:row>
      <xdr:rowOff>-19050</xdr:rowOff>
    </xdr:from>
    <xdr:ext cx="11182350" cy="142875"/>
    <xdr:sp macro="" textlink="">
      <xdr:nvSpPr>
        <xdr:cNvPr id="51" name="Shape 12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-19050</xdr:rowOff>
    </xdr:from>
    <xdr:ext cx="12087225" cy="142875"/>
    <xdr:sp macro="" textlink="">
      <xdr:nvSpPr>
        <xdr:cNvPr id="52" name="Shape 12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24</xdr:col>
      <xdr:colOff>0</xdr:colOff>
      <xdr:row>12</xdr:row>
      <xdr:rowOff>-19050</xdr:rowOff>
    </xdr:from>
    <xdr:ext cx="6134100" cy="142875"/>
    <xdr:sp macro="" textlink="">
      <xdr:nvSpPr>
        <xdr:cNvPr id="53" name="Shape 13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2283713" y="3713325"/>
          <a:ext cx="6124575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0325" cy="142875"/>
    <xdr:sp macro="" textlink="">
      <xdr:nvSpPr>
        <xdr:cNvPr id="54" name="Shape 11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55" name="Shape 12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79375" cy="142875"/>
    <xdr:sp macro="" textlink="">
      <xdr:nvSpPr>
        <xdr:cNvPr id="56" name="Shape 4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57" name="Shape 12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58" name="Shape 25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0325" cy="142875"/>
    <xdr:sp macro="" textlink="">
      <xdr:nvSpPr>
        <xdr:cNvPr id="59" name="Shape 11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60" name="Shape 26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79375" cy="142875"/>
    <xdr:sp macro="" textlink="">
      <xdr:nvSpPr>
        <xdr:cNvPr id="61" name="Shape 27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62" name="Shape 28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63" name="Shape 29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-19050</xdr:rowOff>
    </xdr:from>
    <xdr:ext cx="12087225" cy="142875"/>
    <xdr:sp macro="" textlink="">
      <xdr:nvSpPr>
        <xdr:cNvPr id="64" name="Shape 12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28</xdr:col>
      <xdr:colOff>0</xdr:colOff>
      <xdr:row>12</xdr:row>
      <xdr:rowOff>-19050</xdr:rowOff>
    </xdr:from>
    <xdr:ext cx="5943600" cy="142875"/>
    <xdr:sp macro="" textlink="">
      <xdr:nvSpPr>
        <xdr:cNvPr id="65" name="Shape 1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2378963" y="3713325"/>
          <a:ext cx="5934075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66" name="Shape 30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0325" cy="142875"/>
    <xdr:sp macro="" textlink="">
      <xdr:nvSpPr>
        <xdr:cNvPr id="67" name="Shape 11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68" name="Shape 31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79375" cy="142875"/>
    <xdr:sp macro="" textlink="">
      <xdr:nvSpPr>
        <xdr:cNvPr id="69" name="Shape 32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70" name="Shape 33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71" name="Shape 34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</xdr:row>
      <xdr:rowOff>-19050</xdr:rowOff>
    </xdr:from>
    <xdr:ext cx="12087225" cy="142875"/>
    <xdr:sp macro="" textlink="">
      <xdr:nvSpPr>
        <xdr:cNvPr id="72" name="Shape 12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28</xdr:col>
      <xdr:colOff>0</xdr:colOff>
      <xdr:row>12</xdr:row>
      <xdr:rowOff>-19050</xdr:rowOff>
    </xdr:from>
    <xdr:ext cx="5943600" cy="142875"/>
    <xdr:sp macro="" textlink="">
      <xdr:nvSpPr>
        <xdr:cNvPr id="73" name="Shape 14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/>
      </xdr:nvSpPr>
      <xdr:spPr>
        <a:xfrm>
          <a:off x="2378963" y="3713325"/>
          <a:ext cx="5934075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74" name="Shape 35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0325" cy="142875"/>
    <xdr:sp macro="" textlink="">
      <xdr:nvSpPr>
        <xdr:cNvPr id="75" name="Shape 11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76" name="Shape 36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79375" cy="142875"/>
    <xdr:sp macro="" textlink="">
      <xdr:nvSpPr>
        <xdr:cNvPr id="77" name="Shape 37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78" name="Shape 38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25469850" cy="142875"/>
    <xdr:sp macro="" textlink="">
      <xdr:nvSpPr>
        <xdr:cNvPr id="79" name="Shape 39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3</xdr:col>
      <xdr:colOff>0</xdr:colOff>
      <xdr:row>66</xdr:row>
      <xdr:rowOff>-19050</xdr:rowOff>
    </xdr:from>
    <xdr:ext cx="11315700" cy="142875"/>
    <xdr:sp macro="" textlink="">
      <xdr:nvSpPr>
        <xdr:cNvPr id="80" name="Shape 12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25</xdr:col>
      <xdr:colOff>0</xdr:colOff>
      <xdr:row>59</xdr:row>
      <xdr:rowOff>-19050</xdr:rowOff>
    </xdr:from>
    <xdr:ext cx="6134100" cy="142875"/>
    <xdr:sp macro="" textlink="">
      <xdr:nvSpPr>
        <xdr:cNvPr id="81" name="Shape 13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/>
      </xdr:nvSpPr>
      <xdr:spPr>
        <a:xfrm>
          <a:off x="2283713" y="3713325"/>
          <a:ext cx="6124575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82" name="Shape 1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79375" cy="142875"/>
    <xdr:sp macro="" textlink="">
      <xdr:nvSpPr>
        <xdr:cNvPr id="83" name="Shape 4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84" name="Shape 11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98425" cy="142875"/>
    <xdr:sp macro="" textlink="">
      <xdr:nvSpPr>
        <xdr:cNvPr id="85" name="Shape 12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86" name="Shape 1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87" name="Shape 11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88" name="Shape 40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79375" cy="142875"/>
    <xdr:sp macro="" textlink="">
      <xdr:nvSpPr>
        <xdr:cNvPr id="89" name="Shape 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90" name="Shape 41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98425" cy="142875"/>
    <xdr:sp macro="" textlink="">
      <xdr:nvSpPr>
        <xdr:cNvPr id="91" name="Shape 42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92" name="Shape 43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93" name="Shape 44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94" name="Shape 12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95" name="Shape 45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96" name="Shape 12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97" name="Shape 45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98" name="Shape 12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99" name="Shape 45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00" name="Shape 12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101" name="Shape 45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102" name="Shape 1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16</xdr:col>
      <xdr:colOff>9525</xdr:colOff>
      <xdr:row>12</xdr:row>
      <xdr:rowOff>-19050</xdr:rowOff>
    </xdr:from>
    <xdr:ext cx="11715750" cy="142875"/>
    <xdr:sp macro="" textlink="">
      <xdr:nvSpPr>
        <xdr:cNvPr id="103" name="Shape 11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104" name="Shape 11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16</xdr:col>
      <xdr:colOff>9525</xdr:colOff>
      <xdr:row>12</xdr:row>
      <xdr:rowOff>-19050</xdr:rowOff>
    </xdr:from>
    <xdr:ext cx="11715750" cy="142875"/>
    <xdr:sp macro="" textlink="">
      <xdr:nvSpPr>
        <xdr:cNvPr id="105" name="Shape 11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106" name="Shape 11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16</xdr:col>
      <xdr:colOff>9525</xdr:colOff>
      <xdr:row>12</xdr:row>
      <xdr:rowOff>-19050</xdr:rowOff>
    </xdr:from>
    <xdr:ext cx="11715750" cy="142875"/>
    <xdr:sp macro="" textlink="">
      <xdr:nvSpPr>
        <xdr:cNvPr id="107" name="Shape 11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08" name="Shape 12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9525</xdr:colOff>
      <xdr:row>59</xdr:row>
      <xdr:rowOff>-19050</xdr:rowOff>
    </xdr:from>
    <xdr:ext cx="11182350" cy="142875"/>
    <xdr:sp macro="" textlink="">
      <xdr:nvSpPr>
        <xdr:cNvPr id="109" name="Shape 12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10" name="Shape 12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9525</xdr:colOff>
      <xdr:row>59</xdr:row>
      <xdr:rowOff>-19050</xdr:rowOff>
    </xdr:from>
    <xdr:ext cx="11182350" cy="142875"/>
    <xdr:sp macro="" textlink="">
      <xdr:nvSpPr>
        <xdr:cNvPr id="111" name="Shape 12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66</xdr:row>
      <xdr:rowOff>-19050</xdr:rowOff>
    </xdr:from>
    <xdr:ext cx="11315700" cy="142875"/>
    <xdr:sp macro="" textlink="">
      <xdr:nvSpPr>
        <xdr:cNvPr id="112" name="Shape 12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25</xdr:col>
      <xdr:colOff>0</xdr:colOff>
      <xdr:row>59</xdr:row>
      <xdr:rowOff>-19050</xdr:rowOff>
    </xdr:from>
    <xdr:ext cx="6134100" cy="142875"/>
    <xdr:sp macro="" textlink="">
      <xdr:nvSpPr>
        <xdr:cNvPr id="113" name="Shape 13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 txBox="1"/>
      </xdr:nvSpPr>
      <xdr:spPr>
        <a:xfrm>
          <a:off x="2283713" y="3713325"/>
          <a:ext cx="6124575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79375" cy="142875"/>
    <xdr:sp macro="" textlink="">
      <xdr:nvSpPr>
        <xdr:cNvPr id="114" name="Shape 4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15" name="Shape 11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98425" cy="142875"/>
    <xdr:sp macro="" textlink="">
      <xdr:nvSpPr>
        <xdr:cNvPr id="116" name="Shape 12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17" name="Shape 11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18" name="Shape 46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79375" cy="142875"/>
    <xdr:sp macro="" textlink="">
      <xdr:nvSpPr>
        <xdr:cNvPr id="119" name="Shape 4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20" name="Shape 47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98425" cy="142875"/>
    <xdr:sp macro="" textlink="">
      <xdr:nvSpPr>
        <xdr:cNvPr id="121" name="Shape 48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22" name="Shape 49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23" name="Shape 50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3</xdr:col>
      <xdr:colOff>0</xdr:colOff>
      <xdr:row>66</xdr:row>
      <xdr:rowOff>-19050</xdr:rowOff>
    </xdr:from>
    <xdr:ext cx="11315700" cy="142875"/>
    <xdr:sp macro="" textlink="">
      <xdr:nvSpPr>
        <xdr:cNvPr id="124" name="Shape 12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59</xdr:row>
      <xdr:rowOff>-19050</xdr:rowOff>
    </xdr:from>
    <xdr:ext cx="5953125" cy="142875"/>
    <xdr:sp macro="" textlink="">
      <xdr:nvSpPr>
        <xdr:cNvPr id="125" name="Shape 51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SpPr txBox="1"/>
      </xdr:nvSpPr>
      <xdr:spPr>
        <a:xfrm>
          <a:off x="2374200" y="3713325"/>
          <a:ext cx="59436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26" name="Shape 52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79375" cy="142875"/>
    <xdr:sp macro="" textlink="">
      <xdr:nvSpPr>
        <xdr:cNvPr id="127" name="Shape 4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28" name="Shape 53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98425" cy="142875"/>
    <xdr:sp macro="" textlink="">
      <xdr:nvSpPr>
        <xdr:cNvPr id="129" name="Shape 54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30" name="Shape 55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31" name="Shape 56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3</xdr:col>
      <xdr:colOff>0</xdr:colOff>
      <xdr:row>66</xdr:row>
      <xdr:rowOff>-19050</xdr:rowOff>
    </xdr:from>
    <xdr:ext cx="11315700" cy="142875"/>
    <xdr:sp macro="" textlink="">
      <xdr:nvSpPr>
        <xdr:cNvPr id="132" name="Shape 12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59</xdr:row>
      <xdr:rowOff>-19050</xdr:rowOff>
    </xdr:from>
    <xdr:ext cx="5953125" cy="142875"/>
    <xdr:sp macro="" textlink="">
      <xdr:nvSpPr>
        <xdr:cNvPr id="133" name="Shape 51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 txBox="1"/>
      </xdr:nvSpPr>
      <xdr:spPr>
        <a:xfrm>
          <a:off x="2374200" y="3713325"/>
          <a:ext cx="59436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34" name="Shape 57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79375" cy="142875"/>
    <xdr:sp macro="" textlink="">
      <xdr:nvSpPr>
        <xdr:cNvPr id="135" name="Shape 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36" name="Shape 58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98425" cy="142875"/>
    <xdr:sp macro="" textlink="">
      <xdr:nvSpPr>
        <xdr:cNvPr id="137" name="Shape 59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38" name="Shape 60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39" name="Shape 61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79375" cy="142875"/>
    <xdr:sp macro="" textlink="">
      <xdr:nvSpPr>
        <xdr:cNvPr id="140" name="Shape 4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41" name="Shape 11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98425" cy="142875"/>
    <xdr:sp macro="" textlink="">
      <xdr:nvSpPr>
        <xdr:cNvPr id="142" name="Shape 12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43" name="Shape 11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66</xdr:row>
      <xdr:rowOff>-19050</xdr:rowOff>
    </xdr:from>
    <xdr:ext cx="11315700" cy="142875"/>
    <xdr:sp macro="" textlink="">
      <xdr:nvSpPr>
        <xdr:cNvPr id="144" name="Shape 12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59</xdr:row>
      <xdr:rowOff>-19050</xdr:rowOff>
    </xdr:from>
    <xdr:ext cx="5953125" cy="142875"/>
    <xdr:sp macro="" textlink="">
      <xdr:nvSpPr>
        <xdr:cNvPr id="145" name="Shape 51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 txBox="1"/>
      </xdr:nvSpPr>
      <xdr:spPr>
        <a:xfrm>
          <a:off x="2374200" y="3713325"/>
          <a:ext cx="59436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46" name="Shape 62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79375" cy="142875"/>
    <xdr:sp macro="" textlink="">
      <xdr:nvSpPr>
        <xdr:cNvPr id="147" name="Shape 4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48" name="Shape 63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98425" cy="142875"/>
    <xdr:sp macro="" textlink="">
      <xdr:nvSpPr>
        <xdr:cNvPr id="149" name="Shape 64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50" name="Shape 65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59</xdr:row>
      <xdr:rowOff>-19050</xdr:rowOff>
    </xdr:from>
    <xdr:ext cx="25488900" cy="142875"/>
    <xdr:sp macro="" textlink="">
      <xdr:nvSpPr>
        <xdr:cNvPr id="151" name="Shape 66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152" name="Shape 1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12</xdr:row>
      <xdr:rowOff>-19050</xdr:rowOff>
    </xdr:from>
    <xdr:ext cx="11182350" cy="142875"/>
    <xdr:sp macro="" textlink="">
      <xdr:nvSpPr>
        <xdr:cNvPr id="153" name="Shape 1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154" name="Shape 11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12</xdr:row>
      <xdr:rowOff>-19050</xdr:rowOff>
    </xdr:from>
    <xdr:ext cx="11182350" cy="142875"/>
    <xdr:sp macro="" textlink="">
      <xdr:nvSpPr>
        <xdr:cNvPr id="155" name="Shape 12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156" name="Shape 11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12</xdr:row>
      <xdr:rowOff>-19050</xdr:rowOff>
    </xdr:from>
    <xdr:ext cx="11182350" cy="142875"/>
    <xdr:sp macro="" textlink="">
      <xdr:nvSpPr>
        <xdr:cNvPr id="157" name="Shape 12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158" name="Shape 11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16</xdr:col>
      <xdr:colOff>9525</xdr:colOff>
      <xdr:row>12</xdr:row>
      <xdr:rowOff>-19050</xdr:rowOff>
    </xdr:from>
    <xdr:ext cx="11715750" cy="142875"/>
    <xdr:sp macro="" textlink="">
      <xdr:nvSpPr>
        <xdr:cNvPr id="159" name="Shape 11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160" name="Shape 11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16</xdr:col>
      <xdr:colOff>9525</xdr:colOff>
      <xdr:row>12</xdr:row>
      <xdr:rowOff>-19050</xdr:rowOff>
    </xdr:from>
    <xdr:ext cx="11715750" cy="142875"/>
    <xdr:sp macro="" textlink="">
      <xdr:nvSpPr>
        <xdr:cNvPr id="161" name="Shape 11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162" name="Shape 1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12</xdr:row>
      <xdr:rowOff>-19050</xdr:rowOff>
    </xdr:from>
    <xdr:ext cx="11182350" cy="142875"/>
    <xdr:sp macro="" textlink="">
      <xdr:nvSpPr>
        <xdr:cNvPr id="163" name="Shape 1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164" name="Shape 11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12</xdr:row>
      <xdr:rowOff>-19050</xdr:rowOff>
    </xdr:from>
    <xdr:ext cx="11182350" cy="142875"/>
    <xdr:sp macro="" textlink="">
      <xdr:nvSpPr>
        <xdr:cNvPr id="165" name="Shape 12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166" name="Shape 11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12</xdr:row>
      <xdr:rowOff>-19050</xdr:rowOff>
    </xdr:from>
    <xdr:ext cx="11182350" cy="142875"/>
    <xdr:sp macro="" textlink="">
      <xdr:nvSpPr>
        <xdr:cNvPr id="167" name="Shape 12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</xdr:col>
      <xdr:colOff>0</xdr:colOff>
      <xdr:row>12</xdr:row>
      <xdr:rowOff>-19050</xdr:rowOff>
    </xdr:from>
    <xdr:ext cx="11544300" cy="142875"/>
    <xdr:sp macro="" textlink="">
      <xdr:nvSpPr>
        <xdr:cNvPr id="168" name="Shape 11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16</xdr:col>
      <xdr:colOff>9525</xdr:colOff>
      <xdr:row>12</xdr:row>
      <xdr:rowOff>-19050</xdr:rowOff>
    </xdr:from>
    <xdr:ext cx="11715750" cy="142875"/>
    <xdr:sp macro="" textlink="">
      <xdr:nvSpPr>
        <xdr:cNvPr id="169" name="Shape 11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70" name="Shape 12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171" name="Shape 45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72" name="Shape 12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173" name="Shape 45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74" name="Shape 12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175" name="Shape 45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76" name="Shape 12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9525</xdr:colOff>
      <xdr:row>59</xdr:row>
      <xdr:rowOff>-19050</xdr:rowOff>
    </xdr:from>
    <xdr:ext cx="11182350" cy="142875"/>
    <xdr:sp macro="" textlink="">
      <xdr:nvSpPr>
        <xdr:cNvPr id="177" name="Shape 12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78" name="Shape 12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179" name="Shape 45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80" name="Shape 12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181" name="Shape 45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82" name="Shape 12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183" name="Shape 45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84" name="Shape 12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9525</xdr:colOff>
      <xdr:row>59</xdr:row>
      <xdr:rowOff>-19050</xdr:rowOff>
    </xdr:from>
    <xdr:ext cx="11182350" cy="142875"/>
    <xdr:sp macro="" textlink="">
      <xdr:nvSpPr>
        <xdr:cNvPr id="185" name="Shape 12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86" name="Shape 12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187" name="Shape 45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88" name="Shape 12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189" name="Shape 45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90" name="Shape 12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191" name="Shape 45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92" name="Shape 12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-19050</xdr:rowOff>
    </xdr:from>
    <xdr:ext cx="10429875" cy="142875"/>
    <xdr:sp macro="" textlink="">
      <xdr:nvSpPr>
        <xdr:cNvPr id="193" name="Shape 45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94" name="Shape 12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9525</xdr:colOff>
      <xdr:row>59</xdr:row>
      <xdr:rowOff>-19050</xdr:rowOff>
    </xdr:from>
    <xdr:ext cx="11182350" cy="142875"/>
    <xdr:sp macro="" textlink="">
      <xdr:nvSpPr>
        <xdr:cNvPr id="195" name="Shape 12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96" name="Shape 12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9525</xdr:colOff>
      <xdr:row>59</xdr:row>
      <xdr:rowOff>-19050</xdr:rowOff>
    </xdr:from>
    <xdr:ext cx="11182350" cy="142875"/>
    <xdr:sp macro="" textlink="">
      <xdr:nvSpPr>
        <xdr:cNvPr id="197" name="Shape 12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-19050</xdr:rowOff>
    </xdr:from>
    <xdr:ext cx="12087225" cy="142875"/>
    <xdr:sp macro="" textlink="">
      <xdr:nvSpPr>
        <xdr:cNvPr id="198" name="Shape 12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9525</xdr:colOff>
      <xdr:row>59</xdr:row>
      <xdr:rowOff>-19050</xdr:rowOff>
    </xdr:from>
    <xdr:ext cx="11182350" cy="142875"/>
    <xdr:sp macro="" textlink="">
      <xdr:nvSpPr>
        <xdr:cNvPr id="199" name="Shape 12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70</xdr:row>
      <xdr:rowOff>-19050</xdr:rowOff>
    </xdr:from>
    <xdr:ext cx="11315700" cy="142875"/>
    <xdr:sp macro="" textlink="">
      <xdr:nvSpPr>
        <xdr:cNvPr id="200" name="Shape 12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25</xdr:col>
      <xdr:colOff>0</xdr:colOff>
      <xdr:row>63</xdr:row>
      <xdr:rowOff>-19050</xdr:rowOff>
    </xdr:from>
    <xdr:ext cx="6134100" cy="142875"/>
    <xdr:sp macro="" textlink="">
      <xdr:nvSpPr>
        <xdr:cNvPr id="201" name="Shape 13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SpPr txBox="1"/>
      </xdr:nvSpPr>
      <xdr:spPr>
        <a:xfrm>
          <a:off x="2283713" y="3713325"/>
          <a:ext cx="6124575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02" name="Shape 11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79375" cy="142875"/>
    <xdr:sp macro="" textlink="">
      <xdr:nvSpPr>
        <xdr:cNvPr id="203" name="Shape 4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04" name="Shape 11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98425" cy="142875"/>
    <xdr:sp macro="" textlink="">
      <xdr:nvSpPr>
        <xdr:cNvPr id="205" name="Shape 12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06" name="Shape 11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07" name="Shape 11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08" name="Shape 67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79375" cy="142875"/>
    <xdr:sp macro="" textlink="">
      <xdr:nvSpPr>
        <xdr:cNvPr id="209" name="Shape 4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10" name="Shape 68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98425" cy="142875"/>
    <xdr:sp macro="" textlink="">
      <xdr:nvSpPr>
        <xdr:cNvPr id="211" name="Shape 69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12" name="Shape 70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13" name="Shape 71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14" name="Shape 12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63</xdr:row>
      <xdr:rowOff>-19050</xdr:rowOff>
    </xdr:from>
    <xdr:ext cx="10429875" cy="142875"/>
    <xdr:sp macro="" textlink="">
      <xdr:nvSpPr>
        <xdr:cNvPr id="215" name="Shape 45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16" name="Shape 12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63</xdr:row>
      <xdr:rowOff>-19050</xdr:rowOff>
    </xdr:from>
    <xdr:ext cx="10429875" cy="142875"/>
    <xdr:sp macro="" textlink="">
      <xdr:nvSpPr>
        <xdr:cNvPr id="217" name="Shape 45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18" name="Shape 12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63</xdr:row>
      <xdr:rowOff>-19050</xdr:rowOff>
    </xdr:from>
    <xdr:ext cx="10429875" cy="142875"/>
    <xdr:sp macro="" textlink="">
      <xdr:nvSpPr>
        <xdr:cNvPr id="219" name="Shape 45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20" name="Shape 12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63</xdr:row>
      <xdr:rowOff>-19050</xdr:rowOff>
    </xdr:from>
    <xdr:ext cx="10429875" cy="142875"/>
    <xdr:sp macro="" textlink="">
      <xdr:nvSpPr>
        <xdr:cNvPr id="221" name="Shape 45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22" name="Shape 12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9525</xdr:colOff>
      <xdr:row>63</xdr:row>
      <xdr:rowOff>-19050</xdr:rowOff>
    </xdr:from>
    <xdr:ext cx="11182350" cy="142875"/>
    <xdr:sp macro="" textlink="">
      <xdr:nvSpPr>
        <xdr:cNvPr id="223" name="Shape 1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24" name="Shape 12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9525</xdr:colOff>
      <xdr:row>63</xdr:row>
      <xdr:rowOff>-19050</xdr:rowOff>
    </xdr:from>
    <xdr:ext cx="11182350" cy="142875"/>
    <xdr:sp macro="" textlink="">
      <xdr:nvSpPr>
        <xdr:cNvPr id="225" name="Shape 12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70</xdr:row>
      <xdr:rowOff>-19050</xdr:rowOff>
    </xdr:from>
    <xdr:ext cx="11315700" cy="142875"/>
    <xdr:sp macro="" textlink="">
      <xdr:nvSpPr>
        <xdr:cNvPr id="226" name="Shape 12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25</xdr:col>
      <xdr:colOff>0</xdr:colOff>
      <xdr:row>63</xdr:row>
      <xdr:rowOff>-19050</xdr:rowOff>
    </xdr:from>
    <xdr:ext cx="6134100" cy="142875"/>
    <xdr:sp macro="" textlink="">
      <xdr:nvSpPr>
        <xdr:cNvPr id="227" name="Shape 13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SpPr txBox="1"/>
      </xdr:nvSpPr>
      <xdr:spPr>
        <a:xfrm>
          <a:off x="2283713" y="3713325"/>
          <a:ext cx="6124575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79375" cy="142875"/>
    <xdr:sp macro="" textlink="">
      <xdr:nvSpPr>
        <xdr:cNvPr id="228" name="Shape 4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29" name="Shape 11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98425" cy="142875"/>
    <xdr:sp macro="" textlink="">
      <xdr:nvSpPr>
        <xdr:cNvPr id="230" name="Shape 12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31" name="Shape 11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32" name="Shape 72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79375" cy="142875"/>
    <xdr:sp macro="" textlink="">
      <xdr:nvSpPr>
        <xdr:cNvPr id="233" name="Shape 4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34" name="Shape 73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98425" cy="142875"/>
    <xdr:sp macro="" textlink="">
      <xdr:nvSpPr>
        <xdr:cNvPr id="235" name="Shape 7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36" name="Shape 75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37" name="Shape 7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3</xdr:col>
      <xdr:colOff>0</xdr:colOff>
      <xdr:row>70</xdr:row>
      <xdr:rowOff>-19050</xdr:rowOff>
    </xdr:from>
    <xdr:ext cx="11315700" cy="142875"/>
    <xdr:sp macro="" textlink="">
      <xdr:nvSpPr>
        <xdr:cNvPr id="238" name="Shape 12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63</xdr:row>
      <xdr:rowOff>-19050</xdr:rowOff>
    </xdr:from>
    <xdr:ext cx="5953125" cy="142875"/>
    <xdr:sp macro="" textlink="">
      <xdr:nvSpPr>
        <xdr:cNvPr id="239" name="Shape 51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SpPr txBox="1"/>
      </xdr:nvSpPr>
      <xdr:spPr>
        <a:xfrm>
          <a:off x="2374200" y="3713325"/>
          <a:ext cx="59436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40" name="Shape 77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79375" cy="142875"/>
    <xdr:sp macro="" textlink="">
      <xdr:nvSpPr>
        <xdr:cNvPr id="241" name="Shape 4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42" name="Shape 78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98425" cy="142875"/>
    <xdr:sp macro="" textlink="">
      <xdr:nvSpPr>
        <xdr:cNvPr id="243" name="Shape 79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44" name="Shape 80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45" name="Shape 81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3</xdr:col>
      <xdr:colOff>0</xdr:colOff>
      <xdr:row>70</xdr:row>
      <xdr:rowOff>-19050</xdr:rowOff>
    </xdr:from>
    <xdr:ext cx="11315700" cy="142875"/>
    <xdr:sp macro="" textlink="">
      <xdr:nvSpPr>
        <xdr:cNvPr id="246" name="Shape 12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63</xdr:row>
      <xdr:rowOff>-19050</xdr:rowOff>
    </xdr:from>
    <xdr:ext cx="5953125" cy="142875"/>
    <xdr:sp macro="" textlink="">
      <xdr:nvSpPr>
        <xdr:cNvPr id="247" name="Shape 51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SpPr txBox="1"/>
      </xdr:nvSpPr>
      <xdr:spPr>
        <a:xfrm>
          <a:off x="2374200" y="3713325"/>
          <a:ext cx="59436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48" name="Shape 82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79375" cy="142875"/>
    <xdr:sp macro="" textlink="">
      <xdr:nvSpPr>
        <xdr:cNvPr id="249" name="Shape 4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50" name="Shape 83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98425" cy="142875"/>
    <xdr:sp macro="" textlink="">
      <xdr:nvSpPr>
        <xdr:cNvPr id="251" name="Shape 84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52" name="Shape 85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53" name="Shape 86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79375" cy="142875"/>
    <xdr:sp macro="" textlink="">
      <xdr:nvSpPr>
        <xdr:cNvPr id="254" name="Shape 4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55" name="Shape 11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98425" cy="142875"/>
    <xdr:sp macro="" textlink="">
      <xdr:nvSpPr>
        <xdr:cNvPr id="256" name="Shape 12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57" name="Shape 11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</xdr:col>
      <xdr:colOff>0</xdr:colOff>
      <xdr:row>70</xdr:row>
      <xdr:rowOff>-19050</xdr:rowOff>
    </xdr:from>
    <xdr:ext cx="11315700" cy="142875"/>
    <xdr:sp macro="" textlink="">
      <xdr:nvSpPr>
        <xdr:cNvPr id="258" name="Shape 12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63</xdr:row>
      <xdr:rowOff>-19050</xdr:rowOff>
    </xdr:from>
    <xdr:ext cx="5953125" cy="142875"/>
    <xdr:sp macro="" textlink="">
      <xdr:nvSpPr>
        <xdr:cNvPr id="259" name="Shape 51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SpPr txBox="1"/>
      </xdr:nvSpPr>
      <xdr:spPr>
        <a:xfrm>
          <a:off x="2374200" y="3713325"/>
          <a:ext cx="59436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60" name="Shape 87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1.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79375" cy="142875"/>
    <xdr:sp macro="" textlink="">
      <xdr:nvSpPr>
        <xdr:cNvPr id="261" name="Shape 4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62" name="Shape 88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3.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98425" cy="142875"/>
    <xdr:sp macro="" textlink="">
      <xdr:nvSpPr>
        <xdr:cNvPr id="263" name="Shape 89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4.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64" name="Shape 90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5.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63</xdr:row>
      <xdr:rowOff>-19050</xdr:rowOff>
    </xdr:from>
    <xdr:ext cx="25488900" cy="142875"/>
    <xdr:sp macro="" textlink="">
      <xdr:nvSpPr>
        <xdr:cNvPr id="265" name="Shape 91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27425" tIns="22850" rIns="0" bIns="2285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2.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67</xdr:row>
      <xdr:rowOff>-19050</xdr:rowOff>
    </xdr:from>
    <xdr:ext cx="12087225" cy="142875"/>
    <xdr:sp macro="" textlink="">
      <xdr:nvSpPr>
        <xdr:cNvPr id="266" name="Shape 12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-19050</xdr:rowOff>
    </xdr:from>
    <xdr:ext cx="10429875" cy="142875"/>
    <xdr:sp macro="" textlink="">
      <xdr:nvSpPr>
        <xdr:cNvPr id="267" name="Shape 45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67</xdr:row>
      <xdr:rowOff>-19050</xdr:rowOff>
    </xdr:from>
    <xdr:ext cx="12087225" cy="142875"/>
    <xdr:sp macro="" textlink="">
      <xdr:nvSpPr>
        <xdr:cNvPr id="268" name="Shape 12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-19050</xdr:rowOff>
    </xdr:from>
    <xdr:ext cx="10429875" cy="142875"/>
    <xdr:sp macro="" textlink="">
      <xdr:nvSpPr>
        <xdr:cNvPr id="269" name="Shape 45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67</xdr:row>
      <xdr:rowOff>-19050</xdr:rowOff>
    </xdr:from>
    <xdr:ext cx="12087225" cy="142875"/>
    <xdr:sp macro="" textlink="">
      <xdr:nvSpPr>
        <xdr:cNvPr id="270" name="Shape 12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-19050</xdr:rowOff>
    </xdr:from>
    <xdr:ext cx="10429875" cy="142875"/>
    <xdr:sp macro="" textlink="">
      <xdr:nvSpPr>
        <xdr:cNvPr id="271" name="Shape 45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66</xdr:row>
      <xdr:rowOff>38100</xdr:rowOff>
    </xdr:from>
    <xdr:ext cx="12106275" cy="552450"/>
    <xdr:sp macro="" textlink="">
      <xdr:nvSpPr>
        <xdr:cNvPr id="272" name="Shape 92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SpPr/>
      </xdr:nvSpPr>
      <xdr:spPr>
        <a:xfrm>
          <a:off x="0" y="3508538"/>
          <a:ext cx="10692000" cy="542925"/>
        </a:xfrm>
        <a:prstGeom prst="roundRect">
          <a:avLst>
            <a:gd name="adj" fmla="val 16667"/>
          </a:avLst>
        </a:prstGeom>
        <a:noFill/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67</xdr:row>
      <xdr:rowOff>38100</xdr:rowOff>
    </xdr:from>
    <xdr:ext cx="10696575" cy="323850"/>
    <xdr:sp macro="" textlink="">
      <xdr:nvSpPr>
        <xdr:cNvPr id="273" name="Shape 93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SpPr txBox="1"/>
      </xdr:nvSpPr>
      <xdr:spPr>
        <a:xfrm>
          <a:off x="0" y="3627600"/>
          <a:ext cx="106920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		                 EQUIPO QA - INETUM</a:t>
          </a:r>
          <a:endParaRPr sz="11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74" name="Shape 12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63</xdr:row>
      <xdr:rowOff>-19050</xdr:rowOff>
    </xdr:from>
    <xdr:ext cx="10429875" cy="142875"/>
    <xdr:sp macro="" textlink="">
      <xdr:nvSpPr>
        <xdr:cNvPr id="275" name="Shape 45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76" name="Shape 12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63</xdr:row>
      <xdr:rowOff>-19050</xdr:rowOff>
    </xdr:from>
    <xdr:ext cx="10429875" cy="142875"/>
    <xdr:sp macro="" textlink="">
      <xdr:nvSpPr>
        <xdr:cNvPr id="277" name="Shape 45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78" name="Shape 12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63</xdr:row>
      <xdr:rowOff>-19050</xdr:rowOff>
    </xdr:from>
    <xdr:ext cx="10429875" cy="142875"/>
    <xdr:sp macro="" textlink="">
      <xdr:nvSpPr>
        <xdr:cNvPr id="279" name="Shape 45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80" name="Shape 12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9525</xdr:colOff>
      <xdr:row>63</xdr:row>
      <xdr:rowOff>-19050</xdr:rowOff>
    </xdr:from>
    <xdr:ext cx="11182350" cy="142875"/>
    <xdr:sp macro="" textlink="">
      <xdr:nvSpPr>
        <xdr:cNvPr id="281" name="Shape 12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82" name="Shape 12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63</xdr:row>
      <xdr:rowOff>-19050</xdr:rowOff>
    </xdr:from>
    <xdr:ext cx="10429875" cy="142875"/>
    <xdr:sp macro="" textlink="">
      <xdr:nvSpPr>
        <xdr:cNvPr id="283" name="Shape 45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84" name="Shape 12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63</xdr:row>
      <xdr:rowOff>-19050</xdr:rowOff>
    </xdr:from>
    <xdr:ext cx="10429875" cy="142875"/>
    <xdr:sp macro="" textlink="">
      <xdr:nvSpPr>
        <xdr:cNvPr id="285" name="Shape 45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86" name="Shape 12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63</xdr:row>
      <xdr:rowOff>-19050</xdr:rowOff>
    </xdr:from>
    <xdr:ext cx="10429875" cy="142875"/>
    <xdr:sp macro="" textlink="">
      <xdr:nvSpPr>
        <xdr:cNvPr id="287" name="Shape 45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88" name="Shape 12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63</xdr:row>
      <xdr:rowOff>-19050</xdr:rowOff>
    </xdr:from>
    <xdr:ext cx="10429875" cy="142875"/>
    <xdr:sp macro="" textlink="">
      <xdr:nvSpPr>
        <xdr:cNvPr id="289" name="Shape 45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SpPr txBox="1"/>
      </xdr:nvSpPr>
      <xdr:spPr>
        <a:xfrm>
          <a:off x="135825" y="3713325"/>
          <a:ext cx="1042035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90" name="Shape 12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9525</xdr:colOff>
      <xdr:row>63</xdr:row>
      <xdr:rowOff>-19050</xdr:rowOff>
    </xdr:from>
    <xdr:ext cx="11182350" cy="142875"/>
    <xdr:sp macro="" textlink="">
      <xdr:nvSpPr>
        <xdr:cNvPr id="291" name="Shape 12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92" name="Shape 12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9525</xdr:colOff>
      <xdr:row>63</xdr:row>
      <xdr:rowOff>-19050</xdr:rowOff>
    </xdr:from>
    <xdr:ext cx="11182350" cy="142875"/>
    <xdr:sp macro="" textlink="">
      <xdr:nvSpPr>
        <xdr:cNvPr id="293" name="Shape 12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70</xdr:row>
      <xdr:rowOff>-19050</xdr:rowOff>
    </xdr:from>
    <xdr:ext cx="12087225" cy="142875"/>
    <xdr:sp macro="" textlink="">
      <xdr:nvSpPr>
        <xdr:cNvPr id="294" name="Shape 12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17</xdr:col>
      <xdr:colOff>9525</xdr:colOff>
      <xdr:row>63</xdr:row>
      <xdr:rowOff>-19050</xdr:rowOff>
    </xdr:from>
    <xdr:ext cx="11182350" cy="142875"/>
    <xdr:sp macro="" textlink="">
      <xdr:nvSpPr>
        <xdr:cNvPr id="295" name="Shape 12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SpPr txBox="1"/>
      </xdr:nvSpPr>
      <xdr:spPr>
        <a:xfrm>
          <a:off x="0" y="3713325"/>
          <a:ext cx="10692000" cy="1333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142875</xdr:colOff>
      <xdr:row>69</xdr:row>
      <xdr:rowOff>0</xdr:rowOff>
    </xdr:from>
    <xdr:ext cx="11039475" cy="142875"/>
    <xdr:sp macro="" textlink="">
      <xdr:nvSpPr>
        <xdr:cNvPr id="296" name="Shape 94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SpPr/>
      </xdr:nvSpPr>
      <xdr:spPr>
        <a:xfrm>
          <a:off x="0" y="3713325"/>
          <a:ext cx="10692000" cy="133350"/>
        </a:xfrm>
        <a:prstGeom prst="roundRect">
          <a:avLst>
            <a:gd name="adj" fmla="val 16667"/>
          </a:avLst>
        </a:prstGeom>
        <a:noFill/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114300</xdr:colOff>
      <xdr:row>47</xdr:row>
      <xdr:rowOff>0</xdr:rowOff>
    </xdr:from>
    <xdr:ext cx="24650700" cy="3552825"/>
    <xdr:sp macro="" textlink="">
      <xdr:nvSpPr>
        <xdr:cNvPr id="297" name="Shape 95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SpPr/>
      </xdr:nvSpPr>
      <xdr:spPr>
        <a:xfrm>
          <a:off x="0" y="2008350"/>
          <a:ext cx="10692000" cy="3543300"/>
        </a:xfrm>
        <a:prstGeom prst="roundRect">
          <a:avLst>
            <a:gd name="adj" fmla="val 16667"/>
          </a:avLst>
        </a:prstGeom>
        <a:noFill/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0</xdr:col>
      <xdr:colOff>209550</xdr:colOff>
      <xdr:row>20</xdr:row>
      <xdr:rowOff>19050</xdr:rowOff>
    </xdr:from>
    <xdr:ext cx="23564850" cy="400050"/>
    <xdr:sp macro="" textlink="">
      <xdr:nvSpPr>
        <xdr:cNvPr id="298" name="Shape 96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SpPr/>
      </xdr:nvSpPr>
      <xdr:spPr>
        <a:xfrm>
          <a:off x="0" y="3584738"/>
          <a:ext cx="10692000" cy="390525"/>
        </a:xfrm>
        <a:prstGeom prst="roundRect">
          <a:avLst>
            <a:gd name="adj" fmla="val 16667"/>
          </a:avLst>
        </a:prstGeom>
        <a:noFill/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46</xdr:col>
      <xdr:colOff>0</xdr:colOff>
      <xdr:row>70</xdr:row>
      <xdr:rowOff>0</xdr:rowOff>
    </xdr:from>
    <xdr:ext cx="1876425" cy="285750"/>
    <xdr:sp macro="" textlink="">
      <xdr:nvSpPr>
        <xdr:cNvPr id="299" name="Shape 97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SpPr txBox="1"/>
      </xdr:nvSpPr>
      <xdr:spPr>
        <a:xfrm>
          <a:off x="4412550" y="3641888"/>
          <a:ext cx="1866900" cy="2762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45</xdr:col>
      <xdr:colOff>0</xdr:colOff>
      <xdr:row>60</xdr:row>
      <xdr:rowOff>0</xdr:rowOff>
    </xdr:from>
    <xdr:ext cx="1876425" cy="285750"/>
    <xdr:sp macro="" textlink="">
      <xdr:nvSpPr>
        <xdr:cNvPr id="300" name="Shape 97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SpPr txBox="1"/>
      </xdr:nvSpPr>
      <xdr:spPr>
        <a:xfrm>
          <a:off x="4412550" y="3641888"/>
          <a:ext cx="1866900" cy="2762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36</xdr:col>
      <xdr:colOff>0</xdr:colOff>
      <xdr:row>69</xdr:row>
      <xdr:rowOff>0</xdr:rowOff>
    </xdr:from>
    <xdr:ext cx="3438525" cy="685800"/>
    <xdr:sp macro="" textlink="">
      <xdr:nvSpPr>
        <xdr:cNvPr id="301" name="Shape 98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SpPr/>
      </xdr:nvSpPr>
      <xdr:spPr>
        <a:xfrm>
          <a:off x="3631500" y="3441863"/>
          <a:ext cx="3429000" cy="676275"/>
        </a:xfrm>
        <a:prstGeom prst="roundRect">
          <a:avLst>
            <a:gd name="adj" fmla="val 50000"/>
          </a:avLst>
        </a:prstGeom>
        <a:noFill/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41</xdr:col>
      <xdr:colOff>0</xdr:colOff>
      <xdr:row>70</xdr:row>
      <xdr:rowOff>0</xdr:rowOff>
    </xdr:from>
    <xdr:ext cx="1419225" cy="285750"/>
    <xdr:sp macro="" textlink="">
      <xdr:nvSpPr>
        <xdr:cNvPr id="302" name="Shape 99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SpPr txBox="1"/>
      </xdr:nvSpPr>
      <xdr:spPr>
        <a:xfrm>
          <a:off x="4641150" y="3641888"/>
          <a:ext cx="1409700" cy="2762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0</xdr:col>
      <xdr:colOff>171450</xdr:colOff>
      <xdr:row>1</xdr:row>
      <xdr:rowOff>38100</xdr:rowOff>
    </xdr:from>
    <xdr:ext cx="2667000" cy="504825"/>
    <xdr:pic>
      <xdr:nvPicPr>
        <xdr:cNvPr id="303" name="image1.png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0EY-9OUa-ozqxkh7xFcqlItXdbaVrXOu/edit" TargetMode="External"/><Relationship Id="rId2" Type="http://schemas.openxmlformats.org/officeDocument/2006/relationships/hyperlink" Target="https://docs.google.com/spreadsheets/d/10EY-9OUa-ozqxkh7xFcqlItXdbaVrXOu/edit" TargetMode="External"/><Relationship Id="rId1" Type="http://schemas.openxmlformats.org/officeDocument/2006/relationships/hyperlink" Target="https://docs.google.com/spreadsheets/d/10EY-9OUa-ozqxkh7xFcqlItXdbaVrXOu/edit" TargetMode="External"/><Relationship Id="rId4" Type="http://schemas.openxmlformats.org/officeDocument/2006/relationships/hyperlink" Target="https://docs.google.com/spreadsheets/d/10EY-9OUa-ozqxkh7xFcqlItXdbaVrXOu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13"/>
  <sheetViews>
    <sheetView workbookViewId="0"/>
  </sheetViews>
  <sheetFormatPr baseColWidth="10" defaultColWidth="12.5703125" defaultRowHeight="15" customHeight="1" x14ac:dyDescent="0.2"/>
  <cols>
    <col min="1" max="1" width="12.85546875" customWidth="1"/>
    <col min="2" max="2" width="43.140625" customWidth="1"/>
    <col min="3" max="26" width="11.42578125" customWidth="1"/>
  </cols>
  <sheetData>
    <row r="1" spans="1:2" ht="12.75" customHeight="1" x14ac:dyDescent="0.2"/>
    <row r="2" spans="1:2" ht="12.75" customHeight="1" x14ac:dyDescent="0.2">
      <c r="B2" s="1" t="s">
        <v>0</v>
      </c>
    </row>
    <row r="3" spans="1:2" ht="12.75" customHeight="1" x14ac:dyDescent="0.2">
      <c r="A3" s="2">
        <v>1</v>
      </c>
      <c r="B3" s="3" t="s">
        <v>1</v>
      </c>
    </row>
    <row r="4" spans="1:2" ht="12.75" customHeight="1" x14ac:dyDescent="0.2">
      <c r="A4" s="2">
        <v>2</v>
      </c>
      <c r="B4" s="3" t="s">
        <v>2</v>
      </c>
    </row>
    <row r="5" spans="1:2" ht="12.75" customHeight="1" x14ac:dyDescent="0.2">
      <c r="A5" s="2">
        <v>3</v>
      </c>
      <c r="B5" s="3" t="s">
        <v>3</v>
      </c>
    </row>
    <row r="6" spans="1:2" ht="12.75" customHeight="1" x14ac:dyDescent="0.2">
      <c r="A6" s="2">
        <v>4</v>
      </c>
      <c r="B6" s="3" t="s">
        <v>4</v>
      </c>
    </row>
    <row r="7" spans="1:2" ht="12.75" customHeight="1" x14ac:dyDescent="0.2">
      <c r="A7" s="2">
        <v>5</v>
      </c>
      <c r="B7" s="3" t="s">
        <v>5</v>
      </c>
    </row>
    <row r="8" spans="1:2" ht="12.75" customHeight="1" x14ac:dyDescent="0.2">
      <c r="A8" s="2">
        <v>6</v>
      </c>
      <c r="B8" s="1" t="s">
        <v>6</v>
      </c>
    </row>
    <row r="9" spans="1:2" ht="12.75" customHeight="1" x14ac:dyDescent="0.2">
      <c r="A9" s="2">
        <v>7</v>
      </c>
      <c r="B9" s="1" t="s">
        <v>6</v>
      </c>
    </row>
    <row r="10" spans="1:2" ht="12.75" customHeight="1" x14ac:dyDescent="0.2"/>
    <row r="11" spans="1:2" ht="12.75" customHeight="1" x14ac:dyDescent="0.2"/>
    <row r="12" spans="1:2" ht="12.75" customHeight="1" x14ac:dyDescent="0.2">
      <c r="A12" s="2">
        <v>1</v>
      </c>
      <c r="B12" s="3" t="s">
        <v>7</v>
      </c>
    </row>
    <row r="13" spans="1:2" ht="12.75" customHeight="1" x14ac:dyDescent="0.2">
      <c r="A13" s="2">
        <v>2</v>
      </c>
      <c r="B13" s="3" t="s">
        <v>8</v>
      </c>
    </row>
    <row r="14" spans="1:2" ht="12.75" customHeight="1" x14ac:dyDescent="0.2">
      <c r="A14" s="2">
        <v>3</v>
      </c>
      <c r="B14" s="3" t="s">
        <v>9</v>
      </c>
    </row>
    <row r="15" spans="1:2" ht="12.75" customHeight="1" x14ac:dyDescent="0.2">
      <c r="A15" s="2">
        <v>4</v>
      </c>
      <c r="B15" s="3" t="s">
        <v>5</v>
      </c>
    </row>
    <row r="16" spans="1:2" ht="12.75" customHeight="1" x14ac:dyDescent="0.2">
      <c r="A16" s="2">
        <v>5</v>
      </c>
      <c r="B16" s="1" t="s">
        <v>6</v>
      </c>
    </row>
    <row r="17" spans="1:2" ht="12.75" customHeight="1" x14ac:dyDescent="0.2">
      <c r="A17" s="2">
        <v>6</v>
      </c>
      <c r="B17" s="1" t="s">
        <v>6</v>
      </c>
    </row>
    <row r="18" spans="1:2" ht="12.75" customHeight="1" x14ac:dyDescent="0.2">
      <c r="A18" s="2">
        <v>7</v>
      </c>
      <c r="B18" s="1" t="s">
        <v>6</v>
      </c>
    </row>
    <row r="19" spans="1:2" ht="12.75" customHeight="1" x14ac:dyDescent="0.2"/>
    <row r="20" spans="1:2" ht="12.75" customHeight="1" x14ac:dyDescent="0.2"/>
    <row r="21" spans="1:2" ht="12.75" customHeight="1" x14ac:dyDescent="0.2">
      <c r="A21" s="2">
        <v>1</v>
      </c>
      <c r="B21" s="3" t="s">
        <v>10</v>
      </c>
    </row>
    <row r="22" spans="1:2" ht="12.75" customHeight="1" x14ac:dyDescent="0.2">
      <c r="A22" s="2">
        <v>2</v>
      </c>
      <c r="B22" s="3" t="s">
        <v>11</v>
      </c>
    </row>
    <row r="23" spans="1:2" ht="12.75" customHeight="1" x14ac:dyDescent="0.2">
      <c r="A23" s="2">
        <v>3</v>
      </c>
      <c r="B23" s="3" t="s">
        <v>12</v>
      </c>
    </row>
    <row r="24" spans="1:2" ht="12.75" customHeight="1" x14ac:dyDescent="0.2">
      <c r="A24" s="2">
        <v>4</v>
      </c>
      <c r="B24" s="3" t="s">
        <v>13</v>
      </c>
    </row>
    <row r="25" spans="1:2" ht="12.75" customHeight="1" x14ac:dyDescent="0.2">
      <c r="A25" s="2">
        <v>5</v>
      </c>
      <c r="B25" s="3" t="s">
        <v>14</v>
      </c>
    </row>
    <row r="26" spans="1:2" ht="12.75" customHeight="1" x14ac:dyDescent="0.2">
      <c r="A26" s="2">
        <v>6</v>
      </c>
      <c r="B26" s="3" t="s">
        <v>15</v>
      </c>
    </row>
    <row r="27" spans="1:2" ht="12.75" customHeight="1" x14ac:dyDescent="0.2">
      <c r="A27" s="2">
        <v>7</v>
      </c>
      <c r="B27" s="3" t="s">
        <v>16</v>
      </c>
    </row>
    <row r="28" spans="1:2" ht="12.75" customHeight="1" x14ac:dyDescent="0.2">
      <c r="A28" s="2">
        <v>8</v>
      </c>
      <c r="B28" s="3" t="s">
        <v>17</v>
      </c>
    </row>
    <row r="29" spans="1:2" ht="12.75" customHeight="1" x14ac:dyDescent="0.2">
      <c r="A29" s="2">
        <v>9</v>
      </c>
      <c r="B29" s="3" t="s">
        <v>18</v>
      </c>
    </row>
    <row r="30" spans="1:2" ht="12.75" customHeight="1" x14ac:dyDescent="0.2">
      <c r="A30" s="2">
        <v>10</v>
      </c>
      <c r="B30" s="3" t="s">
        <v>5</v>
      </c>
    </row>
    <row r="31" spans="1:2" ht="12.75" customHeight="1" x14ac:dyDescent="0.2"/>
    <row r="32" spans="1:2" ht="12.75" customHeight="1" x14ac:dyDescent="0.2"/>
    <row r="33" spans="1:1" ht="12.75" customHeight="1" x14ac:dyDescent="0.2">
      <c r="A33" s="1" t="s">
        <v>19</v>
      </c>
    </row>
    <row r="34" spans="1:1" ht="12.75" customHeight="1" x14ac:dyDescent="0.2">
      <c r="A34" s="1" t="s">
        <v>20</v>
      </c>
    </row>
    <row r="35" spans="1:1" ht="12.75" customHeight="1" x14ac:dyDescent="0.2">
      <c r="A35" s="1" t="s">
        <v>21</v>
      </c>
    </row>
    <row r="36" spans="1:1" ht="12.75" customHeight="1" x14ac:dyDescent="0.2">
      <c r="A36" s="1" t="s">
        <v>5</v>
      </c>
    </row>
    <row r="37" spans="1:1" ht="12.75" customHeight="1" x14ac:dyDescent="0.2">
      <c r="A37" s="1" t="s">
        <v>22</v>
      </c>
    </row>
    <row r="38" spans="1:1" ht="12.75" customHeight="1" x14ac:dyDescent="0.2">
      <c r="A38" s="1" t="s">
        <v>6</v>
      </c>
    </row>
    <row r="39" spans="1:1" ht="12.75" customHeight="1" x14ac:dyDescent="0.2"/>
    <row r="40" spans="1:1" ht="12.75" customHeight="1" x14ac:dyDescent="0.2"/>
    <row r="41" spans="1:1" ht="12.75" customHeight="1" x14ac:dyDescent="0.2">
      <c r="A41" s="1" t="s">
        <v>23</v>
      </c>
    </row>
    <row r="42" spans="1:1" ht="12.75" customHeight="1" x14ac:dyDescent="0.2">
      <c r="A42" s="1" t="s">
        <v>24</v>
      </c>
    </row>
    <row r="43" spans="1:1" ht="12.75" customHeight="1" x14ac:dyDescent="0.2">
      <c r="A43" s="1" t="s">
        <v>25</v>
      </c>
    </row>
    <row r="44" spans="1:1" ht="12.75" customHeight="1" x14ac:dyDescent="0.2">
      <c r="A44" s="1" t="s">
        <v>26</v>
      </c>
    </row>
    <row r="45" spans="1:1" ht="12.75" customHeight="1" x14ac:dyDescent="0.2">
      <c r="A45" s="1" t="s">
        <v>5</v>
      </c>
    </row>
    <row r="46" spans="1:1" ht="12.75" customHeight="1" x14ac:dyDescent="0.2"/>
    <row r="47" spans="1:1" ht="12.75" customHeight="1" x14ac:dyDescent="0.2"/>
    <row r="48" spans="1:1" ht="12.75" customHeight="1" x14ac:dyDescent="0.2"/>
    <row r="49" spans="1:26" ht="12.75" customHeight="1" x14ac:dyDescent="0.2">
      <c r="A49" s="1" t="s">
        <v>27</v>
      </c>
    </row>
    <row r="50" spans="1:26" ht="12.75" customHeight="1" x14ac:dyDescent="0.2">
      <c r="A50" s="1" t="s">
        <v>28</v>
      </c>
    </row>
    <row r="51" spans="1:26" ht="12.75" customHeight="1" x14ac:dyDescent="0.2">
      <c r="A51" s="1" t="s">
        <v>29</v>
      </c>
    </row>
    <row r="52" spans="1:26" ht="12.75" customHeight="1" x14ac:dyDescent="0.2">
      <c r="A52" s="1" t="s">
        <v>30</v>
      </c>
    </row>
    <row r="53" spans="1:26" ht="12.75" customHeight="1" x14ac:dyDescent="0.2">
      <c r="A53" s="1" t="s">
        <v>31</v>
      </c>
    </row>
    <row r="54" spans="1:26" ht="12.75" customHeight="1" x14ac:dyDescent="0.2">
      <c r="A54" s="1" t="s">
        <v>32</v>
      </c>
    </row>
    <row r="55" spans="1:26" ht="12.75" customHeight="1" x14ac:dyDescent="0.2">
      <c r="A55" s="1" t="s">
        <v>33</v>
      </c>
    </row>
    <row r="56" spans="1:26" ht="12.75" customHeight="1" x14ac:dyDescent="0.2">
      <c r="A56" s="1" t="s">
        <v>34</v>
      </c>
    </row>
    <row r="57" spans="1:26" ht="12.75" customHeight="1" x14ac:dyDescent="0.2">
      <c r="A57" s="1" t="s">
        <v>35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 x14ac:dyDescent="0.2">
      <c r="A58" s="1" t="s">
        <v>36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 x14ac:dyDescent="0.2">
      <c r="A59" s="1" t="s">
        <v>37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 x14ac:dyDescent="0.2">
      <c r="A60" s="1" t="s">
        <v>38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 x14ac:dyDescent="0.2">
      <c r="A61" s="1" t="s">
        <v>39</v>
      </c>
    </row>
    <row r="62" spans="1:26" ht="12.75" customHeight="1" x14ac:dyDescent="0.2">
      <c r="A62" s="1" t="s">
        <v>40</v>
      </c>
    </row>
    <row r="63" spans="1:26" ht="12.75" customHeight="1" x14ac:dyDescent="0.2">
      <c r="A63" s="1" t="s">
        <v>41</v>
      </c>
    </row>
    <row r="64" spans="1:26" ht="12.75" customHeight="1" x14ac:dyDescent="0.2">
      <c r="A64" s="1" t="s">
        <v>42</v>
      </c>
    </row>
    <row r="65" spans="1:1" ht="12.75" customHeight="1" x14ac:dyDescent="0.2">
      <c r="A65" s="1" t="s">
        <v>43</v>
      </c>
    </row>
    <row r="66" spans="1:1" ht="12.75" customHeight="1" x14ac:dyDescent="0.2">
      <c r="A66" s="1" t="s">
        <v>44</v>
      </c>
    </row>
    <row r="67" spans="1:1" ht="12.75" customHeight="1" x14ac:dyDescent="0.2">
      <c r="A67" s="1" t="s">
        <v>45</v>
      </c>
    </row>
    <row r="68" spans="1:1" ht="12.75" customHeight="1" x14ac:dyDescent="0.2">
      <c r="A68" s="1" t="s">
        <v>46</v>
      </c>
    </row>
    <row r="69" spans="1:1" ht="12.75" customHeight="1" x14ac:dyDescent="0.2">
      <c r="A69" s="1" t="s">
        <v>47</v>
      </c>
    </row>
    <row r="70" spans="1:1" ht="12.75" customHeight="1" x14ac:dyDescent="0.2">
      <c r="A70" s="1" t="s">
        <v>5</v>
      </c>
    </row>
    <row r="71" spans="1:1" ht="12.75" customHeight="1" x14ac:dyDescent="0.2">
      <c r="A71" s="1" t="s">
        <v>48</v>
      </c>
    </row>
    <row r="72" spans="1:1" ht="12.75" customHeight="1" x14ac:dyDescent="0.2">
      <c r="A72" s="1" t="s">
        <v>49</v>
      </c>
    </row>
    <row r="73" spans="1:1" ht="12.75" customHeight="1" x14ac:dyDescent="0.2"/>
    <row r="74" spans="1:1" ht="12.75" customHeight="1" x14ac:dyDescent="0.2"/>
    <row r="75" spans="1:1" ht="12.75" customHeight="1" x14ac:dyDescent="0.2"/>
    <row r="76" spans="1:1" ht="12.75" customHeight="1" x14ac:dyDescent="0.2"/>
    <row r="77" spans="1:1" ht="12.75" customHeight="1" x14ac:dyDescent="0.2"/>
    <row r="78" spans="1:1" ht="12.75" customHeight="1" x14ac:dyDescent="0.2"/>
    <row r="79" spans="1:1" ht="12.75" customHeight="1" x14ac:dyDescent="0.2"/>
    <row r="80" spans="1:1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000"/>
  <sheetViews>
    <sheetView topLeftCell="A49" workbookViewId="0"/>
  </sheetViews>
  <sheetFormatPr baseColWidth="10" defaultColWidth="12.5703125" defaultRowHeight="15" customHeight="1" x14ac:dyDescent="0.2"/>
  <cols>
    <col min="1" max="2" width="5.140625" customWidth="1"/>
    <col min="3" max="3" width="25.28515625" customWidth="1"/>
    <col min="4" max="4" width="4.140625" customWidth="1"/>
    <col min="5" max="5" width="26.85546875" customWidth="1"/>
    <col min="6" max="6" width="7" customWidth="1"/>
    <col min="7" max="7" width="12.28515625" customWidth="1"/>
    <col min="8" max="8" width="8" customWidth="1"/>
    <col min="9" max="9" width="6.7109375" customWidth="1"/>
    <col min="10" max="10" width="7.7109375" customWidth="1"/>
    <col min="11" max="11" width="4.42578125" customWidth="1"/>
    <col min="12" max="12" width="7.5703125" customWidth="1"/>
    <col min="13" max="13" width="11" customWidth="1"/>
    <col min="14" max="14" width="7.85546875" customWidth="1"/>
    <col min="15" max="15" width="7" customWidth="1"/>
    <col min="16" max="16" width="8.28515625" customWidth="1"/>
    <col min="17" max="17" width="12.28515625" customWidth="1"/>
    <col min="18" max="18" width="15.140625" customWidth="1"/>
    <col min="19" max="19" width="9.140625" customWidth="1"/>
    <col min="20" max="20" width="7.85546875" customWidth="1"/>
    <col min="21" max="21" width="11.28515625" customWidth="1"/>
    <col min="22" max="22" width="9" customWidth="1"/>
    <col min="23" max="23" width="8.85546875" customWidth="1"/>
    <col min="24" max="24" width="10.28515625" customWidth="1"/>
    <col min="25" max="25" width="5.28515625" customWidth="1"/>
    <col min="26" max="26" width="5.85546875" customWidth="1"/>
    <col min="27" max="27" width="6.28515625" customWidth="1"/>
    <col min="28" max="28" width="6" customWidth="1"/>
    <col min="29" max="29" width="5.28515625" customWidth="1"/>
    <col min="30" max="30" width="13.28515625" customWidth="1"/>
    <col min="31" max="40" width="5.28515625" customWidth="1"/>
    <col min="41" max="41" width="5.5703125" customWidth="1"/>
    <col min="42" max="42" width="5.42578125" customWidth="1"/>
    <col min="43" max="91" width="11.42578125" customWidth="1"/>
  </cols>
  <sheetData>
    <row r="1" spans="1:81" ht="12.75" customHeight="1" x14ac:dyDescent="0.2"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</row>
    <row r="2" spans="1:81" ht="12.75" customHeight="1" x14ac:dyDescent="0.2"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</row>
    <row r="3" spans="1:81" ht="12.75" customHeight="1" x14ac:dyDescent="0.2">
      <c r="H3" s="97" t="s">
        <v>50</v>
      </c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 ht="12.75" customHeight="1" x14ac:dyDescent="0.2"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</row>
    <row r="5" spans="1:81" ht="11.25" customHeight="1" x14ac:dyDescent="0.2"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</row>
    <row r="6" spans="1:81" ht="6.75" customHeight="1" x14ac:dyDescent="0.2"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</row>
    <row r="7" spans="1:81" ht="15" customHeight="1" x14ac:dyDescent="0.25">
      <c r="G7" s="99" t="s">
        <v>51</v>
      </c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</row>
    <row r="8" spans="1:81" ht="15" customHeight="1" x14ac:dyDescent="0.2">
      <c r="G8" s="101" t="s">
        <v>52</v>
      </c>
      <c r="H8" s="78"/>
      <c r="I8" s="101" t="s">
        <v>53</v>
      </c>
      <c r="J8" s="78"/>
      <c r="K8" s="101" t="s">
        <v>54</v>
      </c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8"/>
      <c r="AF8" s="101" t="s">
        <v>55</v>
      </c>
      <c r="AG8" s="77"/>
      <c r="AH8" s="77"/>
      <c r="AI8" s="77"/>
      <c r="AJ8" s="77"/>
      <c r="AK8" s="77"/>
      <c r="AL8" s="77"/>
      <c r="AM8" s="77"/>
      <c r="AN8" s="77"/>
      <c r="AO8" s="78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 ht="15" customHeight="1" x14ac:dyDescent="0.2">
      <c r="G9" s="95">
        <v>45166</v>
      </c>
      <c r="H9" s="78"/>
      <c r="I9" s="96" t="s">
        <v>56</v>
      </c>
      <c r="J9" s="78"/>
      <c r="K9" s="76" t="s">
        <v>57</v>
      </c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8"/>
      <c r="AF9" s="76" t="s">
        <v>58</v>
      </c>
      <c r="AG9" s="77"/>
      <c r="AH9" s="77"/>
      <c r="AI9" s="77"/>
      <c r="AJ9" s="77"/>
      <c r="AK9" s="77"/>
      <c r="AL9" s="77"/>
      <c r="AM9" s="77"/>
      <c r="AN9" s="77"/>
      <c r="AO9" s="78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 ht="15" customHeight="1" x14ac:dyDescent="0.2">
      <c r="G10" s="93"/>
      <c r="H10" s="78"/>
      <c r="I10" s="93"/>
      <c r="J10" s="78"/>
      <c r="K10" s="82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8"/>
      <c r="AF10" s="82"/>
      <c r="AG10" s="77"/>
      <c r="AH10" s="77"/>
      <c r="AI10" s="77"/>
      <c r="AJ10" s="77"/>
      <c r="AK10" s="77"/>
      <c r="AL10" s="77"/>
      <c r="AM10" s="77"/>
      <c r="AN10" s="77"/>
      <c r="AO10" s="78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</row>
    <row r="11" spans="1:81" ht="15" customHeight="1" x14ac:dyDescent="0.2">
      <c r="G11" s="93"/>
      <c r="H11" s="78"/>
      <c r="I11" s="93"/>
      <c r="J11" s="78"/>
      <c r="K11" s="82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8"/>
      <c r="AF11" s="82"/>
      <c r="AG11" s="77"/>
      <c r="AH11" s="77"/>
      <c r="AI11" s="77"/>
      <c r="AJ11" s="77"/>
      <c r="AK11" s="77"/>
      <c r="AL11" s="77"/>
      <c r="AM11" s="77"/>
      <c r="AN11" s="77"/>
      <c r="AO11" s="78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</row>
    <row r="12" spans="1:81" ht="15" customHeight="1" x14ac:dyDescent="0.2"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</row>
    <row r="13" spans="1:81" ht="12.75" customHeight="1" x14ac:dyDescent="0.2">
      <c r="B13" s="5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</row>
    <row r="14" spans="1:81" ht="12.75" customHeight="1" x14ac:dyDescent="0.2">
      <c r="B14" s="5" t="s">
        <v>59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</row>
    <row r="15" spans="1:81" ht="12.75" customHeight="1" x14ac:dyDescent="0.2">
      <c r="A15" s="7"/>
      <c r="B15" s="88" t="s">
        <v>60</v>
      </c>
      <c r="C15" s="84"/>
      <c r="D15" s="84"/>
      <c r="E15" s="84"/>
      <c r="F15" s="84"/>
      <c r="G15" s="85"/>
      <c r="H15" s="94" t="s">
        <v>61</v>
      </c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</row>
    <row r="16" spans="1:81" ht="12.75" customHeight="1" x14ac:dyDescent="0.2">
      <c r="A16" s="7"/>
      <c r="B16" s="88" t="s">
        <v>62</v>
      </c>
      <c r="C16" s="84"/>
      <c r="D16" s="84"/>
      <c r="E16" s="84"/>
      <c r="F16" s="84"/>
      <c r="G16" s="85"/>
      <c r="H16" s="89" t="s">
        <v>63</v>
      </c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</row>
    <row r="17" spans="1:81" ht="12.75" customHeight="1" x14ac:dyDescent="0.2">
      <c r="A17" s="7"/>
      <c r="B17" s="88" t="s">
        <v>64</v>
      </c>
      <c r="C17" s="84"/>
      <c r="D17" s="84"/>
      <c r="E17" s="84"/>
      <c r="F17" s="84"/>
      <c r="G17" s="85"/>
      <c r="H17" s="92" t="s">
        <v>65</v>
      </c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8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</row>
    <row r="18" spans="1:81" ht="12.75" customHeight="1" x14ac:dyDescent="0.2">
      <c r="A18" s="7"/>
      <c r="B18" s="88" t="s">
        <v>66</v>
      </c>
      <c r="C18" s="84"/>
      <c r="D18" s="84"/>
      <c r="E18" s="84"/>
      <c r="F18" s="84"/>
      <c r="G18" s="85"/>
      <c r="H18" s="92" t="s">
        <v>67</v>
      </c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8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</row>
    <row r="19" spans="1:81" ht="16.5" customHeight="1" x14ac:dyDescent="0.2">
      <c r="A19" s="7"/>
      <c r="B19" s="83" t="s">
        <v>68</v>
      </c>
      <c r="C19" s="84"/>
      <c r="D19" s="84"/>
      <c r="E19" s="84"/>
      <c r="F19" s="84"/>
      <c r="G19" s="85"/>
      <c r="H19" s="73">
        <v>1</v>
      </c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5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</row>
    <row r="20" spans="1:81" ht="12.75" customHeight="1" x14ac:dyDescent="0.2">
      <c r="C20" s="5"/>
      <c r="E20" s="8"/>
      <c r="F20" s="8"/>
      <c r="G20" s="8"/>
      <c r="H20" s="8"/>
      <c r="I20" s="8"/>
      <c r="J20" s="8"/>
      <c r="K20" s="8"/>
      <c r="L20" s="8"/>
      <c r="M20" s="8"/>
      <c r="N20" s="8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5"/>
      <c r="AN20" s="3"/>
      <c r="AO20" s="3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</row>
    <row r="21" spans="1:81" ht="12.75" customHeight="1" x14ac:dyDescent="0.2">
      <c r="C21" s="5"/>
      <c r="E21" s="8"/>
      <c r="F21" s="8"/>
      <c r="G21" s="8"/>
      <c r="H21" s="8"/>
      <c r="I21" s="8"/>
      <c r="J21" s="8"/>
      <c r="K21" s="8"/>
      <c r="L21" s="8"/>
      <c r="M21" s="8"/>
      <c r="N21" s="8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</row>
    <row r="22" spans="1:81" ht="12.75" customHeight="1" x14ac:dyDescent="0.2">
      <c r="B22" s="5" t="s">
        <v>69</v>
      </c>
      <c r="C22" s="5"/>
      <c r="E22" s="8"/>
      <c r="F22" s="8"/>
      <c r="G22" s="8"/>
      <c r="H22" s="8"/>
      <c r="I22" s="8"/>
      <c r="J22" s="76" t="s">
        <v>70</v>
      </c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8"/>
      <c r="AJ22" s="3"/>
      <c r="AK22" s="3"/>
      <c r="AL22" s="3"/>
      <c r="AM22" s="3"/>
      <c r="AN22" s="3"/>
      <c r="AO22" s="3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</row>
    <row r="23" spans="1:81" ht="5.25" customHeight="1" x14ac:dyDescent="0.2"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3"/>
      <c r="AG23" s="3"/>
      <c r="AH23" s="3"/>
      <c r="AI23" s="3"/>
      <c r="AJ23" s="3"/>
      <c r="AK23" s="3"/>
      <c r="AL23" s="3"/>
      <c r="AM23" s="3"/>
      <c r="AN23" s="3"/>
      <c r="AO23" s="3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</row>
    <row r="24" spans="1:81" ht="12.75" customHeight="1" x14ac:dyDescent="0.2">
      <c r="B24" s="1"/>
      <c r="C24" s="5"/>
      <c r="E24" s="8"/>
      <c r="F24" s="8"/>
      <c r="G24" s="8"/>
      <c r="H24" s="8"/>
      <c r="I24" s="8"/>
      <c r="J24" s="8"/>
      <c r="K24" s="8"/>
      <c r="L24" s="8"/>
      <c r="M24" s="8"/>
      <c r="N24" s="8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</row>
    <row r="25" spans="1:81" ht="12.75" customHeight="1" x14ac:dyDescent="0.2">
      <c r="B25" s="5"/>
      <c r="C25" s="5"/>
      <c r="E25" s="8"/>
      <c r="F25" s="8"/>
      <c r="G25" s="8"/>
      <c r="H25" s="8"/>
      <c r="I25" s="8"/>
      <c r="J25" s="8"/>
      <c r="K25" s="8"/>
      <c r="L25" s="8"/>
      <c r="M25" s="8"/>
      <c r="N25" s="8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</row>
    <row r="26" spans="1:81" ht="12.75" customHeight="1" x14ac:dyDescent="0.2">
      <c r="B26" s="5" t="s">
        <v>71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</row>
    <row r="27" spans="1:81" ht="12.75" customHeight="1" x14ac:dyDescent="0.2">
      <c r="B27" s="86" t="s">
        <v>72</v>
      </c>
      <c r="C27" s="80"/>
      <c r="D27" s="80"/>
      <c r="E27" s="81"/>
      <c r="F27" s="79" t="s">
        <v>73</v>
      </c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</row>
    <row r="28" spans="1:81" ht="12.75" customHeight="1" x14ac:dyDescent="0.2">
      <c r="B28" s="87" t="s">
        <v>74</v>
      </c>
      <c r="C28" s="77"/>
      <c r="D28" s="77"/>
      <c r="E28" s="78"/>
      <c r="F28" s="82" t="s">
        <v>75</v>
      </c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8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</row>
    <row r="29" spans="1:81" ht="12.75" customHeight="1" x14ac:dyDescent="0.2">
      <c r="B29" s="87" t="s">
        <v>76</v>
      </c>
      <c r="C29" s="77"/>
      <c r="D29" s="77"/>
      <c r="E29" s="78"/>
      <c r="F29" s="82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8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</row>
    <row r="30" spans="1:81" ht="12.75" customHeight="1" x14ac:dyDescent="0.2">
      <c r="B30" s="87" t="s">
        <v>77</v>
      </c>
      <c r="C30" s="77"/>
      <c r="D30" s="77"/>
      <c r="E30" s="78"/>
      <c r="F30" s="82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8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</row>
    <row r="31" spans="1:81" ht="12.75" customHeight="1" x14ac:dyDescent="0.2">
      <c r="B31" s="124" t="s">
        <v>78</v>
      </c>
      <c r="C31" s="100"/>
      <c r="D31" s="100"/>
      <c r="E31" s="125"/>
      <c r="F31" s="82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8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</row>
    <row r="32" spans="1:81" ht="12.75" customHeight="1" x14ac:dyDescent="0.2">
      <c r="B32" s="126" t="s">
        <v>5</v>
      </c>
      <c r="C32" s="74"/>
      <c r="D32" s="74"/>
      <c r="E32" s="75"/>
      <c r="F32" s="130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5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</row>
    <row r="33" spans="1:81" ht="12.75" customHeight="1" x14ac:dyDescent="0.2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</row>
    <row r="34" spans="1:81" ht="12.75" customHeight="1" x14ac:dyDescent="0.2">
      <c r="B34" s="9" t="s">
        <v>79</v>
      </c>
      <c r="C34" s="9"/>
      <c r="D34" s="9"/>
      <c r="E34" s="9"/>
      <c r="F34" s="5"/>
      <c r="G34" s="5"/>
      <c r="H34" s="5"/>
      <c r="I34" s="9" t="s">
        <v>80</v>
      </c>
      <c r="J34" s="10"/>
      <c r="K34" s="11"/>
      <c r="M34" s="5" t="s">
        <v>81</v>
      </c>
      <c r="N34" s="10" t="s">
        <v>82</v>
      </c>
      <c r="O34" s="11" t="s">
        <v>83</v>
      </c>
      <c r="Q34" s="9" t="s">
        <v>84</v>
      </c>
      <c r="R34" s="10"/>
      <c r="S34" s="11"/>
      <c r="T34" s="10"/>
      <c r="U34" s="9" t="s">
        <v>85</v>
      </c>
      <c r="V34" s="10"/>
      <c r="W34" s="11"/>
      <c r="X34" s="10"/>
      <c r="Y34" s="9" t="s">
        <v>86</v>
      </c>
      <c r="Z34" s="1"/>
      <c r="AA34" s="1"/>
      <c r="AB34" s="11"/>
      <c r="AC34" s="1"/>
      <c r="AD34" s="9" t="s">
        <v>87</v>
      </c>
      <c r="AE34" s="1"/>
      <c r="AF34" s="9"/>
      <c r="AG34" s="11"/>
      <c r="AH34" s="1"/>
      <c r="AI34" s="9" t="s">
        <v>5</v>
      </c>
      <c r="AJ34" s="1"/>
      <c r="AK34" s="11"/>
      <c r="AL34" s="9"/>
      <c r="AM34" s="1"/>
      <c r="AN34" s="3"/>
      <c r="AO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</row>
    <row r="35" spans="1:81" ht="12.75" customHeight="1" x14ac:dyDescent="0.2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</row>
    <row r="36" spans="1:81" ht="12.75" customHeight="1" x14ac:dyDescent="0.2"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</row>
    <row r="37" spans="1:81" ht="12.75" customHeight="1" x14ac:dyDescent="0.2"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</row>
    <row r="38" spans="1:81" ht="18" customHeight="1" x14ac:dyDescent="0.25">
      <c r="A38" s="7"/>
      <c r="B38" s="12" t="s">
        <v>88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3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</row>
    <row r="39" spans="1:81" ht="14.25" customHeight="1" x14ac:dyDescent="0.2">
      <c r="A39" s="7"/>
      <c r="B39" s="127" t="s">
        <v>89</v>
      </c>
      <c r="C39" s="84"/>
      <c r="D39" s="84"/>
      <c r="E39" s="84"/>
      <c r="F39" s="84"/>
      <c r="G39" s="128"/>
      <c r="H39" s="122" t="s">
        <v>90</v>
      </c>
      <c r="I39" s="84"/>
      <c r="J39" s="121"/>
      <c r="K39" s="129" t="s">
        <v>91</v>
      </c>
      <c r="L39" s="84"/>
      <c r="M39" s="121"/>
      <c r="N39" s="3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</row>
    <row r="40" spans="1:81" ht="14.25" customHeight="1" x14ac:dyDescent="0.2">
      <c r="A40" s="7"/>
      <c r="B40" s="109" t="s">
        <v>92</v>
      </c>
      <c r="C40" s="80"/>
      <c r="D40" s="80"/>
      <c r="E40" s="80"/>
      <c r="F40" s="80"/>
      <c r="G40" s="103"/>
      <c r="H40" s="102">
        <v>83</v>
      </c>
      <c r="I40" s="80"/>
      <c r="J40" s="103"/>
      <c r="K40" s="104">
        <f>ROUND((H40/H43)*100,0)</f>
        <v>100</v>
      </c>
      <c r="L40" s="105"/>
      <c r="M40" s="106"/>
      <c r="N40" s="3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</row>
    <row r="41" spans="1:81" ht="14.25" customHeight="1" x14ac:dyDescent="0.2">
      <c r="A41" s="7"/>
      <c r="B41" s="110" t="s">
        <v>93</v>
      </c>
      <c r="C41" s="77"/>
      <c r="D41" s="77"/>
      <c r="E41" s="77"/>
      <c r="F41" s="77"/>
      <c r="G41" s="111"/>
      <c r="H41" s="112">
        <v>0</v>
      </c>
      <c r="I41" s="77"/>
      <c r="J41" s="111"/>
      <c r="K41" s="113">
        <f>ROUND((H41/H43)*100,0)</f>
        <v>0</v>
      </c>
      <c r="L41" s="77"/>
      <c r="M41" s="111"/>
      <c r="N41" s="3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</row>
    <row r="42" spans="1:81" ht="14.25" customHeight="1" x14ac:dyDescent="0.2">
      <c r="A42" s="7"/>
      <c r="B42" s="114" t="s">
        <v>94</v>
      </c>
      <c r="C42" s="115"/>
      <c r="D42" s="115"/>
      <c r="E42" s="115"/>
      <c r="F42" s="115"/>
      <c r="G42" s="116"/>
      <c r="H42" s="117">
        <v>0</v>
      </c>
      <c r="I42" s="74"/>
      <c r="J42" s="118"/>
      <c r="K42" s="119">
        <f>ROUND((H42/H43)*100,0)</f>
        <v>0</v>
      </c>
      <c r="L42" s="74"/>
      <c r="M42" s="118"/>
      <c r="N42" s="3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</row>
    <row r="43" spans="1:81" ht="12.75" customHeight="1" x14ac:dyDescent="0.2">
      <c r="B43" s="120" t="s">
        <v>95</v>
      </c>
      <c r="C43" s="84"/>
      <c r="D43" s="84"/>
      <c r="E43" s="84"/>
      <c r="F43" s="84"/>
      <c r="G43" s="121"/>
      <c r="H43" s="122">
        <f>SUM(H40:J42)</f>
        <v>83</v>
      </c>
      <c r="I43" s="84"/>
      <c r="J43" s="121"/>
      <c r="K43" s="123">
        <f>SUM(K40:M42)</f>
        <v>100</v>
      </c>
      <c r="L43" s="84"/>
      <c r="M43" s="121"/>
      <c r="N43" s="3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</row>
    <row r="44" spans="1:81" ht="12.75" customHeight="1" x14ac:dyDescent="0.2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</row>
    <row r="45" spans="1:81" ht="12.75" customHeight="1" x14ac:dyDescent="0.2"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</row>
    <row r="46" spans="1:81" ht="15" customHeight="1" x14ac:dyDescent="0.2"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</row>
    <row r="47" spans="1:81" ht="18.75" customHeight="1" x14ac:dyDescent="0.2"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</row>
    <row r="48" spans="1:81" ht="18.75" customHeight="1" x14ac:dyDescent="0.2"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</row>
    <row r="49" spans="4:81" ht="23.25" customHeight="1" x14ac:dyDescent="0.2">
      <c r="D49" s="9" t="s">
        <v>96</v>
      </c>
      <c r="F49" s="3" t="s">
        <v>97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</row>
    <row r="50" spans="4:81" ht="23.25" customHeight="1" x14ac:dyDescent="0.2">
      <c r="D50" s="8">
        <v>1</v>
      </c>
      <c r="E50" s="3" t="s">
        <v>1</v>
      </c>
      <c r="F50" s="8"/>
      <c r="G50" s="8"/>
      <c r="H50" s="8"/>
      <c r="I50" s="8"/>
      <c r="J50" s="8"/>
      <c r="K50" s="8">
        <v>4</v>
      </c>
      <c r="L50" s="3" t="s">
        <v>98</v>
      </c>
      <c r="M50" s="8"/>
      <c r="N50" s="8"/>
      <c r="O50" s="8"/>
      <c r="P50" s="8"/>
      <c r="Q50" s="8"/>
      <c r="R50" s="8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</row>
    <row r="51" spans="4:81" ht="21" customHeight="1" x14ac:dyDescent="0.2">
      <c r="D51" s="8">
        <v>2</v>
      </c>
      <c r="E51" s="3" t="s">
        <v>2</v>
      </c>
      <c r="F51" s="8"/>
      <c r="G51" s="8"/>
      <c r="H51" s="8"/>
      <c r="I51" s="8"/>
      <c r="J51" s="8"/>
      <c r="K51" s="8">
        <v>5</v>
      </c>
      <c r="L51" s="3" t="s">
        <v>5</v>
      </c>
      <c r="M51" s="8"/>
      <c r="N51" s="8"/>
      <c r="O51" s="8"/>
      <c r="P51" s="8"/>
      <c r="Q51" s="8"/>
      <c r="R51" s="8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</row>
    <row r="52" spans="4:81" ht="19.5" customHeight="1" x14ac:dyDescent="0.2">
      <c r="D52" s="8">
        <v>3</v>
      </c>
      <c r="E52" s="3" t="s">
        <v>3</v>
      </c>
      <c r="F52" s="8"/>
      <c r="G52" s="8"/>
      <c r="H52" s="8"/>
      <c r="I52" s="8"/>
      <c r="J52" s="8"/>
      <c r="K52" s="8"/>
      <c r="L52" s="3"/>
      <c r="M52" s="8"/>
      <c r="N52" s="3"/>
      <c r="O52" s="8"/>
      <c r="P52" s="8"/>
      <c r="Q52" s="8"/>
      <c r="R52" s="8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</row>
    <row r="53" spans="4:81" ht="21.75" customHeight="1" x14ac:dyDescent="0.2">
      <c r="D53" s="8"/>
      <c r="E53" s="3"/>
      <c r="F53" s="8"/>
      <c r="G53" s="8"/>
      <c r="H53" s="8"/>
      <c r="I53" s="8"/>
      <c r="J53" s="8"/>
      <c r="K53" s="8"/>
      <c r="L53" s="3"/>
      <c r="M53" s="8"/>
      <c r="N53" s="3"/>
      <c r="O53" s="8"/>
      <c r="P53" s="8"/>
      <c r="Q53" s="8"/>
      <c r="R53" s="8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</row>
    <row r="54" spans="4:81" ht="18.75" customHeight="1" x14ac:dyDescent="0.2">
      <c r="D54" s="9" t="s">
        <v>99</v>
      </c>
      <c r="E54" s="3"/>
      <c r="F54" s="3" t="s">
        <v>97</v>
      </c>
      <c r="N54" s="3"/>
      <c r="O54" s="8"/>
      <c r="P54" s="8"/>
      <c r="R54" s="8"/>
      <c r="S54" s="8"/>
      <c r="T54" s="3"/>
      <c r="U54" s="3"/>
      <c r="V54" s="3"/>
      <c r="W54" s="3"/>
      <c r="X54" s="3"/>
      <c r="Y54" s="3"/>
      <c r="Z54" s="3"/>
      <c r="AA54" s="8"/>
      <c r="AB54" s="3"/>
      <c r="AC54" s="8"/>
      <c r="AD54" s="8"/>
      <c r="AE54" s="3"/>
      <c r="AF54" s="8"/>
      <c r="AG54" s="3"/>
      <c r="AH54" s="3"/>
      <c r="AI54" s="3"/>
      <c r="AJ54" s="3"/>
      <c r="AK54" s="3"/>
      <c r="AL54" s="3"/>
      <c r="AM54" s="3"/>
      <c r="AN54" s="3"/>
      <c r="AO54" s="3"/>
      <c r="AP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</row>
    <row r="55" spans="4:81" ht="21" customHeight="1" x14ac:dyDescent="0.2">
      <c r="D55" s="8">
        <v>1</v>
      </c>
      <c r="E55" s="3" t="s">
        <v>7</v>
      </c>
      <c r="F55" s="3"/>
      <c r="K55" s="8">
        <v>4</v>
      </c>
      <c r="L55" s="3" t="s">
        <v>5</v>
      </c>
      <c r="N55" s="3"/>
      <c r="O55" s="8"/>
      <c r="P55" s="8"/>
      <c r="R55" s="8"/>
      <c r="S55" s="8"/>
      <c r="T55" s="3"/>
      <c r="U55" s="3"/>
      <c r="V55" s="3"/>
      <c r="W55" s="3"/>
      <c r="X55" s="3"/>
      <c r="Y55" s="3"/>
      <c r="Z55" s="3"/>
      <c r="AA55" s="8"/>
      <c r="AB55" s="3"/>
      <c r="AC55" s="8"/>
      <c r="AD55" s="8"/>
      <c r="AE55" s="3"/>
      <c r="AF55" s="8"/>
      <c r="AG55" s="3"/>
      <c r="AH55" s="3"/>
      <c r="AI55" s="3"/>
      <c r="AJ55" s="3"/>
      <c r="AK55" s="3"/>
      <c r="AL55" s="3"/>
      <c r="AM55" s="3"/>
      <c r="AN55" s="3"/>
      <c r="AO55" s="3"/>
      <c r="AP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</row>
    <row r="56" spans="4:81" ht="23.25" customHeight="1" x14ac:dyDescent="0.2">
      <c r="D56" s="8">
        <v>2</v>
      </c>
      <c r="E56" s="3" t="s">
        <v>8</v>
      </c>
      <c r="F56" s="3"/>
      <c r="K56" s="8"/>
      <c r="L56" s="3"/>
      <c r="N56" s="3"/>
      <c r="O56" s="8"/>
      <c r="P56" s="8"/>
      <c r="R56" s="8"/>
      <c r="S56" s="8"/>
      <c r="T56" s="3"/>
      <c r="U56" s="3"/>
      <c r="V56" s="3"/>
      <c r="W56" s="3"/>
      <c r="X56" s="3"/>
      <c r="Y56" s="3"/>
      <c r="Z56" s="3"/>
      <c r="AA56" s="8"/>
      <c r="AB56" s="3"/>
      <c r="AC56" s="8"/>
      <c r="AD56" s="8"/>
      <c r="AE56" s="3"/>
      <c r="AF56" s="8"/>
      <c r="AG56" s="3"/>
      <c r="AH56" s="3"/>
      <c r="AI56" s="3"/>
      <c r="AJ56" s="3"/>
      <c r="AK56" s="3"/>
      <c r="AL56" s="3"/>
      <c r="AM56" s="3"/>
      <c r="AN56" s="3"/>
      <c r="AO56" s="3"/>
      <c r="AP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</row>
    <row r="57" spans="4:81" ht="12.75" customHeight="1" x14ac:dyDescent="0.2">
      <c r="D57" s="8">
        <v>3</v>
      </c>
      <c r="E57" s="3" t="s">
        <v>9</v>
      </c>
      <c r="F57" s="3"/>
      <c r="K57" s="8"/>
      <c r="L57" s="3"/>
      <c r="N57" s="3"/>
      <c r="O57" s="8"/>
      <c r="P57" s="8"/>
      <c r="R57" s="8"/>
      <c r="S57" s="8"/>
      <c r="T57" s="3"/>
      <c r="U57" s="3"/>
      <c r="V57" s="3"/>
      <c r="W57" s="3"/>
      <c r="X57" s="3"/>
      <c r="Y57" s="3"/>
      <c r="Z57" s="3"/>
      <c r="AA57" s="8"/>
      <c r="AB57" s="3"/>
      <c r="AC57" s="8"/>
      <c r="AD57" s="8"/>
      <c r="AE57" s="3"/>
      <c r="AF57" s="8"/>
      <c r="AG57" s="3"/>
      <c r="AH57" s="3"/>
      <c r="AI57" s="3"/>
      <c r="AJ57" s="3"/>
      <c r="AK57" s="3"/>
      <c r="AL57" s="3"/>
      <c r="AM57" s="3"/>
      <c r="AN57" s="3"/>
      <c r="AO57" s="3"/>
      <c r="AP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</row>
    <row r="58" spans="4:81" ht="12.75" customHeight="1" x14ac:dyDescent="0.2">
      <c r="D58" s="8"/>
      <c r="E58" s="3"/>
      <c r="F58" s="3"/>
      <c r="K58" s="8"/>
      <c r="L58" s="3"/>
      <c r="N58" s="3"/>
      <c r="O58" s="8"/>
      <c r="P58" s="8"/>
      <c r="R58" s="8"/>
      <c r="S58" s="8"/>
      <c r="T58" s="3"/>
      <c r="U58" s="3"/>
      <c r="V58" s="3"/>
      <c r="W58" s="3"/>
      <c r="X58" s="3"/>
      <c r="Y58" s="3"/>
      <c r="Z58" s="3"/>
      <c r="AA58" s="8"/>
      <c r="AB58" s="3"/>
      <c r="AC58" s="8"/>
      <c r="AD58" s="8"/>
      <c r="AE58" s="3"/>
      <c r="AF58" s="8"/>
      <c r="AG58" s="3"/>
      <c r="AH58" s="3"/>
      <c r="AI58" s="3"/>
      <c r="AJ58" s="3"/>
      <c r="AK58" s="3"/>
      <c r="AL58" s="3"/>
      <c r="AM58" s="3"/>
      <c r="AN58" s="3"/>
      <c r="AO58" s="3"/>
      <c r="AP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</row>
    <row r="59" spans="4:81" ht="12.75" customHeight="1" x14ac:dyDescent="0.2">
      <c r="D59" s="9" t="s">
        <v>100</v>
      </c>
      <c r="E59" s="3"/>
      <c r="F59" s="3" t="s">
        <v>97</v>
      </c>
      <c r="N59" s="3"/>
      <c r="O59" s="8"/>
      <c r="P59" s="8"/>
      <c r="R59" s="8"/>
      <c r="S59" s="8"/>
      <c r="T59" s="3"/>
      <c r="U59" s="3"/>
      <c r="V59" s="3"/>
      <c r="W59" s="3"/>
      <c r="X59" s="3"/>
      <c r="Y59" s="3"/>
      <c r="Z59" s="3"/>
      <c r="AA59" s="8"/>
      <c r="AB59" s="3"/>
      <c r="AC59" s="3"/>
      <c r="AD59" s="1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</row>
    <row r="60" spans="4:81" ht="12.75" customHeight="1" x14ac:dyDescent="0.2">
      <c r="D60" s="8">
        <v>1</v>
      </c>
      <c r="E60" s="3" t="s">
        <v>10</v>
      </c>
      <c r="F60" s="8"/>
      <c r="G60" s="8"/>
      <c r="H60" s="8"/>
      <c r="I60" s="8"/>
      <c r="J60" s="8"/>
      <c r="K60" s="8">
        <v>4</v>
      </c>
      <c r="L60" s="3" t="s">
        <v>13</v>
      </c>
      <c r="M60" s="8"/>
      <c r="N60" s="8"/>
      <c r="O60" s="8"/>
      <c r="P60" s="8"/>
      <c r="R60" s="8">
        <v>7</v>
      </c>
      <c r="S60" s="3" t="s">
        <v>16</v>
      </c>
      <c r="T60" s="3"/>
      <c r="U60" s="3"/>
      <c r="V60" s="3"/>
      <c r="W60" s="3"/>
      <c r="X60" s="3"/>
      <c r="Y60" s="3"/>
      <c r="Z60" s="3"/>
      <c r="AA60" s="3"/>
      <c r="AB60" s="3"/>
      <c r="AC60" s="1"/>
      <c r="AD60" s="8">
        <v>10</v>
      </c>
      <c r="AE60" s="3" t="s">
        <v>5</v>
      </c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</row>
    <row r="61" spans="4:81" ht="12.75" customHeight="1" x14ac:dyDescent="0.2">
      <c r="D61" s="8">
        <v>2</v>
      </c>
      <c r="E61" s="3" t="s">
        <v>11</v>
      </c>
      <c r="F61" s="8"/>
      <c r="G61" s="8"/>
      <c r="H61" s="8"/>
      <c r="I61" s="8"/>
      <c r="J61" s="8"/>
      <c r="K61" s="8">
        <v>5</v>
      </c>
      <c r="L61" s="3" t="s">
        <v>14</v>
      </c>
      <c r="M61" s="8"/>
      <c r="N61" s="8"/>
      <c r="O61" s="8"/>
      <c r="P61" s="8"/>
      <c r="R61" s="8">
        <v>8</v>
      </c>
      <c r="S61" s="3" t="s">
        <v>17</v>
      </c>
      <c r="T61" s="3"/>
      <c r="U61" s="3"/>
      <c r="V61" s="3"/>
      <c r="W61" s="3"/>
      <c r="X61" s="3"/>
      <c r="Y61" s="3"/>
      <c r="Z61" s="3"/>
      <c r="AA61" s="3"/>
      <c r="AB61" s="3"/>
      <c r="AC61" s="1"/>
      <c r="AD61" s="8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</row>
    <row r="62" spans="4:81" ht="12.75" customHeight="1" x14ac:dyDescent="0.2">
      <c r="D62" s="8">
        <v>3</v>
      </c>
      <c r="E62" s="3" t="s">
        <v>12</v>
      </c>
      <c r="F62" s="8"/>
      <c r="G62" s="8"/>
      <c r="H62" s="8"/>
      <c r="I62" s="8"/>
      <c r="J62" s="8"/>
      <c r="K62" s="8">
        <v>6</v>
      </c>
      <c r="L62" s="3" t="s">
        <v>15</v>
      </c>
      <c r="M62" s="8"/>
      <c r="N62" s="3"/>
      <c r="O62" s="8"/>
      <c r="P62" s="8"/>
      <c r="R62" s="8">
        <v>9</v>
      </c>
      <c r="S62" s="3" t="s">
        <v>18</v>
      </c>
      <c r="T62" s="3"/>
      <c r="U62" s="3"/>
      <c r="V62" s="3"/>
      <c r="W62" s="3"/>
      <c r="X62" s="3"/>
      <c r="Y62" s="3"/>
      <c r="Z62" s="3"/>
      <c r="AA62" s="3"/>
      <c r="AB62" s="3"/>
      <c r="AC62" s="1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</row>
    <row r="63" spans="4:81" ht="12.75" customHeight="1" x14ac:dyDescent="0.2">
      <c r="D63" s="8"/>
      <c r="E63" s="3"/>
      <c r="F63" s="8"/>
      <c r="G63" s="8"/>
      <c r="H63" s="8"/>
      <c r="I63" s="8"/>
      <c r="J63" s="8"/>
      <c r="K63" s="8"/>
      <c r="L63" s="3"/>
      <c r="M63" s="8"/>
      <c r="N63" s="3"/>
      <c r="O63" s="8"/>
      <c r="P63" s="8"/>
      <c r="Q63" s="8"/>
      <c r="R63" s="8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</row>
    <row r="64" spans="4:81" ht="12.75" customHeight="1" x14ac:dyDescent="0.2"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</row>
    <row r="65" spans="3:81" ht="12.75" customHeight="1" x14ac:dyDescent="0.2"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</row>
    <row r="66" spans="3:81" ht="12.75" customHeight="1" x14ac:dyDescent="0.2">
      <c r="C66" s="14" t="s">
        <v>101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1"/>
      <c r="AH66" s="1"/>
      <c r="AI66" s="1"/>
      <c r="AJ66" s="1"/>
      <c r="AK66" s="1"/>
      <c r="AL66" s="1"/>
      <c r="AM66" s="1"/>
      <c r="AN66" s="1"/>
      <c r="AO66" s="1"/>
      <c r="AP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</row>
    <row r="67" spans="3:81" ht="12.75" customHeight="1" x14ac:dyDescent="0.2">
      <c r="C67" s="15" t="s">
        <v>102</v>
      </c>
      <c r="R67" s="1"/>
      <c r="S67" s="15"/>
      <c r="T67" s="15"/>
      <c r="U67" s="15"/>
      <c r="V67" s="15"/>
      <c r="W67" s="15"/>
      <c r="X67" s="15"/>
      <c r="Y67" s="15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</row>
    <row r="68" spans="3:81" ht="12.75" customHeight="1" x14ac:dyDescent="0.2">
      <c r="D68" s="1"/>
      <c r="S68" s="1"/>
      <c r="T68" s="1"/>
      <c r="U68" s="1"/>
      <c r="V68" s="1"/>
      <c r="W68" s="1"/>
      <c r="X68" s="1"/>
      <c r="Y68" s="1"/>
      <c r="Z68" s="1"/>
      <c r="AA68" s="1" t="s">
        <v>103</v>
      </c>
      <c r="AB68" s="1"/>
      <c r="AC68" s="1"/>
      <c r="AD68" s="1"/>
      <c r="AE68" s="1"/>
      <c r="AF68" s="1"/>
      <c r="AG68" s="1"/>
      <c r="AH68" s="1"/>
      <c r="AI68" s="1"/>
      <c r="AJ68" s="1"/>
      <c r="AK68" s="3"/>
      <c r="AL68" s="3"/>
      <c r="AM68" s="3"/>
      <c r="AN68" s="3"/>
      <c r="AO68" s="3"/>
      <c r="AP68" s="3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</row>
    <row r="69" spans="3:81" ht="12.75" customHeight="1" x14ac:dyDescent="0.2">
      <c r="C69" s="107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T69" s="1"/>
      <c r="U69" s="1"/>
      <c r="V69" s="1"/>
      <c r="W69" s="1"/>
      <c r="X69" s="1"/>
      <c r="Y69" s="1"/>
      <c r="Z69" s="1"/>
      <c r="AA69" s="1" t="s">
        <v>82</v>
      </c>
      <c r="AB69" s="16" t="s">
        <v>104</v>
      </c>
      <c r="AC69" s="1"/>
      <c r="AD69" s="1" t="s">
        <v>105</v>
      </c>
      <c r="AE69" s="11"/>
      <c r="AF69" s="1"/>
      <c r="AG69" s="1"/>
      <c r="AH69" s="1"/>
      <c r="AI69" s="1"/>
      <c r="AJ69" s="1"/>
      <c r="AK69" s="3"/>
      <c r="AL69" s="3"/>
      <c r="AM69" s="3"/>
      <c r="AN69" s="3"/>
      <c r="AO69" s="3"/>
      <c r="AP69" s="3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</row>
    <row r="70" spans="3:81" ht="12.75" customHeight="1" x14ac:dyDescent="0.2"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5" t="s">
        <v>106</v>
      </c>
      <c r="AM70" s="1"/>
      <c r="AN70" s="1"/>
      <c r="AO70" s="1"/>
      <c r="AP70" s="5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</row>
    <row r="71" spans="3:81" ht="12.75" customHeight="1" x14ac:dyDescent="0.2">
      <c r="C71" s="17" t="s">
        <v>107</v>
      </c>
      <c r="D71" s="3"/>
      <c r="E71" s="3"/>
      <c r="F71" s="3"/>
      <c r="G71" s="108" t="s">
        <v>108</v>
      </c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8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 t="s">
        <v>109</v>
      </c>
      <c r="AM71" s="1"/>
      <c r="AN71" s="1" t="s">
        <v>110</v>
      </c>
      <c r="AO71" s="1"/>
      <c r="AP71" s="1" t="s">
        <v>111</v>
      </c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</row>
    <row r="72" spans="3:81" ht="12.75" customHeight="1" x14ac:dyDescent="0.2">
      <c r="C72" s="3"/>
      <c r="D72" s="3"/>
      <c r="E72" s="3"/>
      <c r="F72" s="3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9">
        <v>10</v>
      </c>
      <c r="AM72" s="1"/>
      <c r="AN72" s="19">
        <v>5</v>
      </c>
      <c r="AO72" s="1"/>
      <c r="AP72" s="19">
        <v>2021</v>
      </c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</row>
    <row r="73" spans="3:81" ht="9.75" customHeight="1" x14ac:dyDescent="0.2"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</row>
    <row r="74" spans="3:81" ht="12.75" customHeight="1" x14ac:dyDescent="0.2"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</row>
    <row r="75" spans="3:81" ht="12.75" customHeight="1" x14ac:dyDescent="0.2"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</row>
    <row r="76" spans="3:81" ht="12.75" customHeight="1" x14ac:dyDescent="0.2"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</row>
    <row r="77" spans="3:81" ht="12.75" customHeight="1" x14ac:dyDescent="0.2"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</row>
    <row r="78" spans="3:81" ht="12.75" customHeight="1" x14ac:dyDescent="0.2"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</row>
    <row r="79" spans="3:81" ht="12.75" customHeight="1" x14ac:dyDescent="0.2"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</row>
    <row r="80" spans="3:81" ht="12.75" customHeight="1" x14ac:dyDescent="0.2"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</row>
    <row r="81" spans="19:81" ht="12.75" customHeight="1" x14ac:dyDescent="0.2"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</row>
    <row r="82" spans="19:81" ht="12.75" customHeight="1" x14ac:dyDescent="0.2"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</row>
    <row r="83" spans="19:81" ht="12.75" customHeight="1" x14ac:dyDescent="0.2"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</row>
    <row r="84" spans="19:81" ht="12.75" customHeight="1" x14ac:dyDescent="0.2"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</row>
    <row r="85" spans="19:81" ht="12.75" customHeight="1" x14ac:dyDescent="0.2"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</row>
    <row r="86" spans="19:81" ht="12.75" customHeight="1" x14ac:dyDescent="0.2"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</row>
    <row r="87" spans="19:81" ht="12.75" customHeight="1" x14ac:dyDescent="0.2"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</row>
    <row r="88" spans="19:81" ht="12.75" customHeight="1" x14ac:dyDescent="0.2"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</row>
    <row r="89" spans="19:81" ht="12.75" customHeight="1" x14ac:dyDescent="0.2"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</row>
    <row r="90" spans="19:81" ht="12.75" customHeight="1" x14ac:dyDescent="0.2"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</row>
    <row r="91" spans="19:81" ht="12.75" customHeight="1" x14ac:dyDescent="0.2"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</row>
    <row r="92" spans="19:81" ht="12.75" customHeight="1" x14ac:dyDescent="0.2"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</row>
    <row r="93" spans="19:81" ht="12.75" customHeight="1" x14ac:dyDescent="0.2"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</row>
    <row r="94" spans="19:81" ht="12.75" customHeight="1" x14ac:dyDescent="0.2"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</row>
    <row r="95" spans="19:81" ht="12.75" customHeight="1" x14ac:dyDescent="0.2"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</row>
    <row r="96" spans="19:81" ht="12.75" customHeight="1" x14ac:dyDescent="0.2"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</row>
    <row r="97" spans="19:81" ht="12.75" customHeight="1" x14ac:dyDescent="0.2"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</row>
    <row r="98" spans="19:81" ht="12.75" customHeight="1" x14ac:dyDescent="0.2"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</row>
    <row r="99" spans="19:81" ht="12.75" customHeight="1" x14ac:dyDescent="0.2"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</row>
    <row r="100" spans="19:81" ht="12.75" customHeight="1" x14ac:dyDescent="0.2"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</row>
    <row r="101" spans="19:81" ht="12.75" customHeight="1" x14ac:dyDescent="0.2"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</row>
    <row r="102" spans="19:81" ht="12.75" customHeight="1" x14ac:dyDescent="0.2"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</row>
    <row r="103" spans="19:81" ht="12.75" customHeight="1" x14ac:dyDescent="0.2"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</row>
    <row r="104" spans="19:81" ht="12.75" customHeight="1" x14ac:dyDescent="0.2"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</row>
    <row r="105" spans="19:81" ht="12.75" customHeight="1" x14ac:dyDescent="0.2"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</row>
    <row r="106" spans="19:81" ht="12.75" customHeight="1" x14ac:dyDescent="0.2"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</row>
    <row r="107" spans="19:81" ht="12.75" customHeight="1" x14ac:dyDescent="0.2"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</row>
    <row r="108" spans="19:81" ht="12.75" customHeight="1" x14ac:dyDescent="0.2"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</row>
    <row r="109" spans="19:81" ht="12.75" customHeight="1" x14ac:dyDescent="0.2"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</row>
    <row r="110" spans="19:81" ht="12.75" customHeight="1" x14ac:dyDescent="0.2"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</row>
    <row r="111" spans="19:81" ht="12.75" customHeight="1" x14ac:dyDescent="0.2"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</row>
    <row r="112" spans="19:81" ht="12.75" customHeight="1" x14ac:dyDescent="0.2"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</row>
    <row r="113" spans="19:81" ht="12.75" customHeight="1" x14ac:dyDescent="0.2"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</row>
    <row r="114" spans="19:81" ht="12.75" customHeight="1" x14ac:dyDescent="0.2"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</row>
    <row r="115" spans="19:81" ht="12.75" customHeight="1" x14ac:dyDescent="0.2"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</row>
    <row r="116" spans="19:81" ht="12.75" customHeight="1" x14ac:dyDescent="0.2"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</row>
    <row r="117" spans="19:81" ht="12.75" customHeight="1" x14ac:dyDescent="0.2"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</row>
    <row r="118" spans="19:81" ht="12.75" customHeight="1" x14ac:dyDescent="0.2"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</row>
    <row r="119" spans="19:81" ht="12.75" customHeight="1" x14ac:dyDescent="0.2"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</row>
    <row r="120" spans="19:81" ht="12.75" customHeight="1" x14ac:dyDescent="0.2"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</row>
    <row r="121" spans="19:81" ht="12.75" customHeight="1" x14ac:dyDescent="0.2"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</row>
    <row r="122" spans="19:81" ht="12.75" customHeight="1" x14ac:dyDescent="0.2"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</row>
    <row r="123" spans="19:81" ht="12.75" customHeight="1" x14ac:dyDescent="0.2"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</row>
    <row r="124" spans="19:81" ht="12.75" customHeight="1" x14ac:dyDescent="0.2"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</row>
    <row r="125" spans="19:81" ht="12.75" customHeight="1" x14ac:dyDescent="0.2"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</row>
    <row r="126" spans="19:81" ht="12.75" customHeight="1" x14ac:dyDescent="0.2"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</row>
    <row r="127" spans="19:81" ht="12.75" customHeight="1" x14ac:dyDescent="0.2"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</row>
    <row r="128" spans="19:81" ht="12.75" customHeight="1" x14ac:dyDescent="0.2"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</row>
    <row r="129" spans="19:81" ht="12.75" customHeight="1" x14ac:dyDescent="0.2"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</row>
    <row r="130" spans="19:81" ht="12.75" customHeight="1" x14ac:dyDescent="0.2"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</row>
    <row r="131" spans="19:81" ht="12.75" customHeight="1" x14ac:dyDescent="0.2"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</row>
    <row r="132" spans="19:81" ht="12.75" customHeight="1" x14ac:dyDescent="0.2"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</row>
    <row r="133" spans="19:81" ht="12.75" customHeight="1" x14ac:dyDescent="0.2"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</row>
    <row r="134" spans="19:81" ht="12.75" customHeight="1" x14ac:dyDescent="0.2"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</row>
    <row r="135" spans="19:81" ht="12.75" customHeight="1" x14ac:dyDescent="0.2"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</row>
    <row r="136" spans="19:81" ht="12.75" customHeight="1" x14ac:dyDescent="0.2"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</row>
    <row r="137" spans="19:81" ht="12.75" customHeight="1" x14ac:dyDescent="0.2"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</row>
    <row r="138" spans="19:81" ht="12.75" customHeight="1" x14ac:dyDescent="0.2"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</row>
    <row r="139" spans="19:81" ht="12.75" customHeight="1" x14ac:dyDescent="0.2"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</row>
    <row r="140" spans="19:81" ht="12.75" customHeight="1" x14ac:dyDescent="0.2"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</row>
    <row r="141" spans="19:81" ht="12.75" customHeight="1" x14ac:dyDescent="0.2"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</row>
    <row r="142" spans="19:81" ht="12.75" customHeight="1" x14ac:dyDescent="0.2"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</row>
    <row r="143" spans="19:81" ht="12.75" customHeight="1" x14ac:dyDescent="0.2"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</row>
    <row r="144" spans="19:81" ht="12.75" customHeight="1" x14ac:dyDescent="0.2"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</row>
    <row r="145" spans="19:81" ht="12.75" customHeight="1" x14ac:dyDescent="0.2"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</row>
    <row r="146" spans="19:81" ht="12.75" customHeight="1" x14ac:dyDescent="0.2"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</row>
    <row r="147" spans="19:81" ht="12.75" customHeight="1" x14ac:dyDescent="0.2"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</row>
    <row r="148" spans="19:81" ht="12.75" customHeight="1" x14ac:dyDescent="0.2"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</row>
    <row r="149" spans="19:81" ht="12.75" customHeight="1" x14ac:dyDescent="0.2"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</row>
    <row r="150" spans="19:81" ht="12.75" customHeight="1" x14ac:dyDescent="0.2"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</row>
    <row r="151" spans="19:81" ht="12.75" customHeight="1" x14ac:dyDescent="0.2"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</row>
    <row r="152" spans="19:81" ht="12.75" customHeight="1" x14ac:dyDescent="0.2"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</row>
    <row r="153" spans="19:81" ht="12.75" customHeight="1" x14ac:dyDescent="0.2"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</row>
    <row r="154" spans="19:81" ht="12.75" customHeight="1" x14ac:dyDescent="0.2"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</row>
    <row r="155" spans="19:81" ht="12.75" customHeight="1" x14ac:dyDescent="0.2"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</row>
    <row r="156" spans="19:81" ht="12.75" customHeight="1" x14ac:dyDescent="0.2"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</row>
    <row r="157" spans="19:81" ht="12.75" customHeight="1" x14ac:dyDescent="0.2"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</row>
    <row r="158" spans="19:81" ht="12.75" customHeight="1" x14ac:dyDescent="0.2"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</row>
    <row r="159" spans="19:81" ht="12.75" customHeight="1" x14ac:dyDescent="0.2"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</row>
    <row r="160" spans="19:81" ht="12.75" customHeight="1" x14ac:dyDescent="0.2"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</row>
    <row r="161" spans="19:81" ht="12.75" customHeight="1" x14ac:dyDescent="0.2"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</row>
    <row r="162" spans="19:81" ht="12.75" customHeight="1" x14ac:dyDescent="0.2"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</row>
    <row r="163" spans="19:81" ht="12.75" customHeight="1" x14ac:dyDescent="0.2"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</row>
    <row r="164" spans="19:81" ht="12.75" customHeight="1" x14ac:dyDescent="0.2"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</row>
    <row r="165" spans="19:81" ht="12.75" customHeight="1" x14ac:dyDescent="0.2"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</row>
    <row r="166" spans="19:81" ht="12.75" customHeight="1" x14ac:dyDescent="0.2"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</row>
    <row r="167" spans="19:81" ht="12.75" customHeight="1" x14ac:dyDescent="0.2"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</row>
    <row r="168" spans="19:81" ht="12.75" customHeight="1" x14ac:dyDescent="0.2"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</row>
    <row r="169" spans="19:81" ht="12.75" customHeight="1" x14ac:dyDescent="0.2"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</row>
    <row r="170" spans="19:81" ht="12.75" customHeight="1" x14ac:dyDescent="0.2"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</row>
    <row r="171" spans="19:81" ht="12.75" customHeight="1" x14ac:dyDescent="0.2"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</row>
    <row r="172" spans="19:81" ht="12.75" customHeight="1" x14ac:dyDescent="0.2"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</row>
    <row r="173" spans="19:81" ht="12.75" customHeight="1" x14ac:dyDescent="0.2"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</row>
    <row r="174" spans="19:81" ht="12.75" customHeight="1" x14ac:dyDescent="0.2"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</row>
    <row r="175" spans="19:81" ht="12.75" customHeight="1" x14ac:dyDescent="0.2"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</row>
    <row r="176" spans="19:81" ht="12.75" customHeight="1" x14ac:dyDescent="0.2"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</row>
    <row r="177" spans="19:81" ht="12.75" customHeight="1" x14ac:dyDescent="0.2"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</row>
    <row r="178" spans="19:81" ht="12.75" customHeight="1" x14ac:dyDescent="0.2"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</row>
    <row r="179" spans="19:81" ht="12.75" customHeight="1" x14ac:dyDescent="0.2"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</row>
    <row r="180" spans="19:81" ht="12.75" customHeight="1" x14ac:dyDescent="0.2"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</row>
    <row r="181" spans="19:81" ht="12.75" customHeight="1" x14ac:dyDescent="0.2"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</row>
    <row r="182" spans="19:81" ht="12.75" customHeight="1" x14ac:dyDescent="0.2"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</row>
    <row r="183" spans="19:81" ht="12.75" customHeight="1" x14ac:dyDescent="0.2"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</row>
    <row r="184" spans="19:81" ht="12.75" customHeight="1" x14ac:dyDescent="0.2"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</row>
    <row r="185" spans="19:81" ht="12.75" customHeight="1" x14ac:dyDescent="0.2"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</row>
    <row r="186" spans="19:81" ht="12.75" customHeight="1" x14ac:dyDescent="0.2"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</row>
    <row r="187" spans="19:81" ht="12.75" customHeight="1" x14ac:dyDescent="0.2"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</row>
    <row r="188" spans="19:81" ht="12.75" customHeight="1" x14ac:dyDescent="0.2"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</row>
    <row r="189" spans="19:81" ht="12.75" customHeight="1" x14ac:dyDescent="0.2"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</row>
    <row r="190" spans="19:81" ht="12.75" customHeight="1" x14ac:dyDescent="0.2"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</row>
    <row r="191" spans="19:81" ht="12.75" customHeight="1" x14ac:dyDescent="0.2"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</row>
    <row r="192" spans="19:81" ht="12.75" customHeight="1" x14ac:dyDescent="0.2"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</row>
    <row r="193" spans="19:81" ht="12.75" customHeight="1" x14ac:dyDescent="0.2"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</row>
    <row r="194" spans="19:81" ht="12.75" customHeight="1" x14ac:dyDescent="0.2"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</row>
    <row r="195" spans="19:81" ht="12.75" customHeight="1" x14ac:dyDescent="0.2"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</row>
    <row r="196" spans="19:81" ht="12.75" customHeight="1" x14ac:dyDescent="0.2"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</row>
    <row r="197" spans="19:81" ht="12.75" customHeight="1" x14ac:dyDescent="0.2"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</row>
    <row r="198" spans="19:81" ht="12.75" customHeight="1" x14ac:dyDescent="0.2"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</row>
    <row r="199" spans="19:81" ht="12.75" customHeight="1" x14ac:dyDescent="0.2"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</row>
    <row r="200" spans="19:81" ht="12.75" customHeight="1" x14ac:dyDescent="0.2"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</row>
    <row r="201" spans="19:81" ht="12.75" customHeight="1" x14ac:dyDescent="0.2"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</row>
    <row r="202" spans="19:81" ht="12.75" customHeight="1" x14ac:dyDescent="0.2"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</row>
    <row r="203" spans="19:81" ht="12.75" customHeight="1" x14ac:dyDescent="0.2"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</row>
    <row r="204" spans="19:81" ht="12.75" customHeight="1" x14ac:dyDescent="0.2"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</row>
    <row r="205" spans="19:81" ht="12.75" customHeight="1" x14ac:dyDescent="0.2"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</row>
    <row r="206" spans="19:81" ht="12.75" customHeight="1" x14ac:dyDescent="0.2"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</row>
    <row r="207" spans="19:81" ht="12.75" customHeight="1" x14ac:dyDescent="0.2"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</row>
    <row r="208" spans="19:81" ht="12.75" customHeight="1" x14ac:dyDescent="0.2"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</row>
    <row r="209" spans="19:81" ht="12.75" customHeight="1" x14ac:dyDescent="0.2"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</row>
    <row r="210" spans="19:81" ht="12.75" customHeight="1" x14ac:dyDescent="0.2"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</row>
    <row r="211" spans="19:81" ht="12.75" customHeight="1" x14ac:dyDescent="0.2"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</row>
    <row r="212" spans="19:81" ht="12.75" customHeight="1" x14ac:dyDescent="0.2"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</row>
    <row r="213" spans="19:81" ht="12.75" customHeight="1" x14ac:dyDescent="0.2"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</row>
    <row r="214" spans="19:81" ht="12.75" customHeight="1" x14ac:dyDescent="0.2"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</row>
    <row r="215" spans="19:81" ht="12.75" customHeight="1" x14ac:dyDescent="0.2"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</row>
    <row r="216" spans="19:81" ht="12.75" customHeight="1" x14ac:dyDescent="0.2"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</row>
    <row r="217" spans="19:81" ht="12.75" customHeight="1" x14ac:dyDescent="0.2"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</row>
    <row r="218" spans="19:81" ht="12.75" customHeight="1" x14ac:dyDescent="0.2"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</row>
    <row r="219" spans="19:81" ht="12.75" customHeight="1" x14ac:dyDescent="0.2"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</row>
    <row r="220" spans="19:81" ht="12.75" customHeight="1" x14ac:dyDescent="0.2"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</row>
    <row r="221" spans="19:81" ht="12.75" customHeight="1" x14ac:dyDescent="0.2"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</row>
    <row r="222" spans="19:81" ht="12.75" customHeight="1" x14ac:dyDescent="0.2"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</row>
    <row r="223" spans="19:81" ht="12.75" customHeight="1" x14ac:dyDescent="0.2"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</row>
    <row r="224" spans="19:81" ht="12.75" customHeight="1" x14ac:dyDescent="0.2"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</row>
    <row r="225" spans="19:81" ht="12.75" customHeight="1" x14ac:dyDescent="0.2"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</row>
    <row r="226" spans="19:81" ht="12.75" customHeight="1" x14ac:dyDescent="0.2"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</row>
    <row r="227" spans="19:81" ht="12.75" customHeight="1" x14ac:dyDescent="0.2"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</row>
    <row r="228" spans="19:81" ht="12.75" customHeight="1" x14ac:dyDescent="0.2"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</row>
    <row r="229" spans="19:81" ht="12.75" customHeight="1" x14ac:dyDescent="0.2"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</row>
    <row r="230" spans="19:81" ht="12.75" customHeight="1" x14ac:dyDescent="0.2"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</row>
    <row r="231" spans="19:81" ht="12.75" customHeight="1" x14ac:dyDescent="0.2"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</row>
    <row r="232" spans="19:81" ht="12.75" customHeight="1" x14ac:dyDescent="0.2"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</row>
    <row r="233" spans="19:81" ht="12.75" customHeight="1" x14ac:dyDescent="0.2"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</row>
    <row r="234" spans="19:81" ht="12.75" customHeight="1" x14ac:dyDescent="0.2"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</row>
    <row r="235" spans="19:81" ht="12.75" customHeight="1" x14ac:dyDescent="0.2"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</row>
    <row r="236" spans="19:81" ht="12.75" customHeight="1" x14ac:dyDescent="0.2"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</row>
    <row r="237" spans="19:81" ht="12.75" customHeight="1" x14ac:dyDescent="0.2"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</row>
    <row r="238" spans="19:81" ht="12.75" customHeight="1" x14ac:dyDescent="0.2"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</row>
    <row r="239" spans="19:81" ht="12.75" customHeight="1" x14ac:dyDescent="0.2"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</row>
    <row r="240" spans="19:81" ht="12.75" customHeight="1" x14ac:dyDescent="0.2"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</row>
    <row r="241" spans="19:81" ht="12.75" customHeight="1" x14ac:dyDescent="0.2"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</row>
    <row r="242" spans="19:81" ht="12.75" customHeight="1" x14ac:dyDescent="0.2"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</row>
    <row r="243" spans="19:81" ht="12.75" customHeight="1" x14ac:dyDescent="0.2"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</row>
    <row r="244" spans="19:81" ht="12.75" customHeight="1" x14ac:dyDescent="0.2"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</row>
    <row r="245" spans="19:81" ht="12.75" customHeight="1" x14ac:dyDescent="0.2"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</row>
    <row r="246" spans="19:81" ht="12.75" customHeight="1" x14ac:dyDescent="0.2"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</row>
    <row r="247" spans="19:81" ht="12.75" customHeight="1" x14ac:dyDescent="0.2"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</row>
    <row r="248" spans="19:81" ht="12.75" customHeight="1" x14ac:dyDescent="0.2"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</row>
    <row r="249" spans="19:81" ht="12.75" customHeight="1" x14ac:dyDescent="0.2"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</row>
    <row r="250" spans="19:81" ht="12.75" customHeight="1" x14ac:dyDescent="0.2"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</row>
    <row r="251" spans="19:81" ht="12.75" customHeight="1" x14ac:dyDescent="0.2"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</row>
    <row r="252" spans="19:81" ht="12.75" customHeight="1" x14ac:dyDescent="0.2"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</row>
    <row r="253" spans="19:81" ht="12.75" customHeight="1" x14ac:dyDescent="0.2"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</row>
    <row r="254" spans="19:81" ht="12.75" customHeight="1" x14ac:dyDescent="0.2"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</row>
    <row r="255" spans="19:81" ht="12.75" customHeight="1" x14ac:dyDescent="0.2"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</row>
    <row r="256" spans="19:81" ht="12.75" customHeight="1" x14ac:dyDescent="0.2"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</row>
    <row r="257" spans="19:81" ht="12.75" customHeight="1" x14ac:dyDescent="0.2"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</row>
    <row r="258" spans="19:81" ht="12.75" customHeight="1" x14ac:dyDescent="0.2"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</row>
    <row r="259" spans="19:81" ht="12.75" customHeight="1" x14ac:dyDescent="0.2"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</row>
    <row r="260" spans="19:81" ht="12.75" customHeight="1" x14ac:dyDescent="0.2"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</row>
    <row r="261" spans="19:81" ht="12.75" customHeight="1" x14ac:dyDescent="0.2"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</row>
    <row r="262" spans="19:81" ht="12.75" customHeight="1" x14ac:dyDescent="0.2"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</row>
    <row r="263" spans="19:81" ht="12.75" customHeight="1" x14ac:dyDescent="0.2"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</row>
    <row r="264" spans="19:81" ht="12.75" customHeight="1" x14ac:dyDescent="0.2"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</row>
    <row r="265" spans="19:81" ht="12.75" customHeight="1" x14ac:dyDescent="0.2"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</row>
    <row r="266" spans="19:81" ht="12.75" customHeight="1" x14ac:dyDescent="0.2"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</row>
    <row r="267" spans="19:81" ht="12.75" customHeight="1" x14ac:dyDescent="0.2"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</row>
    <row r="268" spans="19:81" ht="12.75" customHeight="1" x14ac:dyDescent="0.2"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</row>
    <row r="269" spans="19:81" ht="12.75" customHeight="1" x14ac:dyDescent="0.2"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</row>
    <row r="270" spans="19:81" ht="12.75" customHeight="1" x14ac:dyDescent="0.2"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</row>
    <row r="271" spans="19:81" ht="12.75" customHeight="1" x14ac:dyDescent="0.2"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</row>
    <row r="272" spans="19:81" ht="12.75" customHeight="1" x14ac:dyDescent="0.2"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</row>
    <row r="273" spans="19:81" ht="12.75" customHeight="1" x14ac:dyDescent="0.2"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</row>
    <row r="274" spans="19:81" ht="12.75" customHeight="1" x14ac:dyDescent="0.2"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</row>
    <row r="275" spans="19:81" ht="12.75" customHeight="1" x14ac:dyDescent="0.2"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</row>
    <row r="276" spans="19:81" ht="12.75" customHeight="1" x14ac:dyDescent="0.2"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</row>
    <row r="277" spans="19:81" ht="12.75" customHeight="1" x14ac:dyDescent="0.2"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</row>
    <row r="278" spans="19:81" ht="12.75" customHeight="1" x14ac:dyDescent="0.2"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</row>
    <row r="279" spans="19:81" ht="12.75" customHeight="1" x14ac:dyDescent="0.2"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</row>
    <row r="280" spans="19:81" ht="12.75" customHeight="1" x14ac:dyDescent="0.2"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</row>
    <row r="281" spans="19:81" ht="12.75" customHeight="1" x14ac:dyDescent="0.2"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</row>
    <row r="282" spans="19:81" ht="12.75" customHeight="1" x14ac:dyDescent="0.2"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</row>
    <row r="283" spans="19:81" ht="12.75" customHeight="1" x14ac:dyDescent="0.2"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</row>
    <row r="284" spans="19:81" ht="12.75" customHeight="1" x14ac:dyDescent="0.2"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</row>
    <row r="285" spans="19:81" ht="12.75" customHeight="1" x14ac:dyDescent="0.2"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</row>
    <row r="286" spans="19:81" ht="12.75" customHeight="1" x14ac:dyDescent="0.2"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</row>
    <row r="287" spans="19:81" ht="12.75" customHeight="1" x14ac:dyDescent="0.2"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</row>
    <row r="288" spans="19:81" ht="12.75" customHeight="1" x14ac:dyDescent="0.2"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</row>
    <row r="289" spans="19:81" ht="12.75" customHeight="1" x14ac:dyDescent="0.2"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</row>
    <row r="290" spans="19:81" ht="12.75" customHeight="1" x14ac:dyDescent="0.2"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</row>
    <row r="291" spans="19:81" ht="12.75" customHeight="1" x14ac:dyDescent="0.2"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</row>
    <row r="292" spans="19:81" ht="12.75" customHeight="1" x14ac:dyDescent="0.2"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</row>
    <row r="293" spans="19:81" ht="12.75" customHeight="1" x14ac:dyDescent="0.2"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</row>
    <row r="294" spans="19:81" ht="12.75" customHeight="1" x14ac:dyDescent="0.2"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</row>
    <row r="295" spans="19:81" ht="12.75" customHeight="1" x14ac:dyDescent="0.2"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</row>
    <row r="296" spans="19:81" ht="12.75" customHeight="1" x14ac:dyDescent="0.2"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</row>
    <row r="297" spans="19:81" ht="12.75" customHeight="1" x14ac:dyDescent="0.2"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</row>
    <row r="298" spans="19:81" ht="12.75" customHeight="1" x14ac:dyDescent="0.2"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</row>
    <row r="299" spans="19:81" ht="12.75" customHeight="1" x14ac:dyDescent="0.2"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</row>
    <row r="300" spans="19:81" ht="12.75" customHeight="1" x14ac:dyDescent="0.2"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</row>
    <row r="301" spans="19:81" ht="12.75" customHeight="1" x14ac:dyDescent="0.2"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</row>
    <row r="302" spans="19:81" ht="12.75" customHeight="1" x14ac:dyDescent="0.2"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</row>
    <row r="303" spans="19:81" ht="12.75" customHeight="1" x14ac:dyDescent="0.2"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</row>
    <row r="304" spans="19:81" ht="12.75" customHeight="1" x14ac:dyDescent="0.2"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</row>
    <row r="305" spans="19:81" ht="12.75" customHeight="1" x14ac:dyDescent="0.2"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</row>
    <row r="306" spans="19:81" ht="12.75" customHeight="1" x14ac:dyDescent="0.2"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</row>
    <row r="307" spans="19:81" ht="12.75" customHeight="1" x14ac:dyDescent="0.2"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</row>
    <row r="308" spans="19:81" ht="12.75" customHeight="1" x14ac:dyDescent="0.2"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</row>
    <row r="309" spans="19:81" ht="12.75" customHeight="1" x14ac:dyDescent="0.2"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</row>
    <row r="310" spans="19:81" ht="12.75" customHeight="1" x14ac:dyDescent="0.2"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</row>
    <row r="311" spans="19:81" ht="12.75" customHeight="1" x14ac:dyDescent="0.2"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</row>
    <row r="312" spans="19:81" ht="12.75" customHeight="1" x14ac:dyDescent="0.2"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</row>
    <row r="313" spans="19:81" ht="12.75" customHeight="1" x14ac:dyDescent="0.2"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</row>
    <row r="314" spans="19:81" ht="12.75" customHeight="1" x14ac:dyDescent="0.2"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</row>
    <row r="315" spans="19:81" ht="12.75" customHeight="1" x14ac:dyDescent="0.2"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</row>
    <row r="316" spans="19:81" ht="12.75" customHeight="1" x14ac:dyDescent="0.2"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</row>
    <row r="317" spans="19:81" ht="12.75" customHeight="1" x14ac:dyDescent="0.2"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</row>
    <row r="318" spans="19:81" ht="12.75" customHeight="1" x14ac:dyDescent="0.2"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</row>
    <row r="319" spans="19:81" ht="12.75" customHeight="1" x14ac:dyDescent="0.2"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</row>
    <row r="320" spans="19:81" ht="12.75" customHeight="1" x14ac:dyDescent="0.2"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</row>
    <row r="321" spans="19:81" ht="12.75" customHeight="1" x14ac:dyDescent="0.2"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</row>
    <row r="322" spans="19:81" ht="12.75" customHeight="1" x14ac:dyDescent="0.2"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</row>
    <row r="323" spans="19:81" ht="12.75" customHeight="1" x14ac:dyDescent="0.2"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</row>
    <row r="324" spans="19:81" ht="12.75" customHeight="1" x14ac:dyDescent="0.2"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</row>
    <row r="325" spans="19:81" ht="12.75" customHeight="1" x14ac:dyDescent="0.2"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</row>
    <row r="326" spans="19:81" ht="12.75" customHeight="1" x14ac:dyDescent="0.2"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</row>
    <row r="327" spans="19:81" ht="12.75" customHeight="1" x14ac:dyDescent="0.2"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</row>
    <row r="328" spans="19:81" ht="12.75" customHeight="1" x14ac:dyDescent="0.2"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</row>
    <row r="329" spans="19:81" ht="12.75" customHeight="1" x14ac:dyDescent="0.2"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</row>
    <row r="330" spans="19:81" ht="12.75" customHeight="1" x14ac:dyDescent="0.2"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</row>
    <row r="331" spans="19:81" ht="12.75" customHeight="1" x14ac:dyDescent="0.2"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</row>
    <row r="332" spans="19:81" ht="12.75" customHeight="1" x14ac:dyDescent="0.2"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</row>
    <row r="333" spans="19:81" ht="12.75" customHeight="1" x14ac:dyDescent="0.2"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</row>
    <row r="334" spans="19:81" ht="12.75" customHeight="1" x14ac:dyDescent="0.2"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</row>
    <row r="335" spans="19:81" ht="12.75" customHeight="1" x14ac:dyDescent="0.2"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</row>
    <row r="336" spans="19:81" ht="12.75" customHeight="1" x14ac:dyDescent="0.2"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</row>
    <row r="337" spans="19:81" ht="12.75" customHeight="1" x14ac:dyDescent="0.2"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</row>
    <row r="338" spans="19:81" ht="12.75" customHeight="1" x14ac:dyDescent="0.2"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</row>
    <row r="339" spans="19:81" ht="12.75" customHeight="1" x14ac:dyDescent="0.2"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</row>
    <row r="340" spans="19:81" ht="12.75" customHeight="1" x14ac:dyDescent="0.2"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</row>
    <row r="341" spans="19:81" ht="12.75" customHeight="1" x14ac:dyDescent="0.2"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</row>
    <row r="342" spans="19:81" ht="12.75" customHeight="1" x14ac:dyDescent="0.2"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</row>
    <row r="343" spans="19:81" ht="12.75" customHeight="1" x14ac:dyDescent="0.2"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</row>
    <row r="344" spans="19:81" ht="12.75" customHeight="1" x14ac:dyDescent="0.2"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</row>
    <row r="345" spans="19:81" ht="12.75" customHeight="1" x14ac:dyDescent="0.2"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</row>
    <row r="346" spans="19:81" ht="12.75" customHeight="1" x14ac:dyDescent="0.2"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</row>
    <row r="347" spans="19:81" ht="12.75" customHeight="1" x14ac:dyDescent="0.2"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</row>
    <row r="348" spans="19:81" ht="12.75" customHeight="1" x14ac:dyDescent="0.2"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</row>
    <row r="349" spans="19:81" ht="12.75" customHeight="1" x14ac:dyDescent="0.2"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</row>
    <row r="350" spans="19:81" ht="12.75" customHeight="1" x14ac:dyDescent="0.2"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</row>
    <row r="351" spans="19:81" ht="12.75" customHeight="1" x14ac:dyDescent="0.2"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</row>
    <row r="352" spans="19:81" ht="12.75" customHeight="1" x14ac:dyDescent="0.2"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</row>
    <row r="353" spans="19:81" ht="12.75" customHeight="1" x14ac:dyDescent="0.2"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</row>
    <row r="354" spans="19:81" ht="12.75" customHeight="1" x14ac:dyDescent="0.2"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</row>
    <row r="355" spans="19:81" ht="12.75" customHeight="1" x14ac:dyDescent="0.2"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</row>
    <row r="356" spans="19:81" ht="12.75" customHeight="1" x14ac:dyDescent="0.2"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</row>
    <row r="357" spans="19:81" ht="12.75" customHeight="1" x14ac:dyDescent="0.2"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</row>
    <row r="358" spans="19:81" ht="12.75" customHeight="1" x14ac:dyDescent="0.2"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</row>
    <row r="359" spans="19:81" ht="12.75" customHeight="1" x14ac:dyDescent="0.2"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</row>
    <row r="360" spans="19:81" ht="12.75" customHeight="1" x14ac:dyDescent="0.2"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</row>
    <row r="361" spans="19:81" ht="12.75" customHeight="1" x14ac:dyDescent="0.2"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</row>
    <row r="362" spans="19:81" ht="12.75" customHeight="1" x14ac:dyDescent="0.2"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</row>
    <row r="363" spans="19:81" ht="12.75" customHeight="1" x14ac:dyDescent="0.2"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</row>
    <row r="364" spans="19:81" ht="12.75" customHeight="1" x14ac:dyDescent="0.2"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</row>
    <row r="365" spans="19:81" ht="12.75" customHeight="1" x14ac:dyDescent="0.2"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</row>
    <row r="366" spans="19:81" ht="12.75" customHeight="1" x14ac:dyDescent="0.2"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</row>
    <row r="367" spans="19:81" ht="12.75" customHeight="1" x14ac:dyDescent="0.2"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</row>
    <row r="368" spans="19:81" ht="12.75" customHeight="1" x14ac:dyDescent="0.2"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</row>
    <row r="369" spans="19:81" ht="12.75" customHeight="1" x14ac:dyDescent="0.2"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</row>
    <row r="370" spans="19:81" ht="12.75" customHeight="1" x14ac:dyDescent="0.2"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</row>
    <row r="371" spans="19:81" ht="12.75" customHeight="1" x14ac:dyDescent="0.2"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</row>
    <row r="372" spans="19:81" ht="12.75" customHeight="1" x14ac:dyDescent="0.2"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</row>
    <row r="373" spans="19:81" ht="12.75" customHeight="1" x14ac:dyDescent="0.2"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</row>
    <row r="374" spans="19:81" ht="12.75" customHeight="1" x14ac:dyDescent="0.2"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</row>
    <row r="375" spans="19:81" ht="12.75" customHeight="1" x14ac:dyDescent="0.2"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</row>
    <row r="376" spans="19:81" ht="12.75" customHeight="1" x14ac:dyDescent="0.2"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</row>
    <row r="377" spans="19:81" ht="12.75" customHeight="1" x14ac:dyDescent="0.2"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</row>
    <row r="378" spans="19:81" ht="12.75" customHeight="1" x14ac:dyDescent="0.2"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</row>
    <row r="379" spans="19:81" ht="12.75" customHeight="1" x14ac:dyDescent="0.2"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</row>
    <row r="380" spans="19:81" ht="12.75" customHeight="1" x14ac:dyDescent="0.2"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</row>
    <row r="381" spans="19:81" ht="12.75" customHeight="1" x14ac:dyDescent="0.2"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</row>
    <row r="382" spans="19:81" ht="12.75" customHeight="1" x14ac:dyDescent="0.2"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</row>
    <row r="383" spans="19:81" ht="12.75" customHeight="1" x14ac:dyDescent="0.2"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</row>
    <row r="384" spans="19:81" ht="12.75" customHeight="1" x14ac:dyDescent="0.2"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</row>
    <row r="385" spans="19:81" ht="12.75" customHeight="1" x14ac:dyDescent="0.2"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</row>
    <row r="386" spans="19:81" ht="12.75" customHeight="1" x14ac:dyDescent="0.2"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</row>
    <row r="387" spans="19:81" ht="12.75" customHeight="1" x14ac:dyDescent="0.2"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</row>
    <row r="388" spans="19:81" ht="12.75" customHeight="1" x14ac:dyDescent="0.2"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</row>
    <row r="389" spans="19:81" ht="12.75" customHeight="1" x14ac:dyDescent="0.2"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</row>
    <row r="390" spans="19:81" ht="12.75" customHeight="1" x14ac:dyDescent="0.2"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</row>
    <row r="391" spans="19:81" ht="12.75" customHeight="1" x14ac:dyDescent="0.2"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</row>
    <row r="392" spans="19:81" ht="12.75" customHeight="1" x14ac:dyDescent="0.2"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</row>
    <row r="393" spans="19:81" ht="12.75" customHeight="1" x14ac:dyDescent="0.2"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</row>
    <row r="394" spans="19:81" ht="12.75" customHeight="1" x14ac:dyDescent="0.2"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</row>
    <row r="395" spans="19:81" ht="12.75" customHeight="1" x14ac:dyDescent="0.2"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</row>
    <row r="396" spans="19:81" ht="12.75" customHeight="1" x14ac:dyDescent="0.2"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</row>
    <row r="397" spans="19:81" ht="12.75" customHeight="1" x14ac:dyDescent="0.2"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</row>
    <row r="398" spans="19:81" ht="12.75" customHeight="1" x14ac:dyDescent="0.2"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</row>
    <row r="399" spans="19:81" ht="12.75" customHeight="1" x14ac:dyDescent="0.2"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</row>
    <row r="400" spans="19:81" ht="12.75" customHeight="1" x14ac:dyDescent="0.2"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</row>
    <row r="401" spans="19:81" ht="12.75" customHeight="1" x14ac:dyDescent="0.2"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</row>
    <row r="402" spans="19:81" ht="12.75" customHeight="1" x14ac:dyDescent="0.2"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</row>
    <row r="403" spans="19:81" ht="12.75" customHeight="1" x14ac:dyDescent="0.2"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</row>
    <row r="404" spans="19:81" ht="12.75" customHeight="1" x14ac:dyDescent="0.2"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</row>
    <row r="405" spans="19:81" ht="12.75" customHeight="1" x14ac:dyDescent="0.2"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</row>
    <row r="406" spans="19:81" ht="12.75" customHeight="1" x14ac:dyDescent="0.2"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</row>
    <row r="407" spans="19:81" ht="12.75" customHeight="1" x14ac:dyDescent="0.2"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</row>
    <row r="408" spans="19:81" ht="12.75" customHeight="1" x14ac:dyDescent="0.2"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</row>
    <row r="409" spans="19:81" ht="12.75" customHeight="1" x14ac:dyDescent="0.2"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</row>
    <row r="410" spans="19:81" ht="12.75" customHeight="1" x14ac:dyDescent="0.2"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</row>
    <row r="411" spans="19:81" ht="12.75" customHeight="1" x14ac:dyDescent="0.2"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</row>
    <row r="412" spans="19:81" ht="12.75" customHeight="1" x14ac:dyDescent="0.2"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</row>
    <row r="413" spans="19:81" ht="12.75" customHeight="1" x14ac:dyDescent="0.2"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</row>
    <row r="414" spans="19:81" ht="12.75" customHeight="1" x14ac:dyDescent="0.2"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</row>
    <row r="415" spans="19:81" ht="12.75" customHeight="1" x14ac:dyDescent="0.2"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</row>
    <row r="416" spans="19:81" ht="12.75" customHeight="1" x14ac:dyDescent="0.2"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</row>
    <row r="417" spans="19:81" ht="12.75" customHeight="1" x14ac:dyDescent="0.2"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</row>
    <row r="418" spans="19:81" ht="12.75" customHeight="1" x14ac:dyDescent="0.2"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</row>
    <row r="419" spans="19:81" ht="12.75" customHeight="1" x14ac:dyDescent="0.2"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</row>
    <row r="420" spans="19:81" ht="12.75" customHeight="1" x14ac:dyDescent="0.2"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</row>
    <row r="421" spans="19:81" ht="12.75" customHeight="1" x14ac:dyDescent="0.2"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</row>
    <row r="422" spans="19:81" ht="12.75" customHeight="1" x14ac:dyDescent="0.2"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</row>
    <row r="423" spans="19:81" ht="12.75" customHeight="1" x14ac:dyDescent="0.2"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</row>
    <row r="424" spans="19:81" ht="12.75" customHeight="1" x14ac:dyDescent="0.2"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</row>
    <row r="425" spans="19:81" ht="12.75" customHeight="1" x14ac:dyDescent="0.2"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</row>
    <row r="426" spans="19:81" ht="12.75" customHeight="1" x14ac:dyDescent="0.2"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</row>
    <row r="427" spans="19:81" ht="12.75" customHeight="1" x14ac:dyDescent="0.2"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</row>
    <row r="428" spans="19:81" ht="12.75" customHeight="1" x14ac:dyDescent="0.2"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</row>
    <row r="429" spans="19:81" ht="12.75" customHeight="1" x14ac:dyDescent="0.2"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</row>
    <row r="430" spans="19:81" ht="12.75" customHeight="1" x14ac:dyDescent="0.2"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</row>
    <row r="431" spans="19:81" ht="12.75" customHeight="1" x14ac:dyDescent="0.2"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</row>
    <row r="432" spans="19:81" ht="12.75" customHeight="1" x14ac:dyDescent="0.2"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</row>
    <row r="433" spans="19:81" ht="12.75" customHeight="1" x14ac:dyDescent="0.2"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</row>
    <row r="434" spans="19:81" ht="12.75" customHeight="1" x14ac:dyDescent="0.2"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</row>
    <row r="435" spans="19:81" ht="12.75" customHeight="1" x14ac:dyDescent="0.2"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</row>
    <row r="436" spans="19:81" ht="12.75" customHeight="1" x14ac:dyDescent="0.2"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</row>
    <row r="437" spans="19:81" ht="12.75" customHeight="1" x14ac:dyDescent="0.2"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</row>
    <row r="438" spans="19:81" ht="12.75" customHeight="1" x14ac:dyDescent="0.2"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</row>
    <row r="439" spans="19:81" ht="12.75" customHeight="1" x14ac:dyDescent="0.2"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</row>
    <row r="440" spans="19:81" ht="12.75" customHeight="1" x14ac:dyDescent="0.2"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</row>
    <row r="441" spans="19:81" ht="12.75" customHeight="1" x14ac:dyDescent="0.2"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</row>
    <row r="442" spans="19:81" ht="12.75" customHeight="1" x14ac:dyDescent="0.2"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</row>
    <row r="443" spans="19:81" ht="12.75" customHeight="1" x14ac:dyDescent="0.2"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</row>
    <row r="444" spans="19:81" ht="12.75" customHeight="1" x14ac:dyDescent="0.2"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</row>
    <row r="445" spans="19:81" ht="12.75" customHeight="1" x14ac:dyDescent="0.2"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</row>
    <row r="446" spans="19:81" ht="12.75" customHeight="1" x14ac:dyDescent="0.2"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</row>
    <row r="447" spans="19:81" ht="12.75" customHeight="1" x14ac:dyDescent="0.2"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</row>
    <row r="448" spans="19:81" ht="12.75" customHeight="1" x14ac:dyDescent="0.2"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</row>
    <row r="449" spans="19:81" ht="12.75" customHeight="1" x14ac:dyDescent="0.2"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</row>
    <row r="450" spans="19:81" ht="12.75" customHeight="1" x14ac:dyDescent="0.2"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</row>
    <row r="451" spans="19:81" ht="12.75" customHeight="1" x14ac:dyDescent="0.2"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</row>
    <row r="452" spans="19:81" ht="12.75" customHeight="1" x14ac:dyDescent="0.2"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</row>
    <row r="453" spans="19:81" ht="12.75" customHeight="1" x14ac:dyDescent="0.2"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</row>
    <row r="454" spans="19:81" ht="12.75" customHeight="1" x14ac:dyDescent="0.2"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</row>
    <row r="455" spans="19:81" ht="12.75" customHeight="1" x14ac:dyDescent="0.2"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</row>
    <row r="456" spans="19:81" ht="12.75" customHeight="1" x14ac:dyDescent="0.2"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</row>
    <row r="457" spans="19:81" ht="12.75" customHeight="1" x14ac:dyDescent="0.2"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</row>
    <row r="458" spans="19:81" ht="12.75" customHeight="1" x14ac:dyDescent="0.2"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</row>
    <row r="459" spans="19:81" ht="12.75" customHeight="1" x14ac:dyDescent="0.2"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</row>
    <row r="460" spans="19:81" ht="12.75" customHeight="1" x14ac:dyDescent="0.2"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</row>
    <row r="461" spans="19:81" ht="12.75" customHeight="1" x14ac:dyDescent="0.2"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</row>
    <row r="462" spans="19:81" ht="12.75" customHeight="1" x14ac:dyDescent="0.2"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</row>
    <row r="463" spans="19:81" ht="12.75" customHeight="1" x14ac:dyDescent="0.2"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</row>
    <row r="464" spans="19:81" ht="12.75" customHeight="1" x14ac:dyDescent="0.2"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</row>
    <row r="465" spans="19:81" ht="12.75" customHeight="1" x14ac:dyDescent="0.2"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</row>
    <row r="466" spans="19:81" ht="12.75" customHeight="1" x14ac:dyDescent="0.2"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</row>
    <row r="467" spans="19:81" ht="12.75" customHeight="1" x14ac:dyDescent="0.2"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</row>
    <row r="468" spans="19:81" ht="12.75" customHeight="1" x14ac:dyDescent="0.2"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</row>
    <row r="469" spans="19:81" ht="12.75" customHeight="1" x14ac:dyDescent="0.2"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</row>
    <row r="470" spans="19:81" ht="12.75" customHeight="1" x14ac:dyDescent="0.2"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</row>
    <row r="471" spans="19:81" ht="12.75" customHeight="1" x14ac:dyDescent="0.2"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</row>
    <row r="472" spans="19:81" ht="12.75" customHeight="1" x14ac:dyDescent="0.2"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</row>
    <row r="473" spans="19:81" ht="12.75" customHeight="1" x14ac:dyDescent="0.2"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</row>
    <row r="474" spans="19:81" ht="12.75" customHeight="1" x14ac:dyDescent="0.2"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</row>
    <row r="475" spans="19:81" ht="12.75" customHeight="1" x14ac:dyDescent="0.2"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</row>
    <row r="476" spans="19:81" ht="12.75" customHeight="1" x14ac:dyDescent="0.2"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</row>
    <row r="477" spans="19:81" ht="12.75" customHeight="1" x14ac:dyDescent="0.2"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</row>
    <row r="478" spans="19:81" ht="12.75" customHeight="1" x14ac:dyDescent="0.2"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</row>
    <row r="479" spans="19:81" ht="12.75" customHeight="1" x14ac:dyDescent="0.2"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</row>
    <row r="480" spans="19:81" ht="12.75" customHeight="1" x14ac:dyDescent="0.2"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</row>
    <row r="481" spans="19:81" ht="12.75" customHeight="1" x14ac:dyDescent="0.2"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</row>
    <row r="482" spans="19:81" ht="12.75" customHeight="1" x14ac:dyDescent="0.2"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</row>
    <row r="483" spans="19:81" ht="12.75" customHeight="1" x14ac:dyDescent="0.2"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</row>
    <row r="484" spans="19:81" ht="12.75" customHeight="1" x14ac:dyDescent="0.2"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</row>
    <row r="485" spans="19:81" ht="12.75" customHeight="1" x14ac:dyDescent="0.2"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</row>
    <row r="486" spans="19:81" ht="12.75" customHeight="1" x14ac:dyDescent="0.2"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</row>
    <row r="487" spans="19:81" ht="12.75" customHeight="1" x14ac:dyDescent="0.2"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</row>
    <row r="488" spans="19:81" ht="12.75" customHeight="1" x14ac:dyDescent="0.2"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</row>
    <row r="489" spans="19:81" ht="12.75" customHeight="1" x14ac:dyDescent="0.2"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</row>
    <row r="490" spans="19:81" ht="12.75" customHeight="1" x14ac:dyDescent="0.2"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</row>
    <row r="491" spans="19:81" ht="12.75" customHeight="1" x14ac:dyDescent="0.2"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</row>
    <row r="492" spans="19:81" ht="12.75" customHeight="1" x14ac:dyDescent="0.2"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</row>
    <row r="493" spans="19:81" ht="12.75" customHeight="1" x14ac:dyDescent="0.2"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</row>
    <row r="494" spans="19:81" ht="12.75" customHeight="1" x14ac:dyDescent="0.2"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</row>
    <row r="495" spans="19:81" ht="12.75" customHeight="1" x14ac:dyDescent="0.2"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</row>
    <row r="496" spans="19:81" ht="12.75" customHeight="1" x14ac:dyDescent="0.2"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</row>
    <row r="497" spans="19:81" ht="12.75" customHeight="1" x14ac:dyDescent="0.2"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</row>
    <row r="498" spans="19:81" ht="12.75" customHeight="1" x14ac:dyDescent="0.2"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</row>
    <row r="499" spans="19:81" ht="12.75" customHeight="1" x14ac:dyDescent="0.2"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</row>
    <row r="500" spans="19:81" ht="12.75" customHeight="1" x14ac:dyDescent="0.2"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</row>
    <row r="501" spans="19:81" ht="12.75" customHeight="1" x14ac:dyDescent="0.2"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</row>
    <row r="502" spans="19:81" ht="12.75" customHeight="1" x14ac:dyDescent="0.2"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</row>
    <row r="503" spans="19:81" ht="12.75" customHeight="1" x14ac:dyDescent="0.2"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</row>
    <row r="504" spans="19:81" ht="12.75" customHeight="1" x14ac:dyDescent="0.2"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</row>
    <row r="505" spans="19:81" ht="12.75" customHeight="1" x14ac:dyDescent="0.2"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</row>
    <row r="506" spans="19:81" ht="12.75" customHeight="1" x14ac:dyDescent="0.2"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</row>
    <row r="507" spans="19:81" ht="12.75" customHeight="1" x14ac:dyDescent="0.2"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</row>
    <row r="508" spans="19:81" ht="12.75" customHeight="1" x14ac:dyDescent="0.2"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</row>
    <row r="509" spans="19:81" ht="12.75" customHeight="1" x14ac:dyDescent="0.2"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</row>
    <row r="510" spans="19:81" ht="12.75" customHeight="1" x14ac:dyDescent="0.2"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</row>
    <row r="511" spans="19:81" ht="12.75" customHeight="1" x14ac:dyDescent="0.2"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</row>
    <row r="512" spans="19:81" ht="12.75" customHeight="1" x14ac:dyDescent="0.2"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</row>
    <row r="513" spans="19:81" ht="12.75" customHeight="1" x14ac:dyDescent="0.2"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</row>
    <row r="514" spans="19:81" ht="12.75" customHeight="1" x14ac:dyDescent="0.2"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</row>
    <row r="515" spans="19:81" ht="12.75" customHeight="1" x14ac:dyDescent="0.2"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</row>
    <row r="516" spans="19:81" ht="12.75" customHeight="1" x14ac:dyDescent="0.2"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</row>
    <row r="517" spans="19:81" ht="12.75" customHeight="1" x14ac:dyDescent="0.2"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</row>
    <row r="518" spans="19:81" ht="12.75" customHeight="1" x14ac:dyDescent="0.2"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</row>
    <row r="519" spans="19:81" ht="12.75" customHeight="1" x14ac:dyDescent="0.2"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</row>
    <row r="520" spans="19:81" ht="12.75" customHeight="1" x14ac:dyDescent="0.2"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</row>
    <row r="521" spans="19:81" ht="12.75" customHeight="1" x14ac:dyDescent="0.2"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</row>
    <row r="522" spans="19:81" ht="12.75" customHeight="1" x14ac:dyDescent="0.2"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</row>
    <row r="523" spans="19:81" ht="12.75" customHeight="1" x14ac:dyDescent="0.2"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</row>
    <row r="524" spans="19:81" ht="12.75" customHeight="1" x14ac:dyDescent="0.2"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</row>
    <row r="525" spans="19:81" ht="12.75" customHeight="1" x14ac:dyDescent="0.2"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</row>
    <row r="526" spans="19:81" ht="12.75" customHeight="1" x14ac:dyDescent="0.2"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</row>
    <row r="527" spans="19:81" ht="12.75" customHeight="1" x14ac:dyDescent="0.2"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</row>
    <row r="528" spans="19:81" ht="12.75" customHeight="1" x14ac:dyDescent="0.2"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</row>
    <row r="529" spans="19:81" ht="12.75" customHeight="1" x14ac:dyDescent="0.2"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</row>
    <row r="530" spans="19:81" ht="12.75" customHeight="1" x14ac:dyDescent="0.2"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</row>
    <row r="531" spans="19:81" ht="12.75" customHeight="1" x14ac:dyDescent="0.2"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</row>
    <row r="532" spans="19:81" ht="12.75" customHeight="1" x14ac:dyDescent="0.2"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</row>
    <row r="533" spans="19:81" ht="12.75" customHeight="1" x14ac:dyDescent="0.2"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</row>
    <row r="534" spans="19:81" ht="12.75" customHeight="1" x14ac:dyDescent="0.2"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</row>
    <row r="535" spans="19:81" ht="12.75" customHeight="1" x14ac:dyDescent="0.2"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</row>
    <row r="536" spans="19:81" ht="12.75" customHeight="1" x14ac:dyDescent="0.2"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</row>
    <row r="537" spans="19:81" ht="12.75" customHeight="1" x14ac:dyDescent="0.2"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</row>
    <row r="538" spans="19:81" ht="12.75" customHeight="1" x14ac:dyDescent="0.2"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</row>
    <row r="539" spans="19:81" ht="12.75" customHeight="1" x14ac:dyDescent="0.2"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</row>
    <row r="540" spans="19:81" ht="12.75" customHeight="1" x14ac:dyDescent="0.2"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</row>
    <row r="541" spans="19:81" ht="12.75" customHeight="1" x14ac:dyDescent="0.2"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</row>
    <row r="542" spans="19:81" ht="12.75" customHeight="1" x14ac:dyDescent="0.2"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</row>
    <row r="543" spans="19:81" ht="12.75" customHeight="1" x14ac:dyDescent="0.2"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</row>
    <row r="544" spans="19:81" ht="12.75" customHeight="1" x14ac:dyDescent="0.2"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</row>
    <row r="545" spans="19:81" ht="12.75" customHeight="1" x14ac:dyDescent="0.2"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</row>
    <row r="546" spans="19:81" ht="12.75" customHeight="1" x14ac:dyDescent="0.2"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</row>
    <row r="547" spans="19:81" ht="12.75" customHeight="1" x14ac:dyDescent="0.2"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</row>
    <row r="548" spans="19:81" ht="12.75" customHeight="1" x14ac:dyDescent="0.2"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</row>
    <row r="549" spans="19:81" ht="12.75" customHeight="1" x14ac:dyDescent="0.2"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</row>
    <row r="550" spans="19:81" ht="12.75" customHeight="1" x14ac:dyDescent="0.2"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</row>
    <row r="551" spans="19:81" ht="12.75" customHeight="1" x14ac:dyDescent="0.2"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</row>
    <row r="552" spans="19:81" ht="12.75" customHeight="1" x14ac:dyDescent="0.2"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</row>
    <row r="553" spans="19:81" ht="12.75" customHeight="1" x14ac:dyDescent="0.2"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</row>
    <row r="554" spans="19:81" ht="12.75" customHeight="1" x14ac:dyDescent="0.2"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</row>
    <row r="555" spans="19:81" ht="12.75" customHeight="1" x14ac:dyDescent="0.2"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</row>
    <row r="556" spans="19:81" ht="12.75" customHeight="1" x14ac:dyDescent="0.2"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</row>
    <row r="557" spans="19:81" ht="12.75" customHeight="1" x14ac:dyDescent="0.2"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</row>
    <row r="558" spans="19:81" ht="12.75" customHeight="1" x14ac:dyDescent="0.2"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</row>
    <row r="559" spans="19:81" ht="12.75" customHeight="1" x14ac:dyDescent="0.2"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</row>
    <row r="560" spans="19:81" ht="12.75" customHeight="1" x14ac:dyDescent="0.2"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</row>
    <row r="561" spans="19:81" ht="12.75" customHeight="1" x14ac:dyDescent="0.2"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</row>
    <row r="562" spans="19:81" ht="12.75" customHeight="1" x14ac:dyDescent="0.2"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</row>
    <row r="563" spans="19:81" ht="12.75" customHeight="1" x14ac:dyDescent="0.2"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</row>
    <row r="564" spans="19:81" ht="12.75" customHeight="1" x14ac:dyDescent="0.2"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</row>
    <row r="565" spans="19:81" ht="12.75" customHeight="1" x14ac:dyDescent="0.2"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</row>
    <row r="566" spans="19:81" ht="12.75" customHeight="1" x14ac:dyDescent="0.2"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</row>
    <row r="567" spans="19:81" ht="12.75" customHeight="1" x14ac:dyDescent="0.2"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</row>
    <row r="568" spans="19:81" ht="12.75" customHeight="1" x14ac:dyDescent="0.2"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</row>
    <row r="569" spans="19:81" ht="12.75" customHeight="1" x14ac:dyDescent="0.2"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</row>
    <row r="570" spans="19:81" ht="12.75" customHeight="1" x14ac:dyDescent="0.2"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</row>
    <row r="571" spans="19:81" ht="12.75" customHeight="1" x14ac:dyDescent="0.2"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</row>
    <row r="572" spans="19:81" ht="12.75" customHeight="1" x14ac:dyDescent="0.2"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</row>
    <row r="573" spans="19:81" ht="12.75" customHeight="1" x14ac:dyDescent="0.2"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</row>
    <row r="574" spans="19:81" ht="12.75" customHeight="1" x14ac:dyDescent="0.2"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</row>
    <row r="575" spans="19:81" ht="12.75" customHeight="1" x14ac:dyDescent="0.2"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</row>
    <row r="576" spans="19:81" ht="12.75" customHeight="1" x14ac:dyDescent="0.2"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</row>
    <row r="577" spans="19:81" ht="12.75" customHeight="1" x14ac:dyDescent="0.2"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</row>
    <row r="578" spans="19:81" ht="12.75" customHeight="1" x14ac:dyDescent="0.2"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</row>
    <row r="579" spans="19:81" ht="12.75" customHeight="1" x14ac:dyDescent="0.2"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</row>
    <row r="580" spans="19:81" ht="12.75" customHeight="1" x14ac:dyDescent="0.2"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</row>
    <row r="581" spans="19:81" ht="12.75" customHeight="1" x14ac:dyDescent="0.2"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</row>
    <row r="582" spans="19:81" ht="12.75" customHeight="1" x14ac:dyDescent="0.2"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</row>
    <row r="583" spans="19:81" ht="12.75" customHeight="1" x14ac:dyDescent="0.2"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</row>
    <row r="584" spans="19:81" ht="12.75" customHeight="1" x14ac:dyDescent="0.2"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</row>
    <row r="585" spans="19:81" ht="12.75" customHeight="1" x14ac:dyDescent="0.2"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</row>
    <row r="586" spans="19:81" ht="12.75" customHeight="1" x14ac:dyDescent="0.2"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</row>
    <row r="587" spans="19:81" ht="12.75" customHeight="1" x14ac:dyDescent="0.2"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</row>
    <row r="588" spans="19:81" ht="12.75" customHeight="1" x14ac:dyDescent="0.2"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</row>
    <row r="589" spans="19:81" ht="12.75" customHeight="1" x14ac:dyDescent="0.2"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</row>
    <row r="590" spans="19:81" ht="12.75" customHeight="1" x14ac:dyDescent="0.2"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</row>
    <row r="591" spans="19:81" ht="12.75" customHeight="1" x14ac:dyDescent="0.2"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</row>
    <row r="592" spans="19:81" ht="12.75" customHeight="1" x14ac:dyDescent="0.2"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</row>
    <row r="593" spans="19:81" ht="12.75" customHeight="1" x14ac:dyDescent="0.2"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</row>
    <row r="594" spans="19:81" ht="12.75" customHeight="1" x14ac:dyDescent="0.2"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</row>
    <row r="595" spans="19:81" ht="12.75" customHeight="1" x14ac:dyDescent="0.2"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</row>
    <row r="596" spans="19:81" ht="12.75" customHeight="1" x14ac:dyDescent="0.2"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</row>
    <row r="597" spans="19:81" ht="12.75" customHeight="1" x14ac:dyDescent="0.2"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</row>
    <row r="598" spans="19:81" ht="12.75" customHeight="1" x14ac:dyDescent="0.2"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</row>
    <row r="599" spans="19:81" ht="12.75" customHeight="1" x14ac:dyDescent="0.2"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</row>
    <row r="600" spans="19:81" ht="12.75" customHeight="1" x14ac:dyDescent="0.2"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</row>
    <row r="601" spans="19:81" ht="12.75" customHeight="1" x14ac:dyDescent="0.2"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</row>
    <row r="602" spans="19:81" ht="12.75" customHeight="1" x14ac:dyDescent="0.2"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</row>
    <row r="603" spans="19:81" ht="12.75" customHeight="1" x14ac:dyDescent="0.2"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</row>
    <row r="604" spans="19:81" ht="12.75" customHeight="1" x14ac:dyDescent="0.2"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</row>
    <row r="605" spans="19:81" ht="12.75" customHeight="1" x14ac:dyDescent="0.2"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</row>
    <row r="606" spans="19:81" ht="12.75" customHeight="1" x14ac:dyDescent="0.2"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</row>
    <row r="607" spans="19:81" ht="12.75" customHeight="1" x14ac:dyDescent="0.2"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</row>
    <row r="608" spans="19:81" ht="12.75" customHeight="1" x14ac:dyDescent="0.2"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</row>
    <row r="609" spans="19:81" ht="12.75" customHeight="1" x14ac:dyDescent="0.2"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</row>
    <row r="610" spans="19:81" ht="12.75" customHeight="1" x14ac:dyDescent="0.2"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</row>
    <row r="611" spans="19:81" ht="12.75" customHeight="1" x14ac:dyDescent="0.2"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</row>
    <row r="612" spans="19:81" ht="12.75" customHeight="1" x14ac:dyDescent="0.2"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</row>
    <row r="613" spans="19:81" ht="12.75" customHeight="1" x14ac:dyDescent="0.2"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</row>
    <row r="614" spans="19:81" ht="12.75" customHeight="1" x14ac:dyDescent="0.2"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</row>
    <row r="615" spans="19:81" ht="12.75" customHeight="1" x14ac:dyDescent="0.2"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</row>
    <row r="616" spans="19:81" ht="12.75" customHeight="1" x14ac:dyDescent="0.2"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</row>
    <row r="617" spans="19:81" ht="12.75" customHeight="1" x14ac:dyDescent="0.2"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</row>
    <row r="618" spans="19:81" ht="12.75" customHeight="1" x14ac:dyDescent="0.2"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</row>
    <row r="619" spans="19:81" ht="12.75" customHeight="1" x14ac:dyDescent="0.2"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</row>
    <row r="620" spans="19:81" ht="12.75" customHeight="1" x14ac:dyDescent="0.2"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</row>
    <row r="621" spans="19:81" ht="12.75" customHeight="1" x14ac:dyDescent="0.2"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</row>
    <row r="622" spans="19:81" ht="12.75" customHeight="1" x14ac:dyDescent="0.2"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</row>
    <row r="623" spans="19:81" ht="12.75" customHeight="1" x14ac:dyDescent="0.2"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</row>
    <row r="624" spans="19:81" ht="12.75" customHeight="1" x14ac:dyDescent="0.2"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</row>
    <row r="625" spans="19:81" ht="12.75" customHeight="1" x14ac:dyDescent="0.2"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</row>
    <row r="626" spans="19:81" ht="12.75" customHeight="1" x14ac:dyDescent="0.2"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</row>
    <row r="627" spans="19:81" ht="12.75" customHeight="1" x14ac:dyDescent="0.2"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</row>
    <row r="628" spans="19:81" ht="12.75" customHeight="1" x14ac:dyDescent="0.2"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</row>
    <row r="629" spans="19:81" ht="12.75" customHeight="1" x14ac:dyDescent="0.2"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</row>
    <row r="630" spans="19:81" ht="12.75" customHeight="1" x14ac:dyDescent="0.2"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</row>
    <row r="631" spans="19:81" ht="12.75" customHeight="1" x14ac:dyDescent="0.2"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</row>
    <row r="632" spans="19:81" ht="12.75" customHeight="1" x14ac:dyDescent="0.2"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</row>
    <row r="633" spans="19:81" ht="12.75" customHeight="1" x14ac:dyDescent="0.2"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</row>
    <row r="634" spans="19:81" ht="12.75" customHeight="1" x14ac:dyDescent="0.2"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</row>
    <row r="635" spans="19:81" ht="12.75" customHeight="1" x14ac:dyDescent="0.2"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</row>
    <row r="636" spans="19:81" ht="12.75" customHeight="1" x14ac:dyDescent="0.2"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</row>
    <row r="637" spans="19:81" ht="12.75" customHeight="1" x14ac:dyDescent="0.2"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</row>
    <row r="638" spans="19:81" ht="12.75" customHeight="1" x14ac:dyDescent="0.2"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</row>
    <row r="639" spans="19:81" ht="12.75" customHeight="1" x14ac:dyDescent="0.2"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</row>
    <row r="640" spans="19:81" ht="12.75" customHeight="1" x14ac:dyDescent="0.2"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</row>
    <row r="641" spans="19:81" ht="12.75" customHeight="1" x14ac:dyDescent="0.2"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</row>
    <row r="642" spans="19:81" ht="12.75" customHeight="1" x14ac:dyDescent="0.2"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</row>
    <row r="643" spans="19:81" ht="12.75" customHeight="1" x14ac:dyDescent="0.2"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</row>
    <row r="644" spans="19:81" ht="12.75" customHeight="1" x14ac:dyDescent="0.2"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</row>
    <row r="645" spans="19:81" ht="12.75" customHeight="1" x14ac:dyDescent="0.2"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</row>
    <row r="646" spans="19:81" ht="12.75" customHeight="1" x14ac:dyDescent="0.2"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</row>
    <row r="647" spans="19:81" ht="12.75" customHeight="1" x14ac:dyDescent="0.2"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</row>
    <row r="648" spans="19:81" ht="12.75" customHeight="1" x14ac:dyDescent="0.2"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</row>
    <row r="649" spans="19:81" ht="12.75" customHeight="1" x14ac:dyDescent="0.2"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</row>
    <row r="650" spans="19:81" ht="12.75" customHeight="1" x14ac:dyDescent="0.2"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</row>
    <row r="651" spans="19:81" ht="12.75" customHeight="1" x14ac:dyDescent="0.2"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</row>
    <row r="652" spans="19:81" ht="12.75" customHeight="1" x14ac:dyDescent="0.2"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</row>
    <row r="653" spans="19:81" ht="12.75" customHeight="1" x14ac:dyDescent="0.2"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</row>
    <row r="654" spans="19:81" ht="12.75" customHeight="1" x14ac:dyDescent="0.2"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</row>
    <row r="655" spans="19:81" ht="12.75" customHeight="1" x14ac:dyDescent="0.2"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</row>
    <row r="656" spans="19:81" ht="12.75" customHeight="1" x14ac:dyDescent="0.2"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</row>
    <row r="657" spans="19:81" ht="12.75" customHeight="1" x14ac:dyDescent="0.2"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</row>
    <row r="658" spans="19:81" ht="12.75" customHeight="1" x14ac:dyDescent="0.2"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</row>
    <row r="659" spans="19:81" ht="12.75" customHeight="1" x14ac:dyDescent="0.2"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</row>
    <row r="660" spans="19:81" ht="12.75" customHeight="1" x14ac:dyDescent="0.2"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</row>
    <row r="661" spans="19:81" ht="12.75" customHeight="1" x14ac:dyDescent="0.2"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</row>
    <row r="662" spans="19:81" ht="12.75" customHeight="1" x14ac:dyDescent="0.2"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</row>
    <row r="663" spans="19:81" ht="12.75" customHeight="1" x14ac:dyDescent="0.2"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</row>
    <row r="664" spans="19:81" ht="12.75" customHeight="1" x14ac:dyDescent="0.2"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</row>
    <row r="665" spans="19:81" ht="12.75" customHeight="1" x14ac:dyDescent="0.2"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</row>
    <row r="666" spans="19:81" ht="12.75" customHeight="1" x14ac:dyDescent="0.2"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</row>
    <row r="667" spans="19:81" ht="12.75" customHeight="1" x14ac:dyDescent="0.2"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</row>
    <row r="668" spans="19:81" ht="12.75" customHeight="1" x14ac:dyDescent="0.2"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</row>
    <row r="669" spans="19:81" ht="12.75" customHeight="1" x14ac:dyDescent="0.2"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</row>
    <row r="670" spans="19:81" ht="12.75" customHeight="1" x14ac:dyDescent="0.2"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</row>
    <row r="671" spans="19:81" ht="12.75" customHeight="1" x14ac:dyDescent="0.2"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</row>
    <row r="672" spans="19:81" ht="12.75" customHeight="1" x14ac:dyDescent="0.2"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</row>
    <row r="673" spans="19:81" ht="12.75" customHeight="1" x14ac:dyDescent="0.2"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</row>
    <row r="674" spans="19:81" ht="12.75" customHeight="1" x14ac:dyDescent="0.2"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</row>
    <row r="675" spans="19:81" ht="12.75" customHeight="1" x14ac:dyDescent="0.2"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</row>
    <row r="676" spans="19:81" ht="12.75" customHeight="1" x14ac:dyDescent="0.2"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</row>
    <row r="677" spans="19:81" ht="12.75" customHeight="1" x14ac:dyDescent="0.2"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</row>
    <row r="678" spans="19:81" ht="12.75" customHeight="1" x14ac:dyDescent="0.2"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</row>
    <row r="679" spans="19:81" ht="12.75" customHeight="1" x14ac:dyDescent="0.2"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</row>
    <row r="680" spans="19:81" ht="12.75" customHeight="1" x14ac:dyDescent="0.2"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</row>
    <row r="681" spans="19:81" ht="12.75" customHeight="1" x14ac:dyDescent="0.2"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</row>
    <row r="682" spans="19:81" ht="12.75" customHeight="1" x14ac:dyDescent="0.2"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</row>
    <row r="683" spans="19:81" ht="12.75" customHeight="1" x14ac:dyDescent="0.2"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</row>
    <row r="684" spans="19:81" ht="12.75" customHeight="1" x14ac:dyDescent="0.2"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</row>
    <row r="685" spans="19:81" ht="12.75" customHeight="1" x14ac:dyDescent="0.2"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</row>
    <row r="686" spans="19:81" ht="12.75" customHeight="1" x14ac:dyDescent="0.2"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</row>
    <row r="687" spans="19:81" ht="12.75" customHeight="1" x14ac:dyDescent="0.2"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</row>
    <row r="688" spans="19:81" ht="12.75" customHeight="1" x14ac:dyDescent="0.2"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</row>
    <row r="689" spans="19:81" ht="12.75" customHeight="1" x14ac:dyDescent="0.2"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</row>
    <row r="690" spans="19:81" ht="12.75" customHeight="1" x14ac:dyDescent="0.2"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</row>
    <row r="691" spans="19:81" ht="12.75" customHeight="1" x14ac:dyDescent="0.2"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</row>
    <row r="692" spans="19:81" ht="12.75" customHeight="1" x14ac:dyDescent="0.2"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</row>
    <row r="693" spans="19:81" ht="12.75" customHeight="1" x14ac:dyDescent="0.2"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</row>
    <row r="694" spans="19:81" ht="12.75" customHeight="1" x14ac:dyDescent="0.2"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</row>
    <row r="695" spans="19:81" ht="12.75" customHeight="1" x14ac:dyDescent="0.2"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</row>
    <row r="696" spans="19:81" ht="12.75" customHeight="1" x14ac:dyDescent="0.2"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</row>
    <row r="697" spans="19:81" ht="12.75" customHeight="1" x14ac:dyDescent="0.2"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</row>
    <row r="698" spans="19:81" ht="12.75" customHeight="1" x14ac:dyDescent="0.2"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</row>
    <row r="699" spans="19:81" ht="12.75" customHeight="1" x14ac:dyDescent="0.2"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</row>
    <row r="700" spans="19:81" ht="12.75" customHeight="1" x14ac:dyDescent="0.2"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</row>
    <row r="701" spans="19:81" ht="12.75" customHeight="1" x14ac:dyDescent="0.2"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</row>
    <row r="702" spans="19:81" ht="12.75" customHeight="1" x14ac:dyDescent="0.2"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</row>
    <row r="703" spans="19:81" ht="12.75" customHeight="1" x14ac:dyDescent="0.2"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</row>
    <row r="704" spans="19:81" ht="12.75" customHeight="1" x14ac:dyDescent="0.2"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</row>
    <row r="705" spans="19:81" ht="12.75" customHeight="1" x14ac:dyDescent="0.2"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</row>
    <row r="706" spans="19:81" ht="12.75" customHeight="1" x14ac:dyDescent="0.2"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</row>
    <row r="707" spans="19:81" ht="12.75" customHeight="1" x14ac:dyDescent="0.2"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</row>
    <row r="708" spans="19:81" ht="12.75" customHeight="1" x14ac:dyDescent="0.2"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</row>
    <row r="709" spans="19:81" ht="12.75" customHeight="1" x14ac:dyDescent="0.2"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</row>
    <row r="710" spans="19:81" ht="12.75" customHeight="1" x14ac:dyDescent="0.2"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</row>
    <row r="711" spans="19:81" ht="12.75" customHeight="1" x14ac:dyDescent="0.2"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</row>
    <row r="712" spans="19:81" ht="12.75" customHeight="1" x14ac:dyDescent="0.2"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</row>
    <row r="713" spans="19:81" ht="12.75" customHeight="1" x14ac:dyDescent="0.2"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</row>
    <row r="714" spans="19:81" ht="12.75" customHeight="1" x14ac:dyDescent="0.2"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</row>
    <row r="715" spans="19:81" ht="12.75" customHeight="1" x14ac:dyDescent="0.2"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</row>
    <row r="716" spans="19:81" ht="12.75" customHeight="1" x14ac:dyDescent="0.2"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</row>
    <row r="717" spans="19:81" ht="12.75" customHeight="1" x14ac:dyDescent="0.2"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</row>
    <row r="718" spans="19:81" ht="12.75" customHeight="1" x14ac:dyDescent="0.2"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</row>
    <row r="719" spans="19:81" ht="12.75" customHeight="1" x14ac:dyDescent="0.2"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</row>
    <row r="720" spans="19:81" ht="12.75" customHeight="1" x14ac:dyDescent="0.2"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</row>
    <row r="721" spans="19:81" ht="12.75" customHeight="1" x14ac:dyDescent="0.2"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</row>
    <row r="722" spans="19:81" ht="12.75" customHeight="1" x14ac:dyDescent="0.2"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</row>
    <row r="723" spans="19:81" ht="12.75" customHeight="1" x14ac:dyDescent="0.2"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</row>
    <row r="724" spans="19:81" ht="12.75" customHeight="1" x14ac:dyDescent="0.2"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</row>
    <row r="725" spans="19:81" ht="12.75" customHeight="1" x14ac:dyDescent="0.2"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</row>
    <row r="726" spans="19:81" ht="12.75" customHeight="1" x14ac:dyDescent="0.2"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</row>
    <row r="727" spans="19:81" ht="12.75" customHeight="1" x14ac:dyDescent="0.2"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</row>
    <row r="728" spans="19:81" ht="12.75" customHeight="1" x14ac:dyDescent="0.2"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</row>
    <row r="729" spans="19:81" ht="12.75" customHeight="1" x14ac:dyDescent="0.2"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</row>
    <row r="730" spans="19:81" ht="12.75" customHeight="1" x14ac:dyDescent="0.2"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</row>
    <row r="731" spans="19:81" ht="12.75" customHeight="1" x14ac:dyDescent="0.2"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</row>
    <row r="732" spans="19:81" ht="12.75" customHeight="1" x14ac:dyDescent="0.2"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</row>
    <row r="733" spans="19:81" ht="12.75" customHeight="1" x14ac:dyDescent="0.2"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</row>
    <row r="734" spans="19:81" ht="12.75" customHeight="1" x14ac:dyDescent="0.2"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</row>
    <row r="735" spans="19:81" ht="12.75" customHeight="1" x14ac:dyDescent="0.2"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</row>
    <row r="736" spans="19:81" ht="12.75" customHeight="1" x14ac:dyDescent="0.2"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</row>
    <row r="737" spans="19:81" ht="12.75" customHeight="1" x14ac:dyDescent="0.2"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</row>
    <row r="738" spans="19:81" ht="12.75" customHeight="1" x14ac:dyDescent="0.2"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</row>
    <row r="739" spans="19:81" ht="12.75" customHeight="1" x14ac:dyDescent="0.2"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</row>
    <row r="740" spans="19:81" ht="12.75" customHeight="1" x14ac:dyDescent="0.2"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</row>
    <row r="741" spans="19:81" ht="12.75" customHeight="1" x14ac:dyDescent="0.2"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</row>
    <row r="742" spans="19:81" ht="12.75" customHeight="1" x14ac:dyDescent="0.2"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</row>
    <row r="743" spans="19:81" ht="12.75" customHeight="1" x14ac:dyDescent="0.2"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</row>
    <row r="744" spans="19:81" ht="12.75" customHeight="1" x14ac:dyDescent="0.2"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</row>
    <row r="745" spans="19:81" ht="12.75" customHeight="1" x14ac:dyDescent="0.2"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</row>
    <row r="746" spans="19:81" ht="12.75" customHeight="1" x14ac:dyDescent="0.2"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</row>
    <row r="747" spans="19:81" ht="12.75" customHeight="1" x14ac:dyDescent="0.2"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</row>
    <row r="748" spans="19:81" ht="12.75" customHeight="1" x14ac:dyDescent="0.2"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</row>
    <row r="749" spans="19:81" ht="12.75" customHeight="1" x14ac:dyDescent="0.2"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</row>
    <row r="750" spans="19:81" ht="12.75" customHeight="1" x14ac:dyDescent="0.2"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</row>
    <row r="751" spans="19:81" ht="12.75" customHeight="1" x14ac:dyDescent="0.2"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</row>
    <row r="752" spans="19:81" ht="12.75" customHeight="1" x14ac:dyDescent="0.2"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</row>
    <row r="753" spans="19:81" ht="12.75" customHeight="1" x14ac:dyDescent="0.2"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</row>
    <row r="754" spans="19:81" ht="12.75" customHeight="1" x14ac:dyDescent="0.2"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</row>
    <row r="755" spans="19:81" ht="12.75" customHeight="1" x14ac:dyDescent="0.2"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</row>
    <row r="756" spans="19:81" ht="12.75" customHeight="1" x14ac:dyDescent="0.2"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</row>
    <row r="757" spans="19:81" ht="12.75" customHeight="1" x14ac:dyDescent="0.2"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</row>
    <row r="758" spans="19:81" ht="12.75" customHeight="1" x14ac:dyDescent="0.2"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</row>
    <row r="759" spans="19:81" ht="12.75" customHeight="1" x14ac:dyDescent="0.2"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</row>
    <row r="760" spans="19:81" ht="12.75" customHeight="1" x14ac:dyDescent="0.2"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</row>
    <row r="761" spans="19:81" ht="12.75" customHeight="1" x14ac:dyDescent="0.2"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</row>
    <row r="762" spans="19:81" ht="12.75" customHeight="1" x14ac:dyDescent="0.2"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</row>
    <row r="763" spans="19:81" ht="12.75" customHeight="1" x14ac:dyDescent="0.2"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</row>
    <row r="764" spans="19:81" ht="12.75" customHeight="1" x14ac:dyDescent="0.2"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</row>
    <row r="765" spans="19:81" ht="12.75" customHeight="1" x14ac:dyDescent="0.2"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</row>
    <row r="766" spans="19:81" ht="12.75" customHeight="1" x14ac:dyDescent="0.2"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</row>
    <row r="767" spans="19:81" ht="12.75" customHeight="1" x14ac:dyDescent="0.2"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</row>
    <row r="768" spans="19:81" ht="12.75" customHeight="1" x14ac:dyDescent="0.2"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</row>
    <row r="769" spans="19:81" ht="12.75" customHeight="1" x14ac:dyDescent="0.2"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</row>
    <row r="770" spans="19:81" ht="12.75" customHeight="1" x14ac:dyDescent="0.2"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</row>
    <row r="771" spans="19:81" ht="12.75" customHeight="1" x14ac:dyDescent="0.2"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</row>
    <row r="772" spans="19:81" ht="12.75" customHeight="1" x14ac:dyDescent="0.2"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</row>
    <row r="773" spans="19:81" ht="12.75" customHeight="1" x14ac:dyDescent="0.2"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</row>
    <row r="774" spans="19:81" ht="12.75" customHeight="1" x14ac:dyDescent="0.2"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</row>
    <row r="775" spans="19:81" ht="12.75" customHeight="1" x14ac:dyDescent="0.2"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</row>
    <row r="776" spans="19:81" ht="12.75" customHeight="1" x14ac:dyDescent="0.2"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</row>
    <row r="777" spans="19:81" ht="12.75" customHeight="1" x14ac:dyDescent="0.2"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</row>
    <row r="778" spans="19:81" ht="12.75" customHeight="1" x14ac:dyDescent="0.2"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</row>
    <row r="779" spans="19:81" ht="12.75" customHeight="1" x14ac:dyDescent="0.2"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</row>
    <row r="780" spans="19:81" ht="12.75" customHeight="1" x14ac:dyDescent="0.2"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</row>
    <row r="781" spans="19:81" ht="12.75" customHeight="1" x14ac:dyDescent="0.2"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</row>
    <row r="782" spans="19:81" ht="12.75" customHeight="1" x14ac:dyDescent="0.2"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</row>
    <row r="783" spans="19:81" ht="12.75" customHeight="1" x14ac:dyDescent="0.2"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</row>
    <row r="784" spans="19:81" ht="12.75" customHeight="1" x14ac:dyDescent="0.2"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</row>
    <row r="785" spans="19:81" ht="12.75" customHeight="1" x14ac:dyDescent="0.2"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</row>
    <row r="786" spans="19:81" ht="12.75" customHeight="1" x14ac:dyDescent="0.2"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</row>
    <row r="787" spans="19:81" ht="12.75" customHeight="1" x14ac:dyDescent="0.2"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</row>
    <row r="788" spans="19:81" ht="12.75" customHeight="1" x14ac:dyDescent="0.2"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</row>
    <row r="789" spans="19:81" ht="12.75" customHeight="1" x14ac:dyDescent="0.2"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</row>
    <row r="790" spans="19:81" ht="12.75" customHeight="1" x14ac:dyDescent="0.2"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</row>
    <row r="791" spans="19:81" ht="12.75" customHeight="1" x14ac:dyDescent="0.2"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</row>
    <row r="792" spans="19:81" ht="12.75" customHeight="1" x14ac:dyDescent="0.2"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</row>
    <row r="793" spans="19:81" ht="12.75" customHeight="1" x14ac:dyDescent="0.2"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</row>
    <row r="794" spans="19:81" ht="12.75" customHeight="1" x14ac:dyDescent="0.2"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</row>
    <row r="795" spans="19:81" ht="12.75" customHeight="1" x14ac:dyDescent="0.2"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</row>
    <row r="796" spans="19:81" ht="12.75" customHeight="1" x14ac:dyDescent="0.2"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</row>
    <row r="797" spans="19:81" ht="12.75" customHeight="1" x14ac:dyDescent="0.2"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</row>
    <row r="798" spans="19:81" ht="12.75" customHeight="1" x14ac:dyDescent="0.2"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</row>
    <row r="799" spans="19:81" ht="12.75" customHeight="1" x14ac:dyDescent="0.2"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</row>
    <row r="800" spans="19:81" ht="12.75" customHeight="1" x14ac:dyDescent="0.2"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</row>
    <row r="801" spans="19:81" ht="12.75" customHeight="1" x14ac:dyDescent="0.2"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</row>
    <row r="802" spans="19:81" ht="12.75" customHeight="1" x14ac:dyDescent="0.2"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</row>
    <row r="803" spans="19:81" ht="12.75" customHeight="1" x14ac:dyDescent="0.2"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</row>
    <row r="804" spans="19:81" ht="12.75" customHeight="1" x14ac:dyDescent="0.2"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</row>
    <row r="805" spans="19:81" ht="12.75" customHeight="1" x14ac:dyDescent="0.2"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</row>
    <row r="806" spans="19:81" ht="12.75" customHeight="1" x14ac:dyDescent="0.2"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</row>
    <row r="807" spans="19:81" ht="12.75" customHeight="1" x14ac:dyDescent="0.2"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</row>
    <row r="808" spans="19:81" ht="12.75" customHeight="1" x14ac:dyDescent="0.2"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</row>
    <row r="809" spans="19:81" ht="12.75" customHeight="1" x14ac:dyDescent="0.2"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</row>
    <row r="810" spans="19:81" ht="12.75" customHeight="1" x14ac:dyDescent="0.2"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</row>
    <row r="811" spans="19:81" ht="12.75" customHeight="1" x14ac:dyDescent="0.2"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</row>
    <row r="812" spans="19:81" ht="12.75" customHeight="1" x14ac:dyDescent="0.2"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</row>
    <row r="813" spans="19:81" ht="12.75" customHeight="1" x14ac:dyDescent="0.2"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</row>
    <row r="814" spans="19:81" ht="12.75" customHeight="1" x14ac:dyDescent="0.2"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</row>
    <row r="815" spans="19:81" ht="12.75" customHeight="1" x14ac:dyDescent="0.2"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</row>
    <row r="816" spans="19:81" ht="12.75" customHeight="1" x14ac:dyDescent="0.2"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</row>
    <row r="817" spans="19:81" ht="12.75" customHeight="1" x14ac:dyDescent="0.2"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</row>
    <row r="818" spans="19:81" ht="12.75" customHeight="1" x14ac:dyDescent="0.2"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</row>
    <row r="819" spans="19:81" ht="12.75" customHeight="1" x14ac:dyDescent="0.2"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</row>
    <row r="820" spans="19:81" ht="12.75" customHeight="1" x14ac:dyDescent="0.2"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</row>
    <row r="821" spans="19:81" ht="12.75" customHeight="1" x14ac:dyDescent="0.2"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</row>
    <row r="822" spans="19:81" ht="12.75" customHeight="1" x14ac:dyDescent="0.2"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</row>
    <row r="823" spans="19:81" ht="12.75" customHeight="1" x14ac:dyDescent="0.2"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</row>
    <row r="824" spans="19:81" ht="12.75" customHeight="1" x14ac:dyDescent="0.2"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</row>
    <row r="825" spans="19:81" ht="12.75" customHeight="1" x14ac:dyDescent="0.2"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</row>
    <row r="826" spans="19:81" ht="12.75" customHeight="1" x14ac:dyDescent="0.2"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</row>
    <row r="827" spans="19:81" ht="12.75" customHeight="1" x14ac:dyDescent="0.2"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</row>
    <row r="828" spans="19:81" ht="12.75" customHeight="1" x14ac:dyDescent="0.2"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</row>
    <row r="829" spans="19:81" ht="12.75" customHeight="1" x14ac:dyDescent="0.2"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</row>
    <row r="830" spans="19:81" ht="12.75" customHeight="1" x14ac:dyDescent="0.2"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</row>
    <row r="831" spans="19:81" ht="12.75" customHeight="1" x14ac:dyDescent="0.2"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</row>
    <row r="832" spans="19:81" ht="12.75" customHeight="1" x14ac:dyDescent="0.2"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</row>
    <row r="833" spans="19:81" ht="12.75" customHeight="1" x14ac:dyDescent="0.2"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</row>
    <row r="834" spans="19:81" ht="12.75" customHeight="1" x14ac:dyDescent="0.2"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</row>
    <row r="835" spans="19:81" ht="12.75" customHeight="1" x14ac:dyDescent="0.2"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</row>
    <row r="836" spans="19:81" ht="12.75" customHeight="1" x14ac:dyDescent="0.2"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</row>
    <row r="837" spans="19:81" ht="12.75" customHeight="1" x14ac:dyDescent="0.2"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</row>
    <row r="838" spans="19:81" ht="12.75" customHeight="1" x14ac:dyDescent="0.2"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</row>
    <row r="839" spans="19:81" ht="12.75" customHeight="1" x14ac:dyDescent="0.2"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</row>
    <row r="840" spans="19:81" ht="12.75" customHeight="1" x14ac:dyDescent="0.2"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</row>
    <row r="841" spans="19:81" ht="12.75" customHeight="1" x14ac:dyDescent="0.2"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</row>
    <row r="842" spans="19:81" ht="12.75" customHeight="1" x14ac:dyDescent="0.2"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</row>
    <row r="843" spans="19:81" ht="12.75" customHeight="1" x14ac:dyDescent="0.2"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</row>
    <row r="844" spans="19:81" ht="12.75" customHeight="1" x14ac:dyDescent="0.2"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</row>
    <row r="845" spans="19:81" ht="12.75" customHeight="1" x14ac:dyDescent="0.2"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</row>
    <row r="846" spans="19:81" ht="12.75" customHeight="1" x14ac:dyDescent="0.2"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</row>
    <row r="847" spans="19:81" ht="12.75" customHeight="1" x14ac:dyDescent="0.2"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</row>
    <row r="848" spans="19:81" ht="12.75" customHeight="1" x14ac:dyDescent="0.2"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</row>
    <row r="849" spans="19:81" ht="12.75" customHeight="1" x14ac:dyDescent="0.2"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</row>
    <row r="850" spans="19:81" ht="12.75" customHeight="1" x14ac:dyDescent="0.2"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</row>
    <row r="851" spans="19:81" ht="12.75" customHeight="1" x14ac:dyDescent="0.2"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</row>
    <row r="852" spans="19:81" ht="12.75" customHeight="1" x14ac:dyDescent="0.2"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</row>
    <row r="853" spans="19:81" ht="12.75" customHeight="1" x14ac:dyDescent="0.2"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</row>
    <row r="854" spans="19:81" ht="12.75" customHeight="1" x14ac:dyDescent="0.2"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</row>
    <row r="855" spans="19:81" ht="12.75" customHeight="1" x14ac:dyDescent="0.2"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</row>
    <row r="856" spans="19:81" ht="12.75" customHeight="1" x14ac:dyDescent="0.2"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</row>
    <row r="857" spans="19:81" ht="12.75" customHeight="1" x14ac:dyDescent="0.2"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</row>
    <row r="858" spans="19:81" ht="12.75" customHeight="1" x14ac:dyDescent="0.2"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</row>
    <row r="859" spans="19:81" ht="12.75" customHeight="1" x14ac:dyDescent="0.2"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</row>
    <row r="860" spans="19:81" ht="12.75" customHeight="1" x14ac:dyDescent="0.2"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</row>
    <row r="861" spans="19:81" ht="12.75" customHeight="1" x14ac:dyDescent="0.2"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</row>
    <row r="862" spans="19:81" ht="12.75" customHeight="1" x14ac:dyDescent="0.2"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</row>
    <row r="863" spans="19:81" ht="12.75" customHeight="1" x14ac:dyDescent="0.2"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</row>
    <row r="864" spans="19:81" ht="12.75" customHeight="1" x14ac:dyDescent="0.2"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</row>
    <row r="865" spans="19:81" ht="12.75" customHeight="1" x14ac:dyDescent="0.2"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</row>
    <row r="866" spans="19:81" ht="12.75" customHeight="1" x14ac:dyDescent="0.2"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</row>
    <row r="867" spans="19:81" ht="12.75" customHeight="1" x14ac:dyDescent="0.2"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</row>
    <row r="868" spans="19:81" ht="12.75" customHeight="1" x14ac:dyDescent="0.2"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</row>
    <row r="869" spans="19:81" ht="12.75" customHeight="1" x14ac:dyDescent="0.2"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</row>
    <row r="870" spans="19:81" ht="12.75" customHeight="1" x14ac:dyDescent="0.2"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</row>
    <row r="871" spans="19:81" ht="12.75" customHeight="1" x14ac:dyDescent="0.2"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</row>
    <row r="872" spans="19:81" ht="12.75" customHeight="1" x14ac:dyDescent="0.2"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</row>
    <row r="873" spans="19:81" ht="12.75" customHeight="1" x14ac:dyDescent="0.2"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</row>
    <row r="874" spans="19:81" ht="12.75" customHeight="1" x14ac:dyDescent="0.2"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</row>
    <row r="875" spans="19:81" ht="12.75" customHeight="1" x14ac:dyDescent="0.2"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</row>
    <row r="876" spans="19:81" ht="12.75" customHeight="1" x14ac:dyDescent="0.2"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</row>
    <row r="877" spans="19:81" ht="12.75" customHeight="1" x14ac:dyDescent="0.2"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</row>
    <row r="878" spans="19:81" ht="12.75" customHeight="1" x14ac:dyDescent="0.2"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</row>
    <row r="879" spans="19:81" ht="12.75" customHeight="1" x14ac:dyDescent="0.2"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</row>
    <row r="880" spans="19:81" ht="12.75" customHeight="1" x14ac:dyDescent="0.2"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</row>
    <row r="881" spans="19:81" ht="12.75" customHeight="1" x14ac:dyDescent="0.2"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</row>
    <row r="882" spans="19:81" ht="12.75" customHeight="1" x14ac:dyDescent="0.2"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</row>
    <row r="883" spans="19:81" ht="12.75" customHeight="1" x14ac:dyDescent="0.2"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</row>
    <row r="884" spans="19:81" ht="12.75" customHeight="1" x14ac:dyDescent="0.2"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</row>
    <row r="885" spans="19:81" ht="12.75" customHeight="1" x14ac:dyDescent="0.2"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</row>
    <row r="886" spans="19:81" ht="12.75" customHeight="1" x14ac:dyDescent="0.2"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</row>
    <row r="887" spans="19:81" ht="12.75" customHeight="1" x14ac:dyDescent="0.2"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</row>
    <row r="888" spans="19:81" ht="12.75" customHeight="1" x14ac:dyDescent="0.2"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</row>
    <row r="889" spans="19:81" ht="12.75" customHeight="1" x14ac:dyDescent="0.2"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</row>
    <row r="890" spans="19:81" ht="12.75" customHeight="1" x14ac:dyDescent="0.2"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</row>
    <row r="891" spans="19:81" ht="12.75" customHeight="1" x14ac:dyDescent="0.2"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</row>
    <row r="892" spans="19:81" ht="12.75" customHeight="1" x14ac:dyDescent="0.2"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</row>
    <row r="893" spans="19:81" ht="12.75" customHeight="1" x14ac:dyDescent="0.2"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</row>
    <row r="894" spans="19:81" ht="12.75" customHeight="1" x14ac:dyDescent="0.2"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</row>
    <row r="895" spans="19:81" ht="12.75" customHeight="1" x14ac:dyDescent="0.2"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</row>
    <row r="896" spans="19:81" ht="12.75" customHeight="1" x14ac:dyDescent="0.2"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</row>
    <row r="897" spans="19:81" ht="12.75" customHeight="1" x14ac:dyDescent="0.2"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</row>
    <row r="898" spans="19:81" ht="12.75" customHeight="1" x14ac:dyDescent="0.2"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</row>
    <row r="899" spans="19:81" ht="12.75" customHeight="1" x14ac:dyDescent="0.2"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</row>
    <row r="900" spans="19:81" ht="12.75" customHeight="1" x14ac:dyDescent="0.2"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</row>
    <row r="901" spans="19:81" ht="12.75" customHeight="1" x14ac:dyDescent="0.2"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</row>
    <row r="902" spans="19:81" ht="12.75" customHeight="1" x14ac:dyDescent="0.2"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</row>
    <row r="903" spans="19:81" ht="12.75" customHeight="1" x14ac:dyDescent="0.2"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</row>
    <row r="904" spans="19:81" ht="12.75" customHeight="1" x14ac:dyDescent="0.2"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</row>
    <row r="905" spans="19:81" ht="12.75" customHeight="1" x14ac:dyDescent="0.2"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</row>
    <row r="906" spans="19:81" ht="12.75" customHeight="1" x14ac:dyDescent="0.2"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</row>
    <row r="907" spans="19:81" ht="12.75" customHeight="1" x14ac:dyDescent="0.2"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</row>
    <row r="908" spans="19:81" ht="12.75" customHeight="1" x14ac:dyDescent="0.2"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</row>
    <row r="909" spans="19:81" ht="12.75" customHeight="1" x14ac:dyDescent="0.2"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</row>
    <row r="910" spans="19:81" ht="12.75" customHeight="1" x14ac:dyDescent="0.2"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</row>
    <row r="911" spans="19:81" ht="12.75" customHeight="1" x14ac:dyDescent="0.2"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</row>
    <row r="912" spans="19:81" ht="12.75" customHeight="1" x14ac:dyDescent="0.2"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</row>
    <row r="913" spans="19:81" ht="12.75" customHeight="1" x14ac:dyDescent="0.2"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</row>
    <row r="914" spans="19:81" ht="12.75" customHeight="1" x14ac:dyDescent="0.2"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</row>
    <row r="915" spans="19:81" ht="12.75" customHeight="1" x14ac:dyDescent="0.2"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</row>
    <row r="916" spans="19:81" ht="12.75" customHeight="1" x14ac:dyDescent="0.2"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</row>
    <row r="917" spans="19:81" ht="12.75" customHeight="1" x14ac:dyDescent="0.2"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</row>
    <row r="918" spans="19:81" ht="12.75" customHeight="1" x14ac:dyDescent="0.2"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</row>
    <row r="919" spans="19:81" ht="12.75" customHeight="1" x14ac:dyDescent="0.2"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</row>
    <row r="920" spans="19:81" ht="12.75" customHeight="1" x14ac:dyDescent="0.2"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</row>
    <row r="921" spans="19:81" ht="12.75" customHeight="1" x14ac:dyDescent="0.2"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</row>
    <row r="922" spans="19:81" ht="12.75" customHeight="1" x14ac:dyDescent="0.2"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</row>
    <row r="923" spans="19:81" ht="12.75" customHeight="1" x14ac:dyDescent="0.2"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</row>
    <row r="924" spans="19:81" ht="12.75" customHeight="1" x14ac:dyDescent="0.2"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</row>
    <row r="925" spans="19:81" ht="12.75" customHeight="1" x14ac:dyDescent="0.2"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</row>
    <row r="926" spans="19:81" ht="12.75" customHeight="1" x14ac:dyDescent="0.2"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</row>
    <row r="927" spans="19:81" ht="12.75" customHeight="1" x14ac:dyDescent="0.2"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</row>
    <row r="928" spans="19:81" ht="12.75" customHeight="1" x14ac:dyDescent="0.2"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</row>
    <row r="929" spans="19:81" ht="12.75" customHeight="1" x14ac:dyDescent="0.2"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</row>
    <row r="930" spans="19:81" ht="12.75" customHeight="1" x14ac:dyDescent="0.2"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</row>
    <row r="931" spans="19:81" ht="12.75" customHeight="1" x14ac:dyDescent="0.2"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</row>
    <row r="932" spans="19:81" ht="12.75" customHeight="1" x14ac:dyDescent="0.2"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</row>
    <row r="933" spans="19:81" ht="12.75" customHeight="1" x14ac:dyDescent="0.2"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</row>
    <row r="934" spans="19:81" ht="12.75" customHeight="1" x14ac:dyDescent="0.2"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</row>
    <row r="935" spans="19:81" ht="12.75" customHeight="1" x14ac:dyDescent="0.2"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</row>
    <row r="936" spans="19:81" ht="12.75" customHeight="1" x14ac:dyDescent="0.2"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</row>
    <row r="937" spans="19:81" ht="12.75" customHeight="1" x14ac:dyDescent="0.2"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</row>
    <row r="938" spans="19:81" ht="12.75" customHeight="1" x14ac:dyDescent="0.2"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</row>
    <row r="939" spans="19:81" ht="12.75" customHeight="1" x14ac:dyDescent="0.2"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</row>
    <row r="940" spans="19:81" ht="12.75" customHeight="1" x14ac:dyDescent="0.2"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</row>
    <row r="941" spans="19:81" ht="12.75" customHeight="1" x14ac:dyDescent="0.2"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</row>
    <row r="942" spans="19:81" ht="12.75" customHeight="1" x14ac:dyDescent="0.2"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</row>
    <row r="943" spans="19:81" ht="12.75" customHeight="1" x14ac:dyDescent="0.2"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</row>
    <row r="944" spans="19:81" ht="12.75" customHeight="1" x14ac:dyDescent="0.2"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</row>
    <row r="945" spans="19:81" ht="12.75" customHeight="1" x14ac:dyDescent="0.2"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</row>
    <row r="946" spans="19:81" ht="12.75" customHeight="1" x14ac:dyDescent="0.2"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</row>
    <row r="947" spans="19:81" ht="12.75" customHeight="1" x14ac:dyDescent="0.2"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</row>
    <row r="948" spans="19:81" ht="12.75" customHeight="1" x14ac:dyDescent="0.2"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</row>
    <row r="949" spans="19:81" ht="12.75" customHeight="1" x14ac:dyDescent="0.2"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</row>
    <row r="950" spans="19:81" ht="12.75" customHeight="1" x14ac:dyDescent="0.2"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</row>
    <row r="951" spans="19:81" ht="12.75" customHeight="1" x14ac:dyDescent="0.2"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</row>
    <row r="952" spans="19:81" ht="12.75" customHeight="1" x14ac:dyDescent="0.2"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</row>
    <row r="953" spans="19:81" ht="12.75" customHeight="1" x14ac:dyDescent="0.2"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</row>
    <row r="954" spans="19:81" ht="12.75" customHeight="1" x14ac:dyDescent="0.2"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</row>
    <row r="955" spans="19:81" ht="12.75" customHeight="1" x14ac:dyDescent="0.2"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</row>
    <row r="956" spans="19:81" ht="12.75" customHeight="1" x14ac:dyDescent="0.2"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</row>
    <row r="957" spans="19:81" ht="12.75" customHeight="1" x14ac:dyDescent="0.2"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</row>
    <row r="958" spans="19:81" ht="12.75" customHeight="1" x14ac:dyDescent="0.2"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</row>
    <row r="959" spans="19:81" ht="12.75" customHeight="1" x14ac:dyDescent="0.2"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</row>
    <row r="960" spans="19:81" ht="12.75" customHeight="1" x14ac:dyDescent="0.2"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</row>
    <row r="961" spans="19:81" ht="12.75" customHeight="1" x14ac:dyDescent="0.2"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</row>
    <row r="962" spans="19:81" ht="12.75" customHeight="1" x14ac:dyDescent="0.2"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</row>
    <row r="963" spans="19:81" ht="12.75" customHeight="1" x14ac:dyDescent="0.2"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</row>
    <row r="964" spans="19:81" ht="12.75" customHeight="1" x14ac:dyDescent="0.2"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</row>
    <row r="965" spans="19:81" ht="12.75" customHeight="1" x14ac:dyDescent="0.2"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</row>
    <row r="966" spans="19:81" ht="12.75" customHeight="1" x14ac:dyDescent="0.2"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</row>
    <row r="967" spans="19:81" ht="12.75" customHeight="1" x14ac:dyDescent="0.2"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</row>
    <row r="968" spans="19:81" ht="12.75" customHeight="1" x14ac:dyDescent="0.2"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</row>
    <row r="969" spans="19:81" ht="12.75" customHeight="1" x14ac:dyDescent="0.2"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</row>
    <row r="970" spans="19:81" ht="12.75" customHeight="1" x14ac:dyDescent="0.2"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</row>
    <row r="971" spans="19:81" ht="12.75" customHeight="1" x14ac:dyDescent="0.2"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</row>
    <row r="972" spans="19:81" ht="12.75" customHeight="1" x14ac:dyDescent="0.2"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</row>
    <row r="973" spans="19:81" ht="12.75" customHeight="1" x14ac:dyDescent="0.2"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</row>
    <row r="974" spans="19:81" ht="12.75" customHeight="1" x14ac:dyDescent="0.2"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</row>
    <row r="975" spans="19:81" ht="12.75" customHeight="1" x14ac:dyDescent="0.2"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</row>
    <row r="976" spans="19:81" ht="12.75" customHeight="1" x14ac:dyDescent="0.2"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</row>
    <row r="977" spans="19:81" ht="12.75" customHeight="1" x14ac:dyDescent="0.2"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</row>
    <row r="978" spans="19:81" ht="12.75" customHeight="1" x14ac:dyDescent="0.2"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</row>
    <row r="979" spans="19:81" ht="12.75" customHeight="1" x14ac:dyDescent="0.2"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</row>
    <row r="980" spans="19:81" ht="12.75" customHeight="1" x14ac:dyDescent="0.2"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</row>
    <row r="981" spans="19:81" ht="12.75" customHeight="1" x14ac:dyDescent="0.2"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</row>
    <row r="982" spans="19:81" ht="12.75" customHeight="1" x14ac:dyDescent="0.2"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</row>
    <row r="983" spans="19:81" ht="12.75" customHeight="1" x14ac:dyDescent="0.2"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</row>
    <row r="984" spans="19:81" ht="12.75" customHeight="1" x14ac:dyDescent="0.2"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</row>
    <row r="985" spans="19:81" ht="12.75" customHeight="1" x14ac:dyDescent="0.2"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</row>
    <row r="986" spans="19:81" ht="12.75" customHeight="1" x14ac:dyDescent="0.2"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</row>
    <row r="987" spans="19:81" ht="12.75" customHeight="1" x14ac:dyDescent="0.2"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</row>
    <row r="988" spans="19:81" ht="12.75" customHeight="1" x14ac:dyDescent="0.2"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</row>
    <row r="989" spans="19:81" ht="12.75" customHeight="1" x14ac:dyDescent="0.2"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</row>
    <row r="990" spans="19:81" ht="12.75" customHeight="1" x14ac:dyDescent="0.2"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</row>
    <row r="991" spans="19:81" ht="12.75" customHeight="1" x14ac:dyDescent="0.2"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</row>
    <row r="992" spans="19:81" ht="12.75" customHeight="1" x14ac:dyDescent="0.2"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</row>
    <row r="993" spans="19:81" ht="12.75" customHeight="1" x14ac:dyDescent="0.2"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</row>
    <row r="994" spans="19:81" ht="12.75" customHeight="1" x14ac:dyDescent="0.2"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</row>
    <row r="995" spans="19:81" ht="12.75" customHeight="1" x14ac:dyDescent="0.2"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</row>
    <row r="996" spans="19:81" ht="12.75" customHeight="1" x14ac:dyDescent="0.2"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</row>
    <row r="997" spans="19:81" ht="12.75" customHeight="1" x14ac:dyDescent="0.2"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</row>
    <row r="998" spans="19:81" ht="12.75" customHeight="1" x14ac:dyDescent="0.2"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</row>
    <row r="999" spans="19:81" ht="12.75" customHeight="1" x14ac:dyDescent="0.2"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</row>
    <row r="1000" spans="19:81" ht="12.75" customHeight="1" x14ac:dyDescent="0.2"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</row>
  </sheetData>
  <mergeCells count="58">
    <mergeCell ref="B31:E31"/>
    <mergeCell ref="B32:E32"/>
    <mergeCell ref="B39:G39"/>
    <mergeCell ref="H39:J39"/>
    <mergeCell ref="K39:M39"/>
    <mergeCell ref="F31:AO31"/>
    <mergeCell ref="F32:AO32"/>
    <mergeCell ref="H40:J40"/>
    <mergeCell ref="K40:M40"/>
    <mergeCell ref="C69:Q69"/>
    <mergeCell ref="G71:R71"/>
    <mergeCell ref="B40:G40"/>
    <mergeCell ref="B41:G41"/>
    <mergeCell ref="H41:J41"/>
    <mergeCell ref="K41:M41"/>
    <mergeCell ref="B42:G42"/>
    <mergeCell ref="H42:J42"/>
    <mergeCell ref="K42:M42"/>
    <mergeCell ref="B43:G43"/>
    <mergeCell ref="H43:J43"/>
    <mergeCell ref="K43:M43"/>
    <mergeCell ref="H3:AO4"/>
    <mergeCell ref="G7:AO7"/>
    <mergeCell ref="G8:H8"/>
    <mergeCell ref="I8:J8"/>
    <mergeCell ref="K8:AE8"/>
    <mergeCell ref="AF8:AO8"/>
    <mergeCell ref="G9:H9"/>
    <mergeCell ref="AF9:AO9"/>
    <mergeCell ref="I9:J9"/>
    <mergeCell ref="K9:AE9"/>
    <mergeCell ref="G10:H10"/>
    <mergeCell ref="I10:J10"/>
    <mergeCell ref="K10:AE10"/>
    <mergeCell ref="AF10:AO10"/>
    <mergeCell ref="G11:H11"/>
    <mergeCell ref="AF11:AO11"/>
    <mergeCell ref="I11:J11"/>
    <mergeCell ref="K11:AE11"/>
    <mergeCell ref="B15:G15"/>
    <mergeCell ref="H15:AO15"/>
    <mergeCell ref="B30:E30"/>
    <mergeCell ref="F30:AO30"/>
    <mergeCell ref="B16:G16"/>
    <mergeCell ref="H16:AO16"/>
    <mergeCell ref="H17:AO17"/>
    <mergeCell ref="B17:G17"/>
    <mergeCell ref="B18:G18"/>
    <mergeCell ref="H18:AO18"/>
    <mergeCell ref="H19:AO19"/>
    <mergeCell ref="J22:AI22"/>
    <mergeCell ref="F27:AO27"/>
    <mergeCell ref="F28:AO28"/>
    <mergeCell ref="F29:AO29"/>
    <mergeCell ref="B19:G19"/>
    <mergeCell ref="B27:E27"/>
    <mergeCell ref="B28:E28"/>
    <mergeCell ref="B29:E29"/>
  </mergeCells>
  <printOptions horizontalCentered="1" verticalCentered="1"/>
  <pageMargins left="0.59055118110236227" right="0.51181102362204722" top="0.98425196850393704" bottom="0.39370078740157483" header="0" footer="0"/>
  <pageSetup scale="55" orientation="landscape"/>
  <headerFooter>
    <oddFooter>&amp;CPàgina &amp;P de &amp;RPR-07.2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C20"/>
  <sheetViews>
    <sheetView workbookViewId="0">
      <selection activeCell="A2" sqref="A2:C19"/>
    </sheetView>
  </sheetViews>
  <sheetFormatPr baseColWidth="10" defaultColWidth="12.5703125" defaultRowHeight="15" customHeight="1" x14ac:dyDescent="0.2"/>
  <cols>
    <col min="1" max="1" width="42.7109375" customWidth="1"/>
    <col min="3" max="3" width="12.85546875" bestFit="1" customWidth="1"/>
  </cols>
  <sheetData>
    <row r="2" spans="1:3" ht="15" customHeight="1" x14ac:dyDescent="0.2">
      <c r="A2" s="72" t="s">
        <v>713</v>
      </c>
      <c r="B2" s="72" t="s">
        <v>714</v>
      </c>
      <c r="C2" s="72" t="s">
        <v>715</v>
      </c>
    </row>
    <row r="3" spans="1:3" ht="12.75" x14ac:dyDescent="0.2">
      <c r="A3" s="68" t="s">
        <v>112</v>
      </c>
      <c r="B3" s="68">
        <v>11</v>
      </c>
      <c r="C3" s="68" t="s">
        <v>708</v>
      </c>
    </row>
    <row r="4" spans="1:3" ht="12.75" x14ac:dyDescent="0.2">
      <c r="A4" s="68" t="s">
        <v>113</v>
      </c>
      <c r="B4" s="68">
        <v>5</v>
      </c>
      <c r="C4" s="69" t="s">
        <v>709</v>
      </c>
    </row>
    <row r="5" spans="1:3" ht="12.75" x14ac:dyDescent="0.2">
      <c r="A5" s="68" t="s">
        <v>114</v>
      </c>
      <c r="B5" s="68">
        <v>3</v>
      </c>
      <c r="C5" s="68" t="s">
        <v>708</v>
      </c>
    </row>
    <row r="6" spans="1:3" ht="12.75" x14ac:dyDescent="0.2">
      <c r="A6" s="68" t="s">
        <v>115</v>
      </c>
      <c r="B6" s="68">
        <v>4</v>
      </c>
      <c r="C6" s="68" t="s">
        <v>708</v>
      </c>
    </row>
    <row r="7" spans="1:3" ht="12.75" x14ac:dyDescent="0.2">
      <c r="A7" s="68" t="s">
        <v>116</v>
      </c>
      <c r="B7" s="68">
        <v>5</v>
      </c>
      <c r="C7" s="69" t="s">
        <v>709</v>
      </c>
    </row>
    <row r="8" spans="1:3" ht="12.75" x14ac:dyDescent="0.2">
      <c r="A8" s="68" t="s">
        <v>117</v>
      </c>
      <c r="B8" s="68">
        <v>6</v>
      </c>
      <c r="C8" s="70" t="s">
        <v>712</v>
      </c>
    </row>
    <row r="9" spans="1:3" ht="12.75" x14ac:dyDescent="0.2">
      <c r="A9" s="68" t="s">
        <v>118</v>
      </c>
      <c r="B9" s="68">
        <v>2</v>
      </c>
      <c r="C9" s="70" t="s">
        <v>710</v>
      </c>
    </row>
    <row r="10" spans="1:3" ht="12.75" x14ac:dyDescent="0.2">
      <c r="A10" s="68" t="s">
        <v>119</v>
      </c>
      <c r="B10" s="68">
        <v>4</v>
      </c>
      <c r="C10" s="70" t="s">
        <v>710</v>
      </c>
    </row>
    <row r="11" spans="1:3" ht="12.75" x14ac:dyDescent="0.2">
      <c r="A11" s="71" t="s">
        <v>120</v>
      </c>
      <c r="B11" s="68">
        <v>2</v>
      </c>
      <c r="C11" s="68" t="s">
        <v>711</v>
      </c>
    </row>
    <row r="12" spans="1:3" ht="12.75" x14ac:dyDescent="0.2">
      <c r="A12" s="68" t="s">
        <v>121</v>
      </c>
      <c r="B12" s="68">
        <v>5</v>
      </c>
      <c r="C12" s="69" t="s">
        <v>709</v>
      </c>
    </row>
    <row r="13" spans="1:3" ht="12.75" x14ac:dyDescent="0.2">
      <c r="A13" s="68" t="s">
        <v>122</v>
      </c>
      <c r="B13" s="68">
        <v>3</v>
      </c>
      <c r="C13" s="70" t="s">
        <v>710</v>
      </c>
    </row>
    <row r="14" spans="1:3" ht="12.75" x14ac:dyDescent="0.2">
      <c r="A14" s="68" t="s">
        <v>123</v>
      </c>
      <c r="B14" s="68">
        <v>3</v>
      </c>
      <c r="C14" s="68" t="s">
        <v>708</v>
      </c>
    </row>
    <row r="15" spans="1:3" ht="12.75" x14ac:dyDescent="0.2">
      <c r="A15" s="68" t="s">
        <v>124</v>
      </c>
      <c r="B15" s="68">
        <v>13</v>
      </c>
      <c r="C15" s="69" t="s">
        <v>709</v>
      </c>
    </row>
    <row r="16" spans="1:3" ht="12.75" x14ac:dyDescent="0.2">
      <c r="A16" s="68" t="s">
        <v>124</v>
      </c>
      <c r="B16" s="68">
        <v>4</v>
      </c>
      <c r="C16" s="70" t="s">
        <v>710</v>
      </c>
    </row>
    <row r="17" spans="1:3" ht="12.75" x14ac:dyDescent="0.2">
      <c r="A17" s="68" t="s">
        <v>124</v>
      </c>
      <c r="B17" s="68">
        <v>4</v>
      </c>
      <c r="C17" s="70" t="s">
        <v>710</v>
      </c>
    </row>
    <row r="18" spans="1:3" ht="12.75" x14ac:dyDescent="0.2">
      <c r="A18" s="68" t="s">
        <v>125</v>
      </c>
      <c r="B18" s="68">
        <v>2</v>
      </c>
      <c r="C18" s="70" t="s">
        <v>710</v>
      </c>
    </row>
    <row r="19" spans="1:3" ht="12.75" x14ac:dyDescent="0.2">
      <c r="A19" s="68" t="s">
        <v>126</v>
      </c>
      <c r="B19" s="68">
        <v>10</v>
      </c>
      <c r="C19" s="70" t="s">
        <v>710</v>
      </c>
    </row>
    <row r="20" spans="1:3" ht="12.75" x14ac:dyDescent="0.2">
      <c r="B20" s="20">
        <f>SUM(B3:B19)</f>
        <v>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977"/>
  <sheetViews>
    <sheetView zoomScale="70" zoomScaleNormal="70" workbookViewId="0">
      <selection activeCell="J8" sqref="J8"/>
    </sheetView>
  </sheetViews>
  <sheetFormatPr baseColWidth="10" defaultColWidth="12.5703125" defaultRowHeight="15" customHeight="1" x14ac:dyDescent="0.2"/>
  <cols>
    <col min="1" max="2" width="10.5703125" customWidth="1"/>
    <col min="3" max="3" width="14.42578125" customWidth="1"/>
    <col min="4" max="4" width="18.7109375" customWidth="1"/>
    <col min="5" max="5" width="17.85546875" customWidth="1"/>
    <col min="6" max="6" width="14.42578125" customWidth="1"/>
    <col min="7" max="8" width="10.5703125" customWidth="1"/>
    <col min="9" max="12" width="26.28515625" customWidth="1"/>
    <col min="13" max="13" width="51.140625" customWidth="1"/>
    <col min="14" max="14" width="57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11</v>
      </c>
      <c r="F5" s="24">
        <f>ROUND((E5/E8)*100,0)</f>
        <v>100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0</v>
      </c>
      <c r="F6" s="26">
        <f>ROUND((E6/E8)*100,0)</f>
        <v>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v>11</v>
      </c>
      <c r="F8" s="29">
        <f>SUM(F5:F7)</f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"/>
      <c r="B12" s="31" t="s">
        <v>128</v>
      </c>
      <c r="C12" s="32" t="s">
        <v>129</v>
      </c>
      <c r="D12" s="33" t="s">
        <v>64</v>
      </c>
      <c r="E12" s="33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spans="1:31" ht="309.75" customHeight="1" x14ac:dyDescent="0.2">
      <c r="A13" s="35" t="s">
        <v>141</v>
      </c>
      <c r="B13" s="36" t="s">
        <v>142</v>
      </c>
      <c r="C13" s="37" t="s">
        <v>20</v>
      </c>
      <c r="D13" s="37" t="s">
        <v>48</v>
      </c>
      <c r="E13" s="37" t="s">
        <v>143</v>
      </c>
      <c r="F13" s="38">
        <v>1</v>
      </c>
      <c r="G13" s="39">
        <v>1</v>
      </c>
      <c r="H13" s="39">
        <v>3</v>
      </c>
      <c r="I13" s="40" t="s">
        <v>144</v>
      </c>
      <c r="J13" s="41" t="s">
        <v>145</v>
      </c>
      <c r="K13" s="41" t="s">
        <v>146</v>
      </c>
      <c r="L13" s="42" t="s">
        <v>147</v>
      </c>
      <c r="M13" s="42" t="s">
        <v>148</v>
      </c>
      <c r="N13" s="42" t="s">
        <v>149</v>
      </c>
      <c r="O13" s="43" t="s">
        <v>23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spans="1:31" ht="353.25" customHeight="1" x14ac:dyDescent="0.2">
      <c r="A14" s="4"/>
      <c r="B14" s="36" t="s">
        <v>150</v>
      </c>
      <c r="C14" s="37" t="s">
        <v>20</v>
      </c>
      <c r="D14" s="37" t="s">
        <v>48</v>
      </c>
      <c r="E14" s="37" t="s">
        <v>143</v>
      </c>
      <c r="F14" s="38">
        <v>1</v>
      </c>
      <c r="G14" s="39">
        <v>1</v>
      </c>
      <c r="H14" s="39">
        <v>3</v>
      </c>
      <c r="I14" s="40" t="s">
        <v>151</v>
      </c>
      <c r="J14" s="41" t="s">
        <v>145</v>
      </c>
      <c r="K14" s="41" t="s">
        <v>146</v>
      </c>
      <c r="L14" s="42" t="s">
        <v>147</v>
      </c>
      <c r="M14" s="42" t="s">
        <v>152</v>
      </c>
      <c r="N14" s="42" t="s">
        <v>153</v>
      </c>
      <c r="O14" s="43" t="s">
        <v>23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spans="1:31" ht="315.75" customHeight="1" x14ac:dyDescent="0.2">
      <c r="A15" s="4"/>
      <c r="B15" s="36" t="s">
        <v>154</v>
      </c>
      <c r="C15" s="37" t="s">
        <v>20</v>
      </c>
      <c r="D15" s="37" t="s">
        <v>48</v>
      </c>
      <c r="E15" s="37" t="s">
        <v>143</v>
      </c>
      <c r="F15" s="38">
        <v>1</v>
      </c>
      <c r="G15" s="39">
        <v>1</v>
      </c>
      <c r="H15" s="39">
        <v>3</v>
      </c>
      <c r="I15" s="40" t="s">
        <v>155</v>
      </c>
      <c r="J15" s="41" t="s">
        <v>145</v>
      </c>
      <c r="K15" s="41" t="s">
        <v>156</v>
      </c>
      <c r="L15" s="42" t="s">
        <v>147</v>
      </c>
      <c r="M15" s="42" t="s">
        <v>157</v>
      </c>
      <c r="N15" s="42" t="s">
        <v>158</v>
      </c>
      <c r="O15" s="43" t="s">
        <v>23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ht="315" customHeight="1" x14ac:dyDescent="0.2">
      <c r="A16" s="4"/>
      <c r="B16" s="36" t="s">
        <v>159</v>
      </c>
      <c r="C16" s="37" t="s">
        <v>20</v>
      </c>
      <c r="D16" s="37" t="s">
        <v>48</v>
      </c>
      <c r="E16" s="37" t="s">
        <v>143</v>
      </c>
      <c r="F16" s="38">
        <v>1</v>
      </c>
      <c r="G16" s="39">
        <v>1</v>
      </c>
      <c r="H16" s="39">
        <v>3</v>
      </c>
      <c r="I16" s="40" t="s">
        <v>160</v>
      </c>
      <c r="J16" s="41" t="s">
        <v>145</v>
      </c>
      <c r="K16" s="41" t="s">
        <v>146</v>
      </c>
      <c r="L16" s="42" t="s">
        <v>147</v>
      </c>
      <c r="M16" s="42" t="s">
        <v>161</v>
      </c>
      <c r="N16" s="42" t="s">
        <v>162</v>
      </c>
      <c r="O16" s="43" t="s">
        <v>23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339.75" customHeight="1" x14ac:dyDescent="0.2">
      <c r="A17" s="4"/>
      <c r="B17" s="36" t="s">
        <v>163</v>
      </c>
      <c r="C17" s="37" t="s">
        <v>20</v>
      </c>
      <c r="D17" s="37" t="s">
        <v>48</v>
      </c>
      <c r="E17" s="37" t="s">
        <v>164</v>
      </c>
      <c r="F17" s="38">
        <v>1</v>
      </c>
      <c r="G17" s="39">
        <v>1</v>
      </c>
      <c r="H17" s="39">
        <v>3</v>
      </c>
      <c r="I17" s="40" t="s">
        <v>165</v>
      </c>
      <c r="J17" s="41" t="s">
        <v>145</v>
      </c>
      <c r="K17" s="41" t="s">
        <v>146</v>
      </c>
      <c r="L17" s="42" t="s">
        <v>147</v>
      </c>
      <c r="M17" s="42" t="s">
        <v>166</v>
      </c>
      <c r="N17" s="42" t="s">
        <v>167</v>
      </c>
      <c r="O17" s="43" t="s">
        <v>23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360" customHeight="1" x14ac:dyDescent="0.2">
      <c r="A18" s="4"/>
      <c r="B18" s="36" t="s">
        <v>168</v>
      </c>
      <c r="C18" s="37" t="s">
        <v>20</v>
      </c>
      <c r="D18" s="37" t="s">
        <v>48</v>
      </c>
      <c r="E18" s="37" t="s">
        <v>169</v>
      </c>
      <c r="F18" s="38">
        <v>1</v>
      </c>
      <c r="G18" s="39">
        <v>1</v>
      </c>
      <c r="H18" s="39">
        <v>3</v>
      </c>
      <c r="I18" s="40" t="s">
        <v>170</v>
      </c>
      <c r="J18" s="41" t="s">
        <v>145</v>
      </c>
      <c r="K18" s="41" t="s">
        <v>146</v>
      </c>
      <c r="L18" s="42" t="s">
        <v>147</v>
      </c>
      <c r="M18" s="42" t="s">
        <v>171</v>
      </c>
      <c r="N18" s="42" t="s">
        <v>172</v>
      </c>
      <c r="O18" s="43" t="s">
        <v>23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300.75" customHeight="1" x14ac:dyDescent="0.2">
      <c r="A19" s="4"/>
      <c r="B19" s="36" t="s">
        <v>173</v>
      </c>
      <c r="C19" s="37" t="s">
        <v>20</v>
      </c>
      <c r="D19" s="37" t="s">
        <v>48</v>
      </c>
      <c r="E19" s="37" t="s">
        <v>143</v>
      </c>
      <c r="F19" s="38">
        <v>1</v>
      </c>
      <c r="G19" s="39">
        <v>1</v>
      </c>
      <c r="H19" s="39">
        <v>3</v>
      </c>
      <c r="I19" s="40" t="s">
        <v>174</v>
      </c>
      <c r="J19" s="41" t="s">
        <v>145</v>
      </c>
      <c r="K19" s="41" t="s">
        <v>146</v>
      </c>
      <c r="L19" s="42" t="s">
        <v>147</v>
      </c>
      <c r="M19" s="42" t="s">
        <v>175</v>
      </c>
      <c r="N19" s="42" t="s">
        <v>176</v>
      </c>
      <c r="O19" s="43" t="s">
        <v>23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359.25" customHeight="1" x14ac:dyDescent="0.2">
      <c r="A20" s="4"/>
      <c r="B20" s="36" t="s">
        <v>177</v>
      </c>
      <c r="C20" s="37" t="s">
        <v>20</v>
      </c>
      <c r="D20" s="37" t="s">
        <v>48</v>
      </c>
      <c r="E20" s="37" t="s">
        <v>178</v>
      </c>
      <c r="F20" s="38">
        <v>1</v>
      </c>
      <c r="G20" s="39">
        <v>1</v>
      </c>
      <c r="H20" s="39">
        <v>3</v>
      </c>
      <c r="I20" s="40" t="s">
        <v>179</v>
      </c>
      <c r="J20" s="41" t="s">
        <v>145</v>
      </c>
      <c r="K20" s="41" t="s">
        <v>180</v>
      </c>
      <c r="L20" s="42" t="s">
        <v>147</v>
      </c>
      <c r="M20" s="42" t="s">
        <v>181</v>
      </c>
      <c r="N20" s="42" t="s">
        <v>182</v>
      </c>
      <c r="O20" s="43" t="s">
        <v>23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361.5" customHeight="1" x14ac:dyDescent="0.2">
      <c r="A21" s="4"/>
      <c r="B21" s="36" t="s">
        <v>183</v>
      </c>
      <c r="C21" s="37" t="s">
        <v>20</v>
      </c>
      <c r="D21" s="38" t="s">
        <v>27</v>
      </c>
      <c r="E21" s="37" t="s">
        <v>184</v>
      </c>
      <c r="F21" s="38">
        <v>1</v>
      </c>
      <c r="G21" s="39">
        <v>1</v>
      </c>
      <c r="H21" s="39">
        <v>3</v>
      </c>
      <c r="I21" s="40" t="s">
        <v>185</v>
      </c>
      <c r="J21" s="41" t="s">
        <v>145</v>
      </c>
      <c r="K21" s="41" t="s">
        <v>146</v>
      </c>
      <c r="L21" s="42" t="s">
        <v>147</v>
      </c>
      <c r="M21" s="42" t="s">
        <v>186</v>
      </c>
      <c r="N21" s="42" t="s">
        <v>187</v>
      </c>
      <c r="O21" s="43" t="s">
        <v>23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326.25" customHeight="1" x14ac:dyDescent="0.2">
      <c r="A22" s="4"/>
      <c r="B22" s="36" t="s">
        <v>188</v>
      </c>
      <c r="C22" s="37" t="s">
        <v>20</v>
      </c>
      <c r="D22" s="37" t="s">
        <v>48</v>
      </c>
      <c r="E22" s="37" t="s">
        <v>143</v>
      </c>
      <c r="F22" s="38">
        <v>1</v>
      </c>
      <c r="G22" s="39">
        <v>1</v>
      </c>
      <c r="H22" s="39">
        <v>3</v>
      </c>
      <c r="I22" s="40" t="s">
        <v>189</v>
      </c>
      <c r="J22" s="41" t="s">
        <v>145</v>
      </c>
      <c r="K22" s="41" t="s">
        <v>146</v>
      </c>
      <c r="L22" s="42" t="s">
        <v>147</v>
      </c>
      <c r="M22" s="42" t="s">
        <v>190</v>
      </c>
      <c r="N22" s="42" t="s">
        <v>149</v>
      </c>
      <c r="O22" s="43" t="s">
        <v>23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286.5" customHeight="1" x14ac:dyDescent="0.2">
      <c r="A23" s="4"/>
      <c r="B23" s="36" t="s">
        <v>191</v>
      </c>
      <c r="C23" s="37" t="s">
        <v>20</v>
      </c>
      <c r="D23" s="37" t="s">
        <v>48</v>
      </c>
      <c r="E23" s="37" t="s">
        <v>143</v>
      </c>
      <c r="F23" s="38">
        <v>1</v>
      </c>
      <c r="G23" s="39">
        <v>1</v>
      </c>
      <c r="H23" s="39">
        <v>3</v>
      </c>
      <c r="I23" s="40" t="s">
        <v>192</v>
      </c>
      <c r="J23" s="41" t="s">
        <v>145</v>
      </c>
      <c r="K23" s="41" t="s">
        <v>146</v>
      </c>
      <c r="L23" s="42" t="s">
        <v>147</v>
      </c>
      <c r="M23" s="42" t="s">
        <v>193</v>
      </c>
      <c r="N23" s="42" t="s">
        <v>194</v>
      </c>
      <c r="O23" s="43" t="s">
        <v>23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2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2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2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2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2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2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2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2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2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2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2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2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2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2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2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2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1:31" ht="15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1:31" ht="15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1:31" ht="15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D13:D23" xr:uid="{00000000-0002-0000-0300-000000000000}">
      <formula1>Componentes</formula1>
    </dataValidation>
    <dataValidation type="list" allowBlank="1" showErrorMessage="1" sqref="F13:F23" xr:uid="{00000000-0002-0000-0300-000001000000}">
      <formula1>Tecnicas_Pruebas</formula1>
    </dataValidation>
    <dataValidation type="list" allowBlank="1" showErrorMessage="1" sqref="H13:H23" xr:uid="{00000000-0002-0000-0300-000002000000}">
      <formula1>Metodos_Pruebas</formula1>
    </dataValidation>
    <dataValidation type="list" allowBlank="1" showErrorMessage="1" sqref="G13:G23" xr:uid="{00000000-0002-0000-0300-000003000000}">
      <formula1>Caracteristica_Evaluar</formula1>
    </dataValidation>
    <dataValidation type="list" allowBlank="1" showErrorMessage="1" sqref="O13:O23" xr:uid="{00000000-0002-0000-0300-000004000000}">
      <formula1>Estado_CP</formula1>
    </dataValidation>
    <dataValidation type="list" allowBlank="1" showErrorMessage="1" sqref="C13:C23" xr:uid="{00000000-0002-0000-03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977"/>
  <sheetViews>
    <sheetView workbookViewId="0"/>
  </sheetViews>
  <sheetFormatPr baseColWidth="10" defaultColWidth="12.5703125" defaultRowHeight="15" customHeight="1" x14ac:dyDescent="0.2"/>
  <cols>
    <col min="1" max="1" width="8.5703125" customWidth="1"/>
    <col min="2" max="2" width="8.42578125" customWidth="1"/>
    <col min="3" max="3" width="9.7109375" customWidth="1"/>
    <col min="4" max="4" width="11.42578125" customWidth="1"/>
    <col min="5" max="5" width="10.5703125" customWidth="1"/>
    <col min="6" max="6" width="7.140625" customWidth="1"/>
    <col min="7" max="7" width="7.7109375" customWidth="1"/>
    <col min="8" max="8" width="6.7109375" customWidth="1"/>
    <col min="9" max="9" width="14.5703125" customWidth="1"/>
    <col min="10" max="10" width="17.85546875" customWidth="1"/>
    <col min="11" max="12" width="19.7109375" customWidth="1"/>
    <col min="13" max="13" width="79.42578125" customWidth="1"/>
    <col min="14" max="14" width="77.140625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5</v>
      </c>
      <c r="F5" s="24">
        <f>ROUND((E5/E8)*100,0)</f>
        <v>100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0</v>
      </c>
      <c r="F6" s="26">
        <f>ROUND((E6/E8)*100,0)</f>
        <v>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f t="shared" ref="E8:F8" si="0">SUM(E5:E7)</f>
        <v>5</v>
      </c>
      <c r="F8" s="29">
        <f t="shared" si="0"/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298.5" customHeight="1" x14ac:dyDescent="0.2">
      <c r="A13" s="44" t="s">
        <v>195</v>
      </c>
      <c r="B13" s="36" t="s">
        <v>196</v>
      </c>
      <c r="C13" s="37" t="s">
        <v>20</v>
      </c>
      <c r="D13" s="37" t="s">
        <v>49</v>
      </c>
      <c r="E13" s="37" t="s">
        <v>197</v>
      </c>
      <c r="F13" s="37">
        <v>1</v>
      </c>
      <c r="G13" s="46">
        <v>1</v>
      </c>
      <c r="H13" s="46">
        <v>3</v>
      </c>
      <c r="I13" s="42" t="s">
        <v>198</v>
      </c>
      <c r="J13" s="42" t="s">
        <v>199</v>
      </c>
      <c r="K13" s="42" t="s">
        <v>200</v>
      </c>
      <c r="L13" s="42" t="s">
        <v>201</v>
      </c>
      <c r="M13" s="42" t="s">
        <v>202</v>
      </c>
      <c r="N13" s="42" t="s">
        <v>203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298.5" customHeight="1" x14ac:dyDescent="0.2">
      <c r="A14" s="44" t="s">
        <v>195</v>
      </c>
      <c r="B14" s="36" t="s">
        <v>204</v>
      </c>
      <c r="C14" s="37" t="s">
        <v>20</v>
      </c>
      <c r="D14" s="37" t="s">
        <v>49</v>
      </c>
      <c r="E14" s="37" t="s">
        <v>197</v>
      </c>
      <c r="F14" s="37">
        <v>1</v>
      </c>
      <c r="G14" s="46">
        <v>1</v>
      </c>
      <c r="H14" s="46">
        <v>3</v>
      </c>
      <c r="I14" s="42" t="s">
        <v>205</v>
      </c>
      <c r="J14" s="42" t="s">
        <v>199</v>
      </c>
      <c r="K14" s="42" t="s">
        <v>200</v>
      </c>
      <c r="L14" s="42" t="s">
        <v>206</v>
      </c>
      <c r="M14" s="42" t="s">
        <v>207</v>
      </c>
      <c r="N14" s="42" t="s">
        <v>203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298.5" customHeight="1" x14ac:dyDescent="0.2">
      <c r="A15" s="44" t="s">
        <v>195</v>
      </c>
      <c r="B15" s="36" t="s">
        <v>208</v>
      </c>
      <c r="C15" s="37" t="s">
        <v>20</v>
      </c>
      <c r="D15" s="37" t="s">
        <v>49</v>
      </c>
      <c r="E15" s="37" t="s">
        <v>197</v>
      </c>
      <c r="F15" s="37">
        <v>1</v>
      </c>
      <c r="G15" s="46">
        <v>1</v>
      </c>
      <c r="H15" s="46">
        <v>3</v>
      </c>
      <c r="I15" s="42" t="s">
        <v>209</v>
      </c>
      <c r="J15" s="42" t="s">
        <v>199</v>
      </c>
      <c r="K15" s="42" t="s">
        <v>200</v>
      </c>
      <c r="L15" s="42" t="s">
        <v>210</v>
      </c>
      <c r="M15" s="42" t="s">
        <v>211</v>
      </c>
      <c r="N15" s="42" t="s">
        <v>212</v>
      </c>
      <c r="O15" s="43" t="s">
        <v>23</v>
      </c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ht="298.5" customHeight="1" x14ac:dyDescent="0.2">
      <c r="A16" s="44" t="s">
        <v>213</v>
      </c>
      <c r="B16" s="47" t="s">
        <v>214</v>
      </c>
      <c r="C16" s="37" t="s">
        <v>20</v>
      </c>
      <c r="D16" s="37" t="s">
        <v>49</v>
      </c>
      <c r="E16" s="37" t="s">
        <v>197</v>
      </c>
      <c r="F16" s="37">
        <v>1</v>
      </c>
      <c r="G16" s="46">
        <v>1</v>
      </c>
      <c r="H16" s="46">
        <v>3</v>
      </c>
      <c r="I16" s="42" t="s">
        <v>215</v>
      </c>
      <c r="J16" s="42" t="s">
        <v>199</v>
      </c>
      <c r="K16" s="42" t="s">
        <v>200</v>
      </c>
      <c r="L16" s="42" t="s">
        <v>216</v>
      </c>
      <c r="M16" s="42" t="s">
        <v>217</v>
      </c>
      <c r="N16" s="42" t="s">
        <v>203</v>
      </c>
      <c r="O16" s="43" t="s">
        <v>23</v>
      </c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</row>
    <row r="17" spans="1:31" ht="298.5" customHeight="1" x14ac:dyDescent="0.2">
      <c r="A17" s="44" t="s">
        <v>195</v>
      </c>
      <c r="B17" s="36" t="s">
        <v>218</v>
      </c>
      <c r="C17" s="37" t="s">
        <v>20</v>
      </c>
      <c r="D17" s="37" t="s">
        <v>49</v>
      </c>
      <c r="E17" s="37" t="s">
        <v>197</v>
      </c>
      <c r="F17" s="37">
        <v>1</v>
      </c>
      <c r="G17" s="46">
        <v>1</v>
      </c>
      <c r="H17" s="46">
        <v>3</v>
      </c>
      <c r="I17" s="42" t="s">
        <v>219</v>
      </c>
      <c r="J17" s="42" t="s">
        <v>199</v>
      </c>
      <c r="K17" s="42" t="s">
        <v>200</v>
      </c>
      <c r="L17" s="42" t="s">
        <v>220</v>
      </c>
      <c r="M17" s="42" t="s">
        <v>221</v>
      </c>
      <c r="N17" s="42" t="s">
        <v>203</v>
      </c>
      <c r="O17" s="43" t="s">
        <v>23</v>
      </c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</row>
    <row r="18" spans="1:31" ht="12.75" customHeight="1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2.75" customHeigh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2.75" customHeight="1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2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2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2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2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2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2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2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2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2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2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2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2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2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2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2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2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2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2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2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1:31" ht="15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1:31" ht="15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1:31" ht="15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D13:D17" xr:uid="{00000000-0002-0000-0400-000000000000}">
      <formula1>Componentes</formula1>
    </dataValidation>
    <dataValidation type="list" allowBlank="1" showErrorMessage="1" sqref="F13:F17" xr:uid="{00000000-0002-0000-0400-000001000000}">
      <formula1>Tecnicas_Pruebas</formula1>
    </dataValidation>
    <dataValidation type="list" allowBlank="1" showErrorMessage="1" sqref="H13:H17" xr:uid="{00000000-0002-0000-0400-000002000000}">
      <formula1>Metodos_Pruebas</formula1>
    </dataValidation>
    <dataValidation type="list" allowBlank="1" showErrorMessage="1" sqref="G13:G17" xr:uid="{00000000-0002-0000-0400-000003000000}">
      <formula1>Caracteristica_Evaluar</formula1>
    </dataValidation>
    <dataValidation type="list" allowBlank="1" showErrorMessage="1" sqref="O13:O17" xr:uid="{00000000-0002-0000-0400-000004000000}">
      <formula1>Estado_CP</formula1>
    </dataValidation>
    <dataValidation type="list" allowBlank="1" showErrorMessage="1" sqref="C13:C17" xr:uid="{00000000-0002-0000-04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977"/>
  <sheetViews>
    <sheetView workbookViewId="0"/>
  </sheetViews>
  <sheetFormatPr baseColWidth="10" defaultColWidth="12.5703125" defaultRowHeight="15" customHeight="1" x14ac:dyDescent="0.2"/>
  <cols>
    <col min="1" max="1" width="9.28515625" customWidth="1"/>
    <col min="2" max="2" width="9.140625" customWidth="1"/>
    <col min="3" max="3" width="9.7109375" customWidth="1"/>
    <col min="4" max="4" width="11.42578125" customWidth="1"/>
    <col min="5" max="5" width="10.5703125" customWidth="1"/>
    <col min="6" max="6" width="7.140625" customWidth="1"/>
    <col min="7" max="7" width="7.7109375" customWidth="1"/>
    <col min="8" max="8" width="6.7109375" customWidth="1"/>
    <col min="9" max="9" width="14.5703125" customWidth="1"/>
    <col min="10" max="10" width="17.85546875" customWidth="1"/>
    <col min="11" max="12" width="19.7109375" customWidth="1"/>
    <col min="13" max="13" width="79.42578125" customWidth="1"/>
    <col min="14" max="14" width="77.140625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5</v>
      </c>
      <c r="F5" s="24">
        <f>ROUND((E5/E8)*100,0)</f>
        <v>100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0</v>
      </c>
      <c r="F6" s="26">
        <f>ROUND((E6/E8)*100,0)</f>
        <v>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f t="shared" ref="E8:F8" si="0">SUM(E5:E7)</f>
        <v>5</v>
      </c>
      <c r="F8" s="29">
        <f t="shared" si="0"/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75.75" customHeight="1" x14ac:dyDescent="0.2">
      <c r="A13" s="44" t="s">
        <v>195</v>
      </c>
      <c r="B13" s="36" t="s">
        <v>222</v>
      </c>
      <c r="C13" s="37" t="s">
        <v>20</v>
      </c>
      <c r="D13" s="37" t="s">
        <v>39</v>
      </c>
      <c r="E13" s="37" t="s">
        <v>223</v>
      </c>
      <c r="F13" s="37">
        <v>1</v>
      </c>
      <c r="G13" s="46">
        <v>1</v>
      </c>
      <c r="H13" s="46">
        <v>3</v>
      </c>
      <c r="I13" s="42" t="s">
        <v>224</v>
      </c>
      <c r="J13" s="42" t="s">
        <v>225</v>
      </c>
      <c r="K13" s="42" t="s">
        <v>226</v>
      </c>
      <c r="L13" s="42" t="s">
        <v>227</v>
      </c>
      <c r="M13" s="42" t="s">
        <v>228</v>
      </c>
      <c r="N13" s="42" t="s">
        <v>229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129" customHeight="1" x14ac:dyDescent="0.2">
      <c r="A14" s="44"/>
      <c r="B14" s="36" t="s">
        <v>230</v>
      </c>
      <c r="C14" s="37" t="s">
        <v>20</v>
      </c>
      <c r="D14" s="37" t="s">
        <v>39</v>
      </c>
      <c r="E14" s="37" t="s">
        <v>223</v>
      </c>
      <c r="F14" s="37">
        <v>1</v>
      </c>
      <c r="G14" s="46">
        <v>1</v>
      </c>
      <c r="H14" s="46">
        <v>3</v>
      </c>
      <c r="I14" s="42" t="s">
        <v>231</v>
      </c>
      <c r="J14" s="42" t="s">
        <v>232</v>
      </c>
      <c r="K14" s="42" t="s">
        <v>233</v>
      </c>
      <c r="L14" s="42" t="s">
        <v>234</v>
      </c>
      <c r="M14" s="42" t="s">
        <v>235</v>
      </c>
      <c r="N14" s="42" t="s">
        <v>236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120.75" customHeight="1" x14ac:dyDescent="0.2">
      <c r="A15" s="44" t="s">
        <v>213</v>
      </c>
      <c r="B15" s="47" t="s">
        <v>237</v>
      </c>
      <c r="C15" s="37" t="s">
        <v>20</v>
      </c>
      <c r="D15" s="37" t="s">
        <v>39</v>
      </c>
      <c r="E15" s="37" t="s">
        <v>223</v>
      </c>
      <c r="F15" s="37">
        <v>1</v>
      </c>
      <c r="G15" s="46">
        <v>1</v>
      </c>
      <c r="H15" s="46">
        <v>3</v>
      </c>
      <c r="I15" s="42" t="s">
        <v>238</v>
      </c>
      <c r="J15" s="42" t="s">
        <v>239</v>
      </c>
      <c r="K15" s="42" t="s">
        <v>240</v>
      </c>
      <c r="L15" s="42" t="s">
        <v>241</v>
      </c>
      <c r="M15" s="42" t="s">
        <v>242</v>
      </c>
      <c r="N15" s="42" t="s">
        <v>236</v>
      </c>
      <c r="O15" s="43" t="s">
        <v>23</v>
      </c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ht="166.5" customHeight="1" x14ac:dyDescent="0.2">
      <c r="A16" s="44"/>
      <c r="B16" s="36" t="s">
        <v>243</v>
      </c>
      <c r="C16" s="37" t="s">
        <v>20</v>
      </c>
      <c r="D16" s="37" t="s">
        <v>39</v>
      </c>
      <c r="E16" s="37" t="s">
        <v>223</v>
      </c>
      <c r="F16" s="37">
        <v>1</v>
      </c>
      <c r="G16" s="46">
        <v>1</v>
      </c>
      <c r="H16" s="46">
        <v>3</v>
      </c>
      <c r="I16" s="42" t="s">
        <v>244</v>
      </c>
      <c r="J16" s="42" t="s">
        <v>245</v>
      </c>
      <c r="K16" s="42" t="s">
        <v>240</v>
      </c>
      <c r="L16" s="42" t="s">
        <v>246</v>
      </c>
      <c r="M16" s="42" t="s">
        <v>247</v>
      </c>
      <c r="N16" s="42" t="s">
        <v>248</v>
      </c>
      <c r="O16" s="43" t="s">
        <v>23</v>
      </c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</row>
    <row r="17" spans="1:31" ht="171" customHeight="1" x14ac:dyDescent="0.2">
      <c r="A17" s="44" t="s">
        <v>213</v>
      </c>
      <c r="B17" s="47" t="s">
        <v>249</v>
      </c>
      <c r="C17" s="37" t="s">
        <v>20</v>
      </c>
      <c r="D17" s="37" t="s">
        <v>39</v>
      </c>
      <c r="E17" s="37" t="s">
        <v>223</v>
      </c>
      <c r="F17" s="37">
        <v>1</v>
      </c>
      <c r="G17" s="46">
        <v>1</v>
      </c>
      <c r="H17" s="46">
        <v>3</v>
      </c>
      <c r="I17" s="42" t="s">
        <v>250</v>
      </c>
      <c r="J17" s="42" t="s">
        <v>251</v>
      </c>
      <c r="K17" s="42" t="s">
        <v>240</v>
      </c>
      <c r="L17" s="42" t="s">
        <v>252</v>
      </c>
      <c r="M17" s="42" t="s">
        <v>253</v>
      </c>
      <c r="N17" s="42" t="s">
        <v>254</v>
      </c>
      <c r="O17" s="43" t="s">
        <v>23</v>
      </c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</row>
    <row r="18" spans="1:31" ht="12.75" customHeight="1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2.75" customHeigh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2.75" customHeight="1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2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2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2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2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2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2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2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2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2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2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2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2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2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2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2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2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2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2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2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1:31" ht="15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1:31" ht="15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1:31" ht="15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D13:D17" xr:uid="{00000000-0002-0000-0500-000000000000}">
      <formula1>Componentes</formula1>
    </dataValidation>
    <dataValidation type="list" allowBlank="1" showErrorMessage="1" sqref="F13:F17" xr:uid="{00000000-0002-0000-0500-000001000000}">
      <formula1>Tecnicas_Pruebas</formula1>
    </dataValidation>
    <dataValidation type="list" allowBlank="1" showErrorMessage="1" sqref="H13:H17" xr:uid="{00000000-0002-0000-0500-000002000000}">
      <formula1>Metodos_Pruebas</formula1>
    </dataValidation>
    <dataValidation type="list" allowBlank="1" showErrorMessage="1" sqref="G13:G17" xr:uid="{00000000-0002-0000-0500-000003000000}">
      <formula1>Caracteristica_Evaluar</formula1>
    </dataValidation>
    <dataValidation type="list" allowBlank="1" showErrorMessage="1" sqref="O13:O17" xr:uid="{00000000-0002-0000-0500-000004000000}">
      <formula1>Estado_CP</formula1>
    </dataValidation>
    <dataValidation type="list" allowBlank="1" showErrorMessage="1" sqref="C13:C17" xr:uid="{00000000-0002-0000-05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977"/>
  <sheetViews>
    <sheetView tabSelected="1" topLeftCell="J18" zoomScale="115" zoomScaleNormal="115" workbookViewId="0">
      <selection activeCell="M33" sqref="M33"/>
    </sheetView>
  </sheetViews>
  <sheetFormatPr baseColWidth="10" defaultColWidth="12.5703125" defaultRowHeight="15" customHeight="1" x14ac:dyDescent="0.2"/>
  <cols>
    <col min="1" max="1" width="3.42578125" customWidth="1"/>
    <col min="2" max="2" width="9.140625" customWidth="1"/>
    <col min="3" max="3" width="9.7109375" customWidth="1"/>
    <col min="4" max="4" width="11.42578125" customWidth="1"/>
    <col min="5" max="5" width="10.5703125" customWidth="1"/>
    <col min="6" max="6" width="7.140625" customWidth="1"/>
    <col min="7" max="7" width="7.7109375" customWidth="1"/>
    <col min="8" max="8" width="8.140625" customWidth="1"/>
    <col min="9" max="9" width="26.85546875" customWidth="1"/>
    <col min="10" max="10" width="31" customWidth="1"/>
    <col min="11" max="12" width="19.7109375" customWidth="1"/>
    <col min="13" max="13" width="57.42578125" customWidth="1"/>
    <col min="14" max="14" width="54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6</v>
      </c>
      <c r="F5" s="24">
        <f>ROUND((E5/E8)*100,0)</f>
        <v>100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0</v>
      </c>
      <c r="F6" s="26">
        <f>ROUND((E6/E8)*100,0)</f>
        <v>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v>6</v>
      </c>
      <c r="F8" s="29">
        <f>SUM(F5:F7)</f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97.5" customHeight="1" x14ac:dyDescent="0.2">
      <c r="A13" s="44" t="s">
        <v>195</v>
      </c>
      <c r="B13" s="36" t="s">
        <v>255</v>
      </c>
      <c r="C13" s="37" t="s">
        <v>20</v>
      </c>
      <c r="D13" s="37" t="s">
        <v>37</v>
      </c>
      <c r="E13" s="37" t="s">
        <v>256</v>
      </c>
      <c r="F13" s="37">
        <v>1</v>
      </c>
      <c r="G13" s="46">
        <v>1</v>
      </c>
      <c r="H13" s="46">
        <v>3</v>
      </c>
      <c r="I13" s="42" t="s">
        <v>257</v>
      </c>
      <c r="J13" s="42" t="s">
        <v>258</v>
      </c>
      <c r="K13" s="42" t="s">
        <v>259</v>
      </c>
      <c r="L13" s="42" t="s">
        <v>260</v>
      </c>
      <c r="M13" s="42" t="s">
        <v>261</v>
      </c>
      <c r="N13" s="42" t="s">
        <v>262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129" customHeight="1" x14ac:dyDescent="0.2">
      <c r="A14" s="44"/>
      <c r="B14" s="36" t="s">
        <v>263</v>
      </c>
      <c r="C14" s="37" t="s">
        <v>20</v>
      </c>
      <c r="D14" s="37" t="s">
        <v>34</v>
      </c>
      <c r="E14" s="37" t="s">
        <v>264</v>
      </c>
      <c r="F14" s="37">
        <v>1</v>
      </c>
      <c r="G14" s="46">
        <v>1</v>
      </c>
      <c r="H14" s="46">
        <v>3</v>
      </c>
      <c r="I14" s="42" t="s">
        <v>265</v>
      </c>
      <c r="J14" s="42" t="s">
        <v>266</v>
      </c>
      <c r="K14" s="42" t="s">
        <v>267</v>
      </c>
      <c r="L14" s="42" t="s">
        <v>268</v>
      </c>
      <c r="M14" s="42" t="s">
        <v>269</v>
      </c>
      <c r="N14" s="42" t="s">
        <v>270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120.75" customHeight="1" x14ac:dyDescent="0.2">
      <c r="A15" s="44"/>
      <c r="B15" s="36" t="s">
        <v>271</v>
      </c>
      <c r="C15" s="37" t="s">
        <v>20</v>
      </c>
      <c r="D15" s="37" t="s">
        <v>36</v>
      </c>
      <c r="E15" s="37" t="s">
        <v>272</v>
      </c>
      <c r="F15" s="37">
        <v>1</v>
      </c>
      <c r="G15" s="46">
        <v>1</v>
      </c>
      <c r="H15" s="46">
        <v>3</v>
      </c>
      <c r="I15" s="42" t="s">
        <v>273</v>
      </c>
      <c r="J15" s="42" t="s">
        <v>274</v>
      </c>
      <c r="K15" s="42" t="s">
        <v>275</v>
      </c>
      <c r="L15" s="42" t="s">
        <v>276</v>
      </c>
      <c r="M15" s="42" t="s">
        <v>277</v>
      </c>
      <c r="N15" s="42" t="s">
        <v>278</v>
      </c>
      <c r="O15" s="43" t="s">
        <v>23</v>
      </c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ht="166.5" customHeight="1" x14ac:dyDescent="0.2">
      <c r="A16" s="44"/>
      <c r="B16" s="36" t="s">
        <v>279</v>
      </c>
      <c r="C16" s="37" t="s">
        <v>20</v>
      </c>
      <c r="D16" s="37" t="s">
        <v>36</v>
      </c>
      <c r="E16" s="37" t="s">
        <v>280</v>
      </c>
      <c r="F16" s="37">
        <v>1</v>
      </c>
      <c r="G16" s="46">
        <v>1</v>
      </c>
      <c r="H16" s="46">
        <v>3</v>
      </c>
      <c r="I16" s="42" t="s">
        <v>281</v>
      </c>
      <c r="J16" s="42" t="s">
        <v>282</v>
      </c>
      <c r="K16" s="42" t="s">
        <v>283</v>
      </c>
      <c r="L16" s="42" t="s">
        <v>284</v>
      </c>
      <c r="M16" s="42" t="s">
        <v>285</v>
      </c>
      <c r="N16" s="42" t="s">
        <v>286</v>
      </c>
      <c r="O16" s="43" t="s">
        <v>23</v>
      </c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</row>
    <row r="17" spans="1:31" ht="171" customHeight="1" x14ac:dyDescent="0.2">
      <c r="A17" s="44"/>
      <c r="B17" s="36" t="s">
        <v>287</v>
      </c>
      <c r="C17" s="37" t="s">
        <v>20</v>
      </c>
      <c r="D17" s="37" t="s">
        <v>36</v>
      </c>
      <c r="E17" s="37" t="s">
        <v>288</v>
      </c>
      <c r="F17" s="37">
        <v>1</v>
      </c>
      <c r="G17" s="46">
        <v>1</v>
      </c>
      <c r="H17" s="46">
        <v>3</v>
      </c>
      <c r="I17" s="42" t="s">
        <v>289</v>
      </c>
      <c r="J17" s="42" t="s">
        <v>290</v>
      </c>
      <c r="K17" s="42" t="s">
        <v>291</v>
      </c>
      <c r="L17" s="42" t="s">
        <v>292</v>
      </c>
      <c r="M17" s="42" t="s">
        <v>293</v>
      </c>
      <c r="N17" s="42" t="s">
        <v>294</v>
      </c>
      <c r="O17" s="43" t="s">
        <v>23</v>
      </c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</row>
    <row r="18" spans="1:31" ht="182.25" customHeight="1" x14ac:dyDescent="0.2">
      <c r="A18" s="4"/>
      <c r="B18" s="36" t="s">
        <v>295</v>
      </c>
      <c r="C18" s="37" t="s">
        <v>20</v>
      </c>
      <c r="D18" s="37" t="s">
        <v>36</v>
      </c>
      <c r="E18" s="37" t="s">
        <v>288</v>
      </c>
      <c r="F18" s="37">
        <v>1</v>
      </c>
      <c r="G18" s="46">
        <v>1</v>
      </c>
      <c r="H18" s="46">
        <v>3</v>
      </c>
      <c r="I18" s="42" t="s">
        <v>296</v>
      </c>
      <c r="J18" s="42" t="s">
        <v>297</v>
      </c>
      <c r="K18" s="42" t="s">
        <v>267</v>
      </c>
      <c r="L18" s="42" t="s">
        <v>298</v>
      </c>
      <c r="M18" s="42" t="s">
        <v>299</v>
      </c>
      <c r="N18" s="42" t="s">
        <v>300</v>
      </c>
      <c r="O18" s="43" t="s">
        <v>23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2.75" customHeigh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2.75" customHeight="1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2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2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2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2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2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2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2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2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2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2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2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2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2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2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2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2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2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2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2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1:31" ht="15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1:31" ht="15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1:31" ht="15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D13:D18" xr:uid="{00000000-0002-0000-0600-000000000000}">
      <formula1>Componentes</formula1>
    </dataValidation>
    <dataValidation type="list" allowBlank="1" showErrorMessage="1" sqref="F13:F18" xr:uid="{00000000-0002-0000-0600-000001000000}">
      <formula1>Tecnicas_Pruebas</formula1>
    </dataValidation>
    <dataValidation type="list" allowBlank="1" showErrorMessage="1" sqref="H13:H18" xr:uid="{00000000-0002-0000-0600-000002000000}">
      <formula1>Metodos_Pruebas</formula1>
    </dataValidation>
    <dataValidation type="list" allowBlank="1" showErrorMessage="1" sqref="G13:G18" xr:uid="{00000000-0002-0000-0600-000003000000}">
      <formula1>Caracteristica_Evaluar</formula1>
    </dataValidation>
    <dataValidation type="list" allowBlank="1" showErrorMessage="1" sqref="O13:O18" xr:uid="{00000000-0002-0000-0600-000004000000}">
      <formula1>Estado_CP</formula1>
    </dataValidation>
    <dataValidation type="list" allowBlank="1" showErrorMessage="1" sqref="C13:C18" xr:uid="{00000000-0002-0000-06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977"/>
  <sheetViews>
    <sheetView workbookViewId="0"/>
  </sheetViews>
  <sheetFormatPr baseColWidth="10" defaultColWidth="12.5703125" defaultRowHeight="15" customHeight="1" x14ac:dyDescent="0.2"/>
  <cols>
    <col min="1" max="1" width="6" customWidth="1"/>
    <col min="2" max="2" width="9.140625" customWidth="1"/>
    <col min="3" max="3" width="9.7109375" customWidth="1"/>
    <col min="4" max="4" width="11.42578125" customWidth="1"/>
    <col min="5" max="5" width="10.5703125" customWidth="1"/>
    <col min="6" max="6" width="7.140625" customWidth="1"/>
    <col min="7" max="7" width="7.7109375" customWidth="1"/>
    <col min="8" max="8" width="8.140625" customWidth="1"/>
    <col min="9" max="9" width="26.85546875" customWidth="1"/>
    <col min="10" max="10" width="31" customWidth="1"/>
    <col min="11" max="11" width="24.140625" customWidth="1"/>
    <col min="12" max="12" width="30.140625" customWidth="1"/>
    <col min="13" max="13" width="57.42578125" customWidth="1"/>
    <col min="14" max="14" width="54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10</v>
      </c>
      <c r="F5" s="24">
        <f>ROUND((E5/E8)*100,0)</f>
        <v>100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0</v>
      </c>
      <c r="F6" s="26">
        <f>ROUND((E6/E8)*100,0)</f>
        <v>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v>10</v>
      </c>
      <c r="F8" s="29">
        <f>SUM(F5:F7)</f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165" customHeight="1" x14ac:dyDescent="0.2">
      <c r="A13" s="44" t="s">
        <v>195</v>
      </c>
      <c r="B13" s="36" t="s">
        <v>301</v>
      </c>
      <c r="C13" s="37" t="s">
        <v>20</v>
      </c>
      <c r="D13" s="37" t="s">
        <v>40</v>
      </c>
      <c r="E13" s="37" t="s">
        <v>302</v>
      </c>
      <c r="F13" s="37">
        <v>1</v>
      </c>
      <c r="G13" s="46">
        <v>1</v>
      </c>
      <c r="H13" s="46">
        <v>3</v>
      </c>
      <c r="I13" s="42" t="s">
        <v>303</v>
      </c>
      <c r="J13" s="42" t="s">
        <v>304</v>
      </c>
      <c r="K13" s="42" t="s">
        <v>305</v>
      </c>
      <c r="L13" s="42" t="s">
        <v>306</v>
      </c>
      <c r="M13" s="42" t="s">
        <v>307</v>
      </c>
      <c r="N13" s="42" t="s">
        <v>308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171.75" customHeight="1" x14ac:dyDescent="0.2">
      <c r="A14" s="44"/>
      <c r="B14" s="36" t="s">
        <v>309</v>
      </c>
      <c r="C14" s="37" t="s">
        <v>20</v>
      </c>
      <c r="D14" s="37" t="s">
        <v>40</v>
      </c>
      <c r="E14" s="37" t="s">
        <v>310</v>
      </c>
      <c r="F14" s="37">
        <v>1</v>
      </c>
      <c r="G14" s="46">
        <v>1</v>
      </c>
      <c r="H14" s="46">
        <v>3</v>
      </c>
      <c r="I14" s="42" t="s">
        <v>311</v>
      </c>
      <c r="J14" s="42" t="s">
        <v>312</v>
      </c>
      <c r="K14" s="42" t="s">
        <v>305</v>
      </c>
      <c r="L14" s="42" t="s">
        <v>306</v>
      </c>
      <c r="M14" s="42" t="s">
        <v>313</v>
      </c>
      <c r="N14" s="42" t="s">
        <v>314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120.75" customHeight="1" x14ac:dyDescent="0.2">
      <c r="A15" s="44"/>
      <c r="B15" s="36" t="s">
        <v>315</v>
      </c>
      <c r="C15" s="37" t="s">
        <v>20</v>
      </c>
      <c r="D15" s="37" t="s">
        <v>40</v>
      </c>
      <c r="E15" s="37" t="s">
        <v>316</v>
      </c>
      <c r="F15" s="37">
        <v>1</v>
      </c>
      <c r="G15" s="46">
        <v>1</v>
      </c>
      <c r="H15" s="46">
        <v>3</v>
      </c>
      <c r="I15" s="42" t="s">
        <v>317</v>
      </c>
      <c r="J15" s="42" t="s">
        <v>318</v>
      </c>
      <c r="K15" s="42" t="s">
        <v>305</v>
      </c>
      <c r="L15" s="42" t="s">
        <v>306</v>
      </c>
      <c r="M15" s="42" t="s">
        <v>319</v>
      </c>
      <c r="N15" s="42" t="s">
        <v>320</v>
      </c>
      <c r="O15" s="43" t="s">
        <v>23</v>
      </c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ht="166.5" customHeight="1" x14ac:dyDescent="0.2">
      <c r="A16" s="44"/>
      <c r="B16" s="36" t="s">
        <v>321</v>
      </c>
      <c r="C16" s="37" t="s">
        <v>20</v>
      </c>
      <c r="D16" s="37" t="s">
        <v>40</v>
      </c>
      <c r="E16" s="37" t="s">
        <v>322</v>
      </c>
      <c r="F16" s="37">
        <v>1</v>
      </c>
      <c r="G16" s="46">
        <v>1</v>
      </c>
      <c r="H16" s="46">
        <v>3</v>
      </c>
      <c r="I16" s="42" t="s">
        <v>323</v>
      </c>
      <c r="J16" s="42" t="s">
        <v>324</v>
      </c>
      <c r="K16" s="42" t="s">
        <v>305</v>
      </c>
      <c r="L16" s="42" t="s">
        <v>306</v>
      </c>
      <c r="M16" s="42" t="s">
        <v>325</v>
      </c>
      <c r="N16" s="42" t="s">
        <v>326</v>
      </c>
      <c r="O16" s="43" t="s">
        <v>23</v>
      </c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</row>
    <row r="17" spans="1:31" ht="171" customHeight="1" x14ac:dyDescent="0.2">
      <c r="A17" s="44"/>
      <c r="B17" s="36" t="s">
        <v>327</v>
      </c>
      <c r="C17" s="37" t="s">
        <v>20</v>
      </c>
      <c r="D17" s="37" t="s">
        <v>40</v>
      </c>
      <c r="E17" s="37" t="s">
        <v>328</v>
      </c>
      <c r="F17" s="37">
        <v>1</v>
      </c>
      <c r="G17" s="46">
        <v>1</v>
      </c>
      <c r="H17" s="46">
        <v>3</v>
      </c>
      <c r="I17" s="42" t="s">
        <v>329</v>
      </c>
      <c r="J17" s="42" t="s">
        <v>330</v>
      </c>
      <c r="K17" s="42" t="s">
        <v>305</v>
      </c>
      <c r="L17" s="42" t="s">
        <v>306</v>
      </c>
      <c r="M17" s="42" t="s">
        <v>331</v>
      </c>
      <c r="N17" s="42" t="s">
        <v>332</v>
      </c>
      <c r="O17" s="43" t="s">
        <v>23</v>
      </c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</row>
    <row r="18" spans="1:31" ht="182.25" customHeight="1" x14ac:dyDescent="0.2">
      <c r="A18" s="44" t="s">
        <v>333</v>
      </c>
      <c r="B18" s="36" t="s">
        <v>334</v>
      </c>
      <c r="C18" s="37" t="s">
        <v>20</v>
      </c>
      <c r="D18" s="37" t="s">
        <v>40</v>
      </c>
      <c r="E18" s="37" t="s">
        <v>335</v>
      </c>
      <c r="F18" s="37">
        <v>1</v>
      </c>
      <c r="G18" s="46">
        <v>1</v>
      </c>
      <c r="H18" s="46">
        <v>3</v>
      </c>
      <c r="I18" s="42" t="s">
        <v>336</v>
      </c>
      <c r="J18" s="42" t="s">
        <v>337</v>
      </c>
      <c r="K18" s="42" t="s">
        <v>305</v>
      </c>
      <c r="L18" s="42" t="s">
        <v>306</v>
      </c>
      <c r="M18" s="42" t="s">
        <v>338</v>
      </c>
      <c r="N18" s="42" t="s">
        <v>339</v>
      </c>
      <c r="O18" s="43" t="s">
        <v>23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30.5" customHeight="1" x14ac:dyDescent="0.2">
      <c r="A19" s="4"/>
      <c r="B19" s="36" t="s">
        <v>340</v>
      </c>
      <c r="C19" s="37" t="s">
        <v>20</v>
      </c>
      <c r="D19" s="37" t="s">
        <v>40</v>
      </c>
      <c r="E19" s="37" t="s">
        <v>341</v>
      </c>
      <c r="F19" s="37">
        <v>1</v>
      </c>
      <c r="G19" s="46">
        <v>1</v>
      </c>
      <c r="H19" s="46">
        <v>3</v>
      </c>
      <c r="I19" s="42" t="s">
        <v>342</v>
      </c>
      <c r="J19" s="42" t="s">
        <v>343</v>
      </c>
      <c r="K19" s="42" t="s">
        <v>305</v>
      </c>
      <c r="L19" s="42" t="s">
        <v>306</v>
      </c>
      <c r="M19" s="42" t="s">
        <v>344</v>
      </c>
      <c r="N19" s="42" t="s">
        <v>345</v>
      </c>
      <c r="O19" s="43" t="s">
        <v>23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84" customHeight="1" x14ac:dyDescent="0.2">
      <c r="A20" s="4"/>
      <c r="B20" s="36" t="s">
        <v>346</v>
      </c>
      <c r="C20" s="37" t="s">
        <v>20</v>
      </c>
      <c r="D20" s="37" t="s">
        <v>40</v>
      </c>
      <c r="E20" s="37" t="s">
        <v>347</v>
      </c>
      <c r="F20" s="37">
        <v>1</v>
      </c>
      <c r="G20" s="46">
        <v>1</v>
      </c>
      <c r="H20" s="46">
        <v>3</v>
      </c>
      <c r="I20" s="42" t="s">
        <v>348</v>
      </c>
      <c r="J20" s="42" t="s">
        <v>349</v>
      </c>
      <c r="K20" s="42" t="s">
        <v>305</v>
      </c>
      <c r="L20" s="42" t="s">
        <v>306</v>
      </c>
      <c r="M20" s="42" t="s">
        <v>350</v>
      </c>
      <c r="N20" s="42" t="s">
        <v>351</v>
      </c>
      <c r="O20" s="43" t="s">
        <v>23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84" customHeight="1" x14ac:dyDescent="0.2">
      <c r="A21" s="44" t="s">
        <v>333</v>
      </c>
      <c r="B21" s="36" t="s">
        <v>352</v>
      </c>
      <c r="C21" s="37" t="s">
        <v>20</v>
      </c>
      <c r="D21" s="37" t="s">
        <v>40</v>
      </c>
      <c r="E21" s="37" t="s">
        <v>353</v>
      </c>
      <c r="F21" s="37">
        <v>1</v>
      </c>
      <c r="G21" s="46">
        <v>1</v>
      </c>
      <c r="H21" s="46">
        <v>3</v>
      </c>
      <c r="I21" s="42" t="s">
        <v>354</v>
      </c>
      <c r="J21" s="42" t="s">
        <v>355</v>
      </c>
      <c r="K21" s="42" t="s">
        <v>305</v>
      </c>
      <c r="L21" s="42" t="s">
        <v>306</v>
      </c>
      <c r="M21" s="42" t="s">
        <v>356</v>
      </c>
      <c r="N21" s="42" t="s">
        <v>357</v>
      </c>
      <c r="O21" s="43" t="s">
        <v>23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84" customHeight="1" x14ac:dyDescent="0.2">
      <c r="A22" s="4"/>
      <c r="B22" s="48" t="s">
        <v>358</v>
      </c>
      <c r="C22" s="49" t="s">
        <v>20</v>
      </c>
      <c r="D22" s="49" t="s">
        <v>40</v>
      </c>
      <c r="E22" s="49" t="s">
        <v>359</v>
      </c>
      <c r="F22" s="49">
        <v>1</v>
      </c>
      <c r="G22" s="50">
        <v>1</v>
      </c>
      <c r="H22" s="50">
        <v>3</v>
      </c>
      <c r="I22" s="51" t="s">
        <v>360</v>
      </c>
      <c r="J22" s="51" t="s">
        <v>361</v>
      </c>
      <c r="K22" s="51" t="s">
        <v>305</v>
      </c>
      <c r="L22" s="51" t="s">
        <v>306</v>
      </c>
      <c r="M22" s="51" t="s">
        <v>362</v>
      </c>
      <c r="N22" s="51" t="s">
        <v>363</v>
      </c>
      <c r="O22" s="52" t="s">
        <v>23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2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2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2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2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2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2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2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2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2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2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2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2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2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2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2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2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2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1:31" ht="15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1:31" ht="15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1:31" ht="15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D13:D22" xr:uid="{00000000-0002-0000-0700-000000000000}">
      <formula1>Componentes</formula1>
    </dataValidation>
    <dataValidation type="list" allowBlank="1" showErrorMessage="1" sqref="F13:F22" xr:uid="{00000000-0002-0000-0700-000001000000}">
      <formula1>Tecnicas_Pruebas</formula1>
    </dataValidation>
    <dataValidation type="list" allowBlank="1" showErrorMessage="1" sqref="H13:H22" xr:uid="{00000000-0002-0000-0700-000002000000}">
      <formula1>Metodos_Pruebas</formula1>
    </dataValidation>
    <dataValidation type="list" allowBlank="1" showErrorMessage="1" sqref="G13:G22" xr:uid="{00000000-0002-0000-0700-000003000000}">
      <formula1>Caracteristica_Evaluar</formula1>
    </dataValidation>
    <dataValidation type="list" allowBlank="1" showErrorMessage="1" sqref="O13:O22" xr:uid="{00000000-0002-0000-0700-000004000000}">
      <formula1>Estado_CP</formula1>
    </dataValidation>
    <dataValidation type="list" allowBlank="1" showErrorMessage="1" sqref="C13:C22" xr:uid="{00000000-0002-0000-07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977"/>
  <sheetViews>
    <sheetView workbookViewId="0"/>
  </sheetViews>
  <sheetFormatPr baseColWidth="10" defaultColWidth="12.5703125" defaultRowHeight="15" customHeight="1" x14ac:dyDescent="0.2"/>
  <cols>
    <col min="1" max="1" width="3.42578125" customWidth="1"/>
    <col min="2" max="2" width="9.140625" customWidth="1"/>
    <col min="3" max="3" width="9.7109375" customWidth="1"/>
    <col min="4" max="4" width="11.42578125" customWidth="1"/>
    <col min="5" max="5" width="10.5703125" customWidth="1"/>
    <col min="6" max="6" width="7.140625" customWidth="1"/>
    <col min="7" max="7" width="7.7109375" customWidth="1"/>
    <col min="8" max="8" width="6.7109375" customWidth="1"/>
    <col min="9" max="9" width="14.5703125" customWidth="1"/>
    <col min="10" max="10" width="22.7109375" customWidth="1"/>
    <col min="11" max="12" width="19.7109375" customWidth="1"/>
    <col min="13" max="13" width="52.5703125" customWidth="1"/>
    <col min="14" max="14" width="56.5703125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5</v>
      </c>
      <c r="F5" s="24">
        <f>ROUND((E5/E8)*100,0)</f>
        <v>100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0</v>
      </c>
      <c r="F6" s="26">
        <f>ROUND((E6/E8)*100,0)</f>
        <v>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f t="shared" ref="E8:F8" si="0">SUM(E5:E7)</f>
        <v>5</v>
      </c>
      <c r="F8" s="29">
        <f t="shared" si="0"/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97.5" customHeight="1" x14ac:dyDescent="0.2">
      <c r="A13" s="44" t="s">
        <v>195</v>
      </c>
      <c r="B13" s="36" t="s">
        <v>364</v>
      </c>
      <c r="C13" s="37" t="s">
        <v>20</v>
      </c>
      <c r="D13" s="37" t="s">
        <v>27</v>
      </c>
      <c r="E13" s="37" t="s">
        <v>365</v>
      </c>
      <c r="F13" s="37">
        <v>1</v>
      </c>
      <c r="G13" s="46">
        <v>1</v>
      </c>
      <c r="H13" s="46">
        <v>3</v>
      </c>
      <c r="I13" s="42" t="s">
        <v>366</v>
      </c>
      <c r="J13" s="42" t="s">
        <v>367</v>
      </c>
      <c r="K13" s="42" t="s">
        <v>368</v>
      </c>
      <c r="L13" s="42" t="s">
        <v>369</v>
      </c>
      <c r="M13" s="42" t="s">
        <v>370</v>
      </c>
      <c r="N13" s="42" t="s">
        <v>371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84.75" customHeight="1" x14ac:dyDescent="0.2">
      <c r="A14" s="44"/>
      <c r="B14" s="36" t="s">
        <v>372</v>
      </c>
      <c r="C14" s="37" t="s">
        <v>20</v>
      </c>
      <c r="D14" s="37" t="s">
        <v>27</v>
      </c>
      <c r="E14" s="37"/>
      <c r="F14" s="37">
        <v>1</v>
      </c>
      <c r="G14" s="46">
        <v>1</v>
      </c>
      <c r="H14" s="46">
        <v>3</v>
      </c>
      <c r="I14" s="42" t="s">
        <v>366</v>
      </c>
      <c r="J14" s="42" t="s">
        <v>373</v>
      </c>
      <c r="K14" s="42" t="s">
        <v>368</v>
      </c>
      <c r="L14" s="42" t="s">
        <v>374</v>
      </c>
      <c r="M14" s="42" t="s">
        <v>375</v>
      </c>
      <c r="N14" s="42" t="s">
        <v>376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156.75" customHeight="1" x14ac:dyDescent="0.2">
      <c r="A15" s="44"/>
      <c r="B15" s="36" t="s">
        <v>377</v>
      </c>
      <c r="C15" s="37" t="s">
        <v>20</v>
      </c>
      <c r="D15" s="37" t="s">
        <v>27</v>
      </c>
      <c r="E15" s="37" t="s">
        <v>378</v>
      </c>
      <c r="F15" s="37">
        <v>1</v>
      </c>
      <c r="G15" s="46">
        <v>1</v>
      </c>
      <c r="H15" s="46">
        <v>3</v>
      </c>
      <c r="I15" s="42" t="s">
        <v>366</v>
      </c>
      <c r="J15" s="42" t="s">
        <v>379</v>
      </c>
      <c r="K15" s="42" t="s">
        <v>368</v>
      </c>
      <c r="L15" s="42" t="s">
        <v>380</v>
      </c>
      <c r="M15" s="42" t="s">
        <v>381</v>
      </c>
      <c r="N15" s="42" t="s">
        <v>382</v>
      </c>
      <c r="O15" s="43" t="s">
        <v>23</v>
      </c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ht="51" x14ac:dyDescent="0.2">
      <c r="A16" s="44"/>
      <c r="B16" s="36" t="s">
        <v>383</v>
      </c>
      <c r="C16" s="37" t="s">
        <v>20</v>
      </c>
      <c r="D16" s="37" t="s">
        <v>42</v>
      </c>
      <c r="E16" s="37" t="s">
        <v>384</v>
      </c>
      <c r="F16" s="37">
        <v>1</v>
      </c>
      <c r="G16" s="46">
        <v>1</v>
      </c>
      <c r="H16" s="46">
        <v>3</v>
      </c>
      <c r="I16" s="42" t="s">
        <v>385</v>
      </c>
      <c r="J16" s="42" t="s">
        <v>386</v>
      </c>
      <c r="K16" s="42" t="s">
        <v>387</v>
      </c>
      <c r="L16" s="42" t="s">
        <v>388</v>
      </c>
      <c r="M16" s="42" t="s">
        <v>389</v>
      </c>
      <c r="N16" s="42" t="s">
        <v>390</v>
      </c>
      <c r="O16" s="43" t="s">
        <v>23</v>
      </c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</row>
    <row r="17" spans="1:31" ht="88.5" customHeight="1" x14ac:dyDescent="0.2">
      <c r="A17" s="44"/>
      <c r="B17" s="36" t="s">
        <v>391</v>
      </c>
      <c r="C17" s="37" t="s">
        <v>20</v>
      </c>
      <c r="D17" s="37" t="s">
        <v>42</v>
      </c>
      <c r="E17" s="37" t="s">
        <v>384</v>
      </c>
      <c r="F17" s="37">
        <v>1</v>
      </c>
      <c r="G17" s="46">
        <v>1</v>
      </c>
      <c r="H17" s="46">
        <v>3</v>
      </c>
      <c r="I17" s="42" t="s">
        <v>392</v>
      </c>
      <c r="J17" s="42" t="s">
        <v>393</v>
      </c>
      <c r="K17" s="42" t="s">
        <v>394</v>
      </c>
      <c r="L17" s="42" t="s">
        <v>395</v>
      </c>
      <c r="M17" s="42" t="s">
        <v>396</v>
      </c>
      <c r="N17" s="42" t="s">
        <v>397</v>
      </c>
      <c r="O17" s="43" t="s">
        <v>23</v>
      </c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</row>
    <row r="18" spans="1:31" ht="12.75" customHeight="1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2.75" customHeigh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2.75" customHeight="1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2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2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2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2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2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2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2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2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2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2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2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2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2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2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2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2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2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2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2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1:31" ht="15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1:31" ht="15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1:31" ht="15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D13:D17" xr:uid="{00000000-0002-0000-0800-000000000000}">
      <formula1>Componentes</formula1>
    </dataValidation>
    <dataValidation type="list" allowBlank="1" showErrorMessage="1" sqref="F13:F17" xr:uid="{00000000-0002-0000-0800-000001000000}">
      <formula1>Tecnicas_Pruebas</formula1>
    </dataValidation>
    <dataValidation type="list" allowBlank="1" showErrorMessage="1" sqref="H13:H17" xr:uid="{00000000-0002-0000-0800-000002000000}">
      <formula1>Metodos_Pruebas</formula1>
    </dataValidation>
    <dataValidation type="list" allowBlank="1" showErrorMessage="1" sqref="G13:G17" xr:uid="{00000000-0002-0000-0800-000003000000}">
      <formula1>Caracteristica_Evaluar</formula1>
    </dataValidation>
    <dataValidation type="list" allowBlank="1" showErrorMessage="1" sqref="O13:O17" xr:uid="{00000000-0002-0000-0800-000004000000}">
      <formula1>Estado_CP</formula1>
    </dataValidation>
    <dataValidation type="list" allowBlank="1" showErrorMessage="1" sqref="C13:C17" xr:uid="{00000000-0002-0000-08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977"/>
  <sheetViews>
    <sheetView topLeftCell="A26" workbookViewId="0">
      <selection activeCell="B13" sqref="B13:B33"/>
    </sheetView>
  </sheetViews>
  <sheetFormatPr baseColWidth="10" defaultColWidth="12.5703125" defaultRowHeight="15" customHeight="1" x14ac:dyDescent="0.2"/>
  <cols>
    <col min="1" max="1" width="3.42578125" customWidth="1"/>
    <col min="2" max="2" width="9.140625" customWidth="1"/>
    <col min="3" max="3" width="9.7109375" customWidth="1"/>
    <col min="4" max="4" width="11.42578125" customWidth="1"/>
    <col min="5" max="5" width="10.5703125" customWidth="1"/>
    <col min="6" max="6" width="7.140625" customWidth="1"/>
    <col min="7" max="7" width="7.7109375" customWidth="1"/>
    <col min="8" max="8" width="6.7109375" customWidth="1"/>
    <col min="9" max="9" width="14.5703125" customWidth="1"/>
    <col min="10" max="10" width="22.7109375" customWidth="1"/>
    <col min="11" max="11" width="38.85546875" customWidth="1"/>
    <col min="12" max="12" width="19.7109375" customWidth="1"/>
    <col min="13" max="13" width="54" customWidth="1"/>
    <col min="14" max="14" width="52.85546875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21</v>
      </c>
      <c r="F5" s="24">
        <f>ROUND((E5/E8)*100,0)</f>
        <v>100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0</v>
      </c>
      <c r="F6" s="26">
        <f>ROUND((E6/E8)*100,0)</f>
        <v>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f t="shared" ref="E8:F8" si="0">SUM(E5:E7)</f>
        <v>21</v>
      </c>
      <c r="F8" s="29">
        <f t="shared" si="0"/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99" customHeight="1" x14ac:dyDescent="0.2">
      <c r="A13" s="44" t="s">
        <v>195</v>
      </c>
      <c r="B13" s="36" t="s">
        <v>398</v>
      </c>
      <c r="C13" s="37" t="s">
        <v>20</v>
      </c>
      <c r="D13" s="37" t="s">
        <v>29</v>
      </c>
      <c r="E13" s="37" t="s">
        <v>399</v>
      </c>
      <c r="F13" s="37">
        <v>1</v>
      </c>
      <c r="G13" s="46">
        <v>1</v>
      </c>
      <c r="H13" s="46">
        <v>3</v>
      </c>
      <c r="I13" s="42" t="s">
        <v>400</v>
      </c>
      <c r="J13" s="42" t="s">
        <v>401</v>
      </c>
      <c r="K13" s="42" t="s">
        <v>402</v>
      </c>
      <c r="L13" s="42" t="s">
        <v>403</v>
      </c>
      <c r="M13" s="42" t="s">
        <v>404</v>
      </c>
      <c r="N13" s="42" t="s">
        <v>405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99.75" customHeight="1" x14ac:dyDescent="0.2">
      <c r="A14" s="44"/>
      <c r="B14" s="36" t="s">
        <v>406</v>
      </c>
      <c r="C14" s="37" t="s">
        <v>20</v>
      </c>
      <c r="D14" s="37" t="s">
        <v>29</v>
      </c>
      <c r="E14" s="37" t="s">
        <v>407</v>
      </c>
      <c r="F14" s="37">
        <v>1</v>
      </c>
      <c r="G14" s="46">
        <v>1</v>
      </c>
      <c r="H14" s="46">
        <v>3</v>
      </c>
      <c r="I14" s="42" t="s">
        <v>408</v>
      </c>
      <c r="J14" s="42" t="s">
        <v>409</v>
      </c>
      <c r="K14" s="42" t="s">
        <v>402</v>
      </c>
      <c r="L14" s="42" t="s">
        <v>410</v>
      </c>
      <c r="M14" s="42" t="s">
        <v>411</v>
      </c>
      <c r="N14" s="42" t="s">
        <v>412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108" customHeight="1" x14ac:dyDescent="0.2">
      <c r="A15" s="44"/>
      <c r="B15" s="36" t="s">
        <v>413</v>
      </c>
      <c r="C15" s="37" t="s">
        <v>20</v>
      </c>
      <c r="D15" s="37" t="s">
        <v>29</v>
      </c>
      <c r="E15" s="37" t="s">
        <v>414</v>
      </c>
      <c r="F15" s="37">
        <v>1</v>
      </c>
      <c r="G15" s="46">
        <v>1</v>
      </c>
      <c r="H15" s="46">
        <v>3</v>
      </c>
      <c r="I15" s="42" t="s">
        <v>415</v>
      </c>
      <c r="J15" s="42" t="s">
        <v>416</v>
      </c>
      <c r="K15" s="42" t="s">
        <v>417</v>
      </c>
      <c r="L15" s="42" t="s">
        <v>418</v>
      </c>
      <c r="M15" s="42" t="s">
        <v>419</v>
      </c>
      <c r="N15" s="42" t="s">
        <v>420</v>
      </c>
      <c r="O15" s="43" t="s">
        <v>23</v>
      </c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ht="119.25" customHeight="1" x14ac:dyDescent="0.2">
      <c r="A16" s="44"/>
      <c r="B16" s="36" t="s">
        <v>421</v>
      </c>
      <c r="C16" s="37" t="s">
        <v>20</v>
      </c>
      <c r="D16" s="37" t="s">
        <v>29</v>
      </c>
      <c r="E16" s="37" t="s">
        <v>422</v>
      </c>
      <c r="F16" s="37">
        <v>1</v>
      </c>
      <c r="G16" s="46">
        <v>1</v>
      </c>
      <c r="H16" s="46">
        <v>3</v>
      </c>
      <c r="I16" s="42" t="s">
        <v>423</v>
      </c>
      <c r="J16" s="42" t="s">
        <v>424</v>
      </c>
      <c r="K16" s="42" t="s">
        <v>425</v>
      </c>
      <c r="L16" s="42" t="s">
        <v>426</v>
      </c>
      <c r="M16" s="42" t="s">
        <v>427</v>
      </c>
      <c r="N16" s="42" t="s">
        <v>428</v>
      </c>
      <c r="O16" s="43" t="s">
        <v>23</v>
      </c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</row>
    <row r="17" spans="1:31" ht="126" customHeight="1" x14ac:dyDescent="0.2">
      <c r="A17" s="44"/>
      <c r="B17" s="36" t="s">
        <v>429</v>
      </c>
      <c r="C17" s="37" t="s">
        <v>20</v>
      </c>
      <c r="D17" s="37" t="s">
        <v>29</v>
      </c>
      <c r="E17" s="37" t="s">
        <v>430</v>
      </c>
      <c r="F17" s="37">
        <v>1</v>
      </c>
      <c r="G17" s="46">
        <v>1</v>
      </c>
      <c r="H17" s="46">
        <v>3</v>
      </c>
      <c r="I17" s="42" t="s">
        <v>431</v>
      </c>
      <c r="J17" s="42" t="s">
        <v>432</v>
      </c>
      <c r="K17" s="42" t="s">
        <v>433</v>
      </c>
      <c r="L17" s="42" t="s">
        <v>434</v>
      </c>
      <c r="M17" s="42" t="s">
        <v>435</v>
      </c>
      <c r="N17" s="42" t="s">
        <v>436</v>
      </c>
      <c r="O17" s="43" t="s">
        <v>23</v>
      </c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</row>
    <row r="18" spans="1:31" ht="111" customHeight="1" x14ac:dyDescent="0.2">
      <c r="A18" s="44"/>
      <c r="B18" s="36" t="s">
        <v>437</v>
      </c>
      <c r="C18" s="37" t="s">
        <v>20</v>
      </c>
      <c r="D18" s="37" t="s">
        <v>29</v>
      </c>
      <c r="E18" s="37" t="s">
        <v>438</v>
      </c>
      <c r="F18" s="37">
        <v>1</v>
      </c>
      <c r="G18" s="46">
        <v>1</v>
      </c>
      <c r="H18" s="46">
        <v>3</v>
      </c>
      <c r="I18" s="42" t="s">
        <v>439</v>
      </c>
      <c r="J18" s="42" t="s">
        <v>440</v>
      </c>
      <c r="K18" s="42" t="s">
        <v>402</v>
      </c>
      <c r="L18" s="42" t="s">
        <v>441</v>
      </c>
      <c r="M18" s="42" t="s">
        <v>442</v>
      </c>
      <c r="N18" s="42" t="s">
        <v>443</v>
      </c>
      <c r="O18" s="43" t="s">
        <v>23</v>
      </c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</row>
    <row r="19" spans="1:31" ht="102" customHeight="1" x14ac:dyDescent="0.2">
      <c r="A19" s="44"/>
      <c r="B19" s="36" t="s">
        <v>444</v>
      </c>
      <c r="C19" s="37" t="s">
        <v>20</v>
      </c>
      <c r="D19" s="37" t="s">
        <v>29</v>
      </c>
      <c r="E19" s="37" t="s">
        <v>445</v>
      </c>
      <c r="F19" s="37">
        <v>1</v>
      </c>
      <c r="G19" s="46">
        <v>1</v>
      </c>
      <c r="H19" s="46">
        <v>3</v>
      </c>
      <c r="I19" s="42" t="s">
        <v>446</v>
      </c>
      <c r="J19" s="42" t="s">
        <v>447</v>
      </c>
      <c r="K19" s="42" t="s">
        <v>448</v>
      </c>
      <c r="L19" s="42" t="s">
        <v>449</v>
      </c>
      <c r="M19" s="42" t="s">
        <v>450</v>
      </c>
      <c r="N19" s="42" t="s">
        <v>451</v>
      </c>
      <c r="O19" s="43" t="s">
        <v>23</v>
      </c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</row>
    <row r="20" spans="1:31" ht="117.75" customHeight="1" x14ac:dyDescent="0.2">
      <c r="A20" s="44"/>
      <c r="B20" s="36" t="s">
        <v>452</v>
      </c>
      <c r="C20" s="37" t="s">
        <v>20</v>
      </c>
      <c r="D20" s="37" t="s">
        <v>29</v>
      </c>
      <c r="E20" s="37" t="s">
        <v>453</v>
      </c>
      <c r="F20" s="37">
        <v>1</v>
      </c>
      <c r="G20" s="46">
        <v>1</v>
      </c>
      <c r="H20" s="46">
        <v>3</v>
      </c>
      <c r="I20" s="42" t="s">
        <v>454</v>
      </c>
      <c r="J20" s="42" t="s">
        <v>455</v>
      </c>
      <c r="K20" s="42" t="s">
        <v>456</v>
      </c>
      <c r="L20" s="42" t="s">
        <v>457</v>
      </c>
      <c r="M20" s="42" t="s">
        <v>458</v>
      </c>
      <c r="N20" s="42" t="s">
        <v>459</v>
      </c>
      <c r="O20" s="43" t="s">
        <v>23</v>
      </c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</row>
    <row r="21" spans="1:31" ht="93" customHeight="1" x14ac:dyDescent="0.2">
      <c r="A21" s="53"/>
      <c r="B21" s="54" t="s">
        <v>460</v>
      </c>
      <c r="C21" s="55" t="s">
        <v>20</v>
      </c>
      <c r="D21" s="55" t="s">
        <v>29</v>
      </c>
      <c r="E21" s="55" t="s">
        <v>461</v>
      </c>
      <c r="F21" s="55">
        <v>1</v>
      </c>
      <c r="G21" s="55">
        <v>1</v>
      </c>
      <c r="H21" s="55">
        <v>3</v>
      </c>
      <c r="I21" s="56" t="s">
        <v>462</v>
      </c>
      <c r="J21" s="56" t="s">
        <v>463</v>
      </c>
      <c r="K21" s="56" t="s">
        <v>402</v>
      </c>
      <c r="L21" s="42" t="s">
        <v>464</v>
      </c>
      <c r="M21" s="56" t="s">
        <v>465</v>
      </c>
      <c r="N21" s="56" t="s">
        <v>466</v>
      </c>
      <c r="O21" s="57" t="s">
        <v>23</v>
      </c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</row>
    <row r="22" spans="1:31" ht="89.25" x14ac:dyDescent="0.2">
      <c r="A22" s="53"/>
      <c r="B22" s="54" t="s">
        <v>467</v>
      </c>
      <c r="C22" s="55" t="s">
        <v>20</v>
      </c>
      <c r="D22" s="55" t="s">
        <v>29</v>
      </c>
      <c r="E22" s="55" t="s">
        <v>468</v>
      </c>
      <c r="F22" s="55">
        <v>1</v>
      </c>
      <c r="G22" s="55">
        <v>1</v>
      </c>
      <c r="H22" s="55">
        <v>3</v>
      </c>
      <c r="I22" s="42" t="s">
        <v>469</v>
      </c>
      <c r="J22" s="42" t="s">
        <v>470</v>
      </c>
      <c r="K22" s="56" t="s">
        <v>471</v>
      </c>
      <c r="L22" s="42" t="s">
        <v>472</v>
      </c>
      <c r="M22" s="56" t="s">
        <v>473</v>
      </c>
      <c r="N22" s="56" t="s">
        <v>474</v>
      </c>
      <c r="O22" s="57" t="s">
        <v>23</v>
      </c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</row>
    <row r="23" spans="1:31" ht="102" x14ac:dyDescent="0.2">
      <c r="A23" s="53"/>
      <c r="B23" s="54" t="s">
        <v>475</v>
      </c>
      <c r="C23" s="55" t="s">
        <v>20</v>
      </c>
      <c r="D23" s="55" t="s">
        <v>29</v>
      </c>
      <c r="E23" s="55" t="s">
        <v>476</v>
      </c>
      <c r="F23" s="55">
        <v>1</v>
      </c>
      <c r="G23" s="55">
        <v>1</v>
      </c>
      <c r="H23" s="55">
        <v>3</v>
      </c>
      <c r="I23" s="42" t="s">
        <v>477</v>
      </c>
      <c r="J23" s="42" t="s">
        <v>478</v>
      </c>
      <c r="K23" s="56" t="s">
        <v>402</v>
      </c>
      <c r="L23" s="42" t="s">
        <v>479</v>
      </c>
      <c r="M23" s="56" t="s">
        <v>480</v>
      </c>
      <c r="N23" s="56" t="s">
        <v>481</v>
      </c>
      <c r="O23" s="57" t="s">
        <v>23</v>
      </c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</row>
    <row r="24" spans="1:31" ht="76.5" x14ac:dyDescent="0.2">
      <c r="A24" s="53"/>
      <c r="B24" s="54" t="s">
        <v>482</v>
      </c>
      <c r="C24" s="55" t="s">
        <v>20</v>
      </c>
      <c r="D24" s="55" t="s">
        <v>29</v>
      </c>
      <c r="E24" s="55" t="s">
        <v>483</v>
      </c>
      <c r="F24" s="55">
        <v>1</v>
      </c>
      <c r="G24" s="55">
        <v>1</v>
      </c>
      <c r="H24" s="55">
        <v>3</v>
      </c>
      <c r="I24" s="42" t="s">
        <v>484</v>
      </c>
      <c r="J24" s="42" t="s">
        <v>485</v>
      </c>
      <c r="K24" s="56" t="s">
        <v>402</v>
      </c>
      <c r="L24" s="42" t="s">
        <v>486</v>
      </c>
      <c r="M24" s="56" t="s">
        <v>487</v>
      </c>
      <c r="N24" s="56" t="s">
        <v>488</v>
      </c>
      <c r="O24" s="57" t="s">
        <v>23</v>
      </c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</row>
    <row r="25" spans="1:31" ht="110.25" customHeight="1" x14ac:dyDescent="0.2">
      <c r="A25" s="53"/>
      <c r="B25" s="54" t="s">
        <v>489</v>
      </c>
      <c r="C25" s="55" t="s">
        <v>20</v>
      </c>
      <c r="D25" s="55" t="s">
        <v>29</v>
      </c>
      <c r="E25" s="55" t="s">
        <v>490</v>
      </c>
      <c r="F25" s="55">
        <v>1</v>
      </c>
      <c r="G25" s="55">
        <v>1</v>
      </c>
      <c r="H25" s="55">
        <v>3</v>
      </c>
      <c r="I25" s="56" t="s">
        <v>491</v>
      </c>
      <c r="J25" s="56" t="s">
        <v>492</v>
      </c>
      <c r="K25" s="56" t="s">
        <v>402</v>
      </c>
      <c r="L25" s="42" t="s">
        <v>493</v>
      </c>
      <c r="M25" s="56" t="s">
        <v>494</v>
      </c>
      <c r="N25" s="56" t="s">
        <v>495</v>
      </c>
      <c r="O25" s="57" t="s">
        <v>23</v>
      </c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</row>
    <row r="26" spans="1:31" ht="63.75" x14ac:dyDescent="0.2">
      <c r="A26" s="53"/>
      <c r="B26" s="54" t="s">
        <v>496</v>
      </c>
      <c r="C26" s="55" t="s">
        <v>20</v>
      </c>
      <c r="D26" s="55" t="s">
        <v>29</v>
      </c>
      <c r="E26" s="55" t="s">
        <v>497</v>
      </c>
      <c r="F26" s="55">
        <v>1</v>
      </c>
      <c r="G26" s="55">
        <v>1</v>
      </c>
      <c r="H26" s="55">
        <v>3</v>
      </c>
      <c r="I26" s="56" t="s">
        <v>498</v>
      </c>
      <c r="J26" s="56" t="s">
        <v>499</v>
      </c>
      <c r="K26" s="56" t="s">
        <v>402</v>
      </c>
      <c r="L26" s="42" t="s">
        <v>500</v>
      </c>
      <c r="M26" s="56" t="s">
        <v>501</v>
      </c>
      <c r="N26" s="56" t="s">
        <v>502</v>
      </c>
      <c r="O26" s="57" t="s">
        <v>23</v>
      </c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</row>
    <row r="27" spans="1:31" ht="63.75" x14ac:dyDescent="0.2">
      <c r="A27" s="53"/>
      <c r="B27" s="54" t="s">
        <v>503</v>
      </c>
      <c r="C27" s="55" t="s">
        <v>20</v>
      </c>
      <c r="D27" s="55" t="s">
        <v>29</v>
      </c>
      <c r="E27" s="55" t="s">
        <v>504</v>
      </c>
      <c r="F27" s="55">
        <v>1</v>
      </c>
      <c r="G27" s="55">
        <v>1</v>
      </c>
      <c r="H27" s="55">
        <v>3</v>
      </c>
      <c r="I27" s="56" t="s">
        <v>505</v>
      </c>
      <c r="J27" s="56" t="s">
        <v>506</v>
      </c>
      <c r="K27" s="56" t="s">
        <v>402</v>
      </c>
      <c r="L27" s="42" t="s">
        <v>507</v>
      </c>
      <c r="M27" s="56" t="s">
        <v>508</v>
      </c>
      <c r="N27" s="56" t="s">
        <v>509</v>
      </c>
      <c r="O27" s="57" t="s">
        <v>23</v>
      </c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</row>
    <row r="28" spans="1:31" ht="89.25" x14ac:dyDescent="0.2">
      <c r="A28" s="53"/>
      <c r="B28" s="54" t="s">
        <v>510</v>
      </c>
      <c r="C28" s="55" t="s">
        <v>20</v>
      </c>
      <c r="D28" s="55" t="s">
        <v>29</v>
      </c>
      <c r="E28" s="55" t="s">
        <v>511</v>
      </c>
      <c r="F28" s="55">
        <v>1</v>
      </c>
      <c r="G28" s="55">
        <v>1</v>
      </c>
      <c r="H28" s="55">
        <v>3</v>
      </c>
      <c r="I28" s="56" t="s">
        <v>512</v>
      </c>
      <c r="J28" s="56" t="s">
        <v>513</v>
      </c>
      <c r="K28" s="56" t="s">
        <v>402</v>
      </c>
      <c r="L28" s="42" t="s">
        <v>514</v>
      </c>
      <c r="M28" s="56" t="s">
        <v>515</v>
      </c>
      <c r="N28" s="56" t="s">
        <v>516</v>
      </c>
      <c r="O28" s="57" t="s">
        <v>23</v>
      </c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</row>
    <row r="29" spans="1:31" ht="51" x14ac:dyDescent="0.2">
      <c r="A29" s="53"/>
      <c r="B29" s="54" t="s">
        <v>517</v>
      </c>
      <c r="C29" s="55" t="s">
        <v>20</v>
      </c>
      <c r="D29" s="55" t="s">
        <v>29</v>
      </c>
      <c r="E29" s="55" t="s">
        <v>518</v>
      </c>
      <c r="F29" s="55">
        <v>1</v>
      </c>
      <c r="G29" s="55">
        <v>1</v>
      </c>
      <c r="H29" s="55">
        <v>3</v>
      </c>
      <c r="I29" s="56" t="s">
        <v>519</v>
      </c>
      <c r="J29" s="56" t="s">
        <v>520</v>
      </c>
      <c r="K29" s="56" t="s">
        <v>402</v>
      </c>
      <c r="L29" s="42" t="s">
        <v>521</v>
      </c>
      <c r="M29" s="56" t="s">
        <v>522</v>
      </c>
      <c r="N29" s="56" t="s">
        <v>523</v>
      </c>
      <c r="O29" s="57" t="s">
        <v>23</v>
      </c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</row>
    <row r="30" spans="1:31" ht="69" customHeight="1" x14ac:dyDescent="0.2">
      <c r="A30" s="4"/>
      <c r="B30" s="54" t="s">
        <v>524</v>
      </c>
      <c r="C30" s="55" t="s">
        <v>20</v>
      </c>
      <c r="D30" s="55" t="s">
        <v>29</v>
      </c>
      <c r="E30" s="55" t="s">
        <v>525</v>
      </c>
      <c r="F30" s="55">
        <v>1</v>
      </c>
      <c r="G30" s="55">
        <v>1</v>
      </c>
      <c r="H30" s="55">
        <v>3</v>
      </c>
      <c r="I30" s="56" t="s">
        <v>526</v>
      </c>
      <c r="J30" s="56" t="s">
        <v>527</v>
      </c>
      <c r="K30" s="56" t="s">
        <v>402</v>
      </c>
      <c r="L30" s="42" t="s">
        <v>528</v>
      </c>
      <c r="M30" s="56" t="s">
        <v>529</v>
      </c>
      <c r="N30" s="56" t="s">
        <v>530</v>
      </c>
      <c r="O30" s="57" t="s">
        <v>23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77.25" customHeight="1" x14ac:dyDescent="0.2">
      <c r="A31" s="4"/>
      <c r="B31" s="54" t="s">
        <v>531</v>
      </c>
      <c r="C31" s="55" t="s">
        <v>20</v>
      </c>
      <c r="D31" s="55" t="s">
        <v>29</v>
      </c>
      <c r="E31" s="55" t="s">
        <v>532</v>
      </c>
      <c r="F31" s="55">
        <v>1</v>
      </c>
      <c r="G31" s="55">
        <v>1</v>
      </c>
      <c r="H31" s="55">
        <v>3</v>
      </c>
      <c r="I31" s="56" t="s">
        <v>533</v>
      </c>
      <c r="J31" s="56" t="s">
        <v>534</v>
      </c>
      <c r="K31" s="56" t="s">
        <v>535</v>
      </c>
      <c r="L31" s="42" t="s">
        <v>536</v>
      </c>
      <c r="M31" s="56" t="s">
        <v>537</v>
      </c>
      <c r="N31" s="56" t="s">
        <v>538</v>
      </c>
      <c r="O31" s="57" t="s">
        <v>23</v>
      </c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69" customHeight="1" x14ac:dyDescent="0.2">
      <c r="A32" s="4"/>
      <c r="B32" s="54" t="s">
        <v>539</v>
      </c>
      <c r="C32" s="55" t="s">
        <v>20</v>
      </c>
      <c r="D32" s="55" t="s">
        <v>29</v>
      </c>
      <c r="E32" s="55" t="s">
        <v>540</v>
      </c>
      <c r="F32" s="55">
        <v>1</v>
      </c>
      <c r="G32" s="55">
        <v>1</v>
      </c>
      <c r="H32" s="55">
        <v>3</v>
      </c>
      <c r="I32" s="56" t="s">
        <v>541</v>
      </c>
      <c r="J32" s="56" t="s">
        <v>542</v>
      </c>
      <c r="K32" s="56" t="s">
        <v>402</v>
      </c>
      <c r="L32" s="42" t="s">
        <v>543</v>
      </c>
      <c r="M32" s="56" t="s">
        <v>544</v>
      </c>
      <c r="N32" s="56" t="s">
        <v>545</v>
      </c>
      <c r="O32" s="57" t="s">
        <v>23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69" customHeight="1" x14ac:dyDescent="0.2">
      <c r="A33" s="4"/>
      <c r="B33" s="58" t="s">
        <v>546</v>
      </c>
      <c r="C33" s="59" t="s">
        <v>20</v>
      </c>
      <c r="D33" s="59" t="s">
        <v>29</v>
      </c>
      <c r="E33" s="59" t="s">
        <v>547</v>
      </c>
      <c r="F33" s="59">
        <v>1</v>
      </c>
      <c r="G33" s="59">
        <v>1</v>
      </c>
      <c r="H33" s="59">
        <v>3</v>
      </c>
      <c r="I33" s="60" t="s">
        <v>548</v>
      </c>
      <c r="J33" s="60" t="s">
        <v>549</v>
      </c>
      <c r="K33" s="60" t="s">
        <v>402</v>
      </c>
      <c r="L33" s="51" t="s">
        <v>550</v>
      </c>
      <c r="M33" s="60" t="s">
        <v>551</v>
      </c>
      <c r="N33" s="60" t="s">
        <v>552</v>
      </c>
      <c r="O33" s="61" t="s">
        <v>23</v>
      </c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2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2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2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2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2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2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2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2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2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2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2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2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2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2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2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2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1:31" ht="15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1:31" ht="15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1:31" ht="15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</sheetData>
  <autoFilter ref="B11:O29" xr:uid="{00000000-0009-0000-0000-000009000000}"/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D13:D33" xr:uid="{00000000-0002-0000-0900-000000000000}">
      <formula1>Componentes</formula1>
    </dataValidation>
    <dataValidation type="list" allowBlank="1" showErrorMessage="1" sqref="F13:F33" xr:uid="{00000000-0002-0000-0900-000001000000}">
      <formula1>Tecnicas_Pruebas</formula1>
    </dataValidation>
    <dataValidation type="list" allowBlank="1" showErrorMessage="1" sqref="H13:H33" xr:uid="{00000000-0002-0000-0900-000002000000}">
      <formula1>Metodos_Pruebas</formula1>
    </dataValidation>
    <dataValidation type="list" allowBlank="1" showErrorMessage="1" sqref="G13:G33" xr:uid="{00000000-0002-0000-0900-000003000000}">
      <formula1>Caracteristica_Evaluar</formula1>
    </dataValidation>
    <dataValidation type="list" allowBlank="1" showErrorMessage="1" sqref="O13:O33" xr:uid="{00000000-0002-0000-0900-000004000000}">
      <formula1>Estado_CP</formula1>
    </dataValidation>
    <dataValidation type="list" allowBlank="1" showErrorMessage="1" sqref="C13:C33" xr:uid="{00000000-0002-0000-09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975"/>
  <sheetViews>
    <sheetView workbookViewId="0"/>
  </sheetViews>
  <sheetFormatPr baseColWidth="10" defaultColWidth="12.5703125" defaultRowHeight="15" customHeight="1" x14ac:dyDescent="0.2"/>
  <cols>
    <col min="1" max="1" width="3.42578125" customWidth="1"/>
    <col min="2" max="2" width="9.140625" customWidth="1"/>
    <col min="3" max="3" width="9.7109375" customWidth="1"/>
    <col min="4" max="4" width="13.28515625" customWidth="1"/>
    <col min="5" max="5" width="10.5703125" customWidth="1"/>
    <col min="6" max="6" width="7.140625" customWidth="1"/>
    <col min="7" max="7" width="7.7109375" customWidth="1"/>
    <col min="8" max="8" width="6.7109375" customWidth="1"/>
    <col min="9" max="9" width="27.85546875" customWidth="1"/>
    <col min="10" max="10" width="35.42578125" customWidth="1"/>
    <col min="11" max="12" width="19.7109375" customWidth="1"/>
    <col min="13" max="13" width="79.42578125" customWidth="1"/>
    <col min="14" max="14" width="77.140625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3</v>
      </c>
      <c r="F5" s="24">
        <f>ROUND((E5/E8)*100,0)</f>
        <v>100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0</v>
      </c>
      <c r="F6" s="26">
        <f>ROUND((E6/E8)*100,0)</f>
        <v>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v>3</v>
      </c>
      <c r="F8" s="29">
        <f>SUM(F5:F7)</f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140.25" x14ac:dyDescent="0.2">
      <c r="A13" s="44" t="s">
        <v>195</v>
      </c>
      <c r="B13" s="36" t="s">
        <v>196</v>
      </c>
      <c r="C13" s="37" t="s">
        <v>20</v>
      </c>
      <c r="D13" s="37" t="s">
        <v>31</v>
      </c>
      <c r="E13" s="37" t="s">
        <v>553</v>
      </c>
      <c r="F13" s="37">
        <v>1</v>
      </c>
      <c r="G13" s="46">
        <v>1</v>
      </c>
      <c r="H13" s="46">
        <v>3</v>
      </c>
      <c r="I13" s="62" t="s">
        <v>554</v>
      </c>
      <c r="J13" s="63" t="s">
        <v>555</v>
      </c>
      <c r="K13" s="42" t="s">
        <v>556</v>
      </c>
      <c r="L13" s="42" t="s">
        <v>557</v>
      </c>
      <c r="M13" s="42" t="s">
        <v>558</v>
      </c>
      <c r="N13" s="42" t="s">
        <v>559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127.5" x14ac:dyDescent="0.2">
      <c r="A14" s="44"/>
      <c r="B14" s="36" t="s">
        <v>204</v>
      </c>
      <c r="C14" s="37" t="s">
        <v>20</v>
      </c>
      <c r="D14" s="37" t="s">
        <v>31</v>
      </c>
      <c r="E14" s="37" t="s">
        <v>553</v>
      </c>
      <c r="F14" s="37">
        <v>1</v>
      </c>
      <c r="G14" s="46">
        <v>1</v>
      </c>
      <c r="H14" s="46">
        <v>3</v>
      </c>
      <c r="I14" s="64" t="s">
        <v>560</v>
      </c>
      <c r="J14" s="65" t="s">
        <v>561</v>
      </c>
      <c r="K14" s="42" t="s">
        <v>556</v>
      </c>
      <c r="L14" s="42" t="s">
        <v>557</v>
      </c>
      <c r="M14" s="42" t="s">
        <v>562</v>
      </c>
      <c r="N14" s="42" t="s">
        <v>563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178.5" x14ac:dyDescent="0.2">
      <c r="A15" s="44"/>
      <c r="B15" s="36" t="s">
        <v>208</v>
      </c>
      <c r="C15" s="37" t="s">
        <v>20</v>
      </c>
      <c r="D15" s="37" t="s">
        <v>31</v>
      </c>
      <c r="E15" s="37" t="s">
        <v>553</v>
      </c>
      <c r="F15" s="37">
        <v>1</v>
      </c>
      <c r="G15" s="46">
        <v>1</v>
      </c>
      <c r="H15" s="46">
        <v>3</v>
      </c>
      <c r="I15" s="64" t="s">
        <v>564</v>
      </c>
      <c r="J15" s="65" t="s">
        <v>565</v>
      </c>
      <c r="K15" s="42" t="s">
        <v>556</v>
      </c>
      <c r="L15" s="42" t="s">
        <v>566</v>
      </c>
      <c r="M15" s="42" t="s">
        <v>567</v>
      </c>
      <c r="N15" s="42" t="s">
        <v>568</v>
      </c>
      <c r="O15" s="43" t="s">
        <v>23</v>
      </c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ht="12.75" customHeight="1" x14ac:dyDescent="0.2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12.75" customHeight="1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2.75" customHeight="1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2.75" customHeigh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2.75" customHeight="1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2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2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2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2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2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2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2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2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2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2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2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2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2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2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2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2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2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5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5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1:31" ht="15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D13:D15" xr:uid="{00000000-0002-0000-0A00-000000000000}">
      <formula1>Componentes</formula1>
    </dataValidation>
    <dataValidation type="list" allowBlank="1" showErrorMessage="1" sqref="F13:F15" xr:uid="{00000000-0002-0000-0A00-000001000000}">
      <formula1>Tecnicas_Pruebas</formula1>
    </dataValidation>
    <dataValidation type="list" allowBlank="1" showErrorMessage="1" sqref="H13:H15" xr:uid="{00000000-0002-0000-0A00-000002000000}">
      <formula1>Metodos_Pruebas</formula1>
    </dataValidation>
    <dataValidation type="list" allowBlank="1" showErrorMessage="1" sqref="G13:G15" xr:uid="{00000000-0002-0000-0A00-000003000000}">
      <formula1>Caracteristica_Evaluar</formula1>
    </dataValidation>
    <dataValidation type="list" allowBlank="1" showErrorMessage="1" sqref="O13:O15" xr:uid="{00000000-0002-0000-0A00-000004000000}">
      <formula1>Estado_CP</formula1>
    </dataValidation>
    <dataValidation type="list" allowBlank="1" showErrorMessage="1" sqref="C13:C15" xr:uid="{00000000-0002-0000-0A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974"/>
  <sheetViews>
    <sheetView workbookViewId="0"/>
  </sheetViews>
  <sheetFormatPr baseColWidth="10" defaultColWidth="12.5703125" defaultRowHeight="15" customHeight="1" x14ac:dyDescent="0.2"/>
  <cols>
    <col min="1" max="1" width="3.42578125" customWidth="1"/>
    <col min="2" max="2" width="9.140625" customWidth="1"/>
    <col min="3" max="3" width="9.7109375" customWidth="1"/>
    <col min="4" max="4" width="11.42578125" customWidth="1"/>
    <col min="5" max="5" width="10.5703125" customWidth="1"/>
    <col min="6" max="6" width="7.140625" customWidth="1"/>
    <col min="7" max="7" width="7.7109375" customWidth="1"/>
    <col min="8" max="8" width="6.7109375" customWidth="1"/>
    <col min="9" max="9" width="33.140625" customWidth="1"/>
    <col min="10" max="10" width="17.85546875" customWidth="1"/>
    <col min="11" max="12" width="19.7109375" customWidth="1"/>
    <col min="13" max="13" width="79.42578125" customWidth="1"/>
    <col min="14" max="14" width="77.140625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2</v>
      </c>
      <c r="F5" s="24">
        <f>ROUND((E5/E8)*100,0)</f>
        <v>100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0</v>
      </c>
      <c r="F6" s="26">
        <f>ROUND((E6/E8)*100,0)</f>
        <v>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v>2</v>
      </c>
      <c r="F8" s="29">
        <f>SUM(F5:F7)</f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63.75" x14ac:dyDescent="0.2">
      <c r="A13" s="44" t="s">
        <v>195</v>
      </c>
      <c r="B13" s="36" t="s">
        <v>569</v>
      </c>
      <c r="C13" s="37" t="s">
        <v>20</v>
      </c>
      <c r="D13" s="37" t="s">
        <v>41</v>
      </c>
      <c r="E13" s="37" t="s">
        <v>570</v>
      </c>
      <c r="F13" s="37">
        <v>1</v>
      </c>
      <c r="G13" s="46">
        <v>1</v>
      </c>
      <c r="H13" s="46">
        <v>3</v>
      </c>
      <c r="I13" s="42" t="s">
        <v>571</v>
      </c>
      <c r="J13" s="42" t="s">
        <v>572</v>
      </c>
      <c r="K13" s="42" t="s">
        <v>368</v>
      </c>
      <c r="L13" s="42" t="s">
        <v>573</v>
      </c>
      <c r="M13" s="42" t="s">
        <v>574</v>
      </c>
      <c r="N13" s="42" t="s">
        <v>575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89.25" x14ac:dyDescent="0.2">
      <c r="A14" s="44"/>
      <c r="B14" s="36" t="s">
        <v>576</v>
      </c>
      <c r="C14" s="37" t="s">
        <v>20</v>
      </c>
      <c r="D14" s="37" t="s">
        <v>41</v>
      </c>
      <c r="E14" s="37" t="s">
        <v>570</v>
      </c>
      <c r="F14" s="37">
        <v>1</v>
      </c>
      <c r="G14" s="46">
        <v>1</v>
      </c>
      <c r="H14" s="46">
        <v>3</v>
      </c>
      <c r="I14" s="42" t="s">
        <v>577</v>
      </c>
      <c r="J14" s="42" t="s">
        <v>578</v>
      </c>
      <c r="K14" s="42" t="s">
        <v>368</v>
      </c>
      <c r="L14" s="42" t="s">
        <v>579</v>
      </c>
      <c r="M14" s="42" t="s">
        <v>580</v>
      </c>
      <c r="N14" s="42" t="s">
        <v>581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12.75" customHeight="1" x14ac:dyDescent="0.2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ht="12.75" customHeight="1" x14ac:dyDescent="0.2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12.75" customHeight="1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2.75" customHeight="1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2.75" customHeigh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2.75" customHeight="1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2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2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2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2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2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2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2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2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2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2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2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2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2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2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2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2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5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5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5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D13:D14" xr:uid="{00000000-0002-0000-0B00-000000000000}">
      <formula1>Componentes</formula1>
    </dataValidation>
    <dataValidation type="list" allowBlank="1" showErrorMessage="1" sqref="F13:F14" xr:uid="{00000000-0002-0000-0B00-000001000000}">
      <formula1>Tecnicas_Pruebas</formula1>
    </dataValidation>
    <dataValidation type="list" allowBlank="1" showErrorMessage="1" sqref="H13:H14" xr:uid="{00000000-0002-0000-0B00-000002000000}">
      <formula1>Metodos_Pruebas</formula1>
    </dataValidation>
    <dataValidation type="list" allowBlank="1" showErrorMessage="1" sqref="G13:G14" xr:uid="{00000000-0002-0000-0B00-000003000000}">
      <formula1>Caracteristica_Evaluar</formula1>
    </dataValidation>
    <dataValidation type="list" allowBlank="1" showErrorMessage="1" sqref="O13:O14" xr:uid="{00000000-0002-0000-0B00-000004000000}">
      <formula1>Estado_CP</formula1>
    </dataValidation>
    <dataValidation type="list" allowBlank="1" showErrorMessage="1" sqref="C13:C14" xr:uid="{00000000-0002-0000-0B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976"/>
  <sheetViews>
    <sheetView workbookViewId="0"/>
  </sheetViews>
  <sheetFormatPr baseColWidth="10" defaultColWidth="12.5703125" defaultRowHeight="15" customHeight="1" x14ac:dyDescent="0.2"/>
  <cols>
    <col min="1" max="1" width="3.42578125" customWidth="1"/>
    <col min="2" max="2" width="9.140625" customWidth="1"/>
    <col min="3" max="3" width="9.7109375" customWidth="1"/>
    <col min="4" max="4" width="11.42578125" customWidth="1"/>
    <col min="5" max="5" width="10.5703125" customWidth="1"/>
    <col min="6" max="6" width="7.140625" customWidth="1"/>
    <col min="7" max="7" width="7.7109375" customWidth="1"/>
    <col min="8" max="8" width="6.7109375" customWidth="1"/>
    <col min="9" max="9" width="28.5703125" customWidth="1"/>
    <col min="10" max="10" width="17.85546875" customWidth="1"/>
    <col min="11" max="12" width="19.7109375" customWidth="1"/>
    <col min="13" max="13" width="79.42578125" customWidth="1"/>
    <col min="14" max="14" width="77.140625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4</v>
      </c>
      <c r="F5" s="24">
        <f>ROUND((E5/E8)*100,0)</f>
        <v>100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0</v>
      </c>
      <c r="F6" s="26">
        <f>ROUND((E6/E8)*100,0)</f>
        <v>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v>4</v>
      </c>
      <c r="F8" s="29">
        <f>SUM(F5:F7)</f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127.5" x14ac:dyDescent="0.2">
      <c r="A13" s="44" t="s">
        <v>582</v>
      </c>
      <c r="B13" s="36" t="s">
        <v>583</v>
      </c>
      <c r="C13" s="37" t="s">
        <v>20</v>
      </c>
      <c r="D13" s="37" t="s">
        <v>32</v>
      </c>
      <c r="E13" s="37" t="s">
        <v>584</v>
      </c>
      <c r="F13" s="37">
        <v>1</v>
      </c>
      <c r="G13" s="46">
        <v>1</v>
      </c>
      <c r="H13" s="46">
        <v>3</v>
      </c>
      <c r="I13" s="42" t="s">
        <v>585</v>
      </c>
      <c r="J13" s="42" t="s">
        <v>586</v>
      </c>
      <c r="K13" s="42" t="s">
        <v>587</v>
      </c>
      <c r="L13" s="42" t="s">
        <v>588</v>
      </c>
      <c r="M13" s="42" t="s">
        <v>589</v>
      </c>
      <c r="N13" s="42" t="s">
        <v>590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127.5" x14ac:dyDescent="0.2">
      <c r="A14" s="44"/>
      <c r="B14" s="36" t="s">
        <v>591</v>
      </c>
      <c r="C14" s="37" t="s">
        <v>20</v>
      </c>
      <c r="D14" s="37" t="s">
        <v>32</v>
      </c>
      <c r="E14" s="37" t="s">
        <v>584</v>
      </c>
      <c r="F14" s="37">
        <v>1</v>
      </c>
      <c r="G14" s="46">
        <v>1</v>
      </c>
      <c r="H14" s="46">
        <v>3</v>
      </c>
      <c r="I14" s="42" t="s">
        <v>592</v>
      </c>
      <c r="J14" s="42" t="s">
        <v>593</v>
      </c>
      <c r="K14" s="42" t="s">
        <v>587</v>
      </c>
      <c r="L14" s="42" t="s">
        <v>594</v>
      </c>
      <c r="M14" s="42" t="s">
        <v>595</v>
      </c>
      <c r="N14" s="42" t="s">
        <v>596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165.75" x14ac:dyDescent="0.2">
      <c r="A15" s="44"/>
      <c r="B15" s="36" t="s">
        <v>597</v>
      </c>
      <c r="C15" s="37" t="s">
        <v>20</v>
      </c>
      <c r="D15" s="37" t="s">
        <v>32</v>
      </c>
      <c r="E15" s="37" t="s">
        <v>584</v>
      </c>
      <c r="F15" s="37">
        <v>1</v>
      </c>
      <c r="G15" s="46">
        <v>1</v>
      </c>
      <c r="H15" s="46">
        <v>3</v>
      </c>
      <c r="I15" s="42" t="s">
        <v>598</v>
      </c>
      <c r="J15" s="42" t="s">
        <v>599</v>
      </c>
      <c r="K15" s="42" t="s">
        <v>587</v>
      </c>
      <c r="L15" s="42" t="s">
        <v>600</v>
      </c>
      <c r="M15" s="42" t="s">
        <v>601</v>
      </c>
      <c r="N15" s="42" t="s">
        <v>602</v>
      </c>
      <c r="O15" s="43" t="s">
        <v>23</v>
      </c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ht="159" customHeight="1" x14ac:dyDescent="0.2">
      <c r="A16" s="44"/>
      <c r="B16" s="36" t="s">
        <v>603</v>
      </c>
      <c r="C16" s="37" t="s">
        <v>20</v>
      </c>
      <c r="D16" s="37" t="s">
        <v>32</v>
      </c>
      <c r="E16" s="37" t="s">
        <v>584</v>
      </c>
      <c r="F16" s="37">
        <v>1</v>
      </c>
      <c r="G16" s="46">
        <v>1</v>
      </c>
      <c r="H16" s="46">
        <v>3</v>
      </c>
      <c r="I16" s="42" t="s">
        <v>604</v>
      </c>
      <c r="J16" s="42" t="s">
        <v>599</v>
      </c>
      <c r="K16" s="42" t="s">
        <v>587</v>
      </c>
      <c r="L16" s="42" t="s">
        <v>605</v>
      </c>
      <c r="M16" s="42" t="s">
        <v>606</v>
      </c>
      <c r="N16" s="42" t="s">
        <v>607</v>
      </c>
      <c r="O16" s="43" t="s">
        <v>23</v>
      </c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</row>
    <row r="17" spans="1:31" ht="12.75" customHeight="1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2.75" customHeight="1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2.75" customHeigh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2.75" customHeight="1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2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2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2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2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2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2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2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2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2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2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2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2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2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2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2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2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2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2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5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1:31" ht="15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1:31" ht="15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D13:D16" xr:uid="{00000000-0002-0000-0C00-000000000000}">
      <formula1>Componentes</formula1>
    </dataValidation>
    <dataValidation type="list" allowBlank="1" showErrorMessage="1" sqref="F13:F16" xr:uid="{00000000-0002-0000-0C00-000001000000}">
      <formula1>Tecnicas_Pruebas</formula1>
    </dataValidation>
    <dataValidation type="list" allowBlank="1" showErrorMessage="1" sqref="H13:H16" xr:uid="{00000000-0002-0000-0C00-000002000000}">
      <formula1>Metodos_Pruebas</formula1>
    </dataValidation>
    <dataValidation type="list" allowBlank="1" showErrorMessage="1" sqref="G13:G16" xr:uid="{00000000-0002-0000-0C00-000003000000}">
      <formula1>Caracteristica_Evaluar</formula1>
    </dataValidation>
    <dataValidation type="list" allowBlank="1" showErrorMessage="1" sqref="O13:O16" xr:uid="{00000000-0002-0000-0C00-000004000000}">
      <formula1>Estado_CP</formula1>
    </dataValidation>
    <dataValidation type="list" allowBlank="1" showErrorMessage="1" sqref="C13:C16" xr:uid="{00000000-0002-0000-0C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975"/>
  <sheetViews>
    <sheetView workbookViewId="0"/>
  </sheetViews>
  <sheetFormatPr baseColWidth="10" defaultColWidth="12.5703125" defaultRowHeight="15" customHeight="1" x14ac:dyDescent="0.2"/>
  <cols>
    <col min="1" max="1" width="3.42578125" customWidth="1"/>
    <col min="2" max="2" width="9.140625" customWidth="1"/>
    <col min="3" max="3" width="9.7109375" customWidth="1"/>
    <col min="4" max="4" width="11.42578125" customWidth="1"/>
    <col min="5" max="5" width="10.5703125" customWidth="1"/>
    <col min="6" max="6" width="7.140625" customWidth="1"/>
    <col min="7" max="7" width="7.7109375" customWidth="1"/>
    <col min="8" max="8" width="6.7109375" customWidth="1"/>
    <col min="9" max="10" width="20.28515625" customWidth="1"/>
    <col min="11" max="12" width="19.7109375" customWidth="1"/>
    <col min="13" max="13" width="79.42578125" customWidth="1"/>
    <col min="14" max="14" width="77.140625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3</v>
      </c>
      <c r="F5" s="24">
        <f>ROUND((E5/E8)*100,0)</f>
        <v>100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0</v>
      </c>
      <c r="F6" s="26">
        <f>ROUND((E6/E8)*100,0)</f>
        <v>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v>3</v>
      </c>
      <c r="F8" s="29">
        <f>SUM(F5:F7)</f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140.25" x14ac:dyDescent="0.2">
      <c r="A13" s="44" t="s">
        <v>195</v>
      </c>
      <c r="B13" s="36" t="s">
        <v>608</v>
      </c>
      <c r="C13" s="37" t="s">
        <v>20</v>
      </c>
      <c r="D13" s="37" t="s">
        <v>44</v>
      </c>
      <c r="E13" s="37" t="s">
        <v>609</v>
      </c>
      <c r="F13" s="37">
        <v>1</v>
      </c>
      <c r="G13" s="46">
        <v>1</v>
      </c>
      <c r="H13" s="46">
        <v>3</v>
      </c>
      <c r="I13" s="42" t="s">
        <v>610</v>
      </c>
      <c r="J13" s="42" t="s">
        <v>611</v>
      </c>
      <c r="K13" s="42" t="s">
        <v>612</v>
      </c>
      <c r="L13" s="42" t="s">
        <v>613</v>
      </c>
      <c r="M13" s="42" t="s">
        <v>614</v>
      </c>
      <c r="N13" s="42" t="s">
        <v>615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114.75" x14ac:dyDescent="0.2">
      <c r="A14" s="44"/>
      <c r="B14" s="36" t="s">
        <v>616</v>
      </c>
      <c r="C14" s="37" t="s">
        <v>20</v>
      </c>
      <c r="D14" s="37" t="s">
        <v>44</v>
      </c>
      <c r="E14" s="37" t="s">
        <v>609</v>
      </c>
      <c r="F14" s="37">
        <v>1</v>
      </c>
      <c r="G14" s="46">
        <v>1</v>
      </c>
      <c r="H14" s="46">
        <v>3</v>
      </c>
      <c r="I14" s="42" t="s">
        <v>617</v>
      </c>
      <c r="J14" s="42" t="s">
        <v>618</v>
      </c>
      <c r="K14" s="42" t="s">
        <v>619</v>
      </c>
      <c r="L14" s="42" t="s">
        <v>620</v>
      </c>
      <c r="M14" s="42" t="s">
        <v>621</v>
      </c>
      <c r="N14" s="42" t="s">
        <v>622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89.25" x14ac:dyDescent="0.2">
      <c r="A15" s="44"/>
      <c r="B15" s="36" t="s">
        <v>623</v>
      </c>
      <c r="C15" s="37" t="s">
        <v>20</v>
      </c>
      <c r="D15" s="37" t="s">
        <v>44</v>
      </c>
      <c r="E15" s="37" t="s">
        <v>609</v>
      </c>
      <c r="F15" s="37">
        <v>1</v>
      </c>
      <c r="G15" s="46">
        <v>1</v>
      </c>
      <c r="H15" s="46">
        <v>3</v>
      </c>
      <c r="I15" s="42" t="s">
        <v>624</v>
      </c>
      <c r="J15" s="42" t="s">
        <v>625</v>
      </c>
      <c r="K15" s="42" t="s">
        <v>626</v>
      </c>
      <c r="L15" s="42" t="s">
        <v>627</v>
      </c>
      <c r="M15" s="42" t="s">
        <v>628</v>
      </c>
      <c r="N15" s="42" t="s">
        <v>629</v>
      </c>
      <c r="O15" s="43" t="s">
        <v>23</v>
      </c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ht="12.75" customHeight="1" x14ac:dyDescent="0.2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12.75" customHeight="1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2.75" customHeight="1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2.75" customHeigh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2.75" customHeight="1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2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2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2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2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2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2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2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2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2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2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2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2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2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2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2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2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2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5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5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1:31" ht="15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D13:D15" xr:uid="{00000000-0002-0000-0D00-000000000000}">
      <formula1>Componentes</formula1>
    </dataValidation>
    <dataValidation type="list" allowBlank="1" showErrorMessage="1" sqref="F13:F15" xr:uid="{00000000-0002-0000-0D00-000001000000}">
      <formula1>Tecnicas_Pruebas</formula1>
    </dataValidation>
    <dataValidation type="list" allowBlank="1" showErrorMessage="1" sqref="H13:H15" xr:uid="{00000000-0002-0000-0D00-000002000000}">
      <formula1>Metodos_Pruebas</formula1>
    </dataValidation>
    <dataValidation type="list" allowBlank="1" showErrorMessage="1" sqref="G13:G15" xr:uid="{00000000-0002-0000-0D00-000003000000}">
      <formula1>Caracteristica_Evaluar</formula1>
    </dataValidation>
    <dataValidation type="list" allowBlank="1" showErrorMessage="1" sqref="O13:O15" xr:uid="{00000000-0002-0000-0D00-000004000000}">
      <formula1>Estado_CP</formula1>
    </dataValidation>
    <dataValidation type="list" allowBlank="1" showErrorMessage="1" sqref="C13:C15" xr:uid="{00000000-0002-0000-0D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973"/>
  <sheetViews>
    <sheetView workbookViewId="0"/>
  </sheetViews>
  <sheetFormatPr baseColWidth="10" defaultColWidth="12.5703125" defaultRowHeight="15" customHeight="1" x14ac:dyDescent="0.2"/>
  <cols>
    <col min="1" max="1" width="11.42578125" customWidth="1"/>
    <col min="2" max="2" width="9.140625" customWidth="1"/>
    <col min="3" max="3" width="9.7109375" customWidth="1"/>
    <col min="4" max="4" width="15" customWidth="1"/>
    <col min="5" max="5" width="10.5703125" customWidth="1"/>
    <col min="6" max="6" width="8.28515625" customWidth="1"/>
    <col min="7" max="7" width="7.7109375" customWidth="1"/>
    <col min="8" max="8" width="6.7109375" customWidth="1"/>
    <col min="9" max="10" width="20.28515625" customWidth="1"/>
    <col min="11" max="11" width="22" customWidth="1"/>
    <col min="12" max="12" width="19.7109375" customWidth="1"/>
    <col min="13" max="13" width="79.42578125" customWidth="1"/>
    <col min="14" max="14" width="77.140625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1</v>
      </c>
      <c r="F5" s="24">
        <f>ROUND((E5/E8)*100,0)</f>
        <v>50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1</v>
      </c>
      <c r="F6" s="26">
        <f>ROUND((E6/E8)*100,0)</f>
        <v>50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v>2</v>
      </c>
      <c r="F8" s="29">
        <f>SUM(F5:F7)</f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127.5" x14ac:dyDescent="0.2">
      <c r="A13" s="44" t="s">
        <v>630</v>
      </c>
      <c r="B13" s="36" t="s">
        <v>631</v>
      </c>
      <c r="C13" s="37" t="s">
        <v>20</v>
      </c>
      <c r="D13" s="37" t="s">
        <v>632</v>
      </c>
      <c r="E13" s="37" t="s">
        <v>633</v>
      </c>
      <c r="F13" s="37">
        <v>1</v>
      </c>
      <c r="G13" s="46">
        <v>1</v>
      </c>
      <c r="H13" s="46">
        <v>3</v>
      </c>
      <c r="I13" s="37" t="s">
        <v>634</v>
      </c>
      <c r="J13" s="37" t="s">
        <v>635</v>
      </c>
      <c r="K13" s="42" t="s">
        <v>636</v>
      </c>
      <c r="L13" s="42" t="s">
        <v>637</v>
      </c>
      <c r="M13" s="42" t="s">
        <v>638</v>
      </c>
      <c r="N13" s="42" t="s">
        <v>639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127.5" x14ac:dyDescent="0.2">
      <c r="A14" s="44" t="s">
        <v>213</v>
      </c>
      <c r="B14" s="36" t="s">
        <v>640</v>
      </c>
      <c r="C14" s="37" t="s">
        <v>20</v>
      </c>
      <c r="D14" s="37" t="s">
        <v>632</v>
      </c>
      <c r="E14" s="37" t="s">
        <v>633</v>
      </c>
      <c r="F14" s="37">
        <v>1</v>
      </c>
      <c r="G14" s="46">
        <v>1</v>
      </c>
      <c r="H14" s="46">
        <v>3</v>
      </c>
      <c r="I14" s="37" t="s">
        <v>641</v>
      </c>
      <c r="J14" s="37" t="s">
        <v>642</v>
      </c>
      <c r="K14" s="42" t="s">
        <v>636</v>
      </c>
      <c r="L14" s="42" t="s">
        <v>643</v>
      </c>
      <c r="M14" s="42" t="s">
        <v>644</v>
      </c>
      <c r="N14" s="42" t="s">
        <v>645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12.75" customHeight="1" x14ac:dyDescent="0.2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ht="12.75" customHeight="1" x14ac:dyDescent="0.2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12.75" customHeight="1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2.75" customHeight="1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2.75" customHeigh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2.75" customHeight="1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2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2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2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2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2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2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2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2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2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2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2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2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2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2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2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5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5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5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5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F13:F14" xr:uid="{00000000-0002-0000-0E00-000000000000}">
      <formula1>Tecnicas_Pruebas</formula1>
    </dataValidation>
    <dataValidation type="list" allowBlank="1" showErrorMessage="1" sqref="H13:H14" xr:uid="{00000000-0002-0000-0E00-000001000000}">
      <formula1>Metodos_Pruebas</formula1>
    </dataValidation>
    <dataValidation type="list" allowBlank="1" showErrorMessage="1" sqref="D13:D14" xr:uid="{00000000-0002-0000-0E00-000002000000}">
      <formula1>"F. DE INGRESO ,F. DE SALIDA,F. DE SERVICIOS,F. AFORO - CONTROL DE INVENTARIO,F. DE CONTRATOS,F. ACCESO FISICO - CONTROL VEHICULAR,F. DE AFORO - EVALUACION DOCUMENTARIA,F. DE NOTIFICACIONES,F. DE TESORERIA,F. DE USUARIOS,F. DE VISITAS ,F. DE BALANZA,F. DE "&amp;"CONFIGURACIONES ,F. DE INDUSTRIA ,REPORTES,CONTROL DE ACCESO"</formula1>
    </dataValidation>
    <dataValidation type="list" allowBlank="1" showErrorMessage="1" sqref="G13:G14" xr:uid="{00000000-0002-0000-0E00-000003000000}">
      <formula1>Caracteristica_Evaluar</formula1>
    </dataValidation>
    <dataValidation type="list" allowBlank="1" showErrorMessage="1" sqref="O13:O14" xr:uid="{00000000-0002-0000-0E00-000004000000}">
      <formula1>Estado_CP</formula1>
    </dataValidation>
    <dataValidation type="list" allowBlank="1" showErrorMessage="1" sqref="C13:C14" xr:uid="{00000000-0002-0000-0E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962"/>
  <sheetViews>
    <sheetView workbookViewId="0"/>
  </sheetViews>
  <sheetFormatPr baseColWidth="10" defaultColWidth="12.5703125" defaultRowHeight="15" customHeight="1" x14ac:dyDescent="0.2"/>
  <cols>
    <col min="1" max="1" width="7" customWidth="1"/>
    <col min="2" max="2" width="10.140625" customWidth="1"/>
    <col min="3" max="3" width="9.7109375" customWidth="1"/>
    <col min="4" max="4" width="15" customWidth="1"/>
    <col min="5" max="5" width="10.5703125" customWidth="1"/>
    <col min="6" max="6" width="8.28515625" customWidth="1"/>
    <col min="7" max="7" width="7.7109375" customWidth="1"/>
    <col min="8" max="8" width="6.7109375" customWidth="1"/>
    <col min="9" max="10" width="20.28515625" customWidth="1"/>
    <col min="11" max="11" width="22" customWidth="1"/>
    <col min="12" max="12" width="19.7109375" customWidth="1"/>
    <col min="13" max="13" width="79.42578125" customWidth="1"/>
    <col min="14" max="14" width="77.140625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0</v>
      </c>
      <c r="F5" s="24">
        <f>ROUND((E5/E8)*100,0)</f>
        <v>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3</v>
      </c>
      <c r="F6" s="26">
        <f>ROUND((E6/E8)*100,0)</f>
        <v>100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v>3</v>
      </c>
      <c r="F8" s="29">
        <f>SUM(F5:F7)</f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102" x14ac:dyDescent="0.2">
      <c r="A13" s="44" t="s">
        <v>213</v>
      </c>
      <c r="B13" s="36" t="s">
        <v>646</v>
      </c>
      <c r="C13" s="37" t="s">
        <v>20</v>
      </c>
      <c r="D13" s="37" t="s">
        <v>647</v>
      </c>
      <c r="E13" s="37" t="s">
        <v>648</v>
      </c>
      <c r="F13" s="37">
        <v>1</v>
      </c>
      <c r="G13" s="46">
        <v>1</v>
      </c>
      <c r="H13" s="46">
        <v>3</v>
      </c>
      <c r="I13" s="37" t="s">
        <v>649</v>
      </c>
      <c r="J13" s="37" t="s">
        <v>650</v>
      </c>
      <c r="K13" s="66" t="s">
        <v>651</v>
      </c>
      <c r="L13" s="42" t="s">
        <v>652</v>
      </c>
      <c r="M13" s="42" t="s">
        <v>653</v>
      </c>
      <c r="N13" s="42" t="s">
        <v>654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102" x14ac:dyDescent="0.2">
      <c r="A14" s="44" t="s">
        <v>213</v>
      </c>
      <c r="B14" s="36" t="s">
        <v>655</v>
      </c>
      <c r="C14" s="37" t="s">
        <v>20</v>
      </c>
      <c r="D14" s="37" t="s">
        <v>647</v>
      </c>
      <c r="E14" s="37" t="s">
        <v>648</v>
      </c>
      <c r="F14" s="37">
        <v>1</v>
      </c>
      <c r="G14" s="46">
        <v>1</v>
      </c>
      <c r="H14" s="46">
        <v>3</v>
      </c>
      <c r="I14" s="37" t="s">
        <v>656</v>
      </c>
      <c r="J14" s="37" t="s">
        <v>657</v>
      </c>
      <c r="K14" s="66" t="s">
        <v>651</v>
      </c>
      <c r="L14" s="42" t="s">
        <v>658</v>
      </c>
      <c r="M14" s="42" t="s">
        <v>659</v>
      </c>
      <c r="N14" s="42" t="s">
        <v>660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102" x14ac:dyDescent="0.2">
      <c r="A15" s="44" t="s">
        <v>213</v>
      </c>
      <c r="B15" s="36" t="s">
        <v>661</v>
      </c>
      <c r="C15" s="37" t="s">
        <v>20</v>
      </c>
      <c r="D15" s="37" t="s">
        <v>647</v>
      </c>
      <c r="E15" s="37" t="s">
        <v>648</v>
      </c>
      <c r="F15" s="37">
        <v>1</v>
      </c>
      <c r="G15" s="46">
        <v>1</v>
      </c>
      <c r="H15" s="46">
        <v>3</v>
      </c>
      <c r="I15" s="37" t="s">
        <v>662</v>
      </c>
      <c r="J15" s="37" t="s">
        <v>663</v>
      </c>
      <c r="K15" s="66" t="s">
        <v>651</v>
      </c>
      <c r="L15" s="42" t="s">
        <v>664</v>
      </c>
      <c r="M15" s="42" t="s">
        <v>665</v>
      </c>
      <c r="N15" s="42" t="s">
        <v>666</v>
      </c>
      <c r="O15" s="43" t="s">
        <v>23</v>
      </c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ht="12.75" customHeight="1" x14ac:dyDescent="0.2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12.75" customHeight="1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2.75" customHeight="1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2.75" customHeigh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2.75" customHeight="1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2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2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2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2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5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5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5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5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5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5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5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5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5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5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5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5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5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5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5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F13:F15" xr:uid="{00000000-0002-0000-0F00-000000000000}">
      <formula1>Tecnicas_Pruebas</formula1>
    </dataValidation>
    <dataValidation type="list" allowBlank="1" showErrorMessage="1" sqref="H13:H15" xr:uid="{00000000-0002-0000-0F00-000001000000}">
      <formula1>Metodos_Pruebas</formula1>
    </dataValidation>
    <dataValidation type="list" allowBlank="1" showErrorMessage="1" sqref="D13:D15" xr:uid="{00000000-0002-0000-0F00-000002000000}">
      <formula1>"F. DE INGRESO ,F. DE SALIDA,F. DE SERVICIOS,F. AFORO - CONTROL DE INVENTARIO,F. DE CONTRATOS,F. ACCESO FISICO - CONTROL VEHICULAR,F. DE AFORO - EVALUACION DOCUMENTARIA,F. DE NOTIFICACIONES,F. DE TESORERIA,F. DE USUARIOS,F. DE VISITAS ,F. DE BALANZA,F. DE "&amp;"CONFIGURACIONES ,F. DE INDUSTRIA ,REPORTES,CONTROL DE ACCESO"</formula1>
    </dataValidation>
    <dataValidation type="list" allowBlank="1" showErrorMessage="1" sqref="G13:G15" xr:uid="{00000000-0002-0000-0F00-000003000000}">
      <formula1>Caracteristica_Evaluar</formula1>
    </dataValidation>
    <dataValidation type="list" allowBlank="1" showErrorMessage="1" sqref="O13:O15" xr:uid="{00000000-0002-0000-0F00-000004000000}">
      <formula1>Estado_CP</formula1>
    </dataValidation>
    <dataValidation type="list" allowBlank="1" showErrorMessage="1" sqref="C13:C15" xr:uid="{00000000-0002-0000-0F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961"/>
  <sheetViews>
    <sheetView workbookViewId="0"/>
  </sheetViews>
  <sheetFormatPr baseColWidth="10" defaultColWidth="12.5703125" defaultRowHeight="15" customHeight="1" x14ac:dyDescent="0.2"/>
  <cols>
    <col min="1" max="1" width="11.85546875" customWidth="1"/>
    <col min="2" max="2" width="10.140625" customWidth="1"/>
    <col min="3" max="3" width="9.7109375" customWidth="1"/>
    <col min="4" max="4" width="15" customWidth="1"/>
    <col min="5" max="5" width="10.5703125" customWidth="1"/>
    <col min="6" max="6" width="8.28515625" customWidth="1"/>
    <col min="7" max="7" width="7.7109375" customWidth="1"/>
    <col min="8" max="8" width="6.7109375" customWidth="1"/>
    <col min="9" max="10" width="20.28515625" customWidth="1"/>
    <col min="11" max="11" width="22" customWidth="1"/>
    <col min="12" max="12" width="19.7109375" customWidth="1"/>
    <col min="13" max="13" width="57" customWidth="1"/>
    <col min="14" max="14" width="77.140625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0</v>
      </c>
      <c r="F5" s="24">
        <f>ROUND((E5/E8)*100,0)</f>
        <v>0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2</v>
      </c>
      <c r="F6" s="26">
        <f>ROUND((E6/E8)*100,0)</f>
        <v>100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v>2</v>
      </c>
      <c r="F8" s="29">
        <f>SUM(F5:F7)</f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140.25" x14ac:dyDescent="0.2">
      <c r="A13" s="44" t="s">
        <v>213</v>
      </c>
      <c r="B13" s="36" t="s">
        <v>667</v>
      </c>
      <c r="C13" s="37" t="s">
        <v>20</v>
      </c>
      <c r="D13" s="37" t="s">
        <v>668</v>
      </c>
      <c r="E13" s="37" t="s">
        <v>669</v>
      </c>
      <c r="F13" s="37">
        <v>1</v>
      </c>
      <c r="G13" s="46">
        <v>1</v>
      </c>
      <c r="H13" s="46">
        <v>3</v>
      </c>
      <c r="I13" s="37" t="s">
        <v>670</v>
      </c>
      <c r="J13" s="37" t="s">
        <v>671</v>
      </c>
      <c r="K13" s="42" t="s">
        <v>672</v>
      </c>
      <c r="L13" s="42" t="s">
        <v>673</v>
      </c>
      <c r="M13" s="42" t="s">
        <v>674</v>
      </c>
      <c r="N13" s="42" t="s">
        <v>675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127.5" x14ac:dyDescent="0.2">
      <c r="A14" s="44" t="s">
        <v>213</v>
      </c>
      <c r="B14" s="36" t="s">
        <v>676</v>
      </c>
      <c r="C14" s="37" t="s">
        <v>20</v>
      </c>
      <c r="D14" s="37" t="s">
        <v>668</v>
      </c>
      <c r="E14" s="37" t="s">
        <v>669</v>
      </c>
      <c r="F14" s="37">
        <v>1</v>
      </c>
      <c r="G14" s="46">
        <v>1</v>
      </c>
      <c r="H14" s="46">
        <v>3</v>
      </c>
      <c r="I14" s="37" t="s">
        <v>677</v>
      </c>
      <c r="J14" s="37" t="s">
        <v>678</v>
      </c>
      <c r="K14" s="66" t="s">
        <v>679</v>
      </c>
      <c r="L14" s="42" t="s">
        <v>680</v>
      </c>
      <c r="M14" s="42" t="s">
        <v>681</v>
      </c>
      <c r="N14" s="42" t="s">
        <v>682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12.75" customHeight="1" x14ac:dyDescent="0.2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ht="12.75" customHeight="1" x14ac:dyDescent="0.2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12.75" customHeight="1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2.75" customHeight="1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2.75" customHeigh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2.75" customHeight="1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2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2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2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2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2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2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2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2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2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2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2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2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2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2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2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5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5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5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5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5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5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5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5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5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5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5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5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5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5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5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5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F13:F14" xr:uid="{00000000-0002-0000-1000-000000000000}">
      <formula1>Tecnicas_Pruebas</formula1>
    </dataValidation>
    <dataValidation type="list" allowBlank="1" showErrorMessage="1" sqref="H13:H14" xr:uid="{00000000-0002-0000-1000-000001000000}">
      <formula1>Metodos_Pruebas</formula1>
    </dataValidation>
    <dataValidation type="list" allowBlank="1" showErrorMessage="1" sqref="D13:D14" xr:uid="{00000000-0002-0000-1000-000002000000}">
      <formula1>"F. DE INGRESO ,F. DE SALIDA,F. DE SERVICIOS,F. AFORO - CONTROL DE INVENTARIO,F. DE CONTRATOS,F. ACCESO FISICO - CONTROL VEHICULAR,F. DE AFORO - EVALUACION DOCUMENTARIA,F. DE NOTIFICACIONES,F. DE TESORERIA,F. DE USUARIOS,F. DE VISITAS ,F. DE BALANZA,F. DE "&amp;"CONFIGURACIONES ,F. DE INDUSTRIA ,REPORTES,CONTROL DE ACCESO"</formula1>
    </dataValidation>
    <dataValidation type="list" allowBlank="1" showErrorMessage="1" sqref="G13:G14" xr:uid="{00000000-0002-0000-1000-000003000000}">
      <formula1>Caracteristica_Evaluar</formula1>
    </dataValidation>
    <dataValidation type="list" allowBlank="1" showErrorMessage="1" sqref="O13:O14" xr:uid="{00000000-0002-0000-1000-000004000000}">
      <formula1>Estado_CP</formula1>
    </dataValidation>
    <dataValidation type="list" allowBlank="1" showErrorMessage="1" sqref="C13:C14" xr:uid="{00000000-0002-0000-1000-000005000000}">
      <formula1>Requerimientos</formula1>
    </dataValidation>
  </dataValidation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949"/>
  <sheetViews>
    <sheetView workbookViewId="0"/>
  </sheetViews>
  <sheetFormatPr baseColWidth="10" defaultColWidth="12.5703125" defaultRowHeight="15" customHeight="1" x14ac:dyDescent="0.2"/>
  <cols>
    <col min="1" max="1" width="13.42578125" customWidth="1"/>
    <col min="2" max="2" width="10.140625" customWidth="1"/>
    <col min="3" max="3" width="9.7109375" customWidth="1"/>
    <col min="4" max="4" width="15" customWidth="1"/>
    <col min="5" max="5" width="10.5703125" customWidth="1"/>
    <col min="6" max="6" width="8.28515625" customWidth="1"/>
    <col min="7" max="7" width="7.7109375" customWidth="1"/>
    <col min="8" max="8" width="6.7109375" customWidth="1"/>
    <col min="9" max="10" width="20.28515625" customWidth="1"/>
    <col min="11" max="11" width="22" customWidth="1"/>
    <col min="12" max="12" width="19.7109375" customWidth="1"/>
    <col min="13" max="13" width="57" customWidth="1"/>
    <col min="14" max="14" width="77.140625" customWidth="1"/>
    <col min="15" max="15" width="10.5703125" customWidth="1"/>
  </cols>
  <sheetData>
    <row r="1" spans="1:31" ht="12.75" customHeight="1" x14ac:dyDescent="0.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spans="1:31" ht="12.75" customHeight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2.75" customHeight="1" x14ac:dyDescent="0.25">
      <c r="A3" s="4"/>
      <c r="B3" s="12" t="s">
        <v>88</v>
      </c>
      <c r="C3" s="13"/>
      <c r="D3" s="13"/>
      <c r="E3" s="13"/>
      <c r="F3" s="13"/>
      <c r="G3" s="3"/>
      <c r="H3" s="3"/>
      <c r="I3" s="3"/>
      <c r="J3" s="3"/>
      <c r="K3" s="4"/>
      <c r="L3" s="4"/>
      <c r="M3" s="1"/>
      <c r="N3" s="1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2.75" customHeight="1" x14ac:dyDescent="0.2">
      <c r="A4" s="4"/>
      <c r="B4" s="127" t="s">
        <v>89</v>
      </c>
      <c r="C4" s="84"/>
      <c r="D4" s="128"/>
      <c r="E4" s="21" t="s">
        <v>90</v>
      </c>
      <c r="F4" s="22" t="s">
        <v>91</v>
      </c>
      <c r="G4" s="3"/>
      <c r="H4" s="3"/>
      <c r="I4" s="3"/>
      <c r="J4" s="3"/>
      <c r="K4" s="4"/>
      <c r="L4" s="4"/>
      <c r="M4" s="1"/>
      <c r="N4" s="1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2.75" customHeight="1" x14ac:dyDescent="0.2">
      <c r="A5" s="4"/>
      <c r="B5" s="109" t="s">
        <v>92</v>
      </c>
      <c r="C5" s="80"/>
      <c r="D5" s="103"/>
      <c r="E5" s="23">
        <v>1</v>
      </c>
      <c r="F5" s="24">
        <f>ROUND((E5/E8)*100,0)</f>
        <v>25</v>
      </c>
      <c r="G5" s="3"/>
      <c r="H5" s="3"/>
      <c r="I5" s="3"/>
      <c r="J5" s="3"/>
      <c r="K5" s="4"/>
      <c r="L5" s="4"/>
      <c r="M5" s="1"/>
      <c r="N5" s="1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2.75" customHeight="1" x14ac:dyDescent="0.2">
      <c r="A6" s="4"/>
      <c r="B6" s="110" t="s">
        <v>93</v>
      </c>
      <c r="C6" s="77"/>
      <c r="D6" s="111"/>
      <c r="E6" s="25">
        <v>3</v>
      </c>
      <c r="F6" s="26">
        <f>ROUND((E6/E8)*100,0)</f>
        <v>75</v>
      </c>
      <c r="G6" s="3"/>
      <c r="H6" s="3"/>
      <c r="I6" s="3"/>
      <c r="J6" s="3"/>
      <c r="K6" s="4"/>
      <c r="L6" s="4"/>
      <c r="M6" s="1"/>
      <c r="N6" s="1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2.75" customHeight="1" x14ac:dyDescent="0.2">
      <c r="A7" s="4"/>
      <c r="B7" s="114" t="s">
        <v>94</v>
      </c>
      <c r="C7" s="115"/>
      <c r="D7" s="116"/>
      <c r="E7" s="27">
        <v>0</v>
      </c>
      <c r="F7" s="28">
        <f>ROUND((E7/E8)*100,0)</f>
        <v>0</v>
      </c>
      <c r="G7" s="3"/>
      <c r="H7" s="3"/>
      <c r="I7" s="3"/>
      <c r="J7" s="3"/>
      <c r="K7" s="4"/>
      <c r="L7" s="4"/>
      <c r="M7" s="1"/>
      <c r="N7" s="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2.75" customHeight="1" x14ac:dyDescent="0.2">
      <c r="A8" s="4"/>
      <c r="B8" s="120" t="s">
        <v>95</v>
      </c>
      <c r="C8" s="84"/>
      <c r="D8" s="121"/>
      <c r="E8" s="21">
        <f t="shared" ref="E8:F8" si="0">SUM(E5:E7)</f>
        <v>4</v>
      </c>
      <c r="F8" s="29">
        <f t="shared" si="0"/>
        <v>100</v>
      </c>
      <c r="G8" s="3"/>
      <c r="H8" s="3"/>
      <c r="I8" s="3"/>
      <c r="J8" s="3"/>
      <c r="K8" s="4"/>
      <c r="L8" s="4"/>
      <c r="M8" s="1"/>
      <c r="N8" s="1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2.75" customHeight="1" x14ac:dyDescent="0.2">
      <c r="A9" s="4"/>
      <c r="B9" s="3"/>
      <c r="C9" s="3"/>
      <c r="D9" s="3"/>
      <c r="E9" s="3"/>
      <c r="F9" s="3"/>
      <c r="G9" s="3"/>
      <c r="H9" s="3"/>
      <c r="I9" s="3"/>
      <c r="J9" s="3"/>
      <c r="K9" s="4"/>
      <c r="L9" s="4"/>
      <c r="M9" s="1"/>
      <c r="N9" s="1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2.75" customHeight="1" x14ac:dyDescent="0.2">
      <c r="A10" s="4"/>
      <c r="B10" s="3"/>
      <c r="C10" s="3"/>
      <c r="D10" s="3"/>
      <c r="E10" s="3"/>
      <c r="F10" s="3"/>
      <c r="G10" s="3"/>
      <c r="H10" s="3"/>
      <c r="I10" s="3"/>
      <c r="J10" s="3"/>
      <c r="K10" s="4"/>
      <c r="L10" s="4"/>
      <c r="M10" s="1"/>
      <c r="N10" s="1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2.75" customHeight="1" x14ac:dyDescent="0.25">
      <c r="A11" s="4"/>
      <c r="B11" s="30" t="s">
        <v>127</v>
      </c>
      <c r="C11" s="3"/>
      <c r="D11" s="3"/>
      <c r="E11" s="3"/>
      <c r="F11" s="3"/>
      <c r="G11" s="3"/>
      <c r="H11" s="3"/>
      <c r="I11" s="3"/>
      <c r="J11" s="3"/>
      <c r="K11" s="4"/>
      <c r="L11" s="4"/>
      <c r="M11" s="1"/>
      <c r="N11" s="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2.75" customHeight="1" x14ac:dyDescent="0.2">
      <c r="A12" s="44"/>
      <c r="B12" s="45" t="s">
        <v>128</v>
      </c>
      <c r="C12" s="32" t="s">
        <v>129</v>
      </c>
      <c r="D12" s="32" t="s">
        <v>64</v>
      </c>
      <c r="E12" s="32" t="s">
        <v>130</v>
      </c>
      <c r="F12" s="32" t="s">
        <v>131</v>
      </c>
      <c r="G12" s="32" t="s">
        <v>132</v>
      </c>
      <c r="H12" s="32" t="s">
        <v>133</v>
      </c>
      <c r="I12" s="32" t="s">
        <v>134</v>
      </c>
      <c r="J12" s="32" t="s">
        <v>135</v>
      </c>
      <c r="K12" s="32" t="s">
        <v>136</v>
      </c>
      <c r="L12" s="32" t="s">
        <v>137</v>
      </c>
      <c r="M12" s="32" t="s">
        <v>138</v>
      </c>
      <c r="N12" s="32" t="s">
        <v>139</v>
      </c>
      <c r="O12" s="34" t="s">
        <v>140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</row>
    <row r="13" spans="1:31" ht="229.5" x14ac:dyDescent="0.2">
      <c r="A13" s="44" t="s">
        <v>213</v>
      </c>
      <c r="B13" s="36" t="s">
        <v>683</v>
      </c>
      <c r="C13" s="37" t="s">
        <v>20</v>
      </c>
      <c r="D13" s="37" t="s">
        <v>684</v>
      </c>
      <c r="E13" s="37" t="s">
        <v>685</v>
      </c>
      <c r="F13" s="37">
        <v>1</v>
      </c>
      <c r="G13" s="46">
        <v>1</v>
      </c>
      <c r="H13" s="46">
        <v>3</v>
      </c>
      <c r="I13" s="37" t="s">
        <v>686</v>
      </c>
      <c r="J13" s="37" t="s">
        <v>687</v>
      </c>
      <c r="K13" s="42" t="s">
        <v>688</v>
      </c>
      <c r="L13" s="67" t="s">
        <v>689</v>
      </c>
      <c r="M13" s="42" t="s">
        <v>690</v>
      </c>
      <c r="N13" s="42" t="s">
        <v>691</v>
      </c>
      <c r="O13" s="43" t="s">
        <v>23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</row>
    <row r="14" spans="1:31" ht="229.5" x14ac:dyDescent="0.2">
      <c r="A14" s="44" t="s">
        <v>630</v>
      </c>
      <c r="B14" s="36" t="s">
        <v>692</v>
      </c>
      <c r="C14" s="37" t="s">
        <v>20</v>
      </c>
      <c r="D14" s="37" t="s">
        <v>684</v>
      </c>
      <c r="E14" s="37" t="s">
        <v>685</v>
      </c>
      <c r="F14" s="37">
        <v>1</v>
      </c>
      <c r="G14" s="46">
        <v>1</v>
      </c>
      <c r="H14" s="46">
        <v>3</v>
      </c>
      <c r="I14" s="37" t="s">
        <v>686</v>
      </c>
      <c r="J14" s="37" t="s">
        <v>687</v>
      </c>
      <c r="K14" s="42" t="s">
        <v>693</v>
      </c>
      <c r="L14" s="67" t="s">
        <v>694</v>
      </c>
      <c r="M14" s="42" t="s">
        <v>695</v>
      </c>
      <c r="N14" s="42" t="s">
        <v>696</v>
      </c>
      <c r="O14" s="43" t="s">
        <v>23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</row>
    <row r="15" spans="1:31" ht="229.5" x14ac:dyDescent="0.2">
      <c r="A15" s="44" t="s">
        <v>630</v>
      </c>
      <c r="B15" s="36" t="s">
        <v>697</v>
      </c>
      <c r="C15" s="37" t="s">
        <v>20</v>
      </c>
      <c r="D15" s="37" t="s">
        <v>684</v>
      </c>
      <c r="E15" s="37" t="s">
        <v>685</v>
      </c>
      <c r="F15" s="37">
        <v>1</v>
      </c>
      <c r="G15" s="46">
        <v>1</v>
      </c>
      <c r="H15" s="46">
        <v>3</v>
      </c>
      <c r="I15" s="37" t="s">
        <v>698</v>
      </c>
      <c r="J15" s="37" t="s">
        <v>687</v>
      </c>
      <c r="K15" s="66" t="s">
        <v>699</v>
      </c>
      <c r="L15" s="67" t="s">
        <v>700</v>
      </c>
      <c r="M15" s="42" t="s">
        <v>701</v>
      </c>
      <c r="N15" s="42" t="s">
        <v>702</v>
      </c>
      <c r="O15" s="43" t="s">
        <v>23</v>
      </c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</row>
    <row r="16" spans="1:31" ht="229.5" x14ac:dyDescent="0.2">
      <c r="A16" s="44" t="s">
        <v>630</v>
      </c>
      <c r="B16" s="36" t="s">
        <v>703</v>
      </c>
      <c r="C16" s="37" t="s">
        <v>20</v>
      </c>
      <c r="D16" s="37" t="s">
        <v>684</v>
      </c>
      <c r="E16" s="37" t="s">
        <v>685</v>
      </c>
      <c r="F16" s="37">
        <v>1</v>
      </c>
      <c r="G16" s="46">
        <v>1</v>
      </c>
      <c r="H16" s="46">
        <v>3</v>
      </c>
      <c r="I16" s="37" t="s">
        <v>698</v>
      </c>
      <c r="J16" s="37" t="s">
        <v>687</v>
      </c>
      <c r="K16" s="66" t="s">
        <v>704</v>
      </c>
      <c r="L16" s="67" t="s">
        <v>705</v>
      </c>
      <c r="M16" s="42" t="s">
        <v>706</v>
      </c>
      <c r="N16" s="42" t="s">
        <v>707</v>
      </c>
      <c r="O16" s="43" t="s">
        <v>23</v>
      </c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</row>
    <row r="17" spans="1:31" ht="12.75" customHeight="1" x14ac:dyDescent="0.2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2.75" customHeight="1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2.75" customHeight="1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2.75" customHeight="1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2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2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2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2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2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2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2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2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2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2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2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spans="1:31" ht="12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spans="1:31" ht="12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 ht="12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 ht="12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 ht="12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2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 ht="12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 ht="12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 ht="12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 ht="12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 ht="12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2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 ht="12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 ht="12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 ht="12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 ht="12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 ht="12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 ht="12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 ht="12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 ht="12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 ht="12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 ht="12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 ht="12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 ht="12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 ht="12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 ht="12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 ht="12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 ht="12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 ht="12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 ht="12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 ht="12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 ht="12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 ht="12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 ht="12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 ht="12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 ht="12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 ht="12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 ht="12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 ht="12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 ht="12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 ht="12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 ht="12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 ht="12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 ht="12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 ht="12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 ht="12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 ht="12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 ht="12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 ht="12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 ht="12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 ht="12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 ht="12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 ht="12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 ht="12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 ht="12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 ht="12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 ht="12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 ht="12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 ht="12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 ht="12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 ht="12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 ht="12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 ht="12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 ht="12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 ht="12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 ht="12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 ht="12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 ht="12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 ht="12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 ht="12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 ht="12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 ht="12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 ht="12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 ht="12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 ht="12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 ht="12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 ht="12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 ht="12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 ht="12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 ht="12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ht="12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 ht="12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ht="12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 ht="12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ht="12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 ht="12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ht="12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 ht="12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ht="12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 ht="12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ht="12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 ht="12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ht="12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 ht="12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ht="12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 ht="12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 ht="12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 ht="12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 ht="12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 ht="12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 ht="12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 ht="12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 ht="12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 ht="12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 ht="12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 ht="12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 ht="12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 ht="12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 ht="12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 ht="12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 ht="12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 ht="12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 ht="12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 ht="12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 ht="12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 ht="12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 ht="12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 ht="12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 ht="12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 ht="12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 ht="12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 ht="12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 ht="12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 ht="12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 ht="12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 ht="12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 ht="12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 ht="12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 ht="12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 ht="12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 ht="12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 ht="12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 ht="12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 ht="12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 ht="12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 ht="12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 ht="12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 ht="12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 ht="15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 ht="15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 ht="15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 ht="15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 ht="15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 ht="15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 ht="15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 ht="15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 ht="15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 ht="15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 ht="15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 ht="15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 ht="15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 ht="15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 ht="15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 ht="15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 ht="15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 ht="15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 ht="15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 ht="15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 ht="15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 ht="15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 ht="15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 ht="15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 ht="15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 ht="15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 ht="15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 ht="15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</sheetData>
  <mergeCells count="5">
    <mergeCell ref="B4:D4"/>
    <mergeCell ref="B5:D5"/>
    <mergeCell ref="B6:D6"/>
    <mergeCell ref="B7:D7"/>
    <mergeCell ref="B8:D8"/>
  </mergeCells>
  <dataValidations count="6">
    <dataValidation type="list" allowBlank="1" showErrorMessage="1" sqref="F13:F16" xr:uid="{00000000-0002-0000-1100-000000000000}">
      <formula1>Tecnicas_Pruebas</formula1>
    </dataValidation>
    <dataValidation type="list" allowBlank="1" showErrorMessage="1" sqref="H13:H16" xr:uid="{00000000-0002-0000-1100-000001000000}">
      <formula1>Metodos_Pruebas</formula1>
    </dataValidation>
    <dataValidation type="list" allowBlank="1" showErrorMessage="1" sqref="D13:D16" xr:uid="{00000000-0002-0000-1100-000002000000}">
      <formula1>"F. DE INGRESO ,F. DE SALIDA,F. DE SERVICIOS,F. AFORO - CONTROL DE INVENTARIO,F. DE CONTRATOS,F. ACCESO FISICO - CONTROL VEHICULAR,F. DE AFORO - EVALUACION DOCUMENTARIA,F. DE NOTIFICACIONES,F. DE TESORERIA,F. DE USUARIOS,F. DE VISITAS ,F. DE BALANZA,F. DE "&amp;"CONFIGURACIONES ,F. DE INDUSTRIA ,REPORTES,CONTROL DE ACCESO"</formula1>
    </dataValidation>
    <dataValidation type="list" allowBlank="1" showErrorMessage="1" sqref="G13:G16" xr:uid="{00000000-0002-0000-1100-000003000000}">
      <formula1>Caracteristica_Evaluar</formula1>
    </dataValidation>
    <dataValidation type="list" allowBlank="1" showErrorMessage="1" sqref="O13:O16" xr:uid="{00000000-0002-0000-1100-000004000000}">
      <formula1>Estado_CP</formula1>
    </dataValidation>
    <dataValidation type="list" allowBlank="1" showErrorMessage="1" sqref="C13:C16" xr:uid="{00000000-0002-0000-1100-000005000000}">
      <formula1>Requerimientos</formula1>
    </dataValidation>
  </dataValidations>
  <hyperlinks>
    <hyperlink ref="L13" r:id="rId1" location="gid=837510478" xr:uid="{00000000-0004-0000-1100-000000000000}"/>
    <hyperlink ref="L14" r:id="rId2" location="gid=837510478" xr:uid="{00000000-0004-0000-1100-000001000000}"/>
    <hyperlink ref="L15" r:id="rId3" location="gid=837510478" xr:uid="{00000000-0004-0000-1100-000002000000}"/>
    <hyperlink ref="L16" r:id="rId4" location="gid=837510478" xr:uid="{00000000-0004-0000-1100-000003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10</vt:i4>
      </vt:variant>
    </vt:vector>
  </HeadingPairs>
  <TitlesOfParts>
    <vt:vector size="28" baseType="lpstr">
      <vt:lpstr>Componentes</vt:lpstr>
      <vt:lpstr>CABECERA PPS</vt:lpstr>
      <vt:lpstr>CANT</vt:lpstr>
      <vt:lpstr>FLUJO DE INGRESO </vt:lpstr>
      <vt:lpstr>FLUJO DE SALIDA</vt:lpstr>
      <vt:lpstr>FLUJO DE LOTES Y CONTRATOS</vt:lpstr>
      <vt:lpstr>FLUJO DE ACCESO FISICO</vt:lpstr>
      <vt:lpstr>REPORTES</vt:lpstr>
      <vt:lpstr>FLUJO DE USUARIOS</vt:lpstr>
      <vt:lpstr>MANTENIMIENTO </vt:lpstr>
      <vt:lpstr>FLUJO DE SERVICIOS</vt:lpstr>
      <vt:lpstr>FLUJO DE TESORERIA</vt:lpstr>
      <vt:lpstr>FLUJO DE AFORO - CONTROL DE INV</vt:lpstr>
      <vt:lpstr>FLUJO DE BALANZA</vt:lpstr>
      <vt:lpstr>FLUJO DE AFORO - EVAL. DOCUMENT</vt:lpstr>
      <vt:lpstr>VISITAS</vt:lpstr>
      <vt:lpstr>INDUSTRIA</vt:lpstr>
      <vt:lpstr>NOTIFICACIONES</vt:lpstr>
      <vt:lpstr>Caracteristica_Evaluar</vt:lpstr>
      <vt:lpstr>Componentes</vt:lpstr>
      <vt:lpstr>Estado_CP</vt:lpstr>
      <vt:lpstr>g</vt:lpstr>
      <vt:lpstr>Metodos_Pruebas</vt:lpstr>
      <vt:lpstr>Requerimientos</vt:lpstr>
      <vt:lpstr>Tecnicas_Pruebas</vt:lpstr>
      <vt:lpstr>Tipo_Pruebas</vt:lpstr>
      <vt:lpstr>uu</vt:lpstr>
      <vt:lpstr>VV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7165282</dc:creator>
  <cp:lastModifiedBy>Jorge Cisneros Cabello</cp:lastModifiedBy>
  <dcterms:created xsi:type="dcterms:W3CDTF">2003-06-09T20:38:43Z</dcterms:created>
  <dcterms:modified xsi:type="dcterms:W3CDTF">2024-01-18T19:10:39Z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0x010100D3CEB3132B3F914CB61FAD919AD25F1B</vt:lpwstr>
  </property>
  <property fmtid="{D5CDD505-2E9C-101B-9397-08002B2CF9AE}" pid="3" name="MediaServiceImageTags">
    <vt:lpwstr/>
  </property>
</Properties>
</file>