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D:\VUCE 2.0\formatos de reporte de incidencias\"/>
    </mc:Choice>
  </mc:AlternateContent>
  <xr:revisionPtr revIDLastSave="23" documentId="13_ncr:1_{7B450FCF-4470-4163-B0F6-4D93ABAC198B}" xr6:coauthVersionLast="47" xr6:coauthVersionMax="47" xr10:uidLastSave="{44BC960E-38AA-4C82-897C-EB97E4ED40E5}"/>
  <bookViews>
    <workbookView xWindow="-98" yWindow="-98" windowWidth="21795" windowHeight="12975" firstSheet="1" activeTab="1" xr2:uid="{00000000-000D-0000-FFFF-FFFF00000000}"/>
  </bookViews>
  <sheets>
    <sheet name="Ejemplo" sheetId="33" r:id="rId1"/>
    <sheet name="DATOS" sheetId="1" r:id="rId2"/>
    <sheet name="CP01" sheetId="34" r:id="rId3"/>
  </sheets>
  <definedNames>
    <definedName name="_xlnm._FilterDatabase" localSheetId="1" hidden="1">DATOS!$B$26:$G$30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5" roundtripDataChecksum="/d32jJGjCd2GLALOg/pZ83wWKUXE55YI8Dz6E388+6Q="/>
    </ext>
  </extLst>
</workbook>
</file>

<file path=xl/calcChain.xml><?xml version="1.0" encoding="utf-8"?>
<calcChain xmlns="http://schemas.openxmlformats.org/spreadsheetml/2006/main">
  <c r="D22" i="1" l="1"/>
  <c r="D23" i="1"/>
  <c r="D21" i="1"/>
  <c r="D20" i="1"/>
  <c r="D19" i="1"/>
  <c r="D18" i="1"/>
</calcChain>
</file>

<file path=xl/sharedStrings.xml><?xml version="1.0" encoding="utf-8"?>
<sst xmlns="http://schemas.openxmlformats.org/spreadsheetml/2006/main" count="54" uniqueCount="45">
  <si>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</si>
  <si>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</si>
  <si>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</si>
  <si>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</si>
  <si>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</si>
  <si>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</si>
  <si>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</si>
  <si>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</si>
  <si>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</si>
  <si>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</si>
  <si>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</si>
  <si>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</si>
  <si>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</si>
  <si>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</si>
  <si>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Descripción</t>
  </si>
  <si>
    <t>CONFORME</t>
  </si>
  <si>
    <t>Indica que el caso de prueba se ejecutó con éxito y el resultado obtenido cumple con los criterios de aceptación establecidos</t>
  </si>
  <si>
    <t>NO CONFORME</t>
  </si>
  <si>
    <t>Se refiere a un caso de prueba que se ejecutó, pero el resultado obtenido no cumple con los criterios de aceptación establecidos</t>
  </si>
  <si>
    <t>NO APLICA</t>
  </si>
  <si>
    <t>Indica que el caso de prueba no es relevante o no se puede ejecutar en el contexto actual debido a cambios en los requisitos, el alcance, o las condiciones de prueba</t>
  </si>
  <si>
    <t>PENDIENTE</t>
  </si>
  <si>
    <r>
      <rPr>
        <sz val="10"/>
        <color rgb="FF000000"/>
        <rFont val="Arial"/>
      </rPr>
      <t>Refleja que el caso de prueba aún no ha sido ejecutado y está en espera de ser procesado</t>
    </r>
    <r>
      <rPr>
        <b/>
        <sz val="10"/>
        <color rgb="FFFF0000"/>
        <rFont val="Arial"/>
      </rPr>
      <t xml:space="preserve"> (todos los casos deben iniciar con este estado)</t>
    </r>
  </si>
  <si>
    <t>BLOQUEADO</t>
  </si>
  <si>
    <r>
      <rPr>
        <sz val="10"/>
        <color rgb="FF000000"/>
        <rFont val="Arial"/>
      </rPr>
      <t xml:space="preserve">Indica que el caso de prueba no puede ejecutarse debido a un impedimento, como la falta de implementación, un entorno no disponible, o datos faltantes. </t>
    </r>
    <r>
      <rPr>
        <b/>
        <sz val="10"/>
        <color rgb="FFFF0000"/>
        <rFont val="Arial"/>
      </rPr>
      <t>(colocar el motivo del bloqueo)</t>
    </r>
  </si>
  <si>
    <t>INFORME DE PRUEBAS DE SISTEMAS</t>
  </si>
  <si>
    <t>Fecha</t>
  </si>
  <si>
    <t>Nro. De cliclo</t>
  </si>
  <si>
    <t>Descripción del cambio</t>
  </si>
  <si>
    <t>Autor</t>
  </si>
  <si>
    <t>1</t>
  </si>
  <si>
    <t>Detallar la descripción de la ejecución de las pruebas (Indicar versión de la HU)</t>
  </si>
  <si>
    <t>Indicar los datos de la persona que realiza la ejecución de las pruebas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</si>
  <si>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</si>
  <si>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</si>
  <si>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</si>
  <si>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</si>
  <si>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</si>
  <si>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</si>
  <si>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</si>
  <si>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Casos de prueba bloqueados</t>
  </si>
  <si>
    <t>Total Casos de Prueba</t>
  </si>
  <si>
    <t>Nota:</t>
  </si>
  <si>
    <t>Pegar la descripción resultado</t>
  </si>
  <si>
    <t>Pegar la evidencia del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</si>
</sst>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00"/>
      <name val="Arial"/>
    </font>
    <font>
      <b/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</cellStyleXfs>
  <cellXfs count="46">
    <xf numFmtId="0" fontId="0" fillId="0" borderId="0" xfId="0"/>
    <xf numFmtId="0" fontId="4" fillId="0" borderId="0" xfId="0" applyFont="1"/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4" fontId="12" fillId="4" borderId="3" xfId="0" applyNumberFormat="1" applyFont="1" applyFill="1" applyBorder="1" applyAlignment="1">
      <alignment horizontal="center"/>
    </xf>
    <xf numFmtId="49" fontId="12" fillId="4" borderId="3" xfId="0" applyNumberFormat="1" applyFont="1" applyFill="1" applyBorder="1" applyAlignment="1">
      <alignment horizontal="center"/>
    </xf>
    <xf numFmtId="14" fontId="5" fillId="3" borderId="3" xfId="0" applyNumberFormat="1" applyFont="1" applyFill="1" applyBorder="1"/>
    <xf numFmtId="49" fontId="5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8" fillId="0" borderId="3" xfId="2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/>
    <xf numFmtId="0" fontId="4" fillId="0" borderId="3" xfId="0" applyFont="1" applyBorder="1" applyAlignment="1">
      <alignment wrapText="1"/>
    </xf>
    <xf numFmtId="0" fontId="6" fillId="0" borderId="3" xfId="1" applyBorder="1" applyAlignment="1">
      <alignment horizontal="left" vertical="center" wrapText="1"/>
    </xf>
    <xf numFmtId="0" fontId="4" fillId="0" borderId="3" xfId="0" applyFont="1" applyBorder="1"/>
    <xf numFmtId="0" fontId="3" fillId="0" borderId="3" xfId="0" quotePrefix="1" applyFont="1" applyBorder="1" applyAlignment="1">
      <alignment horizontal="center" wrapText="1"/>
    </xf>
    <xf numFmtId="0" fontId="5" fillId="4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6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2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0" fillId="0" borderId="0" xfId="0" applyFont="1"/>
    <xf numFmtId="0" fontId="19" fillId="0" borderId="0" xfId="0" applyFont="1"/>
    <xf numFmtId="0" fontId="20" fillId="2" borderId="7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1" fillId="5" borderId="0" xfId="0" applyFont="1" applyFill="1"/>
    <xf numFmtId="0" fontId="5" fillId="0" borderId="0" xfId="3"/>
    <xf numFmtId="0" fontId="21" fillId="0" borderId="0" xfId="0" applyFont="1"/>
    <xf numFmtId="0" fontId="5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0" fillId="2" borderId="5" xfId="0" applyFont="1" applyFill="1" applyBorder="1" applyAlignment="1">
      <alignment horizontal="center" vertical="center"/>
    </xf>
  </cellXfs>
  <cellStyles count="4">
    <cellStyle name="Hipervínculo" xfId="2" builtinId="8"/>
    <cellStyle name="Hyperlink" xfId="1" xr:uid="{00000000-000B-0000-0000-000008000000}"/>
    <cellStyle name="Normal" xfId="0" builtinId="0"/>
    <cellStyle name="Normal 2" xfId="3" xr:uid="{63292254-37A4-4868-A93A-063824387F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32" Type="http://schemas.openxmlformats.org/officeDocument/2006/relationships/customXml" Target="../customXml/item3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1094720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5"/>
  <sheetViews>
    <sheetView workbookViewId="0">
      <selection activeCell="B8" sqref="B8:H14"/>
    </sheetView>
  </sheetViews>
  <sheetFormatPr defaultColWidth="14.42578125" defaultRowHeight="15" customHeight="1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ht="14.25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</row>
    <row r="4" spans="2:8" ht="114.75" customHeight="1" thickBot="1">
      <c r="B4" s="21" t="s">
        <v>7</v>
      </c>
      <c r="C4" s="32" t="s">
        <v>8</v>
      </c>
      <c r="D4" s="23" t="s">
        <v>9</v>
      </c>
      <c r="E4" s="24" t="s">
        <v>10</v>
      </c>
      <c r="F4" s="25" t="s">
        <v>11</v>
      </c>
      <c r="G4" s="26" t="s">
        <v>12</v>
      </c>
      <c r="H4" s="27" t="s">
        <v>13</v>
      </c>
    </row>
    <row r="5" spans="2:8" ht="15.75" customHeight="1"/>
    <row r="6" spans="2:8" ht="15.75" customHeight="1"/>
    <row r="7" spans="2:8" ht="15.75" customHeight="1"/>
    <row r="8" spans="2:8" ht="15.75" customHeight="1"/>
    <row r="9" spans="2:8" ht="15.75" customHeight="1">
      <c r="B9" s="22" t="s">
        <v>5</v>
      </c>
      <c r="C9" s="36" t="s">
        <v>14</v>
      </c>
    </row>
    <row r="10" spans="2:8" ht="15.75" customHeight="1">
      <c r="B10" s="33" t="s">
        <v>15</v>
      </c>
      <c r="C10" s="37" t="s">
        <v>16</v>
      </c>
    </row>
    <row r="11" spans="2:8" ht="15.75" customHeight="1">
      <c r="B11" t="s">
        <v>17</v>
      </c>
      <c r="C11" s="37" t="s">
        <v>18</v>
      </c>
    </row>
    <row r="12" spans="2:8" ht="15.75" customHeight="1">
      <c r="B12" t="s">
        <v>19</v>
      </c>
      <c r="C12" t="s">
        <v>20</v>
      </c>
    </row>
    <row r="13" spans="2:8" ht="15.75" customHeight="1">
      <c r="B13" s="33" t="s">
        <v>21</v>
      </c>
      <c r="C13" t="s">
        <v>22</v>
      </c>
    </row>
    <row r="14" spans="2:8" ht="15.75" customHeight="1">
      <c r="B14" s="33" t="s">
        <v>23</v>
      </c>
      <c r="C14" s="38" t="s">
        <v>24</v>
      </c>
    </row>
    <row r="15" spans="2:8" ht="15.75" customHeight="1"/>
    <row r="16" spans="2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003"/>
  <sheetViews>
    <sheetView tabSelected="1" topLeftCell="A6" zoomScale="70" zoomScaleNormal="70" workbookViewId="0">
      <selection activeCell="H9" sqref="H9"/>
    </sheetView>
  </sheetViews>
  <sheetFormatPr defaultColWidth="14.42578125" defaultRowHeight="15" customHeight="1"/>
  <cols>
    <col min="1" max="1" width="3.7109375" customWidth="1"/>
    <col min="2" max="2" width="19.7109375" customWidth="1"/>
    <col min="3" max="3" width="21.85546875" customWidth="1"/>
    <col min="4" max="4" width="14.85546875" customWidth="1"/>
    <col min="5" max="5" width="22" customWidth="1"/>
    <col min="6" max="6" width="53.42578125" customWidth="1"/>
    <col min="7" max="7" width="35.28515625" customWidth="1"/>
    <col min="8" max="8" width="47.42578125" customWidth="1"/>
  </cols>
  <sheetData>
    <row r="3" spans="2:7" ht="15" customHeight="1">
      <c r="E3" s="40" t="s">
        <v>25</v>
      </c>
      <c r="F3" s="40"/>
      <c r="G3" s="40"/>
    </row>
    <row r="4" spans="2:7" ht="15" customHeight="1">
      <c r="E4" s="40"/>
      <c r="F4" s="40"/>
      <c r="G4" s="40"/>
    </row>
    <row r="8" spans="2:7" ht="15" customHeight="1">
      <c r="C8" s="3" t="s">
        <v>26</v>
      </c>
      <c r="D8" s="3" t="s">
        <v>27</v>
      </c>
      <c r="E8" s="42" t="s">
        <v>28</v>
      </c>
      <c r="F8" s="42"/>
      <c r="G8" s="3" t="s">
        <v>29</v>
      </c>
    </row>
    <row r="9" spans="2:7" ht="25.9" customHeight="1">
      <c r="C9" s="4">
        <v>45292</v>
      </c>
      <c r="D9" s="5" t="s">
        <v>30</v>
      </c>
      <c r="E9" s="41" t="s">
        <v>31</v>
      </c>
      <c r="F9" s="41"/>
      <c r="G9" s="20" t="s">
        <v>32</v>
      </c>
    </row>
    <row r="10" spans="2:7" ht="15" customHeight="1">
      <c r="C10" s="6"/>
      <c r="D10" s="7"/>
      <c r="E10" s="39"/>
      <c r="F10" s="39"/>
      <c r="G10" s="9"/>
    </row>
    <row r="11" spans="2:7" ht="15" customHeight="1">
      <c r="C11" s="6"/>
      <c r="D11" s="7"/>
      <c r="E11" s="39"/>
      <c r="F11" s="39"/>
      <c r="G11" s="9"/>
    </row>
    <row r="12" spans="2:7" ht="15" customHeight="1">
      <c r="C12" s="6"/>
      <c r="D12" s="7"/>
      <c r="E12" s="39"/>
      <c r="F12" s="39"/>
      <c r="G12" s="9"/>
    </row>
    <row r="13" spans="2:7" ht="15" customHeight="1">
      <c r="C13" s="6"/>
      <c r="D13" s="7"/>
      <c r="E13" s="39"/>
      <c r="F13" s="39"/>
      <c r="G13" s="9"/>
    </row>
    <row r="16" spans="2:7" ht="15" customHeight="1">
      <c r="B16" s="29" t="s">
        <v>33</v>
      </c>
    </row>
    <row r="17" spans="1:8" ht="15" customHeight="1">
      <c r="B17" s="45" t="s">
        <v>34</v>
      </c>
      <c r="C17" s="45"/>
      <c r="D17" s="30" t="s">
        <v>35</v>
      </c>
    </row>
    <row r="18" spans="1:8" ht="15" customHeight="1">
      <c r="B18" s="43" t="s">
        <v>36</v>
      </c>
      <c r="C18" s="44"/>
      <c r="D18" s="31">
        <f>COUNTIF($G:$G,"CONFORME")</f>
        <v>1</v>
      </c>
    </row>
    <row r="19" spans="1:8" ht="15" customHeight="1">
      <c r="B19" s="43" t="s">
        <v>37</v>
      </c>
      <c r="C19" s="44"/>
      <c r="D19" s="31">
        <f>COUNTIF($G:$G,"NO CONFORME")</f>
        <v>0</v>
      </c>
    </row>
    <row r="20" spans="1:8" ht="15" customHeight="1">
      <c r="B20" s="43" t="s">
        <v>38</v>
      </c>
      <c r="C20" s="44"/>
      <c r="D20" s="31">
        <f>COUNTIF($G:$G,"NO APLICA")</f>
        <v>0</v>
      </c>
    </row>
    <row r="21" spans="1:8" ht="15" customHeight="1">
      <c r="B21" s="43" t="s">
        <v>39</v>
      </c>
      <c r="C21" s="44"/>
      <c r="D21" s="31">
        <f>COUNTIF($G:$G,"PENDIENTE")</f>
        <v>0</v>
      </c>
    </row>
    <row r="22" spans="1:8" ht="15" customHeight="1">
      <c r="B22" s="34" t="s">
        <v>40</v>
      </c>
      <c r="C22" s="35"/>
      <c r="D22" s="31">
        <f>COUNTIF($G:$G,"BLOQUEADO")</f>
        <v>0</v>
      </c>
    </row>
    <row r="23" spans="1:8" ht="15" customHeight="1">
      <c r="B23" s="43" t="s">
        <v>41</v>
      </c>
      <c r="C23" s="44"/>
      <c r="D23" s="31">
        <f>SUM(D18:F22)</f>
        <v>1</v>
      </c>
    </row>
    <row r="26" spans="1:8" ht="37.9" customHeight="1">
      <c r="B26" s="10" t="s">
        <v>0</v>
      </c>
      <c r="C26" s="10" t="s">
        <v>1</v>
      </c>
      <c r="D26" s="10" t="s">
        <v>2</v>
      </c>
      <c r="E26" s="10" t="s">
        <v>3</v>
      </c>
      <c r="F26" s="10" t="s">
        <v>4</v>
      </c>
      <c r="G26" s="10" t="s">
        <v>5</v>
      </c>
      <c r="H26" s="10" t="s">
        <v>6</v>
      </c>
    </row>
    <row r="27" spans="1:8" ht="66.75" customHeight="1">
      <c r="B27" s="8"/>
      <c r="C27" s="2"/>
      <c r="D27" s="11"/>
      <c r="E27" s="12"/>
      <c r="F27" s="13"/>
      <c r="G27" s="14" t="s">
        <v>15</v>
      </c>
      <c r="H27" s="15"/>
    </row>
    <row r="28" spans="1:8" ht="94.5" customHeight="1">
      <c r="A28" s="1"/>
      <c r="B28" s="8"/>
      <c r="C28" s="2"/>
      <c r="D28" s="11"/>
      <c r="E28" s="12"/>
      <c r="F28" s="13"/>
      <c r="G28" s="14"/>
      <c r="H28" s="16"/>
    </row>
    <row r="29" spans="1:8" ht="66.75" customHeight="1">
      <c r="A29" s="1"/>
      <c r="B29" s="8"/>
      <c r="C29" s="2"/>
      <c r="D29" s="11"/>
      <c r="E29" s="12"/>
      <c r="F29" s="17"/>
      <c r="G29" s="14"/>
      <c r="H29" s="18"/>
    </row>
    <row r="30" spans="1:8" ht="55.5" customHeight="1">
      <c r="A30" s="1"/>
      <c r="B30" s="8"/>
      <c r="C30" s="2"/>
      <c r="D30" s="11"/>
      <c r="E30" s="12"/>
      <c r="F30" s="13"/>
      <c r="G30" s="14"/>
      <c r="H30" s="18"/>
    </row>
    <row r="31" spans="1:8" ht="62.25" customHeight="1">
      <c r="B31" s="8"/>
      <c r="C31" s="2"/>
      <c r="D31" s="11"/>
      <c r="E31" s="12"/>
      <c r="F31" s="13"/>
      <c r="G31" s="14"/>
      <c r="H31" s="15"/>
    </row>
    <row r="32" spans="1:8" ht="61.9" customHeight="1">
      <c r="B32" s="8"/>
      <c r="C32" s="2"/>
      <c r="D32" s="11"/>
      <c r="E32" s="12"/>
      <c r="F32" s="17"/>
      <c r="G32" s="14"/>
      <c r="H32" s="18"/>
    </row>
    <row r="33" spans="2:8" ht="61.9" customHeight="1">
      <c r="B33" s="8"/>
      <c r="C33" s="2"/>
      <c r="D33" s="19"/>
      <c r="E33" s="12"/>
      <c r="F33" s="13"/>
      <c r="G33" s="14"/>
      <c r="H33" s="16"/>
    </row>
    <row r="34" spans="2:8" ht="15.75" customHeight="1"/>
    <row r="35" spans="2:8" ht="15.75" customHeight="1"/>
    <row r="36" spans="2:8" ht="15.75" customHeight="1"/>
    <row r="37" spans="2:8" ht="15.75" customHeight="1"/>
    <row r="38" spans="2:8" ht="15.75" customHeight="1"/>
    <row r="39" spans="2:8" ht="15.75" customHeight="1"/>
    <row r="40" spans="2:8" ht="15.75" customHeight="1"/>
    <row r="41" spans="2:8" ht="15.75" customHeight="1"/>
    <row r="42" spans="2:8" ht="15.75" customHeight="1"/>
    <row r="43" spans="2:8" ht="15.75" customHeight="1"/>
    <row r="44" spans="2:8" ht="15.75" customHeight="1"/>
    <row r="45" spans="2:8" ht="15.75" customHeight="1"/>
    <row r="46" spans="2:8" ht="15.75" customHeight="1"/>
    <row r="47" spans="2:8" ht="15.75" customHeight="1"/>
    <row r="48" spans="2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B26:G30" xr:uid="{00000000-0009-0000-0000-000000000000}"/>
  <mergeCells count="13">
    <mergeCell ref="B23:C23"/>
    <mergeCell ref="B17:C17"/>
    <mergeCell ref="B18:C18"/>
    <mergeCell ref="B19:C19"/>
    <mergeCell ref="B20:C20"/>
    <mergeCell ref="B21:C21"/>
    <mergeCell ref="E12:F12"/>
    <mergeCell ref="E13:F13"/>
    <mergeCell ref="E3:G4"/>
    <mergeCell ref="E9:F9"/>
    <mergeCell ref="E11:F11"/>
    <mergeCell ref="E8:F8"/>
    <mergeCell ref="E10:F10"/>
  </mergeCells>
  <phoneticPr fontId="9" type="noConversion"/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A33C00-0F61-48C7-A32A-2BC20121992A}">
          <x14:formula1>
            <xm:f>Ejemplo!$B$10:$B$14</xm:f>
          </x14:formula1>
          <xm:sqref>G27:G33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6623-EAEB-47A8-9754-AEDF9C9AFEAD}">
  <dimension ref="B2:B4"/>
  <sheetViews>
    <sheetView workbookViewId="0">
      <selection activeCell="I12" sqref="I12"/>
    </sheetView>
  </sheetViews>
  <sheetFormatPr defaultColWidth="11.42578125" defaultRowHeight="14.25"/>
  <sheetData>
    <row r="2" spans="2:2">
      <c r="B2" s="28" t="s">
        <v>42</v>
      </c>
    </row>
    <row r="3" spans="2:2">
      <c r="B3" s="33" t="s">
        <v>43</v>
      </c>
    </row>
    <row r="4" spans="2:2">
      <c r="B4" s="33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534D7-8520-4EE0-9159-31E6ABCE19FF}"/>
</file>

<file path=customXml/itemProps2.xml><?xml version="1.0" encoding="utf-8"?>
<ds:datastoreItem xmlns:ds="http://schemas.openxmlformats.org/officeDocument/2006/customXml" ds:itemID="{9215699A-FD2A-4345-A19D-0C964345EF08}"/>
</file>

<file path=customXml/itemProps3.xml><?xml version="1.0" encoding="utf-8"?>
<ds:datastoreItem xmlns:ds="http://schemas.openxmlformats.org/officeDocument/2006/customXml" ds:itemID="{81999892-D045-4787-9EDB-20EA2EC413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ing.jorgecisneroscab@gmail.com</cp:lastModifiedBy>
  <cp:revision/>
  <dcterms:created xsi:type="dcterms:W3CDTF">2018-07-04T17:22:42Z</dcterms:created>
  <dcterms:modified xsi:type="dcterms:W3CDTF">2025-05-20T21:58:22Z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