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codeName="ThisWorkbook"/>
  <mc:AlternateContent xmlns:mc="http://schemas.openxmlformats.org/markup-compatibility/2006">
    <mc:Choice Requires="x15">
      <x15ac:absPath xmlns:x15ac="http://schemas.microsoft.com/office/spreadsheetml/2010/11/ac" url="D:\Documentacion VUCE\DocumentoVuce\PROYECTO MR\HU-GS.SP.002 Seleccionar Procedimiento\"/>
    </mc:Choice>
  </mc:AlternateContent>
  <xr:revisionPtr revIDLastSave="0" documentId="13_ncr:1_{14E7183D-C835-4A21-BA95-5A2B00CB3C3C}" xr6:coauthVersionLast="47" xr6:coauthVersionMax="47" xr10:uidLastSave="{00000000-0000-0000-0000-000000000000}"/>
  <bookViews>
    <workbookView xWindow="-11055" yWindow="5100" windowWidth="21600" windowHeight="11385" tabRatio="453" firstSheet="1" activeTab="1" xr2:uid="{00000000-000D-0000-FFFF-FFFF00000000}"/>
  </bookViews>
  <sheets>
    <sheet name="Formato 1.0 " sheetId="5" state="hidden" r:id="rId1"/>
    <sheet name="Formato 2.0" sheetId="6" r:id="rId2"/>
    <sheet name="Versión 4.0" sheetId="7" state="hidden" r:id="rId3"/>
    <sheet name="Versión 3.0" sheetId="8" state="hidden" r:id="rId4"/>
    <sheet name="Versión 2.0" sheetId="9" state="hidden" r:id="rId5"/>
    <sheet name="Versión 1.0" sheetId="10" state="hidden" r:id="rId6"/>
    <sheet name="ejemplo" sheetId="2" state="hidden" r:id="rId7"/>
  </sheets>
  <externalReferences>
    <externalReference r:id="rId8"/>
  </externalReferences>
  <definedNames>
    <definedName name="_xlnm._FilterDatabase" localSheetId="0" hidden="1">'Formato 1.0 '!$B$42:$AX$49</definedName>
    <definedName name="_xlnm._FilterDatabase" localSheetId="1" hidden="1">'Formato 2.0'!$A$43:$AX$219</definedName>
    <definedName name="_xlnm._FilterDatabase" localSheetId="5" hidden="1">'Versión 1.0'!$A$46:$CI$73</definedName>
    <definedName name="_xlnm._FilterDatabase" localSheetId="4" hidden="1">'Versión 2.0'!$A$46:$CI$75</definedName>
    <definedName name="_xlnm._FilterDatabase" localSheetId="3" hidden="1">'Versión 3.0'!$A$47:$CJ$76</definedName>
    <definedName name="_xlnm._FilterDatabase" localSheetId="2" hidden="1">'Versión 4.0'!$A$47:$AZ$76</definedName>
    <definedName name="_xlnm.Print_Area" localSheetId="0">'Formato 1.0 '!$A$1:$AQ$70</definedName>
    <definedName name="_xlnm.Print_Area" localSheetId="1">'Formato 2.0'!$A$1:$AQ$237</definedName>
    <definedName name="_xlnm.Print_Area" localSheetId="5">'Versión 1.0'!$A$1:$AO$210</definedName>
    <definedName name="_xlnm.Print_Area" localSheetId="4">'Versión 2.0'!$A$1:$AO$234</definedName>
    <definedName name="_xlnm.Print_Area" localSheetId="3">'Versión 3.0'!$A$1:$AO$235</definedName>
    <definedName name="_xlnm.Print_Area" localSheetId="2">'Versión 4.0'!$A$1:$AO$242</definedName>
    <definedName name="Caracteristica_Evaluar" localSheetId="5">[1]Hoja1!$A$12:$A$18</definedName>
    <definedName name="Caracteristica_Evaluar">ejemplo!#REF!</definedName>
    <definedName name="Componentes" localSheetId="5">[1]Hoja1!$A$49:$A$55</definedName>
    <definedName name="Componentes">ejemplo!$A$69:$A$76</definedName>
    <definedName name="Estado_CP" localSheetId="5">[1]Hoja1!$A$41:$A$45</definedName>
    <definedName name="Estado_CP">ejemplo!#REF!</definedName>
    <definedName name="Metodos_Pruebas">ejemplo!#REF!</definedName>
    <definedName name="Requerimientos" localSheetId="5">[1]Hoja1!$A$33:$A$38</definedName>
    <definedName name="Requerimientos">ejemplo!#REF!</definedName>
    <definedName name="Tecnicas_Pruebas" localSheetId="5">[1]Hoja1!$A$21:$A$27</definedName>
    <definedName name="Tecnicas_Pruebas">ejemplo!#REF!</definedName>
    <definedName name="Tipo_Pruebas" localSheetId="5">[1]Hoja1!$A$3:$A$9</definedName>
    <definedName name="Tipo_Pruebas">ejemplo!#REF!</definedName>
    <definedName name="_xlnm.Print_Titles" localSheetId="0">'Formato 1.0 '!$1:$13</definedName>
    <definedName name="_xlnm.Print_Titles" localSheetId="1">'Formato 2.0'!$1:$13</definedName>
    <definedName name="_xlnm.Print_Titles" localSheetId="5">'Versión 1.0'!$1:$12</definedName>
    <definedName name="_xlnm.Print_Titles" localSheetId="4">'Versión 2.0'!$1:$12</definedName>
    <definedName name="_xlnm.Print_Titles" localSheetId="3">'Versión 3.0'!$1:$13</definedName>
    <definedName name="_xlnm.Print_Titles" localSheetId="2">'Versión 4.0'!$1:$13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2" i="10" l="1"/>
  <c r="H42" i="9"/>
  <c r="H42" i="8"/>
  <c r="H43" i="7"/>
  <c r="K40" i="7" l="1"/>
  <c r="K41" i="7"/>
  <c r="K42" i="7"/>
  <c r="K39" i="8"/>
  <c r="K40" i="8"/>
  <c r="K41" i="8"/>
  <c r="K39" i="9"/>
  <c r="K40" i="9"/>
  <c r="K41" i="9"/>
  <c r="K39" i="10"/>
  <c r="K40" i="10"/>
  <c r="K41" i="10"/>
  <c r="J37" i="6"/>
  <c r="J36" i="6"/>
  <c r="J35" i="6"/>
  <c r="J38" i="5"/>
  <c r="J37" i="5"/>
  <c r="J36" i="5"/>
  <c r="J35" i="5"/>
  <c r="K42" i="10" l="1"/>
  <c r="K42" i="9"/>
  <c r="K42" i="8"/>
  <c r="K43" i="7"/>
  <c r="J39" i="6"/>
  <c r="M39" i="6" s="1"/>
  <c r="J39" i="5"/>
  <c r="M36" i="5" s="1"/>
  <c r="M38" i="6" l="1"/>
  <c r="M37" i="6"/>
  <c r="M36" i="6"/>
  <c r="M35" i="6"/>
  <c r="M35" i="5"/>
  <c r="M39" i="5"/>
  <c r="M38" i="5"/>
  <c r="M37" i="5"/>
</calcChain>
</file>

<file path=xl/sharedStrings.xml><?xml version="1.0" encoding="utf-8"?>
<sst xmlns="http://schemas.openxmlformats.org/spreadsheetml/2006/main" count="10611" uniqueCount="1321">
  <si>
    <t>PLAN DE PRUEBAS DE SISTEMAS</t>
  </si>
  <si>
    <t>Registro de control de cambios</t>
  </si>
  <si>
    <t>Fecha</t>
  </si>
  <si>
    <t>Versión</t>
  </si>
  <si>
    <t>Descripción del cambio</t>
  </si>
  <si>
    <t>Autor</t>
  </si>
  <si>
    <t>1.0</t>
  </si>
  <si>
    <t>Detallar la descripción del cambio (indicar la versión de la HU que se está elaborando los Casos de prueba</t>
  </si>
  <si>
    <t>Indicar los datos de la persona que elabora/actualiza el PPS</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</si>
  <si>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</si>
  <si>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</si>
  <si>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</si>
  <si>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</si>
  <si>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</si>
  <si>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</si>
  <si>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</si>
  <si>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</si>
  <si>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</si>
  <si>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</si>
  <si>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</si>
  <si>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</si>
  <si>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</si>
  <si>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</si>
  <si>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</si>
  <si>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</si>
  <si>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</si>
  <si>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</si>
  <si>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</si>
  <si>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</si>
  <si>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</si>
  <si>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</si>
  <si>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</si>
  <si>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</si>
  <si>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</si>
  <si>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</si>
  <si>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</si>
  <si>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</si>
  <si>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</si>
  <si>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</si>
  <si>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</si>
  <si>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</si>
  <si>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</si>
  <si>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</si>
  <si>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</si>
  <si>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</si>
  <si>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</si>
  <si>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</si>
  <si>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</si>
  <si>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</si>
  <si>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</si>
  <si>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</si>
  <si>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</si>
  <si>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</si>
  <si>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</si>
  <si>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</si>
  <si>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</si>
  <si>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</si>
  <si>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Mercancias restringidas</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</si>
  <si>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</si>
  <si>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</si>
  <si>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</si>
  <si>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</si>
  <si>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</si>
  <si>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</si>
  <si>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</si>
  <si>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</si>
  <si>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</si>
  <si>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</si>
  <si>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</si>
  <si>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</si>
  <si>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</si>
  <si>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</si>
  <si>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</si>
  <si>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</si>
  <si>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</si>
  <si>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</si>
  <si>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</si>
  <si>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</si>
  <si>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</si>
  <si>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</si>
  <si>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</si>
  <si>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</si>
  <si>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</si>
  <si>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</si>
  <si>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</si>
  <si>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</si>
  <si>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</si>
  <si>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Creación de casos de pruebas</t>
  </si>
  <si>
    <t>Julio Cesar Soria Llantoy</t>
  </si>
  <si>
    <t>2.0</t>
  </si>
  <si>
    <t>Modificación de casos de pruebas HU  HU_GS.SP.002 versión 2</t>
  </si>
  <si>
    <t>3.0</t>
  </si>
  <si>
    <t>Modificación de casos de pruebas HU  HU_GS.SP.002 versión 3</t>
  </si>
  <si>
    <t>José Puntriano Cárdenas</t>
  </si>
  <si>
    <t>4.0</t>
  </si>
  <si>
    <t>Modificación de casos de pruebas HU  HU_GS.SP.002 versión 4</t>
  </si>
  <si>
    <t>X</t>
  </si>
  <si>
    <t>CP01</t>
  </si>
  <si>
    <t>Mayor</t>
  </si>
  <si>
    <t>1) Contar con cualquier navegador de escritorio disponible (Chrome, Mozilla, Edge)
2) El usuario este registrado en base de datos
3) El administrado se encuentra logueado dentro del sistema</t>
  </si>
  <si>
    <t xml:space="preserve">1) Numero ruc 
2) Usuario </t>
  </si>
  <si>
    <t>Pendiente</t>
  </si>
  <si>
    <t>CP02</t>
  </si>
  <si>
    <t>CP03</t>
  </si>
  <si>
    <t>CP04</t>
  </si>
  <si>
    <t>El sistema valida que se muestre el Filtro de busqueda de Tipo Area solo para la entidad SENASA</t>
  </si>
  <si>
    <t>CP05</t>
  </si>
  <si>
    <t>CP06</t>
  </si>
  <si>
    <t xml:space="preserve">El sistema valida que se muestre la paginación dentro del Modulo de busqueda Ver Procedimientos </t>
  </si>
  <si>
    <t>CP07</t>
  </si>
  <si>
    <t>El sistema valida que se muestre la convivencia de la lista de Procedimientos de una Entidad se muestra de acuerdo a la selección de una entidad</t>
  </si>
  <si>
    <t>CP08</t>
  </si>
  <si>
    <t>CP09</t>
  </si>
  <si>
    <t>CP10</t>
  </si>
  <si>
    <t>CP11</t>
  </si>
  <si>
    <t>CP12</t>
  </si>
  <si>
    <t xml:space="preserve">El sistema valida que se muestre la paginación dentro del Modulo de busqueda Ver Procedimientos por Resultado de Búsqueda </t>
  </si>
  <si>
    <t>CP13</t>
  </si>
  <si>
    <t>El sistema valida que se muestren los filtros de busqueda por TUPA, Formato o Palabra Clave desde la vista “Procedimientos por Entidad”</t>
  </si>
  <si>
    <t>CP14</t>
  </si>
  <si>
    <t>El sistema valida que se muestren los filtros de busqueda por TUPA, Formato o Palabra Clave desde la vista “Procedimientos por Resultados de búsqueda”</t>
  </si>
  <si>
    <t>CP15</t>
  </si>
  <si>
    <t>Verificar que se habilite el botón “Buscar” y el ícono “Limpiar filtro”, en caso no se encuentren habilitados.</t>
  </si>
  <si>
    <t>El sistema valida que se muestren los filtros de busqueda por Tipo de Operación,  desde la vista “Procedimientos por Entidad”</t>
  </si>
  <si>
    <t>CP16</t>
  </si>
  <si>
    <t>El sistema valida que se muestren los filtros de busqueda por Tipo de Operación, desde la vista “Procedimientos por Resultados de búsqueda”</t>
  </si>
  <si>
    <t>CP17</t>
  </si>
  <si>
    <t>CP18</t>
  </si>
  <si>
    <t>El sistema valida que con el perfil Persona Jurídica se muestra la Busqueda de Procedimientos por “Palabra Clave” desde la vista de Procedimientos por entidad</t>
  </si>
  <si>
    <t>CP19</t>
  </si>
  <si>
    <t>El sistema valida que con el perfil Persona Jurídica se muestra la Busqueda de Procedimientos por “Palabra Clave” desde la vista de Procedimientos por Resultados de búsqueda</t>
  </si>
  <si>
    <t>CP20</t>
  </si>
  <si>
    <t>El sistema valida que con el perfil Persona Natural con RUC se muestra la Busqueda de Procedimientos por “Palabra Clave” desde la vista de Procedimientos por entidad</t>
  </si>
  <si>
    <t>CP21</t>
  </si>
  <si>
    <t>El sistema valida que con el perfil Persona Natural con RUCse muestra la Busqueda de Procedimientos por “Palabra Clave” desde la vista de Procedimientos por Resultados de búsqueda</t>
  </si>
  <si>
    <t>CP22</t>
  </si>
  <si>
    <t>El sistema valida que con el perfil Persona Natural con DNI se muestra la Busqueda de Procedimientos por “Palabra Clave” desde la vista de Procedimientos por entidad</t>
  </si>
  <si>
    <t>CP23</t>
  </si>
  <si>
    <t>El sistema valida que con el perfil Persona Natural con DNI se muestra la Busqueda de Procedimientos por “Palabra Clave” desde la vista de Procedimientos por Resultados de búsqueda</t>
  </si>
  <si>
    <t>CP24</t>
  </si>
  <si>
    <t>El sistema valida que con el perfil Persona Jurídica se muestra la Busqueda de Procedimientos por “Tipo de Operación” desde la vista de Procedimientos por entidad</t>
  </si>
  <si>
    <t>CP25</t>
  </si>
  <si>
    <t>CP26</t>
  </si>
  <si>
    <t>El sistema valida que con el perfil Persona Natural con RUC se muestra la Busqueda de Procedimientos por “Tipo de Operación” desde la vista de Procedimientos por entidad</t>
  </si>
  <si>
    <t>CP27</t>
  </si>
  <si>
    <t>El sistema valida que con el perfil Persona Natural con RUC se muestra la Busqueda de Procedimientos por “Palabra Clave” desde la vista de Procedimientos por Resultados de búsqueda</t>
  </si>
  <si>
    <t>CP28</t>
  </si>
  <si>
    <t>El sistema valida que con el perfil Persona Natural con DNI se muestra la Busqueda de Procedimientos por “Tipo de Operación” desde la vista de Procedimientos por entidad</t>
  </si>
  <si>
    <t>CP29</t>
  </si>
  <si>
    <t>El sistema valida que con el perfil Persona Natural con DNI  se muestra la Busqueda de Procedimientos por “Palabra Clave” desde la vista de Procedimientos por Resultados de búsqueda</t>
  </si>
  <si>
    <t>CP30</t>
  </si>
  <si>
    <t>CP31</t>
  </si>
  <si>
    <t>CP32</t>
  </si>
  <si>
    <t>CP33</t>
  </si>
  <si>
    <t>El sistema valida que con el perfil Persona Jurídica se muestra la Busqueda de Procedimientos por “múltiples filtros” desde la vista de Procedimientos por entidad</t>
  </si>
  <si>
    <t>CP34</t>
  </si>
  <si>
    <t>El sistema valida que con el perfil Persona Jurídica se muestra la Busqueda de Procedimientos por “múltiples filtros” desde la vista de Procedimientos por Resultados de búsqueda</t>
  </si>
  <si>
    <t>CP35</t>
  </si>
  <si>
    <t>El sistema valida que con el perfil Persona Natural con RUC se muestra la Busqueda de Procedimientos por “múltiples filtros” desde la vista de Procedimientos por entidad</t>
  </si>
  <si>
    <t>CP36</t>
  </si>
  <si>
    <t>El sistema valida que con el perfil Persona Natural con RUC se muestra la Busqueda de Procedimientos por “múltiples filtros” desde la vista de Procedimientos por Resultados de búsqueda</t>
  </si>
  <si>
    <t>CP37</t>
  </si>
  <si>
    <t>El sistema valida que con el perfil Persona Natural con DNI se muestra la Busqueda de Procedimientos por “múltiples filtros” desde la vista de Procedimientos por entidad</t>
  </si>
  <si>
    <t>CP38</t>
  </si>
  <si>
    <t>El sistema valida que con el perfil Persona Natural con DNI se muestra la Busqueda de Procedimientos por “múltiples filtros” desde la vista de Procedimientos por Resultados de búsqueda</t>
  </si>
  <si>
    <t>CP39</t>
  </si>
  <si>
    <t>CP40</t>
  </si>
  <si>
    <t>CP41</t>
  </si>
  <si>
    <t>CP42</t>
  </si>
  <si>
    <t>CP43</t>
  </si>
  <si>
    <t>El sistema valida que se Despliega información adicional con la opción ver más .</t>
  </si>
  <si>
    <t>CP44</t>
  </si>
  <si>
    <t>Verificar que el sistema oculta la información Despliegada del procedimiento.</t>
  </si>
  <si>
    <t>El sistema valida que se Despliega información adicional con la opción ver menos .</t>
  </si>
  <si>
    <t>CP45</t>
  </si>
  <si>
    <t>El sistema valida que se Selecciona el Procedimiento y la Búsqueda devuelve resultados para el Perfil Persona Natural con DNI  con el ROL MR.USUARIO.PRINCIPAL desde la vista de Procedimientos por Entidad.</t>
  </si>
  <si>
    <t>CP46</t>
  </si>
  <si>
    <t>El sistema valida que se Selecciona el Procedimiento y la Búsqueda devuelve resultados para el Perfil Persona Natural con DNI  con el ROL MR.USUARIO.PRINCIPAL desde la vista de Procedimientos por Resultado de búsqueda.</t>
  </si>
  <si>
    <t>CP47</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</si>
  <si>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</si>
  <si>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</si>
  <si>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CP48</t>
  </si>
  <si>
    <t>El sistema valida que se Selecciona el Procedimiento y la Búsqueda devuelve resultados para el Perfil Persona Natural con RUC  con el ROL MR.USUARIO.PRINCIPAL desde la vista de Procedimientos por Resultado de búsqueda.</t>
  </si>
  <si>
    <t>CP49</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</si>
  <si>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</si>
  <si>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</si>
  <si>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CP50</t>
  </si>
  <si>
    <t>El sistema valida que se Selecciona el Procedimiento y la Búsqueda devuelve resultados para el Perfil Persona Jurídica con RUC  con el ROL MR.USUARIO.PRINCIPAL desde la vista de Procedimientos por Resultado de búsqueda.</t>
  </si>
  <si>
    <t>CP51</t>
  </si>
  <si>
    <t>Verificar que el sistema muestra la grilla de resultados y el mensaje empty de resutados MSJ0116: Lo sentimos parece que no hay resultados que coincidan con tu búsqueda. Prueba con otras palabras claves o ajusta tus filtros.</t>
  </si>
  <si>
    <t>El sistema valida que se Selecciona el Procedimiento y la Búsqueda NO devuelve resultados para el Perfil Persona Jurídica con RUC  con el ROL MR.USUARIO.PRINCIPAL desde la vista de Procedimientos por Resultado de búsqueda.</t>
  </si>
  <si>
    <t>CP52</t>
  </si>
  <si>
    <t>CP53</t>
  </si>
  <si>
    <t>CP54</t>
  </si>
  <si>
    <t>CP55</t>
  </si>
  <si>
    <t>CP56</t>
  </si>
  <si>
    <t>CP57</t>
  </si>
  <si>
    <t>CP58</t>
  </si>
  <si>
    <t>CP59</t>
  </si>
  <si>
    <t>CP60</t>
  </si>
  <si>
    <t>CP61</t>
  </si>
  <si>
    <t>CP62</t>
  </si>
  <si>
    <t>CP63</t>
  </si>
  <si>
    <t>El sistema valida que la convivencia de la lista de Procedimientos de una Entidad se muestra de acuerdo a la selección de una entidad</t>
  </si>
  <si>
    <t>CP64</t>
  </si>
  <si>
    <t>CP65</t>
  </si>
  <si>
    <t>CP66</t>
  </si>
  <si>
    <t>CP67</t>
  </si>
  <si>
    <t>CP68</t>
  </si>
  <si>
    <t xml:space="preserve">El sistema valida que se muestra la paginación dentro del Modulo de busqueda Ver Procedimientos por Resultado de Búsqueda </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</si>
  <si>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</si>
  <si>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</si>
  <si>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</si>
  <si>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</si>
  <si>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</si>
  <si>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</si>
  <si>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</si>
  <si>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</si>
  <si>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</si>
  <si>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</si>
  <si>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</si>
  <si>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</si>
  <si>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</si>
  <si>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</si>
  <si>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</si>
  <si>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</si>
  <si>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</si>
  <si>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</si>
  <si>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</si>
  <si>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</si>
  <si>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</si>
  <si>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</si>
  <si>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</si>
  <si>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</si>
  <si>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</si>
  <si>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</si>
  <si>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</si>
  <si>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El sistema valida que se marca la opción Establecer Favorito desde la vista de Procedimientos por entidad</t>
  </si>
  <si>
    <t>CP96</t>
  </si>
  <si>
    <t>El sistema valida que se marca la opción Establecer Favorito desde la vista de Procedimientos por Resultados de búsqueda</t>
  </si>
  <si>
    <t>CP97</t>
  </si>
  <si>
    <t>El sistema valida que se desmarca la opción Favorito desde la vista de Procedimientos por entidad</t>
  </si>
  <si>
    <t>CP98</t>
  </si>
  <si>
    <t>El sistema valida que se desmarca la opción Favorito desde la vista de Procedimientos por Resultados de búsqueda</t>
  </si>
  <si>
    <t>CP99</t>
  </si>
  <si>
    <t>CP100</t>
  </si>
  <si>
    <t>CP101</t>
  </si>
  <si>
    <t>El sistema valida que se Selecciona el Procedimiento y la Búsqueda devuelve resultados para el Perfil Persona Natural con DNI  con el ROL MR.USUARIO.OPERADOR desde la vista de Procedimientos por Entidad.</t>
  </si>
  <si>
    <t>CP102</t>
  </si>
  <si>
    <t>El sistema valida que se Selecciona el Procedimiento y la Búsqueda devuelve resultados para el Perfil Persona Natural con DNI  con el ROL MR.USUARIO.OPERADOR desde la vista de Procedimientos por Resultado de búsqueda.</t>
  </si>
  <si>
    <t>CP103</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</si>
  <si>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</si>
  <si>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</si>
  <si>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CP104</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</si>
  <si>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</si>
  <si>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</si>
  <si>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CP105</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</si>
  <si>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</si>
  <si>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</si>
  <si>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CP106</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</si>
  <si>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</si>
  <si>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</si>
  <si>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CP107</t>
  </si>
  <si>
    <t>El sistema valida que se Selecciona el Procedimiento y la Búsqueda NO devuelve resultados para el Perfil Persona Jurídica con RUC  con el ROL MR.USUARIO.OPERADOR desde la vista de Procedimientos por Resultado de búsqueda.</t>
  </si>
  <si>
    <t>CP108</t>
  </si>
  <si>
    <t>CP109</t>
  </si>
  <si>
    <t>CP110</t>
  </si>
  <si>
    <t>CP111</t>
  </si>
  <si>
    <t>CP112</t>
  </si>
  <si>
    <t>CP113</t>
  </si>
  <si>
    <t>CP114</t>
  </si>
  <si>
    <t>CP115</t>
  </si>
  <si>
    <t>CP116</t>
  </si>
  <si>
    <t>El sistema valida que se muestra el Filtro de busqueda de Tipo Area solo para la entidad SENASA</t>
  </si>
  <si>
    <t>CP117</t>
  </si>
  <si>
    <t xml:space="preserve">El sistema valida que se muestra la sección Grilla de Resultados del Modulo de busqueda Ver Procedimientos </t>
  </si>
  <si>
    <t>CP118</t>
  </si>
  <si>
    <t xml:space="preserve">El sistema valida que se muestra la paginación dentro del Modulo de busqueda Ver Procedimientos </t>
  </si>
  <si>
    <t>CP119</t>
  </si>
  <si>
    <t>CP120</t>
  </si>
  <si>
    <t>CP121</t>
  </si>
  <si>
    <t>CP122</t>
  </si>
  <si>
    <t>CP123</t>
  </si>
  <si>
    <t>CP124</t>
  </si>
  <si>
    <t>CP125</t>
  </si>
  <si>
    <t>El sistema valida que muestren los filtros de busqueda por TUPA, Formato o Palabra Clave desde la vista “Procedimientos por Entidad”</t>
  </si>
  <si>
    <t>CP126</t>
  </si>
  <si>
    <t>El sistema valida que muestren los filtros de busqueda por TUPA, Formato o Palabra Clave desde la vista “Procedimientos por Resultados de búsqueda”</t>
  </si>
  <si>
    <t>CP127</t>
  </si>
  <si>
    <t>El sistema valida que muestren los filtros de busqueda por Tipo de Operación,  desde la vista “Procedimientos por Entidad”</t>
  </si>
  <si>
    <t>CP128</t>
  </si>
  <si>
    <t>El sistema valida que muestren los filtros de busqueda por Tipo de Operación, desde la vista “Procedimientos por Resultados de búsqueda”</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</si>
  <si>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</si>
  <si>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</si>
  <si>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</si>
  <si>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</si>
  <si>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</si>
  <si>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</si>
  <si>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</si>
  <si>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</si>
  <si>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</si>
  <si>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</si>
  <si>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</si>
  <si>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</si>
  <si>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</si>
  <si>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</si>
  <si>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</si>
  <si>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</si>
  <si>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</si>
  <si>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</si>
  <si>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</si>
  <si>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</si>
  <si>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</si>
  <si>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</si>
  <si>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</si>
  <si>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</si>
  <si>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</si>
  <si>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</si>
  <si>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</si>
  <si>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CP156</t>
  </si>
  <si>
    <t>CP157</t>
  </si>
  <si>
    <t>El sistema valida que se Selecciona el Procedimiento y la Búsqueda devuelve resultados para el Perfil Persona Natural con DNI  con el ROL MR.USUARIO.TRAMITADOR desde la vista de Procedimientos por Entidad.</t>
  </si>
  <si>
    <t>CP158</t>
  </si>
  <si>
    <t>El sistema valida que se Selecciona el Procedimiento y la Búsqueda devuelve resultados para el Perfil Persona Natural con DNI  con el ROL MR.USUARIO.TRAMITADOR desde la vista de Procedimientos por Resultado de búsqueda.</t>
  </si>
  <si>
    <t>CP159</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</si>
  <si>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</si>
  <si>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</si>
  <si>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CP160</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</si>
  <si>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</si>
  <si>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</si>
  <si>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CP161</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</si>
  <si>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</si>
  <si>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</si>
  <si>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CP162</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</si>
  <si>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</si>
  <si>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</si>
  <si>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CP163</t>
  </si>
  <si>
    <t>El sistema valida que se Selecciona el Procedimiento y la Búsqueda NO devuelve resultados para el Perfil Persona Jurídica con RUC  con el ROL MR.USUARIO.TRAMITADOR desde la vista de Procedimientos por Resultado de búsqueda.</t>
  </si>
  <si>
    <t>CP164</t>
  </si>
  <si>
    <t>CP165</t>
  </si>
  <si>
    <t>CP166</t>
  </si>
  <si>
    <t>CP167</t>
  </si>
  <si>
    <t>CP168</t>
  </si>
  <si>
    <t>Código del Acta / Sustento</t>
  </si>
  <si>
    <t>HU_GS.SP.002</t>
  </si>
  <si>
    <t>Nombre del Acta / Sustento</t>
  </si>
  <si>
    <t>HU_GS.SP.002 Seleccionar Procedimiento</t>
  </si>
  <si>
    <t>Mercancias Restringidas</t>
  </si>
  <si>
    <t>Formato</t>
  </si>
  <si>
    <t>N.A.</t>
  </si>
  <si>
    <t>Versión del formato</t>
  </si>
  <si>
    <t>-</t>
  </si>
  <si>
    <t>Analista de Calidad:</t>
  </si>
  <si>
    <t>Intel Pentium IV, 4GB de RAM, 1GB de Disco Duro</t>
  </si>
  <si>
    <t>Software base</t>
  </si>
  <si>
    <t>Windows XP Service Pack 2+, Internet Explorer 7.0, Firefox 3.0, Google Chrome 3.0, Safari 4.0</t>
  </si>
  <si>
    <r>
      <t xml:space="preserve">  </t>
    </r>
    <r>
      <rPr>
        <b/>
        <sz val="10"/>
        <rFont val="Arial"/>
        <family val="2"/>
      </rPr>
      <t>X</t>
    </r>
  </si>
  <si>
    <t>L</t>
  </si>
  <si>
    <t>Tipo Req</t>
  </si>
  <si>
    <t>N° RF/HU</t>
  </si>
  <si>
    <t>Tipos de Prueba (1)</t>
  </si>
  <si>
    <t>Tecnica de Prueba (2)</t>
  </si>
  <si>
    <t>Métodos para especificar CP(3)</t>
  </si>
  <si>
    <t>Requerimiento</t>
  </si>
  <si>
    <t>MR</t>
  </si>
  <si>
    <t>HU_GS.SP.002
3.0</t>
  </si>
  <si>
    <t>Accediendo desde card Endidad verificar que se muestre el Modulo de busqueda Ver Procedimientos por entidad  donde se muestra la sección Cabecera.
(ROL MR.USUARIO.PRINCIPAL)</t>
  </si>
  <si>
    <r>
      <t>Verificar que</t>
    </r>
    <r>
      <rPr>
        <b/>
        <sz val="10"/>
        <rFont val="Arial"/>
        <family val="2"/>
      </rPr>
      <t xml:space="preserve">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</si>
  <si>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Cabecera que se muestre los campos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</si>
  <si>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</si>
  <si>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card Endidad verificar que se muestre el Modulo de busqueda Ver Procedimientos por entidad donde se muestra la sección Filtro.
(ROL MR.USUARIO.PRINCIPAL)</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</si>
  <si>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</si>
  <si>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campos:</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</si>
  <si>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</si>
  <si>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Accediendo desde card Endidad verificar que se muestre el Modulo de busqueda Ver Procedimientos por entidad donde se muestran los Botones del Filtro.
(ROL MR.USUARIO.PRINCIPAL)</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</si>
  <si>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</si>
  <si>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</si>
  <si>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El sistema valida que en la sección Filtros, se muestren los Botones del Filtro :
- Botón Buscar . Por defecto, se muestra deshabilitado.
- Ícono Limpiar Filtro.  Por defecto, no se muestra visible</t>
  </si>
  <si>
    <r>
      <t xml:space="preserve">Verificar que se muestre el Filtro de busqueda de Tipo Area solo para la entidad </t>
    </r>
    <r>
      <rPr>
        <b/>
        <sz val="10"/>
        <rFont val="Arial"/>
        <family val="2"/>
      </rPr>
      <t>SENASA</t>
    </r>
    <r>
      <rPr>
        <sz val="10"/>
        <rFont val="Arial"/>
        <family val="2"/>
      </rPr>
      <t xml:space="preserve">
(ROL MR.USUARIO.PRINCIPAL)</t>
    </r>
  </si>
  <si>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para la entidad </t>
    </r>
    <r>
      <rPr>
        <b/>
        <sz val="10"/>
        <rFont val="Arial"/>
        <family val="2"/>
      </rPr>
      <t>SENASA</t>
    </r>
    <r>
      <rPr>
        <sz val="10"/>
        <rFont val="Arial"/>
        <family val="2"/>
      </rPr>
      <t xml:space="preserve">: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</si>
  <si>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</si>
  <si>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MR.USUARIO.PRINCIPAL)</t>
  </si>
  <si>
    <r>
      <t xml:space="preserve">Verificar que 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</si>
  <si>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</si>
  <si>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</si>
  <si>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card Endidad verificar que se muestre el Modulo de busqueda Ver Procedimientos por entidad donde se muestra la sección Paginación.
(ROL MR.USUARIO.PRINCIPAL)</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</si>
  <si>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</si>
  <si>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</si>
  <si>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MR.USUARIO.PRINCIPAL)</t>
  </si>
  <si>
    <r>
      <t xml:space="preserve">Verificar la convivencia de la lista de Procedimientos de una Entidad.
El sistema muestra la lista de Procedimientos de una Entidad de acuerdo a lo siguiente:
-	</t>
    </r>
    <r>
      <rPr>
        <b/>
        <sz val="10"/>
        <rFont val="Arial"/>
        <family val="2"/>
      </rPr>
      <t>Si la Entidad se encuentra en MR 2.0,</t>
    </r>
    <r>
      <rPr>
        <sz val="10"/>
        <rFont val="Arial"/>
        <family val="2"/>
      </rPr>
      <t xml:space="preserve"> la lista de procedimientos se obtiene del Gestor de Procedimientos. 
-	</t>
    </r>
    <r>
      <rPr>
        <b/>
        <sz val="10"/>
        <rFont val="Arial"/>
        <family val="2"/>
      </rPr>
      <t>Si la Entidad no se encuentra en MR 2.0</t>
    </r>
    <r>
      <rPr>
        <sz val="10"/>
        <rFont val="Arial"/>
        <family val="2"/>
      </rPr>
      <t>, la lista de procedimientos se obtiene de la VUCE 1.0.</t>
    </r>
  </si>
  <si>
    <t>1. Loguearse como usuario en el sistema con el ROL: MR.USUARIO.PRINCIPAL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</si>
  <si>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MR.USUARIO.PRINCIPAL)</t>
  </si>
  <si>
    <r>
      <t xml:space="preserve">Verificar que 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</si>
  <si>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mediante el menú "Solicitudes / Nueva Solicitud"
3. Seleccionar una entidad (IPEN)
4. El sistema muestra la pantalla de Procedimientos.
5. Verificar en la sección Cabecera que se muestre los campos solicitados.</t>
  </si>
  <si>
    <t>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</si>
  <si>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Accediendo desde botón “Buscar”verificar que se muestre el Modulo de busqueda Ver Procedimientos por Resultado de Búsqueda donde se muestra la sección Filtro.
(ROL MR.USUARIO.PRINCIPAL)</t>
  </si>
  <si>
    <t>Verificar que el sistema muestra la pantalla Procedimientos por Resultados de búsqueda   que contiene la sección 'Filtro' con los siguientes campos: 	
-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</si>
  <si>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Accediendo desde botón “Buscar” verificar que se muestre el Modulo de busqueda Ver Procedimientos por Resultado de Búsqueda donde se muestra la sección Botones del Filtro.
(ROL MR.USUARIO.PRINCIPAL)</t>
  </si>
  <si>
    <r>
      <t xml:space="preserve">Verificar que 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 Por defecto, no se muestra visible</t>
    </r>
  </si>
  <si>
    <t>1. Loguearse como usuario en el sistema con el ROL: MR.USUARIO.PRINCIPAL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</si>
  <si>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MR.USUARIO.PRINCIPAL)</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</si>
  <si>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</si>
  <si>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que se muestre los campos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</si>
  <si>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</si>
  <si>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Accediendo desde botón “Buscar” verificar que se muestre el Modulo de busqueda Ver Procedimientos por Resultado de Búsqueda donde se muestra la sección Paginación. 
(ROL MR.USUARIO.PRINCIPAL)</t>
  </si>
  <si>
    <r>
      <t xml:space="preserve">Verificar que 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</si>
  <si>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</si>
  <si>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</si>
  <si>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</si>
  <si>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</si>
  <si>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MR.USUARIO.PRINCIPAL)</t>
  </si>
  <si>
    <t>Verificar que el sistema valide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</si>
  <si>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MR.USUARIO.PRINCIPAL)</t>
  </si>
  <si>
    <t>1. Loguearse como usuario en el sistema con el ROL: MR.USUARIO.PRINCIPAL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</si>
  <si>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MR.USUARIO.PRINCIPAL)</t>
  </si>
  <si>
    <t>Verificar que se muestre los filtros de busqueda por ÁREA.
(ROL MR.USUARIO.PRINCIPAL)</t>
  </si>
  <si>
    <t>1. Loguearse como usuario en el sistema con el ROL: MR.USUARIO.PRINCIPAL
2. Ingresar en la pantalla “Nueva Solicitud” mediante el menú "Solicitudes / Nueva Solicitud"
3. Ingresar en la pantalla “Procedimientos por Entidad” mediante la búsqueda por la entidad "SENASA".
4. Seleccionar una opción del filtro “Área”</t>
  </si>
  <si>
    <t>El sistema valida que se muestre el filtro de busqueda por Area. Los valores deben ser:
- Cuarentena Animal (CA)
- Cuarentena vegetal (CV)
- Inocuidad Agroalimentaria (SIAg)
- Insumos Pecuarios (IP)
- Insumos Agrícolas (SIA)
- Producción Orgánica (PO)</t>
  </si>
  <si>
    <t>Verificar que se muestre la Busqueda de Procedimientos por “Palabra Clave” con el perfil Persona Jurídica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</si>
  <si>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</si>
  <si>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1) Contar con cualquier navegador de escritorio disponible (Chrome, Mozilla, Edge)
2) El usuario este registrado en base de datos
3) El administrado se encuentra logueado dentro del sistema con perfil Persona Juridica o Persona Natural con Ruc o Persona Natural con DNI</t>
  </si>
  <si>
    <t>1. Loguearse como usuario en el sistema con el ROL: MR.USUARIO.PRINCIPAL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</si>
  <si>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</si>
  <si>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</si>
  <si>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</si>
  <si>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</si>
  <si>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RUC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</si>
  <si>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t>
    </r>
  </si>
  <si>
    <t>Verificar que se muestre la Busqueda de Procedimientos por “Palabra Clave” con el perfil Persona Natural con DNI desde la vista de Procedimientos por entidad.
(ROL MR.USUARIO.PRINCIPAL)</t>
  </si>
  <si>
    <r>
      <t xml:space="preserve">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</si>
  <si>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“Palabra Clave” con el perfil Persona Natural con DNI desde la vista de Procedimientos por Resultado de búsqueda.
(ROL MR.USUARIO.PRINCIPAL)</t>
  </si>
  <si>
    <r>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t>
    </r>
  </si>
  <si>
    <t>Verificar que se muestre la Busqueda de Procedimientos por “Tipo de operación”  con el perfil Persona Jurídica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</si>
  <si>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</si>
  <si>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</si>
  <si>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</si>
  <si>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</si>
  <si>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entidad.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</si>
  <si>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</si>
  <si>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RUC desde la vista de Procedimientos por Resultado de búsqueda.
(ROL MR.USUARIO.PRINCIPAL)</t>
  </si>
  <si>
    <r>
      <t>Verificar que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</si>
  <si>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muestre la Busqueda de Procedimientos por “Tipo de operación”  con el perfil Persona Natural con DNI desde la vista de Procedimientos por entidad.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</si>
  <si>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</si>
  <si>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</si>
  <si>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MR.USUARIO.PRINCIPAL)</t>
  </si>
  <si>
    <r>
      <t xml:space="preserve">Verificar que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</si>
  <si>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Jurídica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</si>
  <si>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</si>
  <si>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</si>
  <si>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MR.USUARIO.PRINCIPAL)</t>
  </si>
  <si>
    <r>
      <t xml:space="preserve">Verificar que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</si>
  <si>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Verificar que con el perfil Persona Natural con DNI se muestre la Busqueda de Procedimientos por “Area”.
(ROL MR.USUARIO.PRINCIPAL)</t>
  </si>
  <si>
    <r>
      <t>Verificar que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</si>
  <si>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Verificar que con el perfil Persona Jurídica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</si>
  <si>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</si>
  <si>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</si>
  <si>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</si>
  <si>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</si>
  <si>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</si>
  <si>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</si>
  <si>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RUC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</si>
  <si>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</si>
  <si>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entidad.
(ROL MR.USUARIO.PRINCIPAL)</t>
  </si>
  <si>
    <r>
      <t>Verificar que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</si>
  <si>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Verificar que con el perfil Persona Natural con DNI se muestre la Busqueda de Procedimientos por “múltiples filtros” desde la vista de Procedimientos por Resultado de búsqueda.
(ROL MR.USUARIO.PRINCIPAL)</t>
  </si>
  <si>
    <r>
      <t xml:space="preserve">Verificar que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</si>
  <si>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Verificar que se Gestionan Favoritos con la opción Establecer Favorito desde la vista de Procedimientos por entidad.
(ROL MR.USUARIO.PRINCIPAL)</t>
  </si>
  <si>
    <r>
      <t xml:space="preserve">Verificar que el sistema realize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</si>
  <si>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desmarcado</t>
  </si>
  <si>
    <t>El sistema valida los siguientes mensajes para los siguientes casos sobre Establecer Favorito desde la vista de Procedimientos por entidad: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</si>
  <si>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Establecer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</si>
  <si>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</si>
  <si>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El sistema valida los siguientes mensajes para los siguientes casos sobre Establecer Favorito desde la vista de Procedimientos por Resultados de búsqueda:
 - En caso el número de favoritos que actualmente tiene el Administrado sea menor a 5, se muestra el mensaje MSM0043: “Se registró procedimiento como Favorito correctamente”.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</si>
  <si>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se Gestionan Favoritos con la opción Desmarcar Favorito desde la vista de Procedimientos por entidad.
(ROL MR.USUARIO.PRINCIPAL)</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</si>
  <si>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</si>
  <si>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1. Loguearse como usuario en el sistema con el ROL: MR.USUARIO.PRINCIPAL
2. Ingresar en la pantalla “Nueva Solicitud” mediante el menú "Solicitudes / Nueva Solicitud"
3. Seleccionar una entidad (IPEN)
4. El sistema muestra la pantalla de Procedimientos.
5. Se hace click sobre el ícono favoritos de un procedimiento, que se encuentra marcado</t>
  </si>
  <si>
    <t>El sistema valida los siguientes mensajes para los siguientes casos sobre Establecer Favorito desde la vista de Procedimientos por entidad: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</si>
  <si>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Gestionan Favoritos con la opción Desmarcar Favorito desde la vista de Procedimientos por Resultado de búsqueda.
(ROL MR.USUARIO.PRINCIPAL)</t>
  </si>
  <si>
    <t>1. Loguearse como usuario en el sistema con el ROL: MR.USUARIO.PRINCIPAL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</si>
  <si>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El sistema valida los siguientes mensajes para los siguientes casos sobre Establecer Favorito desde la vista de Procedimientos por Resultados de búsqueda:
- Se muestra el mensaje de confirmación MSJ0045:”¿Está seguro de quitar este procedimiento de su lista de favoritos?” 
 - En caso de confirmación de parte del ROL AUTORIZADO, se mostrará el mensaje de éxito MSJ0046: “Se eliminó el procedimiento de Mis Favoritos”.</t>
  </si>
  <si>
    <t>Verificar que se Despliega información adicional con la opción ver más.
(ROL MR.USUARIO.PRINCIPAL)</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</si>
  <si>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t>
    </r>
  </si>
  <si>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</si>
  <si>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oculta la información adicional desplegada con la opción ver menos.
(ROL MR.USUARIO.PRINCIPAL)</t>
  </si>
  <si>
    <t>1. Loguearse como usuario en el sistema con el ROL: MR.USUARIO.PRINCIPAL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</si>
  <si>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</si>
  <si>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</si>
  <si>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Seleccionar una entidad (IPEN)
4. Ingresar en la pantalla “Procedimientos por Entidad”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</si>
  <si>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</si>
  <si>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</si>
  <si>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1. Loguearse como usuario en el sistema con el ROL: MR.USUARIO.PRINCIPAL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</si>
  <si>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</si>
  <si>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</si>
  <si>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</si>
  <si>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</si>
  <si>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</si>
  <si>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</si>
  <si>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</si>
  <si>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</si>
  <si>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Entidad.
</t>
    </r>
  </si>
  <si>
    <t xml:space="preserve">1. Loguearse como usuario en el sistema con el ROL: MR.USUARIO.PRINCIPAL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</si>
  <si>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MR.USUARIO.PRINCIPAL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</si>
  <si>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</si>
  <si>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MR.USUARIO.PRINCIPAL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</si>
  <si>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</si>
  <si>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MR.USUARIO.PRINCIPAL desde la vista de Procedimientos por Resultado de búsqueda.</t>
    </r>
  </si>
  <si>
    <t>Accediendo desde card Endidad verificar que se muestre el Modulo de busqueda Ver Procedimientos por entidad  donde se muestra la sección Cabecera.
(ROL MR.USUARIO.OPERADOR)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</si>
  <si>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</si>
  <si>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</si>
  <si>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 xml:space="preserve">El sistema valida que en la sección Cabecera, se muestren los campos
- boton que enlaza  a la pagina anterior seguido del  Breadcrumbs Nueva Solicitud y Entidad (Nombre de entidad seleccionada).
- Titulo con el nombre de la entidad Seleccionada
- Texto de ayuda “Elige el formato deseado para iniciar la solicitud” (texto debajo del titulo) </t>
  </si>
  <si>
    <t>Accediendo desde card Endidad verificar que se muestre el Modulo de busqueda Ver Procedimientos por entidad donde se muestra la sección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</si>
  <si>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</si>
  <si>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</si>
  <si>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</si>
  <si>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MR.USUARIO.OPERADOR)</t>
  </si>
  <si>
    <r>
      <t xml:space="preserve">Verificar que 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Botón Buscar</t>
    </r>
    <r>
      <rPr>
        <sz val="10"/>
        <rFont val="Arial"/>
        <family val="2"/>
      </rPr>
      <t>. Por defecto, se muestra deshabilitado.
-</t>
    </r>
    <r>
      <rPr>
        <b/>
        <sz val="10"/>
        <color rgb="FFFF0000"/>
        <rFont val="Arial"/>
        <family val="2"/>
      </rPr>
      <t xml:space="preserve"> Ícono Limpiar Filtro</t>
    </r>
    <r>
      <rPr>
        <sz val="10"/>
        <rFont val="Arial"/>
        <family val="2"/>
      </rPr>
      <t>.Por defecto, no se muestra visible</t>
    </r>
  </si>
  <si>
    <t>1. Loguearse como usuario en el sistema con el ROL: MR.USUARIO.OPERADOR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</si>
  <si>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MR.USUARIO.OPERADOR)</t>
  </si>
  <si>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</si>
  <si>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MR.USUARIO.OPERADOR)</t>
  </si>
  <si>
    <r>
      <t xml:space="preserve">Verificar que 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</si>
  <si>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MR.USUARIO.OPERADOR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</si>
  <si>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MR.USUARIO.OPERADOR)</t>
  </si>
  <si>
    <t>1. Loguearse como usuario en el sistema con el ROL: MR.USUARIO.OPERADOR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</si>
  <si>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MR.USUARIO.OPERADOR)</t>
  </si>
  <si>
    <r>
      <t xml:space="preserve">Verificar que ell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</si>
  <si>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MR.USUARIO.OPERADOR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</si>
  <si>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MR.USUARIO.OPERADOR)</t>
  </si>
  <si>
    <t>Accediendo desde botón “Buscar” verificar que se muestre el Modulo de busqueda Ver Procedimientos por Resultado de Búsqueda donde se muestra la sección Botones del Filtro.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</si>
  <si>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</si>
  <si>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MR.USUARIO.OPERADOR)</t>
  </si>
  <si>
    <r>
      <t xml:space="preserve">Verificar que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</si>
  <si>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</si>
  <si>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MR.USUARIO.OPERADOR)</t>
  </si>
  <si>
    <t>1. Loguearse como usuario en el sistema con el ROL: MR.USUARIO.OPERADOR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</si>
  <si>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</si>
  <si>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</si>
  <si>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</si>
  <si>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MR.USUARIO.OPERADOR)</t>
  </si>
  <si>
    <t>Verificar que 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</si>
  <si>
    <t>Verificar que se muestre los filtros de busqueda por Tipo de Operación  desde la vista “Procedimientos por Entidad”.
(ROL MR.USUARIO.OPERADOR)</t>
  </si>
  <si>
    <t xml:space="preserve">Verificar que se habilite el botón “Buscar” y el ícono “Limpiar filtro”, en caso no se encuentren habilitados.
</t>
  </si>
  <si>
    <t>1. Loguearse como usuario en el sistema con el ROL: MR.USUARIO.OPERADOR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</si>
  <si>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MR.USUARIO.OPERADOR)</t>
  </si>
  <si>
    <t>Verificar que se muestre los filtros de busqueda por ÁREA.
(ROL MR.USUARIO.OPERADOR)</t>
  </si>
  <si>
    <t>1. Loguearse como usuario en el sistema con el ROL: MR.USUARIO.OPERADOR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</si>
  <si>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</si>
  <si>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</si>
  <si>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MR.USUARIO.OPERADOR)</t>
  </si>
  <si>
    <t>Verificar que se muestre la Busqueda de Procedimientos por “Palabra Clave” con el perfil Persona Natural con RUC desde la vista de Procedimeintos por entidad.
(ROL MR.USUARIO.OPERADOR)</t>
  </si>
  <si>
    <t>Verificar que se muestre la Busqueda de Procedimientos por “Palabra Clave” con el perfil Persona Natural con RUC desde la vista de Procedimientos por Resultado de búsqueda.
(ROL MR.USUARIO.OPERADOR)</t>
  </si>
  <si>
    <t>Verificar que se muestre la Busqueda de Procedimientos por “Palabra Clave” con el perfil Persona Natural con DNI desde la vista de Procedimientos por entidad.
(ROL MR.USUARIO.OPERADOR)</t>
  </si>
  <si>
    <t>Verificar que se muestre la Busqueda de Procedimientos por “Palabra Clave” con el perfil Persona Natural con DNI desde la vista de Procedimeintos por Resultado de búsqueda.
(ROL MR.USUARIO.OPERADOR)</t>
  </si>
  <si>
    <t>Verificar que se muestre la Busqueda de Procedimientos por “Tipo de operación”  con el perfil Persona Jurídica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</si>
  <si>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</si>
  <si>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</si>
  <si>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</si>
  <si>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RUC desde la vista de Procedimientos por Resultado de búsqueda.
(ROL MR.USUARIO.OPERADOR)</t>
  </si>
  <si>
    <t>Verificar que se muestre la Busqueda de Procedimientos por “Tipo de operación”  con el perfil Persona Natural con DNI desde la vista de Procedimientos por entidad.
(ROL MR.USUARIO.OPERADOR)</t>
  </si>
  <si>
    <t>1. Loguearse como usuario en el sistema con el ROL: MR.USUARIO.OPERADOR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</si>
  <si>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MR.USUARIO.OPERADOR)</t>
  </si>
  <si>
    <t>Verificar que con el perfil Persona Jurídica se muestre la Busqueda de Procedimientos por “Area”.
(ROL MR.USUARIO.OPERADOR)</t>
  </si>
  <si>
    <t>1. Loguearse como usuario en el sistema con el ROL: MR.USUARIO.OPERADOR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</si>
  <si>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MR.USUARIO.OPERADOR)</t>
  </si>
  <si>
    <t>Verificar que con el perfil Persona Natural con DNI se muestre la Busqueda de Procedimientos por “Area”.
(ROL MR.USUARIO.OPERADOR)</t>
  </si>
  <si>
    <t>Verificar que con el perfil Persona Jurídica se muestre la Busqueda de Procedimientos por “múltiples filtros” desde la vista de Procedimientos por entidad.
(ROL MR.USUARIO.OPERADOR)</t>
  </si>
  <si>
    <t>1. Loguearse como usuario en el sistema con el ROL: MR.USUARIO.OPERADOR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</si>
  <si>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MR.USUARIO.OPERADOR)</t>
  </si>
  <si>
    <t>Verificar que con el perfil Persona Natural con RUC se muestre la Busqueda de Procedimientos por “múltiples filtros” desde la vista de Procedimientos por entidad.
(ROL MR.USUARIO.OPERADOR)</t>
  </si>
  <si>
    <t>Verificar que con el perfil Persona Natural con RUC se muestre la Busqueda de Procedimientos por “múltiples filtros” desde la vista de Procedimientos por Resultado de búsqueda.
(ROL MR.USUARIO.OPERADOR)</t>
  </si>
  <si>
    <t>Verificar que con el perfil Persona Natural con DNI se muestre la Busqueda de Procedimientos por “múltiples filtros” desde la vista de Procedimientos por entidad.
(ROL MR.USUARIO.OPERADOR)</t>
  </si>
  <si>
    <t>Verificar que con el perfil Persona Natural con DNI se muestre la Busqueda de Procedimientos por “múltiples filtros” desde la vista de Procedimientos por Resultado de búsqueda.
(ROL MR.USUARIO.OPERADOR)</t>
  </si>
  <si>
    <t>Verificar que se Gestionan Favoritos con la opción Establecer Favorito desde la vista de Procedimientos por entidad.
(ROL MR.USUARIO.OPERADOR)</t>
  </si>
  <si>
    <r>
      <t xml:space="preserve">Verificar que 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</si>
  <si>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</si>
  <si>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</si>
  <si>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</si>
  <si>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MR.USUARIO.OPERADOR)</t>
  </si>
  <si>
    <t>1. Loguearse como usuario en el sistema con el ROL: MR.USUARIO.OPERADOR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</si>
  <si>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MR.USUARIO.OPERADOR)</t>
  </si>
  <si>
    <t>1. Loguearse como usuario en el sistema con el ROL: MR.USUARIO.OPERADOR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</si>
  <si>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MR.USUARIO.OPERADOR)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</si>
  <si>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</si>
  <si>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</si>
  <si>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MR.USUARIO.OPERADOR)</t>
  </si>
  <si>
    <t>1. Loguearse como usuario en el sistema con el ROL: MR.USUARIO.OPERADOR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</si>
  <si>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MR.USUARIO.OPERADOR desde la vista de Procedimientos por Entidad.
</t>
  </si>
  <si>
    <t xml:space="preserve">1. Loguearse como usuario en el sistema con el ROL: MR.USUARIO.OPERADOR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</si>
  <si>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MR.USUARIO.OPERADOR desde la vista de Procedimientos por Resultado de búsqueda.
</t>
  </si>
  <si>
    <t xml:space="preserve">1. Loguearse como usuario en el sistema con el ROL: MR.USUARIO.OPERADOR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</si>
  <si>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</si>
  <si>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</si>
  <si>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Entidad.
</t>
    </r>
  </si>
  <si>
    <t xml:space="preserve">1. Loguearse como usuario en el sistema con el ROL: MR.USUARIO.OPERADOR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</si>
  <si>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MR.USUARIO.OPERADOR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</si>
  <si>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</si>
  <si>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MR.USUARIO.OPERADOR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</si>
  <si>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</si>
  <si>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MR.USUARIO.OPERADOR desde la vista de Procedimientos por Resultado de búsqueda.</t>
    </r>
  </si>
  <si>
    <t>Accediendo desde card Endidad verificar que se muestre el Modulo de busqueda Ver Procedimientos por entidad  donde se muestra la sección Cabecera.
(ROL MR.USUARIO.TRAMITADOR)</t>
  </si>
  <si>
    <r>
      <t xml:space="preserve">Verificar que 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</si>
  <si>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Cabecera que se muestre los campos</t>
  </si>
  <si>
    <t>Accediendo desde card Endidad verificar que se muestre el Modulo de busqueda Ver Procedimientos por entidad donde se muestra la sección Filtro.
(ROL MR.USUARIO.TRAMITADOR)</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</si>
  <si>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el Gestor de Procedimientos.
Placeholder: “-Seleccione-”
Área: Lista Despliegable que permite seleccionar los procedimientos de acuerdo al área seleccionada. Esta opción solo se muestra cuando se selecciona la Entidad SENASA.</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</si>
  <si>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campos:</t>
  </si>
  <si>
    <t>Accediendo desde card Endidad verificar que se muestre el Modulo de busqueda Ver Procedimientos por entidad donde se muestran los Botones del Filtro.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</si>
  <si>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Filtros que se muestre los Botones del Filtro</t>
  </si>
  <si>
    <t>Verificar que se muestre el Filtro de busqueda de Tipo Area solo para la entidad SENASA
(ROL MR.USUARIO.TRAMITADOR)</t>
  </si>
  <si>
    <t>1. Loguearse como usuario en el sistema con el ROL: MR.USUARIO.TRAMITADOR
2. Ingresar en la pantalla “Nueva Solicitud” mediante el menú "Solicitudes / Nueva Solicitud"
3. Dirigirse a la pestaña “Entidades” 
4. Seleccionar una entidad (SENASA)
5. El sistema muestra la pantalla de Procedimientos.
6. Verificar en la sección Filtros que se muestre los Botones del Filtro</t>
  </si>
  <si>
    <t>Accediendo desde card Endidad verificar que se muestre el Modulo de busqueda Ver Procedimientos por entidad donde se muestra la sección Grilla de Resultados.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</si>
  <si>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que se muestre los campos:</t>
  </si>
  <si>
    <t>Accediendo desde card Endidad verificar que se muestre el Modulo de busqueda Ver Procedimientos por entidad donde se muestra la sección Paginación.
(ROL MR.USUARIO.TRAMITADOR)</t>
  </si>
  <si>
    <t>1. Loguearse como usuario en el sistema con el ROL: MR.USUARIO.TRAMITADOR
2. Ingresar en la pantalla “Nueva Solicitud” mediante el menú "Solicitudes / Nueva Solicitud"
3. Dirigirse a la pestaña “Entidades” 
4. Seleccionar una entidad (IPEN)
5. El sistema muestra la pantalla de Procedimientos.
6. Verificar en la sección Grilla de resultados se muestra en la parte inferior la barra de paginación cuando la grilla contiene información</t>
  </si>
  <si>
    <t>Verificar la convivencia de la lista de Procedimientos de una Entidad.
(ROL MR.USUARIO.TRAMITADOR)</t>
  </si>
  <si>
    <t>1. Loguearse como usuario en el sistema con el ROL: MR.USUARIO.TRAMITADOR
2. Ingresar en la pantalla “Nueva Solicitud” mediante el menú "Solicitudes / Nueva Solicitud"
3. Dirigirse al botón “Buscar” de la sección “Filtros de Búsqueda” 
4. Seleccionar una entidad (IPEN)
5. El sistema muestra la pantalla de Procedimientos.</t>
  </si>
  <si>
    <t>Accediendo desde botón “Buscar” verificar que se muestre el Modulo de busqueda Ver Procedimientos por Resultado de Búsqueda donde se muestra la sección Cabecera.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</si>
  <si>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Cabecera que se muestre los campos solicitados.</t>
  </si>
  <si>
    <t>Accediendo desde botón “Buscar”verificar que se muestre el Modulo de busqueda Ver Procedimientos por Resultado de Búsqueda donde se muestra la sección Filtro.
(ROL MR.USUARIO.TRAMITADOR)</t>
  </si>
  <si>
    <t>Accediendo desde botón “Buscar” verificar que se muestre el Modulo de busqueda Ver Procedimientos por Resultado de Búsqueda donde se muestra la sección Botones del Filtro.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</si>
  <si>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Filtros que se muestre los Botones del Filtro</t>
  </si>
  <si>
    <t>Accediendo desde botón “Buscar” verificar que se muestre el Modulo de busqueda Ver Procedimientos por Resultado de Búsqueda donde se muestra la sección Grilla de Resultados.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</si>
  <si>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que se muestre los campos</t>
  </si>
  <si>
    <t>Accediendo desde botón “Buscar” verificar que se muestre el Modulo de busqueda Ver Procedimientos por Resultado de Búsqueda donde se muestra la sección Paginación. 
(ROL MR.USUARIO.TRAMITADOR)</t>
  </si>
  <si>
    <t>1. Loguearse como usuario en el sistema con el ROL: MR.USUARIO.TRAMITADOR
2. Ingresar en la pantalla “Nueva Solicitud” mediante el menú "Solicitudes / Nueva Solicitud"
3. Seleccionar una entidad (IPEN)
4. El sistema muestra la pantalla de Procedimientos.
5. Verificar en la sección Grilla de resultados se muestra en la parte inferior la barra de paginación cuando la grilla contiene información</t>
  </si>
  <si>
    <t>Verificar que se muestre los filtros de busqueda por TUPA, Formato o Palabra Clave desde la vista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</si>
  <si>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El sistema valida que se cumplan las condiciones.</t>
  </si>
  <si>
    <t>Verificar que se muestre los filtros de busqueda por TUPA, Formato o Palabra Clave desde la vista “Procedimientos por Resultados de búsqueda”.
(ROL MR.USUARIO.TRAMITADOR)</t>
  </si>
  <si>
    <t>Verificar que se muestre los filtros de busqueda por Tipo de Operación  desde la vista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</si>
  <si>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Dirigirse al filtro de busqueda y se ingresa texto en el filtro “Tipo de Operación”</t>
  </si>
  <si>
    <t>Verificar que se muestre los filtros de busqueda por Tipo de Operación desde la vista “Procedimientos por Resultados de búsqueda”.
(ROL MR.USUARIO.TRAMITADOR)</t>
  </si>
  <si>
    <t>Verificar que se muestre los filtros de busqueda por ÁREA.
(ROL MR.USUARIO.TRAMITADOR)</t>
  </si>
  <si>
    <t>1. Loguearse como usuario en el sistema con el ROL: MR.USUARIO.TRAMITADOR
2. Ingresar en la pantalla “Nueva Solicitud” mediante el menú "Solicitudes / Nueva Solicitud"
3. Ingresar en la pantalla “Procedimientos por Entidad” mediante la búsqueda por la entidad "SENASA".
4. Seleccionar una opción del filtro “Área”</t>
  </si>
  <si>
    <t>Verificar que se muestre la Busqueda de Procedimientos por “Palabra Clave”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</si>
  <si>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“Palabra Clave”
4.Seleccionar el botón “Buscar”
5. El resultado de la búsqueda se mostrará en una grilla (el procedimiento resultante se muestra de acuerdo al Perfil con que se ha logueado el usuario)</t>
  </si>
  <si>
    <t>Verificar que se muestre la Busqueda de Procedimientos por “Palabra Clave” con el perfil Persona Jurídica desde la vista de Procedimientos por Resultado de búsqueda.
(ROL MR.USUARIO.TRAMITADOR)</t>
  </si>
  <si>
    <t>Verificar que se muestre la Busqueda de Procedimientos por “Palabra Clave” con el perfil Persona Natural con RUC desde la vista de Procedimeintos por entidad.
(ROL MR.USUARIO.TRAMITADOR)</t>
  </si>
  <si>
    <t>Verificar que se muestre la Busqueda de Procedimientos por “Palabra Clave” con el perfil Persona Natural con RUC desde la vista de Procedimientos por Resultado de búsqueda.
(ROL MR.USUARIO.TRAMITADOR)</t>
  </si>
  <si>
    <t>Verificar que se muestre la Busqueda de Procedimientos por “Palabra Clave” con el perfil Persona Natural con DNI desde la vista de Procedimientos por entidad.
(ROL MR.USUARIO.TRAMITADOR)</t>
  </si>
  <si>
    <t>Verificar que se muestre la Busqueda de Procedimientos por “Palabra Clave” con el perfil Persona Natural con DNI desde la vista de Procedimeintos por Resultado de búsqueda.
(ROL MR.USUARIO.TRAMITADOR)</t>
  </si>
  <si>
    <t>Verificar que se muestre la Busqueda de Procedimientos por “Tipo de operación”  con el perfil Persona Jurídica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</si>
  <si>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</si>
  <si>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Jurídica desde la vista de Procedimientos por Resultado de búsqueda.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</si>
  <si>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</si>
  <si>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RUC desde la vista de Procedimientos por Resultado de búsqueda.
(ROL MR.USUARIO.TRAMITADOR)</t>
  </si>
  <si>
    <t>Verificar que se muestre la Busqueda de Procedimientos por “Tipo de operación”  con el perfil Persona Natural con DNI desde la vista de Procedimientos por entidad.
(ROL MR.USUARIO.TRAMITADOR)</t>
  </si>
  <si>
    <t>1. Loguearse como usuario en el sistema con el ROL: MR.USUARIO.TRAMITADOR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</si>
  <si>
    <t>Verificar que se muestre la Busqueda de Procedimientos por “Tipo de operación” con el perfil Persona Natural con DNI desde la vista de Procedimientos por Resultado de búsqueda.
(ROL MR.USUARIO.TRAMITADOR)</t>
  </si>
  <si>
    <t>Verificar que con el perfil Persona Jurídica se muestre la Busqueda de Procedimientos por “Area”.
(ROL MR.USUARIO.TRAMITADOR)</t>
  </si>
  <si>
    <t>1. Loguearse como usuario en el sistema con el ROL: MR.USUARIO.TRAMITADOR
2. Ingresar en la pantalla “Nueva Solicitud” mediante el menú "Solicitudes / Nueva Solicitud".
3. Dirigirse al filtro de busqueda y se ingresa texto en el filtro “Área”
4.Seleccionar el botón “Buscar”
5. El resultado de la búsqueda se mostrará en una grilla (el procedimiento resultante se muestra de acuerdo al Perfil con que se ha logueado el usuario)</t>
  </si>
  <si>
    <t>Verificar que con el perfil Persona Natural con RUC se muestre la Busqueda de Procedimientos por “Area”.
(ROL MR.USUARIO.TRAMITADOR)</t>
  </si>
  <si>
    <t>Verificar que con el perfil Persona Natural con DNI se muestre la Busqueda de Procedimientos por “Area”.
(ROL MR.USUARIO.TRAMITADOR)</t>
  </si>
  <si>
    <t>Verificar que con el perfil Persona Jurídica se muestre la Busqueda de Procedimientos por “múltiples filtros” desde la vista de Procedimientos por entidad.
(ROL MR.USUARIO.TRAMITADOR)</t>
  </si>
  <si>
    <t>1. Loguearse como usuario en el sistema con el ROL: MR.USUARIO.TRAMITADOR
2. Ingresar en la pantalla “Nueva Solicitud” mediante el menú "Solicitudes / Nueva Solicitud".
3. Dirigirse al filtro de busqueda y se ingresa texto en más de un filtro.
4.Seleccionar el botón “Buscar”
5. El resultado de la búsqueda se mostrará en una grilla (el procedimiento resultante se muestra de acuerdo al Perfil con que se ha logueado el usuario)</t>
  </si>
  <si>
    <t>Verificar que con el perfil Persona Jurídica se muestre la Busqueda de Procedimientos por “múltiples filtros” desde la vista de Procedimientos por Resultado de búsqueda.
(ROL MR.USUARIO.TRAMITADOR)</t>
  </si>
  <si>
    <t>Verificar que con el perfil Persona Natural con RUC se muestre la Busqueda de Procedimientos por “múltiples filtros” desde la vista de Procedimientos por entidad.
(ROL MR.USUARIO.TRAMITADOR)</t>
  </si>
  <si>
    <t>Verificar que con el perfil Persona Natural con RUC se muestre la Busqueda de Procedimientos por “múltiples filtros” desde la vista de Procedimientos por Resultado de búsqueda.
(ROL MR.USUARIO.TRAMITADOR)</t>
  </si>
  <si>
    <t>Verificar que con el perfil Persona Natural con DNI se muestre la Busqueda de Procedimientos por “múltiples filtros” desde la vista de Procedimientos por entidad.
(ROL MR.USUARIO.TRAMITADOR)</t>
  </si>
  <si>
    <t>Verificar que con el perfil Persona Natural con DNI se muestre la Busqueda de Procedimientos por “múltiples filtros” desde la vista de Procedimientos por Resultado de búsqueda.
(ROL MR.USUARIO.TRAMITADOR)</t>
  </si>
  <si>
    <t>Verificar que se Gestionan Favoritos con la opción Establecer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</si>
  <si>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desmarcado</t>
  </si>
  <si>
    <t>Verificar que se Gestionan Favoritos con la opción Establecer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</si>
  <si>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desmarcado</t>
  </si>
  <si>
    <t>Verificar que se Gestionan Favoritos con la opción Desmarcar Favorito desde la vista de Procedimientos por entidad.
(ROL MR.USUARIO.TRAMITADOR)</t>
  </si>
  <si>
    <t>1. Loguearse como usuario en el sistema con el ROL: MR.USUARIO.TRAMITADOR
2. Ingresar en la pantalla “Nueva Solicitud” mediante el menú "Solicitudes / Nueva Solicitud"
3. Seleccionar una entidad (IPEN)
4. El sistema muestra la pantalla de Procedimientos.
5. Se hace click sobre el ícono favoritos de un procedimiento, que se encuentra marcado</t>
  </si>
  <si>
    <t>Verificar que se Gestionan Favoritos con la opción Desmarcar Favorito desde la vista de Procedimientos por Resultado de búsqueda.
(ROL MR.USUARIO.TRAMITADOR)</t>
  </si>
  <si>
    <t>1. Loguearse como usuario en el sistema con el ROL: MR.USUARIO.TRAMITADOR
2. Ingresar en la pantalla “Nueva Solicitud” mediante el menú "Solicitudes / Nueva Solicitud".
3. Dirigirse al filtro de busqueda y se ingresa texto en el filtro “Palabra Clave”
4. Se muestra la pantalla “Procedimientos por Entidad”
5. Se hace click sobre el ícono favoritos de un procedimiento, que se encuentra marcado</t>
  </si>
  <si>
    <t>Verificar que se Despliega información adicional con la opción ver más.
(ROL MR.USUARIO.TRAMITADOR)</t>
  </si>
  <si>
    <r>
      <t xml:space="preserve">Verificar que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r>
  </si>
  <si>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6.Selecciona el ícono “Ver mas
7. El sistema despliega en la grilla informacion.</t>
  </si>
  <si>
    <t>Verificar que se Despliega información adicional con la opción ver menos.
(ROL MR.USUARIO.TRAMITADOR)</t>
  </si>
  <si>
    <t>1. Loguearse como usuario en el sistema con el ROL: MR.USUARIO.TRAMITADOR
2. Ingresar en la pantalla “Nueva Solicitud” mediante el menú "Solicitudes / Nueva Solicitud"
3. Seleccionar una entidad (IPEN)
4. El sistema muestra la pantalla de Procedimientos.
5.Dirigirse a la grilla de resultados y Despliegarlo.
6.Selecciona el ícono “Ver menos
7. El sistema oculta la información Despliegada del procedimiento.</t>
  </si>
  <si>
    <t xml:space="preserve">Verificar que se Selecciona el Procedimiento y la Búsqueda devuelve resultados para el Perfil Persona Natural con DNI  con el ROL MR.USUARIO.TRAMITADOR desde la vista de Procedimientos por Entidad.
</t>
  </si>
  <si>
    <t xml:space="preserve">1. Loguearse como usuario en el sistema con el ROL: MR.USUARIO.TRAMITADOR
2. Ingresar en la pantalla “Nueva Solicitud” mediante el menú "Solicitudes / Nueva Solicitud"
3. Seleccionar una entidad (IPEN)
4. Ingresar en la pantalla “Procedimientos por Entidad”
5. Se hace click sobre el botón Iniciar solicitud” </t>
  </si>
  <si>
    <t xml:space="preserve">Verificar que se Selecciona el Procedimiento y la Búsqueda devuelve resultados para el Perfil Persona Natural con DNI  con el ROL MR.USUARIO.TRAMITADOR desde la vista de Procedimientos por Resultado de búsqueda.
</t>
  </si>
  <si>
    <t xml:space="preserve">1. Loguearse como usuario en el sistema con el ROL: MR.USUARIO.TRAMITADOR
2. Ingresar en la pantalla “Nueva Solicitud” mediante el menú "Solicitudes / Nueva Solicitud".
3. Dirigirse al filtro de busqueda y se ingresa texto en el filtro “Palabra Clave”
4. Ingresar en la pantalla “Procedimientos por Resultado de búsqueda”
5. Se hace click sobre el botón Iniciar solicitud” </t>
  </si>
  <si>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DNI  c</t>
    </r>
    <r>
      <rPr>
        <sz val="10"/>
        <color rgb="FF000000"/>
        <rFont val="Arial"/>
        <family val="2"/>
      </rPr>
      <t xml:space="preserve">on el ROL MR.USUARIO.TRAMITADOR desde la vista de Procedimientos por Entidad.
</t>
    </r>
  </si>
  <si>
    <t xml:space="preserve">1. Loguearse como usuario en el sistema con el ROL: MR.USUARIO.TRAMITADOR
2. Ingresar en la pantalla “Nueva Solicitud” mediante el menú "Solicitudes / Nueva Solicitud"
3. Seleccionar una entidad (IPEN)
4. Ingresar en la pantalla “Procedimientos por Resultado de búsqueda”
5. Se hace click sobre el botón Iniciar solicitud” </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</si>
  <si>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</si>
  <si>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MR.USUARIO.TRAMITADOR desde la vista de Procedimientos por Entidad</t>
    </r>
  </si>
  <si>
    <r>
      <rPr>
        <sz val="10"/>
        <color rgb="FF000000"/>
        <rFont val="Arial"/>
        <family val="2"/>
      </rPr>
      <t xml:space="preserve">Verificar que se </t>
    </r>
    <r>
      <rPr>
        <b/>
        <sz val="10"/>
        <color rgb="FF000000"/>
        <rFont val="Arial"/>
        <family val="2"/>
      </rPr>
      <t>Selecciona el Procedimiento</t>
    </r>
    <r>
      <rPr>
        <sz val="10"/>
        <color rgb="FF000000"/>
        <rFont val="Arial"/>
        <family val="2"/>
      </rPr>
      <t xml:space="preserve"> y la </t>
    </r>
    <r>
      <rPr>
        <b/>
        <sz val="10"/>
        <color rgb="FF000000"/>
        <rFont val="Arial"/>
        <family val="2"/>
      </rPr>
      <t xml:space="preserve">Búsqueda NO devuelve resultados </t>
    </r>
    <r>
      <rPr>
        <sz val="10"/>
        <color rgb="FF000000"/>
        <rFont val="Arial"/>
        <family val="2"/>
      </rPr>
      <t>para el Perfi</t>
    </r>
    <r>
      <rPr>
        <b/>
        <sz val="10"/>
        <color rgb="FF000000"/>
        <rFont val="Arial"/>
        <family val="2"/>
      </rPr>
      <t>l Persona Natural con RUC  c</t>
    </r>
    <r>
      <rPr>
        <sz val="10"/>
        <color rgb="FF000000"/>
        <rFont val="Arial"/>
        <family val="2"/>
      </rPr>
      <t>on el ROL MR.USUARIO.TRAMITADOR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</si>
  <si>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</si>
  <si>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MR.USUARIO.TRAMITADOR desde la vista de Procedimientos por Resultado de búsqueda.</t>
    </r>
  </si>
  <si>
    <t>CP169</t>
  </si>
  <si>
    <t xml:space="preserve">Verificar que se Selecciona el Procedimiento y la Búsqueda devuelve resultados para el Perfil Persona Natural con DNI  con el ROL MR.USUARIO.PRINCIPAL desde la vista de Procedimientos por Entidad.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</si>
  <si>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</si>
  <si>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CP170</t>
  </si>
  <si>
    <t>CP171</t>
  </si>
  <si>
    <t>CP172</t>
  </si>
  <si>
    <t>CP173</t>
  </si>
  <si>
    <t>CP174</t>
  </si>
  <si>
    <t>Verificar que se Selecciona el Procedimiento y la Búsqueda devuelve resultados para el Perfil Persona Natural con DNI  con el ROL MR.USUARIO.TRAMITADOR desde la vista de Procedimientos por Entidad.</t>
  </si>
  <si>
    <t>CP175</t>
  </si>
  <si>
    <t>CP176</t>
  </si>
  <si>
    <t>DVUCEPT</t>
  </si>
  <si>
    <t>Acta</t>
  </si>
  <si>
    <t>HU_GS.SP.002
3.1</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</si>
  <si>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Breadcrumbs : Se muestra(icono de flecha hacia atras) :Nueva Solicitud</t>
    </r>
    <r>
      <rPr>
        <sz val="10"/>
        <color rgb="FFFF0000"/>
        <rFont val="Arial"/>
        <family val="2"/>
      </rPr>
      <t xml:space="preserve"> /</t>
    </r>
    <r>
      <rPr>
        <b/>
        <sz val="10"/>
        <rFont val="Arial"/>
        <family val="2"/>
      </rPr>
      <t xml:space="preserve"> </t>
    </r>
    <r>
      <rPr>
        <b/>
        <sz val="10"/>
        <color rgb="FFFF0000"/>
        <rFont val="Arial"/>
        <family val="2"/>
      </rPr>
      <t>&lt;ENTIDAD&gt;”</t>
    </r>
    <r>
      <rPr>
        <sz val="10"/>
        <rFont val="Arial"/>
        <family val="2"/>
      </rPr>
      <t xml:space="preserve">, que enlaza a la página “Nueva Solicitud” (HU_GS.SP.001 Seleccionar Entidades).
-	</t>
    </r>
    <r>
      <rPr>
        <b/>
        <sz val="10"/>
        <color rgb="FFFF0000"/>
        <rFont val="Arial"/>
        <family val="2"/>
      </rPr>
      <t>Título de la página</t>
    </r>
    <r>
      <rPr>
        <sz val="10"/>
        <rFont val="Arial"/>
        <family val="2"/>
      </rPr>
      <t xml:space="preserve">: “&lt;ENTIDAD&gt;”&gt;”, donde &lt;ENTIDAD&gt; son las siglas de la Entidad seleccionada.
-	</t>
    </r>
    <r>
      <rPr>
        <b/>
        <sz val="10"/>
        <color rgb="FFFF0000"/>
        <rFont val="Arial"/>
        <family val="2"/>
      </rPr>
      <t>Texto de ayuda</t>
    </r>
    <r>
      <rPr>
        <sz val="10"/>
        <rFont val="Arial"/>
        <family val="2"/>
      </rPr>
      <t xml:space="preserve">: </t>
    </r>
    <r>
      <rPr>
        <i/>
        <sz val="10"/>
        <color rgb="FF0000CC"/>
        <rFont val="Arial"/>
        <family val="2"/>
      </rPr>
      <t>“Inicia tu solicitud seleccionando el procedimiento”</t>
    </r>
  </si>
  <si>
    <t>1) El usuario este registrado en base de datos
2) El administrado se encuentra logueado dentro del sistema</t>
  </si>
  <si>
    <t>1. Loguearse como usuario en el sistema con el ROL: MR.USUARIO.PRINCIPAL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</si>
  <si>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 xml:space="preserve">Se verificó que se muestra la sección Cabecera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</si>
  <si>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</si>
  <si>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</si>
  <si>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 xml:space="preserve">Se verificó que se muestra la sección Filtros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</si>
  <si>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</si>
  <si>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</si>
  <si>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t>
  </si>
  <si>
    <t>Verificar que se muestre el Filtro de busqueda de Tipo Area solo para la entidad SENASA
(ROL MR.USUARIO.PRINCIPAL)</t>
  </si>
  <si>
    <t xml:space="preserve">1. Loguearse como usuario en el sistema con el ROL: MR.USUARIO.PRINCIPAL
2. Ingresar en la pantalla “Nueva Solicitud”
3. Dirigirse a la pestaña “Entidades” 
4. Seleccionar una entidad (SENASA)
5. El sistema muestra la apantalla de Procedimientos.
6. Verificar en la sección Filtros que se muestre los Botones del Filtro :
</t>
  </si>
  <si>
    <t>Se verificó que se muestra el Filtro de busqueda de Tipo Area solo para la entidad SENASA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</si>
  <si>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'Grilla de Resultados' </t>
    </r>
    <r>
      <rPr>
        <sz val="10"/>
        <rFont val="Arial"/>
        <family val="2"/>
      </rPr>
      <t>con los siguientes campos: 	
1. Favoritos
2. Código de TUPA ascendente
3. Código de Formato ascendente 
4. Nombre del Procedimiento.
5. Botón iniciar solicitud
6. icono ver mas 
7. icono ver menos</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</si>
  <si>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</si>
  <si>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</si>
  <si>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</si>
  <si>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t>1. Loguearse como usuario en el sistema con el ROL: MR.USUARIO.PRINCIPAL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</si>
  <si>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t>
  </si>
  <si>
    <t xml:space="preserve">1. Loguearse como usuario en el sistema con el ROL: MR.USUARIO.PRINCIPAL
2. Ingresar en la pantalla “Nueva Solicitud”
3. Dirigirse al botón “Buscar” de la sección “Filtros de Búsqueda” 
4. Seleccionar una entidad (IPEN)
5. El sistema muestra la apantalla de Procedimientos.
</t>
  </si>
  <si>
    <t>Se verificó que la convivencia de la lista de Procedimientos de una Entidad se muestra de acuerdo a la selección de una entidad</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</si>
  <si>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 xml:space="preserve">Breadcrumbs: </t>
    </r>
    <r>
      <rPr>
        <b/>
        <sz val="10"/>
        <color theme="1"/>
        <rFont val="Arial"/>
        <family val="2"/>
      </rPr>
      <t>Se muestra</t>
    </r>
    <r>
      <rPr>
        <b/>
        <sz val="10"/>
        <color rgb="FFFF0000"/>
        <rFont val="Arial"/>
        <family val="2"/>
      </rPr>
      <t xml:space="preserve"> (icono de Flecha hacia la izquierda)</t>
    </r>
    <r>
      <rPr>
        <sz val="10"/>
        <rFont val="Arial"/>
        <family val="2"/>
      </rPr>
      <t xml:space="preserve">  :</t>
    </r>
    <r>
      <rPr>
        <b/>
        <sz val="10"/>
        <color theme="1"/>
        <rFont val="Arial"/>
        <family val="2"/>
      </rPr>
      <t>“Nueva Solicitud / Resultado de búsqueda”</t>
    </r>
    <r>
      <rPr>
        <sz val="10"/>
        <rFont val="Arial"/>
        <family val="2"/>
      </rPr>
      <t xml:space="preserve">, que enlaza a la página “Nueva Solicitud”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“Resultados de búsqueda”
-	</t>
    </r>
    <r>
      <rPr>
        <b/>
        <sz val="10"/>
        <color rgb="FFFF0000"/>
        <rFont val="Arial"/>
        <family val="2"/>
      </rPr>
      <t>Texto de ayuda</t>
    </r>
    <r>
      <rPr>
        <sz val="10"/>
        <rFont val="Arial"/>
        <family val="2"/>
      </rPr>
      <t>: “Inicia tu solicitud seleccionando el procedimiento”</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</si>
  <si>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</si>
  <si>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Se verificó que se muestra la sección Cabecera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</si>
  <si>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Gestor de Procedimientos.
Placeholder: “-Seleccione-”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</si>
  <si>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</si>
  <si>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Se verificó que se muestra la sección Filtros del Modulo de busqueda Ver Procedimientos por Resultado de Búsqueda</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</si>
  <si>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 Botones del Filtro' </t>
    </r>
    <r>
      <rPr>
        <sz val="10"/>
        <rFont val="Arial"/>
        <family val="2"/>
      </rPr>
      <t xml:space="preserve">con los siguientes botones e íconos:	
- </t>
    </r>
    <r>
      <rPr>
        <b/>
        <sz val="10"/>
        <color rgb="FFFF0000"/>
        <rFont val="Arial"/>
        <family val="2"/>
      </rPr>
      <t xml:space="preserve">Botón Buscar </t>
    </r>
    <r>
      <rPr>
        <sz val="10"/>
        <rFont val="Arial"/>
        <family val="2"/>
      </rPr>
      <t>(Ver Criterio de Aceptación 003). Por defecto, se muestra deshabilitado.
-</t>
    </r>
    <r>
      <rPr>
        <b/>
        <sz val="10"/>
        <color rgb="FFFF0000"/>
        <rFont val="Arial"/>
        <family val="2"/>
      </rPr>
      <t xml:space="preserve"> Ícono Limpiar Filtro</t>
    </r>
    <r>
      <rPr>
        <sz val="10"/>
        <rFont val="Arial"/>
        <family val="2"/>
      </rPr>
      <t>. (ver Criterio de Aceptación 004). Por defecto, no se muestra visible</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</si>
  <si>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</si>
  <si>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 xml:space="preserve">Se verificó que se muestra la sección Filtros los Botones de Filtro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</si>
  <si>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'Grilla de Resultados' </t>
    </r>
    <r>
      <rPr>
        <sz val="10"/>
        <rFont val="Arial"/>
        <family val="2"/>
      </rPr>
      <t>con los siguientes campos: 	
1. Favoritos
2. Siglas de la Entidad ascendente
3. Código de TUPA ascendente
4. Código de Formato ascendente 
5. Nombre del Procedimiento.
6. Botón iniciar solicitud
7. icono ver mas 
8. icono ver menos</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</si>
  <si>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</si>
  <si>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Se verificó que se muestra la sección Grilla de Resultados del Modulo de busqueda Ver Procedimientos por Resultado de Búsqueda </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</si>
  <si>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t>
    </r>
    <r>
      <rPr>
        <b/>
        <sz val="10"/>
        <rFont val="Arial"/>
        <family val="2"/>
      </rPr>
      <t xml:space="preserve">Entonces: </t>
    </r>
    <r>
      <rPr>
        <sz val="10"/>
        <rFont val="Arial"/>
        <family val="2"/>
      </rPr>
      <t xml:space="preserve">l sistema muestra la pantalla Procedimientos por Resultados de búsqueda   que contiene la sección:  </t>
    </r>
    <r>
      <rPr>
        <b/>
        <sz val="10"/>
        <rFont val="Arial"/>
        <family val="2"/>
      </rPr>
      <t>'Grilla de Resultados'</t>
    </r>
    <r>
      <rPr>
        <sz val="10"/>
        <rFont val="Arial"/>
        <family val="2"/>
      </rPr>
      <t xml:space="preserve"> En caso la grilla contenga información, se muestra en la parte inferior la barra de paginación.</t>
    </r>
  </si>
  <si>
    <t>1. Loguearse como usuario en el sistema con el ROL: MR.USUARIO.PRINCIPAL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</si>
  <si>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 xml:space="preserve">Se verificó que se muestra la paginación dentro del Modulo de busqueda Ver Procedimientos por Resultado de Búsqueda </t>
  </si>
  <si>
    <t>HU_GS.SP.002
3.2</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</si>
  <si>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</si>
  <si>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“Procedimientos por Entidad”
3. Dirigirse al filtro de busqueda y se ingresa texto en el filtro “Palabra Clave”
4. El sistema valida que se cumpla las condiciones</t>
  </si>
  <si>
    <t>Se verificó que muestre los filtros de busqueda por TUPA, Formato o Palabra Clave desde la vista “Procedimientos por Entidad”</t>
  </si>
  <si>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Resultados de búsqueda”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</si>
  <si>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t>1. Loguearse como usuario en el sistema con el ROL: MR.USUARIO.PRINCIPAL
2. Ingresar en la pantalla : “Procedimientos por Resultados de búsqueda”
3. Dirigirse al filtro de busqueda y se ingresa texto en el filtro “Palabra Clave”
4. El sistema valida que se cumpla las condiciones</t>
  </si>
  <si>
    <t>Se verificó que muestre los filtros de busqueda por TUPA, Formato o Palabra Clave desde la vista “Procedimientos por Resultados de búsqueda”</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</si>
  <si>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</si>
  <si>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Dirigirse al filtro de busqueda y se ingresa texto en el filtro “Tipo de Operación”</t>
  </si>
  <si>
    <t>Se verificó que muestre los filtros de busqueda por Tipo de Operación,  desde la vista “Procedimientos por Entidad”</t>
  </si>
  <si>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Se habilita el botón “Buscar” y el ícono “Limpiar filtro”, en caso no se encuentren habilitados.
</t>
    </r>
  </si>
  <si>
    <t>1. Loguearse como usuario en el sistema con el ROL: MR.USUARIO.PRINCIPAL
2. Ingresar en la pantalla “Procedimientos por Resultados de búsqueda”
3. Dirigirse al filtro de busqueda y se ingresa texto en el filtro “Tipo de Operación”</t>
  </si>
  <si>
    <t>Se verificó que muestre los filtros de busqueda por Tipo de Operación, desde la vista “Procedimientos por Resultados de búsqueda”</t>
  </si>
  <si>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Se habilita el botón “Buscar” y el ícono “Limpiar filtro”, en caso no se encuentren habilitados.
</t>
    </r>
  </si>
  <si>
    <t>1. Loguearse como usuario en el sistema con el ROL: MR.USUARIO.PRINCIPAL
2. Ingresar en la pantalla “Procedimientos por Entidad”
3. Seleccionar una opción del filtro “Área”</t>
  </si>
  <si>
    <t>Se verificó que muestra el filtro de busqueda por Area</t>
  </si>
  <si>
    <t>HU_GS.SP.002
3.3</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</si>
  <si>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El resultado de la búsqueda se mostrará en una grilla
.</t>
    </r>
  </si>
  <si>
    <t>1) El usuario este registrado en base de datos
2) El administrado se encuentra logueado dentro del sistema con perfil Persona Juridica o Persona Natural con Ruc o Persona Natural con DNI</t>
  </si>
  <si>
    <t>1. Loguearse como usuario en el sistema con el ROL: MR.USUARIO.PRINCIPAL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</si>
  <si>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</si>
  <si>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
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</si>
  <si>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1. Loguearse como usuario en el sistema con el ROL: MR.USUARIO.PRINCIPAL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</si>
  <si>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</si>
  <si>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</si>
  <si>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</si>
  <si>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rgb="FFFF0000"/>
        <rFont val="Arial"/>
        <family val="2"/>
      </rPr>
      <t xml:space="preserve">
</t>
    </r>
    <r>
      <rPr>
        <sz val="10"/>
        <color theme="1"/>
        <rFont val="Arial"/>
        <family val="2"/>
      </rPr>
      <t xml:space="preserve">El resultado de la búsqueda se mostrará en una grilla
</t>
    </r>
  </si>
  <si>
    <t>Se verificó que con el perfil Persona Natural con RUCse muestra la Busqueda de Procedimientos por “Palabra Clave” desde la vista de Procedimientos por Resultados de búsqueda</t>
  </si>
  <si>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</si>
  <si>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entidad</t>
  </si>
  <si>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 xml:space="preserve">
</t>
    </r>
    <r>
      <rPr>
        <b/>
        <sz val="10"/>
        <color theme="1"/>
        <rFont val="Arial"/>
        <family val="2"/>
      </rPr>
      <t xml:space="preserve">La coincidencia se busca en los campos Código de TUPA, Código de Formato, Descripción de Formato y Palabra Clave.  La búsqueda no debe hacer distinción de mayúsculas, minúsculas y tildes. 
</t>
    </r>
    <r>
      <rPr>
        <sz val="10"/>
        <color theme="1"/>
        <rFont val="Arial"/>
        <family val="2"/>
      </rPr>
      <t xml:space="preserve">
El resultado de la búsqueda se mostrará en una grilla
</t>
    </r>
  </si>
  <si>
    <t>Se verificó que con el perfil Persona Natural con DNI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</si>
  <si>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</si>
  <si>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Jurídica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</si>
  <si>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</si>
  <si>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</si>
  <si>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</si>
  <si>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</si>
  <si>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</si>
  <si>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RUC se muestra la Busqueda de Procedimientos por “Palabra Clave” desde la vista de Procedimientos por Resultados de búsqueda</t>
  </si>
  <si>
    <r>
      <t xml:space="preserve">Verificar que se muestre la Busqueda de Procedimientos por “Tipo de operación”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</si>
  <si>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“Tipo de Operación” desde la vista de Procedimientos por entidad</t>
  </si>
  <si>
    <r>
      <t xml:space="preserve">Verificar que se muestre la Busqueda de Procedimientos por “Tipo de operación”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 solo en el filtro “Tipo de Operación”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pertenezcan al tipo de operación seleccionado y que pueden acceder de acuerdo al perfil.
Se mostrara los procedimientos según el Perfil:
</t>
    </r>
    <r>
      <rPr>
        <sz val="10"/>
        <color rgb="FF0000CC"/>
        <rFont val="Arial"/>
        <family val="2"/>
      </rPr>
      <t>Si es</t>
    </r>
    <r>
      <rPr>
        <b/>
        <sz val="10"/>
        <color rgb="FF0000CC"/>
        <rFont val="Arial"/>
        <family val="2"/>
      </rPr>
      <t xml:space="preserve"> 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</si>
  <si>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con el perfil Persona Natural con DNI  se muestra la Busqueda de Procedimientos por “Palabra Clave” desde la vista de Procedimientos por Resultados de búsqueda</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</si>
  <si>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Juridica</t>
    </r>
    <r>
      <rPr>
        <sz val="10"/>
        <color rgb="FF0000CC"/>
        <rFont val="Arial"/>
        <family val="2"/>
      </rPr>
      <t xml:space="preserve"> entonces  Muestra todos los procedimientos resultantes.
</t>
    </r>
    <r>
      <rPr>
        <sz val="10"/>
        <rFont val="Arial"/>
        <family val="2"/>
      </rPr>
      <t xml:space="preserve">El resultado de la búsqueda se mostrará en una grilla </t>
    </r>
  </si>
  <si>
    <t>1. Loguearse como usuario en el sistema con el ROL: MR.USUARIO.PRINCIPAL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</si>
  <si>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
</t>
    </r>
    <r>
      <rPr>
        <sz val="10"/>
        <rFont val="Arial"/>
        <family val="2"/>
      </rPr>
      <t xml:space="preserve">El resultado de la búsqueda se mostrará en una grilla </t>
    </r>
  </si>
  <si>
    <t>Se verificó que con el perfil Persona Natural con RUC se muestra la Busqueda de Procedimientos por “Tipo de Operación” desde la vista de Procedimientos por entidad</t>
  </si>
  <si>
    <r>
      <t xml:space="preserve">Verificar que se muestre la Busqueda de Procedimientos por “Area”
</t>
    </r>
    <r>
      <rPr>
        <b/>
        <sz val="10"/>
        <rFont val="Arial"/>
        <family val="2"/>
      </rPr>
      <t xml:space="preserve">Dado: </t>
    </r>
    <r>
      <rPr>
        <sz val="10"/>
        <rFont val="Arial"/>
        <family val="2"/>
      </rPr>
      <t xml:space="preserve">Que el ROL AUTORIZADO se encuentre en la pantalla “Procedimientos por Entidad” y se ha ingresado información solo en el filtro “’Área”
</t>
    </r>
    <r>
      <rPr>
        <b/>
        <sz val="10"/>
        <rFont val="Arial"/>
        <family val="2"/>
      </rPr>
      <t>Cuando:</t>
    </r>
    <r>
      <rPr>
        <sz val="10"/>
        <rFont val="Arial"/>
        <family val="2"/>
      </rPr>
      <t xml:space="preserve"> Se selecciona el botón “Buscar”.
</t>
    </r>
    <r>
      <rPr>
        <b/>
        <sz val="10"/>
        <rFont val="Arial"/>
        <family val="2"/>
      </rPr>
      <t>Entonces:</t>
    </r>
    <r>
      <rPr>
        <sz val="10"/>
        <rFont val="Arial"/>
        <family val="2"/>
      </rPr>
      <t xml:space="preserve"> El sistema muestra todos aquellos procedimientos que pertenezcan al área seleccionada de la Entidad y que pueden acceder de acuerdo al perfil.
Se mostrara los procedimientos según el Perfil:</t>
    </r>
    <r>
      <rPr>
        <sz val="10"/>
        <color rgb="FF0000CC"/>
        <rFont val="Arial"/>
        <family val="2"/>
      </rPr>
      <t xml:space="preserve">
Si es </t>
    </r>
    <r>
      <rPr>
        <b/>
        <sz val="10"/>
        <color rgb="FF0000CC"/>
        <rFont val="Arial"/>
        <family val="2"/>
      </rPr>
      <t>Persona Natural con DNI</t>
    </r>
    <r>
      <rPr>
        <sz val="10"/>
        <color rgb="FF0000CC"/>
        <rFont val="Arial"/>
        <family val="2"/>
      </rPr>
      <t xml:space="preserve">  entonces Muestra solo los procedimientos que pueden ser iniciados con DNI.</t>
    </r>
    <r>
      <rPr>
        <sz val="10"/>
        <rFont val="Arial"/>
        <family val="2"/>
      </rPr>
      <t xml:space="preserve">
El resultado de la búsqueda se mostrará en una grilla </t>
    </r>
  </si>
  <si>
    <t>Se verificó que con el perfil Persona Natural con DNI se muestra la Busqueda de Procedimientos por “Tipo de Operación” desde la vista de Procedimientos por entidad</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</si>
  <si>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Jurídica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</si>
  <si>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</si>
  <si>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</si>
  <si>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Jurídica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</si>
  <si>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1. Loguearse como usuario en el sistema con el ROL: MR.USUARIO.PRINCIPAL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</si>
  <si>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Se verificó que con el perfil Persona Jurídica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</si>
  <si>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</si>
  <si>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</si>
  <si>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RUC</t>
    </r>
    <r>
      <rPr>
        <sz val="10"/>
        <color rgb="FF0000CC"/>
        <rFont val="Arial"/>
        <family val="2"/>
      </rPr>
      <t xml:space="preserve">  entonces Muestra todos los procedimientos resultantes.</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</si>
  <si>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RUC se muestra la Busqueda de Procedimientos por “múltiples filtros” desde la vista de Procedimientos por Resultados de búsqueda</t>
  </si>
  <si>
    <r>
      <t xml:space="preserve">Verificar que se muestre la Busqueda de Procedimientos por múltiples filtros desde la vista de Procedimientos por entidad
</t>
    </r>
    <r>
      <rPr>
        <b/>
        <sz val="10"/>
        <color theme="1"/>
        <rFont val="Arial"/>
        <family val="2"/>
      </rPr>
      <t>Dado</t>
    </r>
    <r>
      <rPr>
        <b/>
        <sz val="10"/>
        <rFont val="Arial"/>
        <family val="2"/>
      </rPr>
      <t xml:space="preserve">: </t>
    </r>
    <r>
      <rPr>
        <sz val="10"/>
        <rFont val="Arial"/>
        <family val="2"/>
      </rPr>
      <t xml:space="preserve">Que el ROL AUTORIZADO se encuentre en la pantalla “Procedimientos por Entidad” 
y se ha ingresado información 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entonces Muestra solo los procedimientos que pueden ser iniciados con DNI.
</t>
    </r>
    <r>
      <rPr>
        <sz val="10"/>
        <color rgb="FFFF0000"/>
        <rFont val="Arial"/>
        <family val="2"/>
      </rPr>
      <t>En la pantalla</t>
    </r>
    <r>
      <rPr>
        <b/>
        <sz val="10"/>
        <color rgb="FFFF0000"/>
        <rFont val="Arial"/>
        <family val="2"/>
      </rPr>
      <t xml:space="preserve"> “Procedimientos por Entidad”</t>
    </r>
    <r>
      <rPr>
        <sz val="10"/>
        <color rgb="FFFF0000"/>
        <rFont val="Arial"/>
        <family val="2"/>
      </rPr>
      <t xml:space="preserve"> se realizará la búsqueda solo para los procedimientos de la Entidad correspondiente.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</si>
  <si>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entidad</t>
  </si>
  <si>
    <r>
      <t xml:space="preserve">Verificar que se muestre la Busqueda de Procedimientos por múltiples filtros desde la vista de Procedimientos por Resultado de búsqueda"
</t>
    </r>
    <r>
      <rPr>
        <b/>
        <sz val="10"/>
        <color theme="1"/>
        <rFont val="Arial"/>
        <family val="2"/>
      </rPr>
      <t>Dado</t>
    </r>
    <r>
      <rPr>
        <b/>
        <sz val="10"/>
        <rFont val="Arial"/>
        <family val="2"/>
      </rPr>
      <t xml:space="preserve">: </t>
    </r>
    <r>
      <rPr>
        <sz val="10"/>
        <rFont val="Arial"/>
        <family val="2"/>
      </rPr>
      <t xml:space="preserve">Que el ROL AUTORIZADO se encuentre en la pantalla “Procedimientos por Resultados de búsqueda”
y se ha ingresado informaciónen más de un filtro.
</t>
    </r>
    <r>
      <rPr>
        <b/>
        <sz val="10"/>
        <rFont val="Arial"/>
        <family val="2"/>
      </rPr>
      <t xml:space="preserve">Cuando: </t>
    </r>
    <r>
      <rPr>
        <sz val="10"/>
        <rFont val="Arial"/>
        <family val="2"/>
      </rPr>
      <t xml:space="preserve">Se selecciona el botón “Buscar”.
</t>
    </r>
    <r>
      <rPr>
        <b/>
        <sz val="10"/>
        <rFont val="Arial"/>
        <family val="2"/>
      </rPr>
      <t>Entonces:</t>
    </r>
    <r>
      <rPr>
        <sz val="10"/>
        <rFont val="Arial"/>
        <family val="2"/>
      </rPr>
      <t xml:space="preserve"> El sistema muestra todos aquellos procedimientos que cumplan con todos los criterios seleccionados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 xml:space="preserve">“Procedimientos por Resultado de búsqueda” </t>
    </r>
    <r>
      <rPr>
        <sz val="10"/>
        <color rgb="FFFF0000"/>
        <rFont val="Arial"/>
        <family val="2"/>
      </rPr>
      <t>se realizará la búsqueda en los procedimientos de todas las entidades de la VUCE.</t>
    </r>
    <r>
      <rPr>
        <sz val="10"/>
        <rFont val="Arial"/>
        <family val="2"/>
      </rPr>
      <t xml:space="preserve">
El resultado de la búsqueda se mostrará en una grilla
Si la búsqueda no devuelve resultados se muestra el mensaje “No hay información que mostrar” en la grilla.</t>
    </r>
  </si>
  <si>
    <t>Se verificó que con el perfil Persona Natural con DNI se muestra la Busqueda de Procedimientos por “múltiples filtros” desde la vista de Procedimientos por Resultados de búsqueda</t>
  </si>
  <si>
    <t>HU_GS.SP.002
3.4</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</si>
  <si>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Entidad”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</si>
  <si>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Entidad”
3. Se hace click sobre el ícono favoritos de un procedimiento, que se encuentra desmarcado</t>
  </si>
  <si>
    <t>Se verificó que se marca la opción Establecer Favorito desde la vista de Procedimientos por entidad</t>
  </si>
  <si>
    <t>HU_GS.SP.002
3.5</t>
  </si>
  <si>
    <r>
      <t xml:space="preserve">Verificar que se Gestionan Favoritos con la opción Establecer Favorito desde la vista de Procedimientos por entidad.
</t>
    </r>
    <r>
      <rPr>
        <b/>
        <sz val="10"/>
        <color theme="1"/>
        <rFont val="Arial"/>
        <family val="2"/>
      </rPr>
      <t xml:space="preserve">Dado:  </t>
    </r>
    <r>
      <rPr>
        <sz val="10"/>
        <rFont val="Arial"/>
        <family val="2"/>
      </rPr>
      <t xml:space="preserve">Que el ROL AUTORIZADO se encuentre en la pantalla “Procedimientos por Resultado de búsqueda” 
</t>
    </r>
    <r>
      <rPr>
        <b/>
        <sz val="10"/>
        <rFont val="Arial"/>
        <family val="2"/>
      </rPr>
      <t>Cuando:</t>
    </r>
    <r>
      <rPr>
        <sz val="10"/>
        <rFont val="Arial"/>
        <family val="2"/>
      </rPr>
      <t xml:space="preserve"> Se hace click sobre el ícono favoritos de un procedimiento, que se encuentra desmarcado (   ) desde la grilla de resultados o desde la vista Cards.
</t>
    </r>
    <r>
      <rPr>
        <b/>
        <sz val="10"/>
        <rFont val="Arial"/>
        <family val="2"/>
      </rPr>
      <t xml:space="preserve">Entonces: </t>
    </r>
    <r>
      <rPr>
        <sz val="10"/>
        <rFont val="Arial"/>
        <family val="2"/>
      </rPr>
      <t xml:space="preserve">El sistema realiza las siguientes acciones: 
 - En caso el número de favoritos que actualmente tiene el Administrado sea menor a 5, entonces el sistema establece el procedimiento como Favorito y envía el </t>
    </r>
    <r>
      <rPr>
        <b/>
        <i/>
        <sz val="10"/>
        <rFont val="Arial"/>
        <family val="2"/>
      </rPr>
      <t>mensaje de éxito</t>
    </r>
    <r>
      <rPr>
        <sz val="10"/>
        <rFont val="Arial"/>
        <family val="2"/>
      </rPr>
      <t xml:space="preserve"> MSM0043: </t>
    </r>
    <r>
      <rPr>
        <sz val="10"/>
        <color rgb="FF0000CC"/>
        <rFont val="Arial"/>
        <family val="2"/>
      </rPr>
      <t>“Se registró procedimiento como Favorito correctamente”</t>
    </r>
    <r>
      <rPr>
        <sz val="10"/>
        <rFont val="Arial"/>
        <family val="2"/>
      </rPr>
      <t xml:space="preserve">. Los procedimientos registrados como Favoritos se muestran con el respectivo ícono marcado (   ) .
 - En caso el número de favoritos que tiene el administrado sea igual a 5 se muestra el </t>
    </r>
    <r>
      <rPr>
        <b/>
        <i/>
        <sz val="10"/>
        <color theme="1"/>
        <rFont val="Arial"/>
        <family val="2"/>
      </rPr>
      <t>mensaje de error</t>
    </r>
    <r>
      <rPr>
        <sz val="10"/>
        <rFont val="Arial"/>
        <family val="2"/>
      </rPr>
      <t xml:space="preserve"> MSJ0044:</t>
    </r>
    <r>
      <rPr>
        <sz val="10"/>
        <color rgb="FFFF0000"/>
        <rFont val="Arial"/>
        <family val="2"/>
      </rPr>
      <t xml:space="preserve"> “Solo puede registrar 5 procedimientos como máximo. Para agregar un nuevo procedimiento, deberá primero eliminar un procedimiento de su lista de favoritos.</t>
    </r>
    <r>
      <rPr>
        <sz val="10"/>
        <rFont val="Arial"/>
        <family val="2"/>
      </rPr>
      <t>”</t>
    </r>
  </si>
  <si>
    <t>1. Loguearse como usuario en el sistema con el ROL: MR.USUARIO.PRINCIPAL
2. Ingresar en la pantalla “Procedimientos por Resultados de búsqueda”
3. Se hace click sobre el ícono favoritos de un procedimiento, que se encuentra desmarcado</t>
  </si>
  <si>
    <t>Se verificó que se marca la opción Establecer Favorito desde la vista de Procedimientos por Resultados de búsqueda</t>
  </si>
  <si>
    <r>
      <t xml:space="preserve">Verificar que se puede Desmarcar Favorito desde la vista de Procedimientos por entidad
</t>
    </r>
    <r>
      <rPr>
        <b/>
        <sz val="10"/>
        <rFont val="Arial"/>
        <family val="2"/>
      </rPr>
      <t xml:space="preserve">Dado: </t>
    </r>
    <r>
      <rPr>
        <sz val="10"/>
        <rFont val="Arial"/>
        <family val="2"/>
      </rPr>
      <t xml:space="preserve"> Que el ROL AUTORIZADO se encuentre en la pantalla “Procedimientos por Entidad”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</si>
  <si>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Entidad”
3. Se hace click sobre el ícono favoritos de un procedimiento, que se encuentra marcado</t>
  </si>
  <si>
    <t>Se verificó que se desmarca la opción Favorito desde la vista de Procedimientos por entidad</t>
  </si>
  <si>
    <r>
      <t xml:space="preserve">Verificar que se puede Desmarcar Favorito desde la vista de Procedimientos por Resultado de búsqueda
</t>
    </r>
    <r>
      <rPr>
        <b/>
        <sz val="10"/>
        <rFont val="Arial"/>
        <family val="2"/>
      </rPr>
      <t xml:space="preserve">Dado: </t>
    </r>
    <r>
      <rPr>
        <sz val="10"/>
        <rFont val="Arial"/>
        <family val="2"/>
      </rPr>
      <t xml:space="preserve"> Que el ROL AUTORIZADO se encuentre en la pantalla “Procedimientos por Resultado de búsqueda” 
</t>
    </r>
    <r>
      <rPr>
        <b/>
        <sz val="10"/>
        <rFont val="Arial"/>
        <family val="2"/>
      </rPr>
      <t xml:space="preserve">Cuando: </t>
    </r>
    <r>
      <rPr>
        <sz val="10"/>
        <rFont val="Arial"/>
        <family val="2"/>
      </rPr>
      <t xml:space="preserve">Se hace click sobre el ícono favoritos de un procedimiento, que se encuentra marcado (    ) desde la grilla de resultados o desde la vista Cards.
</t>
    </r>
    <r>
      <rPr>
        <b/>
        <sz val="10"/>
        <rFont val="Arial"/>
        <family val="2"/>
      </rPr>
      <t xml:space="preserve">Entonces: </t>
    </r>
    <r>
      <rPr>
        <sz val="10"/>
        <rFont val="Arial"/>
        <family val="2"/>
      </rPr>
      <t>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r>
  </si>
  <si>
    <t>1. Loguearse como usuario en el sistema con el ROL: MR.USUARIO.PRINCIPAL
2. Ingresar en la pantalla “Procedimientos por Resultados de búsqueda”
3. Se hace click sobre el ícono favoritos de un procedimiento, que se encuentra marcado</t>
  </si>
  <si>
    <t>Se verificó que se desmarca la opción Favorito desde la vista de Procedimientos por Resultados de búsqueda</t>
  </si>
  <si>
    <t>HU_GS.SP.002
3.6</t>
  </si>
  <si>
    <t>Verificar que se Desplega información adicional con la opción ver más.
(ROL MR.USUARIO.PRINCIPAL)</t>
  </si>
  <si>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Sección opcional. Se muestra solo si el procedimiento tiene información que mostrar.
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Sección opcional. Se muestra solo si el procedimiento tiene información que mostrar.
Unidad órganica encargada de resolver el trámite.Ej.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</si>
  <si>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t>1. Loguearse como usuario en el sistema con el ROL: MR.USUARIO.PRINCIPAL
2.Dirigirse a la grilla de resultados
3.Selecciona el ícono “Ver mas
4. El sistema despliega en la grilla informacion.</t>
  </si>
  <si>
    <t>Se verificó que se Desplega información adicional con la opción ver más .</t>
  </si>
  <si>
    <t>Verificar que se Desplega información adicional con la opción ver menos.
(ROL MR.USUARIO.PRINCIPAL)</t>
  </si>
  <si>
    <r>
      <t xml:space="preserve">Verificar que se Desplega información adicional con la opción ver menos.
</t>
    </r>
    <r>
      <rPr>
        <b/>
        <sz val="10"/>
        <rFont val="Arial"/>
        <family val="2"/>
      </rPr>
      <t>Dado</t>
    </r>
    <r>
      <rPr>
        <sz val="10"/>
        <rFont val="Arial"/>
        <family val="2"/>
      </rPr>
      <t xml:space="preserve">: Que el ROL AUTORIZADO se encuentre en la grilla de resultados y se encuentra desplegado un procedimiento.
</t>
    </r>
    <r>
      <rPr>
        <b/>
        <sz val="10"/>
        <rFont val="Arial"/>
        <family val="2"/>
      </rPr>
      <t xml:space="preserve">Cuando: </t>
    </r>
    <r>
      <rPr>
        <sz val="10"/>
        <rFont val="Arial"/>
        <family val="2"/>
      </rPr>
      <t xml:space="preserve">Selecciona el ícono “Ver menos”   de un procedimiento específico
</t>
    </r>
    <r>
      <rPr>
        <b/>
        <sz val="10"/>
        <rFont val="Arial"/>
        <family val="2"/>
      </rPr>
      <t xml:space="preserve">Entonces: </t>
    </r>
    <r>
      <rPr>
        <sz val="10"/>
        <rFont val="Arial"/>
        <family val="2"/>
      </rPr>
      <t>El sistema oculta la información desplegada del procedimiento.</t>
    </r>
  </si>
  <si>
    <t>1. Loguearse como usuario en el sistema con el ROL: MR.USUARIO.PRINCIPAL
2.Dirigirse a la grilla de resultados y desplegarlo.
3.Selecciona el ícono “Ver menos
4. El sistema oculta la información desplegada del procedimiento.</t>
  </si>
  <si>
    <t>Se verificó que se Desplega información adicional con la opción ver menos .</t>
  </si>
  <si>
    <t>HU_GS.SP.002
3.7</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</si>
  <si>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</si>
  <si>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Entidad”
3. Se hace click sobre el botón Iniciar solicitud” </t>
  </si>
  <si>
    <t>Se verificó que se Selecciona el Procedimiento y la Búsqueda devuelve resultados para el Perfil Persona Natural con DNI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</si>
  <si>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</si>
  <si>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 xml:space="preserve">1. Loguearse como usuario en el sistema con el ROL: MR.USUARIO.PRINCIPAL
2. Ingresar en la pantalla “Procedimientos por Resultado de búsqueda”
3. Se hace click sobre el botón Iniciar solicitud” </t>
  </si>
  <si>
    <t>Se verificó que se Selecciona el Procedimiento y la Búsqueda devuelve resultados para el Perfil Persona Natural con DNI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</si>
  <si>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</si>
  <si>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</si>
  <si>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Cuando:</t>
    </r>
    <r>
      <rPr>
        <sz val="10"/>
        <rFont val="Arial"/>
        <family val="2"/>
      </rPr>
      <t xml:space="preserve"> 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</si>
  <si>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Natural con RUC  con el ROL MR.USUARIO.PRINCIPAL desde la vista de Procedimientos por Resultado de búsqueda.</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</si>
  <si>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</si>
  <si>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y la Búsqueda devuelve resultados para el Perfil Persona Jurídica con RUC  con el ROL MR.USUARIO.PRINCIPAL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</si>
  <si>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</si>
  <si>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MR.USUARIO.PRINCIPAL desde la vista de Procedimientos por Resultado de búsqueda.</t>
  </si>
  <si>
    <r>
      <t xml:space="preserve">Verificar que se Selecciona el Procedimiento  y la Búsqueda NO devuelve resultados
</t>
    </r>
    <r>
      <rPr>
        <b/>
        <sz val="10"/>
        <rFont val="Arial"/>
        <family val="2"/>
      </rPr>
      <t xml:space="preserve">Dado: </t>
    </r>
    <r>
      <rPr>
        <sz val="10"/>
        <rFont val="Arial"/>
        <family val="2"/>
      </rPr>
      <t xml:space="preserve">Que el ROL AUTORIZADO se encuentre en la pantalla “Procedimientos por Entidad” o “Procedimientos por Resultado de búsqueda” 
</t>
    </r>
    <r>
      <rPr>
        <b/>
        <sz val="10"/>
        <rFont val="Arial"/>
        <family val="2"/>
      </rPr>
      <t xml:space="preserve">Cuando: </t>
    </r>
    <r>
      <rPr>
        <sz val="10"/>
        <rFont val="Arial"/>
        <family val="2"/>
      </rPr>
      <t xml:space="preserve">La búsqueda no devuelva resultados 
</t>
    </r>
    <r>
      <rPr>
        <b/>
        <sz val="10"/>
        <rFont val="Arial"/>
        <family val="2"/>
      </rPr>
      <t>Entonces:</t>
    </r>
    <r>
      <rPr>
        <sz val="10"/>
        <rFont val="Arial"/>
        <family val="2"/>
      </rPr>
      <t xml:space="preserve"> El sistema muestra la grilla de resultados y el mensaje empty de resutados MSJ0116: Lo sentimos parece que no hay resultados que coincidan con tu búsqueda. Prueba con otras palabras claves o ajusta tus filtros.</t>
    </r>
  </si>
  <si>
    <t>Se verificó que se Selecciona el Procedimiento y la Búsqueda NO devuelve resultados para el Perfil Persona Jurídica con RUC  con el ROL MR.USUARIO.PRINCIPAL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</si>
  <si>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</si>
  <si>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</si>
  <si>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</si>
  <si>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</si>
  <si>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</si>
  <si>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t>1. Loguearse como usuario en el sistema con el ROL: MR.USUARIO.OPERADOR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</si>
  <si>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MR.USUARIO.OPERADOR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</si>
  <si>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</si>
  <si>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</si>
  <si>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</si>
  <si>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</si>
  <si>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MR.USUARIO.OPERADOR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</si>
  <si>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MR.USUARIO.OPERADOR
2. Ingresar en la pantalla “Procedimientos por Entidad”
3. Dirigirse al filtro de busqueda y se ingresa texto en el filtro “Palabra Clave”
4. El sistema valida que se cumpla las condiciones</t>
  </si>
  <si>
    <t>1. Loguearse como usuario en el sistema con el ROL: MR.USUARIO.OPERADOR
2. Ingresar en la pantalla : “Procedimientos por Resultados de búsqueda”
3. Dirigirse al filtro de busqueda y se ingresa texto en el filtro “Palabra Clave”
4. El sistema valida que se cumpla las condiciones</t>
  </si>
  <si>
    <t>1. Loguearse como usuario en el sistema con el ROL: MR.USUARIO.OPERADOR
2. Ingresar en la pantalla “Procedimientos por Entidad”
3. Dirigirse al filtro de busqueda y se ingresa texto en el filtro “Tipo de Operación”</t>
  </si>
  <si>
    <t>1. Loguearse como usuario en el sistema con el ROL: MR.USUARIO.OPERADOR
2. Ingresar en la pantalla “Procedimientos por Resultados de búsqueda”
3. Dirigirse al filtro de busqueda y se ingresa texto en el filtro “Tipo de Operación”</t>
  </si>
  <si>
    <t>1. Loguearse como usuario en el sistema con el ROL: MR.USUARIO.OPERADOR
2. Ingresar en la pantalla “Procedimientos por Entidad”
3. Seleccionar una opción del filtro “Área”</t>
  </si>
  <si>
    <t>1. Loguearse como usuario en el sistema con el ROL: MR.USUARIO.OPERADOR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</si>
  <si>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</si>
  <si>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</si>
  <si>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</si>
  <si>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</si>
  <si>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</si>
  <si>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MR.USUARIO.OPERADOR
2. Ingresar en la pantalla “Procedimientos por Entidad”
3. Se hace click sobre el ícono favoritos de un procedimiento, que se encuentra desmarcado</t>
  </si>
  <si>
    <t>1. Loguearse como usuario en el sistema con el ROL: MR.USUARIO.OPERADOR
2. Ingresar en la pantalla “Procedimientos por Resultados de búsqueda”
3. Se hace click sobre el ícono favoritos de un procedimiento, que se encuentra desmarcado</t>
  </si>
  <si>
    <t>1. Loguearse como usuario en el sistema con el ROL: MR.USUARIO.OPERADOR
2. Ingresar en la pantalla “Procedimientos por Entidad”
3. Se hace click sobre el ícono favoritos de un procedimiento, que se encuentra marcado</t>
  </si>
  <si>
    <t>1. Loguearse como usuario en el sistema con el ROL: MR.USUARIO.OPERADOR
2. Ingresar en la pantalla “Procedimientos por Resultados de búsqueda”
3. Se hace click sobre el ícono favoritos de un procedimiento, que se encuentra marcado</t>
  </si>
  <si>
    <t>Verificar que se Desplega información adicional con la opción ver más.
(ROL MR.USUARIO.OPERADOR)</t>
  </si>
  <si>
    <t>1. Loguearse como usuario en el sistema con el ROL: MR.USUARIO.OPERADOR
2.Dirigirse a la grilla de resultados
3.Selecciona el ícono “Ver mas
4. El sistema despliega en la grilla informacion.</t>
  </si>
  <si>
    <t>Verificar que se Desplega información adicional con la opción ver menos.
(ROL MR.USUARIO.OPERADOR)</t>
  </si>
  <si>
    <t>1. Loguearse como usuario en el sistema con el ROL: MR.USUARIO.OPERADOR
2.Dirigirse a la grilla de resultados y desplegarlo.
3.Selecciona el ícono “Ver menos
4. El sistema oculta la información desplegada del procedimiento.</t>
  </si>
  <si>
    <t xml:space="preserve">1. Loguearse como usuario en el sistema con el ROL: MR.USUARIO.OPERADOR
2. Ingresar en la pantalla “Procedimientos por Entidad”
3. Se hace click sobre el botón Iniciar solicitud” </t>
  </si>
  <si>
    <t>Se verificó que se Selecciona el Procedimiento y la Búsqueda devuelve resultados para el Perfil Persona Natural con DNI  con el ROL MR.USUARIO.OPERADOR desde la vista de Procedimientos por Entidad.</t>
  </si>
  <si>
    <t xml:space="preserve">1. Loguearse como usuario en el sistema con el ROL: MR.USUARIO.OPERADOR
2. Ingresar en la pantalla “Procedimientos por Resultado de búsqueda”
3. Se hace click sobre el botón Iniciar solicitud” </t>
  </si>
  <si>
    <t>Se verificó que se Selecciona el Procedimiento y la Búsqueda devuelve resultados para el Perfil Persona Natural con DNI  con el ROL MR.USUARIO.OPERADOR desde la vista de Procedimientos por Resultado de búsqueda.</t>
  </si>
  <si>
    <t>Se verificó que se Selecciona el Procedimiento y la Búsqueda devuelve resultados para el Perfil Persona Natural con RUC  con el ROL MR.USUARIO.OPERADOR desde la vista de Procedimientos por Entidad.</t>
  </si>
  <si>
    <t>Se verificó que se Selecciona el Procedimiento y la Búsqueda devuelve resultados para el Perfil Persona Natural con RUC  con el ROL MR.USUARIO.OPERADOR desde la vista de Procedimientos por Resultado de búsqueda.</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</si>
  <si>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</si>
  <si>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Jurídica con RUC  con el ROL MR.USUARIO.OPERADOR desde la vista de Procedimientos por Entidad.</t>
  </si>
  <si>
    <r>
      <t xml:space="preserve">1. Loguearse como usuario en el sistema con el ROL: </t>
    </r>
    <r>
      <rPr>
        <b/>
        <sz val="10"/>
        <color theme="1"/>
        <rFont val="Arial"/>
        <family val="2"/>
      </rPr>
      <t>MR.USUARIO.OPERADOR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</si>
  <si>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Jurídica con RUC  con el ROL MR.USUARIO.OPERADOR desde la vista de Procedimientos por Resultado de búsqueda.</t>
  </si>
  <si>
    <t>Se verificó que se Selecciona el Procedimiento y la Búsqueda NO devuelve resultados para el Perfil Persona Jurídica con RUC  con el ROL MR.USUARIO.OPERADOR desde la vista de Procedimientos por Resultado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</si>
  <si>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</si>
  <si>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el Gestor de Procedimientos.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</si>
  <si>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</si>
  <si>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 la pestaña “Entidades” 
4. Seleccionar una entidad (IPEN)
5. El sistema muestra la apantalla de Procedimientos.
6. Verificar en la sección Filtros que se muestre los Botones del Filtro :
- Botón Buscar . Por defecto, se muestra deshabilitado.
- Ícono Limpiar Filtro.  Por defecto, no se muestra visible</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</si>
  <si>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</si>
  <si>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</si>
  <si>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 la pestaña “Entidades” 
4. Seleccionar una entidad (IPEN)
5. El sistema muestra la apantalla de Procedimientos.
6. Verificar en la sección Grilla de resultados se muestra en la parte inferior la barra de paginación cuando la grilla contiene información</t>
  </si>
  <si>
    <r>
      <t xml:space="preserve">1. Loguearse como usuario en el sistema con el ROL: </t>
    </r>
    <r>
      <rPr>
        <b/>
        <sz val="10"/>
        <color theme="1"/>
        <rFont val="Arial"/>
        <family val="2"/>
      </rPr>
      <t>MR.USUARIO.TRAMITADOR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</si>
  <si>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Cabecera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</si>
  <si>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campos:
-Título de sección: Filtros de búsqueda
-Texto de Ayuda: “Realiza una búsqueda de procedimientos por TUPA, Formato, Palabra Clave o Tipo de Operación”
- Filtros: El sistema muestra los  filtros de búsqueda</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</si>
  <si>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Filtros que se muestre los Botones del Filtro :
- Botón Buscar . Por defecto, se muestra deshabilitado.
- Ícono Limpiar Filtro.  Por defecto, no se muestra visible</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</si>
  <si>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</si>
  <si>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1. Loguearse como usuario en el sistema con el ROL: MR.USUARIO.TRAMITADOR
2. Ingresar en la pantalla “Nueva Solicitud”
3. Dirigirse al botón “Buscar” de la sección “Filtros de Búsqueda” 
4. Seleccionar una entidad (IPEN)
5. El sistema muestra la apantalla de Procedimientos.
6. Verificar en la sección Grilla de resultados se muestra en la parte inferior la barra de paginación cuando la grilla contiene información</t>
  </si>
  <si>
    <t>1. Loguearse como usuario en el sistema con el ROL: MR.USUARIO.TRAMITADOR
2. Ingresar en la pantalla “Procedimientos por Entidad”
3. Dirigirse al filtro de busqueda y se ingresa texto en el filtro “Palabra Clave”
4. El sistema valida que se cumpla las condiciones</t>
  </si>
  <si>
    <t>1. Loguearse como usuario en el sistema con el ROL: MR.USUARIO.TRAMITADOR
2. Ingresar en la pantalla : “Procedimientos por Resultados de búsqueda”
3. Dirigirse al filtro de busqueda y se ingresa texto en el filtro “Palabra Clave”
4. El sistema valida que se cumpla las condiciones</t>
  </si>
  <si>
    <t>1. Loguearse como usuario en el sistema con el ROL: MR.USUARIO.TRAMITADOR
2. Ingresar en la pantalla “Procedimientos por Entidad”
3. Dirigirse al filtro de busqueda y se ingresa texto en el filtro “Tipo de Operación”</t>
  </si>
  <si>
    <t>1. Loguearse como usuario en el sistema con el ROL: MR.USUARIO.TRAMITADOR
2. Ingresar en la pantalla “Procedimientos por Resultados de búsqueda”
3. Dirigirse al filtro de busqueda y se ingresa texto en el filtro “Tipo de Operación”</t>
  </si>
  <si>
    <t>1. Loguearse como usuario en el sistema con el ROL: MR.USUARIO.TRAMITADOR
2. Ingresar en la pantalla “Procedimientos por Entidad”
3. Seleccionar una opción del filtro “Área”</t>
  </si>
  <si>
    <t>1. Loguearse como usuario en el sistema con el ROL: MR.USUARIO.TRAMITADOR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</si>
  <si>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</si>
  <si>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</si>
  <si>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</si>
  <si>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</si>
  <si>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</si>
  <si>
    <t>1. Loguearse como usuario en el sistema con el ROL: MR.USUARIO.TRAMITADOR
2. Ingresar en la pantalla “Procedimientos por Entidad”
3. Se hace click sobre el ícono favoritos de un procedimiento, que se encuentra desmarcado</t>
  </si>
  <si>
    <t>1. Loguearse como usuario en el sistema con el ROL: MR.USUARIO.TRAMITADOR
2. Ingresar en la pantalla “Procedimientos por Resultados de búsqueda”
3. Se hace click sobre el ícono favoritos de un procedimiento, que se encuentra desmarcado</t>
  </si>
  <si>
    <t>1. Loguearse como usuario en el sistema con el ROL: MR.USUARIO.TRAMITADOR
2. Ingresar en la pantalla “Procedimientos por Entidad”
3. Se hace click sobre el ícono favoritos de un procedimiento, que se encuentra marcado</t>
  </si>
  <si>
    <t>1. Loguearse como usuario en el sistema con el ROL: MR.USUARIO.TRAMITADOR
2. Ingresar en la pantalla “Procedimientos por Resultados de búsqueda”
3. Se hace click sobre el ícono favoritos de un procedimiento, que se encuentra marcado</t>
  </si>
  <si>
    <t>Verificar que se Desplega información adicional con la opción ver más.
(ROL MR.USUARIO.TRAMITADOR)</t>
  </si>
  <si>
    <t>1. Loguearse como usuario en el sistema con el ROL: MR.USUARIO.TRAMITADOR
2.Dirigirse a la grilla de resultados
3.Selecciona el ícono “Ver mas
4. El sistema despliega en la grilla informacion.</t>
  </si>
  <si>
    <t>Verificar que se Desplega información adicional con la opción ver menos.
(ROL MR.USUARIO.TRAMITADOR)</t>
  </si>
  <si>
    <t>1. Loguearse como usuario en el sistema con el ROL: MR.USUARIO.TRAMITADOR
2.Dirigirse a la grilla de resultados y desplegarlo.
3.Selecciona el ícono “Ver menos
4. El sistema oculta la información desplegada del procedimiento.</t>
  </si>
  <si>
    <t xml:space="preserve">1. Loguearse como usuario en el sistema con el ROL: MR.USUARIO.TRAMITADOR
2. Ingresar en la pantalla “Procedimientos por Entidad”
3. Se hace click sobre el botón Iniciar solicitud” </t>
  </si>
  <si>
    <t>Se verificó que se Selecciona el Procedimiento y la Búsqueda devuelve resultados para el Perfil Persona Natural con DNI  con el ROL MR.USUARIO.TRAMITADOR desde la vista de Procedimientos por Entidad.</t>
  </si>
  <si>
    <t xml:space="preserve">1. Loguearse como usuario en el sistema con el ROL: MR.USUARIO.TRAMITADOR
2. Ingresar en la pantalla “Procedimientos por Resultado de búsqueda”
3. Se hace click sobre el botón Iniciar solicitud” </t>
  </si>
  <si>
    <t>Se verificó que se Selecciona el Procedimiento y la Búsqueda devuelve resultados para el Perfil Persona Natural con DNI  con el ROL MR.USUARIO.TRAMITADOR desde la vista de Procedimientos por Resultado de búsqueda.</t>
  </si>
  <si>
    <t>Se verificó que se Selecciona el Procedimiento y la Búsqueda devuelve resultados para el Perfil Persona Natural con RUC  con el ROL MR.USUARIO.TRAMITADOR desde la vista de Procedimientos por Entidad.</t>
  </si>
  <si>
    <t>Se verificó que se Selecciona el Procedimiento y la Búsqueda devuelve resultados para el Perfil Persona Natural con RUC  con el ROL MR.USUARIO.TRAMITADOR desde la vista de Procedimientos por Resultado de búsqueda.</t>
  </si>
  <si>
    <t>Se verificó que se Selecciona el Procedimiento y la Búsqueda devuelve resultados para el Perfil Persona Jurídica con RUC  con el ROL MR.USUARIO.TRAMITADOR desde la vista de Procedimientos por Entidad.</t>
  </si>
  <si>
    <r>
      <t xml:space="preserve">Verificar que se Selecciona el Procedimiento  y la Búsqueda devuelve resultados.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La búsqueda devuelve resultados y 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</si>
  <si>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y la Búsqueda devuelve resultados para el Perfil Persona Jurídica con RUC  con el ROL MR.USUARIO.TRAMITADOR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</si>
  <si>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MR.USUARIO.TRAMITADOR desde la vista de Procedimientos por Entidad.
</t>
    </r>
  </si>
  <si>
    <r>
      <t xml:space="preserve">1. Loguearse como usuario en el sistema con el ROL: </t>
    </r>
    <r>
      <rPr>
        <b/>
        <sz val="10"/>
        <color theme="1"/>
        <rFont val="Arial"/>
        <family val="2"/>
      </rPr>
      <t>MR.USUARIO.TRAMITADOR</t>
    </r>
    <r>
      <rPr>
        <sz val="10"/>
        <color theme="1"/>
        <rFont val="Arial"/>
        <family val="2"/>
      </rPr>
      <t xml:space="preserve">
2. Ingresar en la pantalla “Procedimientos por Resultado de búsqueda”
3. Se hace click sobre el botón Iniciar solicitud” </t>
    </r>
  </si>
  <si>
    <t>Se verificó que se Selecciona el Procedimiento y la Búsqueda NO devuelve resultados para el Perfil Persona Jurídica con RUC  con el ROL MR.USUARIO.TRAMITADOR desde la vista de Procedimientos por Resultado de búsqueda.</t>
  </si>
  <si>
    <r>
      <t xml:space="preserve">Accediendo desde </t>
    </r>
    <r>
      <rPr>
        <b/>
        <sz val="10"/>
        <rFont val="Arial"/>
        <family val="2"/>
      </rPr>
      <t xml:space="preserve">card Endidad </t>
    </r>
    <r>
      <rPr>
        <sz val="10"/>
        <rFont val="Arial"/>
        <family val="2"/>
      </rPr>
      <t xml:space="preserve">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</si>
  <si>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</si>
  <si>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</si>
  <si>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los siguientes Filtros:
</t>
    </r>
    <r>
      <rPr>
        <b/>
        <sz val="10"/>
        <color theme="1"/>
        <rFont val="Arial"/>
        <family val="2"/>
      </rPr>
      <t xml:space="preserve">Palabra clave: </t>
    </r>
    <r>
      <rPr>
        <sz val="10"/>
        <rFont val="Arial"/>
        <family val="2"/>
      </rPr>
      <t xml:space="preserve">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 xml:space="preserve">Lista desplegable que permite seleccionar el tipo de operación.
Esta lista se carga con la lista de tipos de operación que proporciona la Pasarela de Pago.
Placeholder: “-Seleccione-”
</t>
    </r>
    <r>
      <rPr>
        <b/>
        <sz val="10"/>
        <rFont val="Arial"/>
        <family val="2"/>
      </rPr>
      <t xml:space="preserve">Área: </t>
    </r>
    <r>
      <rPr>
        <sz val="10"/>
        <rFont val="Arial"/>
        <family val="2"/>
      </rPr>
      <t>Lista desplegable que permite seleccionar los procedimientos de acuerdo al área seleccionada. Esta opción solo se muestra cuando se selecciona la Entidad SENASA.</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</si>
  <si>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</si>
  <si>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muestran los </t>
    </r>
    <r>
      <rPr>
        <b/>
        <sz val="10"/>
        <rFont val="Arial"/>
        <family val="2"/>
      </rPr>
      <t>Botones del Filtro.</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</si>
  <si>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</si>
  <si>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t>Verificar que se muestre el Filtro de busqueda de Tipo Area solo para la entidad SENASA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</si>
  <si>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(SENASA)
5. El sistema muestra la apantalla de Procedimientos.
6. Verificar en la sección Filtros que se muestre los </t>
    </r>
    <r>
      <rPr>
        <b/>
        <sz val="10"/>
        <color theme="1"/>
        <rFont val="Arial"/>
        <family val="2"/>
      </rPr>
      <t>Botones del Filtro</t>
    </r>
    <r>
      <rPr>
        <sz val="10"/>
        <color theme="1"/>
        <rFont val="Arial"/>
        <family val="2"/>
      </rPr>
      <t xml:space="preserve"> :
</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</si>
  <si>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</si>
  <si>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</si>
  <si>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card Endidad</t>
    </r>
    <r>
      <rPr>
        <sz val="10"/>
        <rFont val="Arial"/>
        <family val="2"/>
      </rPr>
      <t xml:space="preserve"> verificar que se muestre el Modulo de busqueda Ver </t>
    </r>
    <r>
      <rPr>
        <b/>
        <sz val="10"/>
        <rFont val="Arial"/>
        <family val="2"/>
      </rPr>
      <t xml:space="preserve">Procedimientos por entidad </t>
    </r>
    <r>
      <rPr>
        <sz val="10"/>
        <rFont val="Arial"/>
        <family val="2"/>
      </rPr>
      <t>donde</t>
    </r>
    <r>
      <rPr>
        <b/>
        <sz val="10"/>
        <rFont val="Arial"/>
        <family val="2"/>
      </rPr>
      <t xml:space="preserve"> </t>
    </r>
    <r>
      <rPr>
        <sz val="10"/>
        <rFont val="Arial"/>
        <family val="2"/>
      </rPr>
      <t xml:space="preserve">se muestra la sección </t>
    </r>
    <r>
      <rPr>
        <b/>
        <sz val="10"/>
        <rFont val="Arial"/>
        <family val="2"/>
      </rPr>
      <t>Paginación.</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</si>
  <si>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 la pestaña “Entidades”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</si>
  <si>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t>Verificar la convivencia de la lista de Procedimientos de una Entidad.
(ROL MR.USUARIO.SUPERVISOR)</t>
  </si>
  <si>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t>
    </r>
  </si>
  <si>
    <r>
      <t xml:space="preserve">Accediendo desde </t>
    </r>
    <r>
      <rPr>
        <b/>
        <sz val="10"/>
        <rFont val="Arial"/>
        <family val="2"/>
      </rPr>
      <t xml:space="preserve">botón “Buscar” </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Cabecera.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</si>
  <si>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Cabecera</t>
    </r>
    <r>
      <rPr>
        <sz val="10"/>
        <color theme="1"/>
        <rFont val="Arial"/>
        <family val="2"/>
      </rPr>
      <t xml:space="preserve"> que se muestre los campos
- boton que enlaza  a la pagina anterior seguido del  Breadcrumbs Nueva Solicitud y Entidad (Nombre de entidad seleccionada).
- Titulo con el nombre de la entidad Seleccionada
- Texto de ayuda “Elige el formato deseado para iniciar la solicitud” (texto debajo del titulo)</t>
    </r>
  </si>
  <si>
    <r>
      <t xml:space="preserve">Accediendo desde </t>
    </r>
    <r>
      <rPr>
        <b/>
        <sz val="10"/>
        <rFont val="Arial"/>
        <family val="2"/>
      </rPr>
      <t>botón “Buscar”</t>
    </r>
    <r>
      <rPr>
        <sz val="10"/>
        <rFont val="Arial"/>
        <family val="2"/>
      </rPr>
      <t xml:space="preserve">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Filtro.</t>
    </r>
    <r>
      <rPr>
        <sz val="10"/>
        <rFont val="Arial"/>
        <family val="2"/>
      </rPr>
      <t xml:space="preserve">
(ROL MR.USUARIO.SUPERVISOR)</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</si>
  <si>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 xml:space="preserve">-	</t>
    </r>
    <r>
      <rPr>
        <b/>
        <sz val="10"/>
        <color theme="1"/>
        <rFont val="Arial"/>
        <family val="2"/>
      </rPr>
      <t>Título:</t>
    </r>
    <r>
      <rPr>
        <b/>
        <sz val="10"/>
        <color rgb="FFFF0000"/>
        <rFont val="Arial"/>
        <family val="2"/>
      </rPr>
      <t xml:space="preserve"> Filtros de Búsqueda: </t>
    </r>
    <r>
      <rPr>
        <sz val="10"/>
        <color theme="1"/>
        <rFont val="Arial"/>
        <family val="2"/>
      </rPr>
      <t xml:space="preserve">Realiza una búsqueda de procedimientos por TUPA, Formato, Palabra Clave o Tipo de Operación. </t>
    </r>
    <r>
      <rPr>
        <sz val="10"/>
        <rFont val="Arial"/>
        <family val="2"/>
      </rPr>
      <t xml:space="preserve">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 xml:space="preserve">):
se muestran en los filtros: 
</t>
    </r>
    <r>
      <rPr>
        <b/>
        <sz val="10"/>
        <rFont val="Arial"/>
        <family val="2"/>
      </rPr>
      <t>Palabra Clave:</t>
    </r>
    <r>
      <rPr>
        <sz val="10"/>
        <rFont val="Arial"/>
        <family val="2"/>
      </rPr>
      <t xml:space="preserve"> Caja de Texto que permite realizar la búsqueda por código de TUPA, código de Formato, Nombre del Procedimiento o Palabra Clave.
Placeholder: “Busca aquí por TUPA, Formato o Palabra Clave”
</t>
    </r>
    <r>
      <rPr>
        <b/>
        <sz val="10"/>
        <rFont val="Arial"/>
        <family val="2"/>
      </rPr>
      <t xml:space="preserve">Tipo de Operación: </t>
    </r>
    <r>
      <rPr>
        <sz val="10"/>
        <rFont val="Arial"/>
        <family val="2"/>
      </rPr>
      <t>Lista desplegable que permite seleccionar el tipo de operación.
Esta lista se carga con la lista de tipos de operación que proporciona la Pasarela de Pago.
Placeholder: “-Seleccione-”</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</si>
  <si>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Filtros</t>
    </r>
    <r>
      <rPr>
        <sz val="10"/>
        <color theme="1"/>
        <rFont val="Arial"/>
        <family val="2"/>
      </rPr>
      <t xml:space="preserve"> que se muestre los campos:
-Título de sección: Filtros de búsqueda
-Texto de Ayuda: “Realiza una búsqueda de procedimientos por TUPA, Formato, Palabra Clave o Tipo de Operación”
- Filtros: El sistema muestra los  filtros de búsqueda</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</si>
  <si>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Botones del Filtro.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</si>
  <si>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Filtros que se muestre los </t>
    </r>
    <r>
      <rPr>
        <b/>
        <sz val="10"/>
        <color theme="1"/>
        <rFont val="Arial"/>
        <family val="2"/>
      </rPr>
      <t>Botones del Filtro</t>
    </r>
    <r>
      <rPr>
        <sz val="10"/>
        <color theme="1"/>
        <rFont val="Arial"/>
        <family val="2"/>
      </rPr>
      <t xml:space="preserve"> :
- Botón Buscar . Por defecto, se muestra deshabilitado.
- Ícono Limpiar Filtro.  Por defecto, no se muestra visible</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</si>
  <si>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Grilla de Resultados.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</si>
  <si>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que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r>
  </si>
  <si>
    <r>
      <t xml:space="preserve">Accediendo desde </t>
    </r>
    <r>
      <rPr>
        <b/>
        <sz val="10"/>
        <rFont val="Arial"/>
        <family val="2"/>
      </rPr>
      <t>botón “Buscar”</t>
    </r>
    <r>
      <rPr>
        <sz val="10"/>
        <rFont val="Arial"/>
        <family val="2"/>
      </rPr>
      <t xml:space="preserve"> verificar que se muestre el Modulo de busqueda Ver </t>
    </r>
    <r>
      <rPr>
        <b/>
        <sz val="10"/>
        <rFont val="Arial"/>
        <family val="2"/>
      </rPr>
      <t xml:space="preserve">Procedimientos por Resultado de Búsqueda </t>
    </r>
    <r>
      <rPr>
        <sz val="10"/>
        <rFont val="Arial"/>
        <family val="2"/>
      </rPr>
      <t>donde</t>
    </r>
    <r>
      <rPr>
        <b/>
        <sz val="10"/>
        <rFont val="Arial"/>
        <family val="2"/>
      </rPr>
      <t xml:space="preserve"> </t>
    </r>
    <r>
      <rPr>
        <sz val="10"/>
        <rFont val="Arial"/>
        <family val="2"/>
      </rPr>
      <t xml:space="preserve">se muestra la sección </t>
    </r>
    <r>
      <rPr>
        <b/>
        <sz val="10"/>
        <rFont val="Arial"/>
        <family val="2"/>
      </rPr>
      <t xml:space="preserve">Paginación.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</si>
  <si>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“Nueva Solicitud”
3. Dirigirse al botón “Buscar” de la sección “Filtros de Búsqueda” 
4. Seleccionar una entidad (IPEN)
5. El sistema muestra la apantalla de Procedimientos.
6. Verificar en la sección </t>
    </r>
    <r>
      <rPr>
        <b/>
        <sz val="10"/>
        <color theme="1"/>
        <rFont val="Arial"/>
        <family val="2"/>
      </rPr>
      <t>Grilla de resultados</t>
    </r>
    <r>
      <rPr>
        <sz val="10"/>
        <color theme="1"/>
        <rFont val="Arial"/>
        <family val="2"/>
      </rPr>
      <t xml:space="preserve"> se muestra en la parte inferior la barra de paginación cuando la grilla contiene información</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</si>
  <si>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“Procedimientos por Entidad”</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</si>
  <si>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 El sistema valida que se cumpla las condiciones</t>
    </r>
  </si>
  <si>
    <r>
      <t xml:space="preserve">Verificar que se muestre los filtros de busqueda por </t>
    </r>
    <r>
      <rPr>
        <b/>
        <sz val="10"/>
        <rFont val="Arial"/>
        <family val="2"/>
      </rPr>
      <t>TUPA, Formato o Palabra Clave</t>
    </r>
    <r>
      <rPr>
        <sz val="10"/>
        <rFont val="Arial"/>
        <family val="2"/>
      </rPr>
      <t xml:space="preserve"> desde la vista </t>
    </r>
    <r>
      <rPr>
        <b/>
        <sz val="10"/>
        <rFont val="Arial"/>
        <family val="2"/>
      </rPr>
      <t xml:space="preserve">“Procedimientos por Resultados de búsqueda”.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</si>
  <si>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 “Procedimientos por Resultados de búsqueda”
3. Dirigirse al filtro de busqueda y se ingresa texto en el filtro “Palabra Clave”
4. El sistema valida que se cumpla las condiciones</t>
    </r>
  </si>
  <si>
    <r>
      <t xml:space="preserve">Verificar que se muestre los filtros de busqueda por </t>
    </r>
    <r>
      <rPr>
        <b/>
        <sz val="10"/>
        <rFont val="Arial"/>
        <family val="2"/>
      </rPr>
      <t xml:space="preserve">Tipo de Operación  </t>
    </r>
    <r>
      <rPr>
        <sz val="10"/>
        <rFont val="Arial"/>
        <family val="2"/>
      </rPr>
      <t>desde la vista</t>
    </r>
    <r>
      <rPr>
        <b/>
        <sz val="10"/>
        <rFont val="Arial"/>
        <family val="2"/>
      </rPr>
      <t xml:space="preserve"> “Procedimientos por Entidad”.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</si>
  <si>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t>
    </r>
  </si>
  <si>
    <r>
      <t xml:space="preserve">Verificar que se muestre los filtros de busqueda por </t>
    </r>
    <r>
      <rPr>
        <b/>
        <sz val="10"/>
        <rFont val="Arial"/>
        <family val="2"/>
      </rPr>
      <t xml:space="preserve">Tipo de Operación </t>
    </r>
    <r>
      <rPr>
        <sz val="10"/>
        <rFont val="Arial"/>
        <family val="2"/>
      </rPr>
      <t xml:space="preserve">desde la vista </t>
    </r>
    <r>
      <rPr>
        <b/>
        <sz val="10"/>
        <rFont val="Arial"/>
        <family val="2"/>
      </rPr>
      <t>“Procedimientos por Resultados de búsqueda”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</si>
  <si>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t>
    </r>
  </si>
  <si>
    <r>
      <t xml:space="preserve">Verificar que se muestre los filtros de busqueda por </t>
    </r>
    <r>
      <rPr>
        <b/>
        <sz val="10"/>
        <rFont val="Arial"/>
        <family val="2"/>
      </rPr>
      <t>ÁREA.</t>
    </r>
    <r>
      <rPr>
        <sz val="10"/>
        <rFont val="Arial"/>
        <family val="2"/>
      </rPr>
      <t xml:space="preserve">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</si>
  <si>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Seleccionar una opción del filtro “Área”</t>
    </r>
  </si>
  <si>
    <r>
      <t xml:space="preserve">Verificar que se muestre la Busqueda de Procedimientos por </t>
    </r>
    <r>
      <rPr>
        <b/>
        <sz val="10"/>
        <rFont val="Arial"/>
        <family val="2"/>
      </rPr>
      <t>“Palabra Clave”</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</si>
  <si>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</si>
  <si>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 xml:space="preserve">“Palabra Clave” </t>
    </r>
    <r>
      <rPr>
        <sz val="10"/>
        <rFont val="Arial"/>
        <family val="2"/>
      </rPr>
      <t>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</si>
  <si>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“Palabra Clave”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</si>
  <si>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Procedimeintos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</si>
  <si>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</si>
  <si>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</si>
  <si>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“Palabra Clave”</t>
    </r>
    <r>
      <rPr>
        <sz val="10"/>
        <rFont val="Arial"/>
        <family val="2"/>
      </rPr>
      <t xml:space="preserve"> con el perfil Persona Natural con DNI desde la vista de Procedimeintos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</si>
  <si>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</si>
  <si>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</si>
  <si>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Jurídica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</si>
  <si>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el filtro “Tipo de Operación”
4.Seleccionar el botón “Buscar”
5. El resultado de la búsqueda se mostrará en una grilla (el procedimiento resultante se muestra de acuerdo al Perfil con que se ha logueado el usuario)</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</si>
  <si>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</si>
  <si>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RUC desde la vista de Procedimientos por Resultado de búsqueda.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</si>
  <si>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entidad.
(ROL MR.USUARIO.SUPERVISOR)</t>
    </r>
  </si>
  <si>
    <r>
      <t xml:space="preserve">Verificar que se muestre la Busqueda de Procedimientos por </t>
    </r>
    <r>
      <rPr>
        <b/>
        <sz val="10"/>
        <rFont val="Arial"/>
        <family val="2"/>
      </rPr>
      <t>“Tipo de operación”</t>
    </r>
    <r>
      <rPr>
        <sz val="10"/>
        <rFont val="Arial"/>
        <family val="2"/>
      </rPr>
      <t xml:space="preserve"> con el perfil Persona Natural con DNI desde la vista de Procedimientos por Resultado de búsqueda.
(ROL MR.USUARIO.SUPERVISOR)</t>
    </r>
  </si>
  <si>
    <r>
      <t xml:space="preserve">Verificar que con el perfil Persona Jurídica se muestre la Busqueda de Procedimientos por </t>
    </r>
    <r>
      <rPr>
        <b/>
        <sz val="10"/>
        <rFont val="Arial"/>
        <family val="2"/>
      </rPr>
      <t>“Area”</t>
    </r>
    <r>
      <rPr>
        <sz val="10"/>
        <rFont val="Arial"/>
        <family val="2"/>
      </rPr>
      <t>.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</si>
  <si>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el filtro “Área”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</si>
  <si>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“Area”</t>
    </r>
    <r>
      <rPr>
        <sz val="10"/>
        <rFont val="Arial"/>
        <family val="2"/>
      </rPr>
      <t>.
(ROL MR.USUARIO.SUPERVISOR)</t>
    </r>
  </si>
  <si>
    <r>
      <t xml:space="preserve">Verificar que con el perfil Persona Natural con DNI se muestre la Busqueda de Procedimientos por </t>
    </r>
    <r>
      <rPr>
        <b/>
        <sz val="10"/>
        <rFont val="Arial"/>
        <family val="2"/>
      </rPr>
      <t>“Area”</t>
    </r>
    <r>
      <rPr>
        <sz val="10"/>
        <rFont val="Arial"/>
        <family val="2"/>
      </rPr>
      <t>.
(ROL MR.USUARIO.SUPERVISOR)</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</si>
  <si>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</si>
  <si>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</si>
  <si>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Jurídica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</si>
  <si>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Dirigirse al filtro de busqueda y se ingresa texto en más de un filtro.
4.Seleccionar el botón “Buscar”
5. El resultado de la búsqueda se mostrará en una grilla (el procedimiento resultante se muestra de acuerdo al Perfil con que se ha logueado el usuario)</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</si>
  <si>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</si>
  <si>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RUC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</si>
  <si>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entidad.
(ROL MR.USUARIO.SUPERVISOR)</t>
    </r>
  </si>
  <si>
    <r>
      <t xml:space="preserve">Verificar que con el perfil Persona Natural con DNI se muestre la Busqueda de Procedimientos por </t>
    </r>
    <r>
      <rPr>
        <b/>
        <sz val="10"/>
        <rFont val="Arial"/>
        <family val="2"/>
      </rPr>
      <t>“múltiples filtros”</t>
    </r>
    <r>
      <rPr>
        <sz val="10"/>
        <rFont val="Arial"/>
        <family val="2"/>
      </rPr>
      <t xml:space="preserve"> desde la vista de Procedimientos por Resultado de búsqueda.
(ROL MR.USUARIO.SUPERVISOR)</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</si>
  <si>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</si>
  <si>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</si>
  <si>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Establecer Favorito </t>
    </r>
    <r>
      <rPr>
        <sz val="10"/>
        <rFont val="Arial"/>
        <family val="2"/>
      </rPr>
      <t>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</si>
  <si>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desmarcado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</si>
  <si>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entidad.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</si>
  <si>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ícono favoritos de un procedimiento, que se encuentra marcado</t>
    </r>
  </si>
  <si>
    <r>
      <t xml:space="preserve">Verificar que se </t>
    </r>
    <r>
      <rPr>
        <b/>
        <sz val="10"/>
        <rFont val="Arial"/>
        <family val="2"/>
      </rPr>
      <t xml:space="preserve">Gestionan Favoritos </t>
    </r>
    <r>
      <rPr>
        <sz val="10"/>
        <rFont val="Arial"/>
        <family val="2"/>
      </rPr>
      <t>con la opción</t>
    </r>
    <r>
      <rPr>
        <b/>
        <sz val="10"/>
        <rFont val="Arial"/>
        <family val="2"/>
      </rPr>
      <t xml:space="preserve"> Desmarcar Favorito</t>
    </r>
    <r>
      <rPr>
        <sz val="10"/>
        <rFont val="Arial"/>
        <family val="2"/>
      </rPr>
      <t xml:space="preserve"> desde la vista de Procedimientos por Resultado de búsqueda.
(ROL MR.USUARIO.SUPERVISOR)</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</si>
  <si>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Resultados de búsqueda”
3. Se hace click sobre el ícono favoritos de un procedimiento, que se encuentra marcado</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</si>
  <si>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más.
</t>
    </r>
    <r>
      <rPr>
        <sz val="10"/>
        <rFont val="Arial"/>
        <family val="2"/>
      </rPr>
      <t>(ROL MR.USUARIO.SUPERVISOR)</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</si>
  <si>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Calificación del trámite: </t>
    </r>
    <r>
      <rPr>
        <sz val="10"/>
        <rFont val="Arial"/>
        <family val="2"/>
      </rPr>
      <t xml:space="preserve">Calificación del trámite, según el TUPA. Ej. Evaluación Previa
</t>
    </r>
    <r>
      <rPr>
        <sz val="10"/>
        <color rgb="FFFF0000"/>
        <rFont val="Arial"/>
        <family val="2"/>
      </rPr>
      <t xml:space="preserve">Unidad de organización responsable de aprobar la solicitud: </t>
    </r>
    <r>
      <rPr>
        <sz val="10"/>
        <color theme="1"/>
        <rFont val="Arial"/>
        <family val="2"/>
      </rPr>
      <t xml:space="preserve">Unidad órganica encargada de resolver el trámite. Ej. Oficina Técnica de la Autoridad Nacional
</t>
    </r>
    <r>
      <rPr>
        <sz val="10"/>
        <color rgb="FFFF0000"/>
        <rFont val="Arial"/>
        <family val="2"/>
      </rPr>
      <t xml:space="preserve">Comentario : </t>
    </r>
    <r>
      <rPr>
        <sz val="10"/>
        <rFont val="Arial"/>
        <family val="2"/>
      </rPr>
      <t xml:space="preserve">Sección opcional. Se muestra solo si el procedimiento tiene información que mostrar en el campo pre-requisitos o ayuda.  
Muestra un texto HTML conformado por lo siguiente:
                     1. Si el procedimiento tiene un pre-requisito (cadena de trámite) agrega el siguiente texto: 
                     </t>
    </r>
    <r>
      <rPr>
        <b/>
        <sz val="10"/>
        <rFont val="Arial"/>
        <family val="2"/>
      </rPr>
      <t>“Pre-requisito:</t>
    </r>
    <r>
      <rPr>
        <sz val="10"/>
        <rFont val="Arial"/>
        <family val="2"/>
      </rPr>
      <t xml:space="preserve"> [Mensaje del pre-requisito]
                      Ej. 
                     </t>
    </r>
    <r>
      <rPr>
        <b/>
        <sz val="10"/>
        <rFont val="Arial"/>
        <family val="2"/>
      </rPr>
      <t>“Pre-requisito:</t>
    </r>
    <r>
      <rPr>
        <sz val="10"/>
        <rFont val="Arial"/>
        <family val="2"/>
      </rPr>
      <t xml:space="preserve"> TUPA 16 – Autorización de Servicios”
                     2. Si el procedimiento tiene información en el campo de ayuda, lo agrega al texto HTML 
                     Ej. 
                               </t>
    </r>
    <r>
      <rPr>
        <b/>
        <sz val="10"/>
        <rFont val="Arial"/>
        <family val="2"/>
      </rPr>
      <t xml:space="preserve">Importante: </t>
    </r>
    <r>
      <rPr>
        <sz val="10"/>
        <rFont val="Arial"/>
        <family val="2"/>
      </rPr>
      <t xml:space="preserve">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t>
    </r>
    <r>
      <rPr>
        <b/>
        <sz val="10"/>
        <rFont val="Arial"/>
        <family val="2"/>
      </rPr>
      <t>Para otros servicios</t>
    </r>
    <r>
      <rPr>
        <sz val="10"/>
        <rFont val="Arial"/>
        <family val="2"/>
      </rPr>
      <t xml:space="preserve"> deberá realizar su trámite en la mesa de partes virtual de IPEN, 
                                en el siguiente link realiza tu trámite aquí
 </t>
    </r>
    <r>
      <rPr>
        <b/>
        <sz val="10"/>
        <rFont val="Arial"/>
        <family val="2"/>
      </rPr>
      <t xml:space="preserve">Notas: </t>
    </r>
    <r>
      <rPr>
        <sz val="10"/>
        <rFont val="Arial"/>
        <family val="2"/>
      </rPr>
      <t xml:space="preserve">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</si>
  <si>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3.Selecciona el ícono “Ver mas
4. El sistema despliega en la grilla informacion.</t>
    </r>
  </si>
  <si>
    <r>
      <t xml:space="preserve">Verificar que se </t>
    </r>
    <r>
      <rPr>
        <b/>
        <sz val="10"/>
        <rFont val="Arial"/>
        <family val="2"/>
      </rPr>
      <t xml:space="preserve">Desplega información adicional </t>
    </r>
    <r>
      <rPr>
        <sz val="10"/>
        <rFont val="Arial"/>
        <family val="2"/>
      </rPr>
      <t>con la opción</t>
    </r>
    <r>
      <rPr>
        <b/>
        <sz val="10"/>
        <rFont val="Arial"/>
        <family val="2"/>
      </rPr>
      <t xml:space="preserve"> ver menos.
</t>
    </r>
    <r>
      <rPr>
        <sz val="10"/>
        <rFont val="Arial"/>
        <family val="2"/>
      </rPr>
      <t>(ROL MR.USUARIO.SUPERVISOR)</t>
    </r>
  </si>
  <si>
    <r>
      <t xml:space="preserve">1. Loguearse como usuario en el sistema con el ROL: </t>
    </r>
    <r>
      <rPr>
        <b/>
        <sz val="10"/>
        <color theme="1"/>
        <rFont val="Arial"/>
        <family val="2"/>
      </rPr>
      <t>MR.USUARIO.SUPERVISOR</t>
    </r>
    <r>
      <rPr>
        <sz val="10"/>
        <color theme="1"/>
        <rFont val="Arial"/>
        <family val="2"/>
      </rPr>
      <t xml:space="preserve">
2.Dirigirse a la grilla de resultados y desplegarlo.
3.Selecciona el ícono “Ver menos
4. El sistema oculta la información desplegada del procedimiento.</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</si>
  <si>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</si>
  <si>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Entidad”
3. Se hace click sobre el botón Iniciar solicitud” </t>
    </r>
  </si>
  <si>
    <t>Se verificó que se Selecciona el Procedimiento y la Búsqueda devuelve resultados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</si>
  <si>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</si>
  <si>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1. Loguearse como usuario en el sistema con el ROL: </t>
    </r>
    <r>
      <rPr>
        <b/>
        <sz val="10"/>
        <color theme="1"/>
        <rFont val="Arial"/>
        <family val="2"/>
      </rPr>
      <t>MR.USUARIO.SUPERVISOR</t>
    </r>
    <r>
      <rPr>
        <sz val="10"/>
        <color theme="1"/>
        <rFont val="Arial"/>
        <family val="2"/>
      </rPr>
      <t xml:space="preserve">
2. Ingresar en la pantalla “Procedimientos por Resultado de búsqueda”
3. Se hace click sobre el botón Iniciar solicitud” </t>
    </r>
  </si>
  <si>
    <t>Se verificó que se Selecciona el Procedimiento y la Búsqueda devuelve resultados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</si>
  <si>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</si>
  <si>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t>Se verificó que se Selecciona el Procedimiento y la Búsqueda devuelve resultados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</si>
  <si>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</si>
  <si>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t>Se verificó que se Selecciona el Procedimiento y la Búsqueda devuelve resultados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</si>
  <si>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</si>
  <si>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t>Se verificó que se Selecciona el Procedimiento y la Búsqueda devuelve resultados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</si>
  <si>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y la </t>
    </r>
    <r>
      <rPr>
        <b/>
        <sz val="10"/>
        <rFont val="Arial"/>
        <family val="2"/>
      </rPr>
      <t xml:space="preserve">Búsqueda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</si>
  <si>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t>Se verificó que se Selecciona el Procedimiento y la Búsqueda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</si>
  <si>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</si>
  <si>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t>Se verificó que se Selecciona el Procedimiento y la Búsqueda NO devuelve resultados para el Perfil Persona Jurídica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</si>
  <si>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</si>
  <si>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</si>
  <si>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</si>
  <si>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</si>
  <si>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t>
    </r>
    <r>
      <rPr>
        <b/>
        <sz val="10"/>
        <rFont val="Arial"/>
        <family val="2"/>
      </rPr>
      <t>Selecciona el Procedimiento</t>
    </r>
    <r>
      <rPr>
        <sz val="10"/>
        <rFont val="Arial"/>
        <family val="2"/>
      </rPr>
      <t xml:space="preserve"> y la </t>
    </r>
    <r>
      <rPr>
        <b/>
        <sz val="10"/>
        <rFont val="Arial"/>
        <family val="2"/>
      </rPr>
      <t xml:space="preserve">Búsqueda NO devuelve resultados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</si>
  <si>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</si>
  <si>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</si>
  <si>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card o tarjeta de alguna Entidad de la sección Entidades. 
</t>
    </r>
    <r>
      <rPr>
        <b/>
        <sz val="10"/>
        <rFont val="Arial"/>
        <family val="2"/>
      </rPr>
      <t xml:space="preserve">Entonces: </t>
    </r>
    <r>
      <rPr>
        <sz val="10"/>
        <rFont val="Arial"/>
        <family val="2"/>
      </rPr>
      <t xml:space="preserve">El sistema muestra la pantalla Procedimientos por Entidad  que contiene la sección </t>
    </r>
    <r>
      <rPr>
        <b/>
        <sz val="10"/>
        <rFont val="Arial"/>
        <family val="2"/>
      </rPr>
      <t>'Grilla de Resultados'</t>
    </r>
    <r>
      <rPr>
        <sz val="10"/>
        <rFont val="Arial"/>
        <family val="2"/>
      </rPr>
      <t xml:space="preserve"> En caso la grilla contenga información, se muestra en la parte inferior la barra de paginación </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</si>
  <si>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El sistema muestra la pantalla Procedimientos por Resultados de búsqueda   que contiene la sección </t>
    </r>
    <r>
      <rPr>
        <b/>
        <sz val="10"/>
        <rFont val="Arial"/>
        <family val="2"/>
      </rPr>
      <t xml:space="preserve">'Cabecera' </t>
    </r>
    <r>
      <rPr>
        <sz val="10"/>
        <rFont val="Arial"/>
        <family val="2"/>
      </rPr>
      <t xml:space="preserve">con los siguientes campos: 	
-	</t>
    </r>
    <r>
      <rPr>
        <b/>
        <sz val="10"/>
        <color rgb="FFFF0000"/>
        <rFont val="Arial"/>
        <family val="2"/>
      </rPr>
      <t>Botón(&lt;-)</t>
    </r>
    <r>
      <rPr>
        <sz val="10"/>
        <rFont val="Arial"/>
        <family val="2"/>
      </rPr>
      <t xml:space="preserve">   : Que enlaza a la página anterior (HU_GS.SP.001 Seleccionar Entidades).
-	</t>
    </r>
    <r>
      <rPr>
        <b/>
        <sz val="10"/>
        <color rgb="FFFF0000"/>
        <rFont val="Arial"/>
        <family val="2"/>
      </rPr>
      <t>Breadcrumbs : Nueva Solicitud</t>
    </r>
    <r>
      <rPr>
        <sz val="10"/>
        <rFont val="Arial"/>
        <family val="2"/>
      </rPr>
      <t xml:space="preserve"> / &lt;ENTIDAD&gt;”, donde &lt;ENTIDAD&gt; son las siglas de la Entidad seleccionada.
-	</t>
    </r>
    <r>
      <rPr>
        <b/>
        <sz val="10"/>
        <color rgb="FFFF0000"/>
        <rFont val="Arial"/>
        <family val="2"/>
      </rPr>
      <t>Título de la página</t>
    </r>
    <r>
      <rPr>
        <sz val="10"/>
        <rFont val="Arial"/>
        <family val="2"/>
      </rPr>
      <t xml:space="preserve">: “&lt;ENTIDAD&gt;”
-	</t>
    </r>
    <r>
      <rPr>
        <b/>
        <sz val="10"/>
        <color rgb="FFFF0000"/>
        <rFont val="Arial"/>
        <family val="2"/>
      </rPr>
      <t>Texto de ayuda</t>
    </r>
    <r>
      <rPr>
        <sz val="10"/>
        <rFont val="Arial"/>
        <family val="2"/>
      </rPr>
      <t>: “Elige el formato deseado para iniciar la solicitud”</t>
    </r>
  </si>
  <si>
    <r>
      <t xml:space="preserve">Verificar que:
</t>
    </r>
    <r>
      <rPr>
        <b/>
        <sz val="10"/>
        <rFont val="Arial"/>
        <family val="2"/>
      </rPr>
      <t>Dado:</t>
    </r>
    <r>
      <rPr>
        <sz val="10"/>
        <rFont val="Arial"/>
        <family val="2"/>
      </rPr>
      <t xml:space="preserve"> el ROL AUTORIZADO se encuentre en la pestaña “Entidades” de la pantalla “Nueva Solicitud”
</t>
    </r>
    <r>
      <rPr>
        <b/>
        <sz val="10"/>
        <rFont val="Arial"/>
        <family val="2"/>
      </rPr>
      <t>Cuando:</t>
    </r>
    <r>
      <rPr>
        <sz val="10"/>
        <rFont val="Arial"/>
        <family val="2"/>
      </rPr>
      <t xml:space="preserve">  Selecciona el botón “Buscar” de la sección “Filtros de Búsqueda” . 
</t>
    </r>
    <r>
      <rPr>
        <b/>
        <sz val="10"/>
        <rFont val="Arial"/>
        <family val="2"/>
      </rPr>
      <t xml:space="preserve">Entonces: </t>
    </r>
    <r>
      <rPr>
        <sz val="10"/>
        <rFont val="Arial"/>
        <family val="2"/>
      </rPr>
      <t xml:space="preserve">: El sistema muestra la pantalla Procedimientos por Resultados de búsqueda   que contiene la sección </t>
    </r>
    <r>
      <rPr>
        <b/>
        <sz val="10"/>
        <rFont val="Arial"/>
        <family val="2"/>
      </rPr>
      <t xml:space="preserve">'Filtro' </t>
    </r>
    <r>
      <rPr>
        <sz val="10"/>
        <rFont val="Arial"/>
        <family val="2"/>
      </rPr>
      <t xml:space="preserve">con los siguientes campos: 	
-	</t>
    </r>
    <r>
      <rPr>
        <b/>
        <sz val="10"/>
        <color rgb="FFFF0000"/>
        <rFont val="Arial"/>
        <family val="2"/>
      </rPr>
      <t>Título de sección</t>
    </r>
    <r>
      <rPr>
        <sz val="10"/>
        <rFont val="Arial"/>
        <family val="2"/>
      </rPr>
      <t xml:space="preserve">: Filtros de búsqueda
-	</t>
    </r>
    <r>
      <rPr>
        <b/>
        <sz val="10"/>
        <color rgb="FFFF0000"/>
        <rFont val="Arial"/>
        <family val="2"/>
      </rPr>
      <t>Texto de Ayuda</t>
    </r>
    <r>
      <rPr>
        <sz val="10"/>
        <rFont val="Arial"/>
        <family val="2"/>
      </rPr>
      <t xml:space="preserve">: “Realiza una búsqueda de procedimientos por TUPA, Formato, Palabra Clave o Tipo de Operación”
-	</t>
    </r>
    <r>
      <rPr>
        <b/>
        <sz val="10"/>
        <color rgb="FFFF0000"/>
        <rFont val="Arial"/>
        <family val="2"/>
      </rPr>
      <t>Filtros</t>
    </r>
    <r>
      <rPr>
        <sz val="10"/>
        <rFont val="Arial"/>
        <family val="2"/>
      </rPr>
      <t>: El sistema muestra los siguientes filtros de búsqueda (</t>
    </r>
    <r>
      <rPr>
        <sz val="10"/>
        <color rgb="FF0000CC"/>
        <rFont val="Arial"/>
        <family val="2"/>
      </rPr>
      <t>Ver Criterio de Aceptación 002</t>
    </r>
    <r>
      <rPr>
        <sz val="10"/>
        <rFont val="Arial"/>
        <family val="2"/>
      </rPr>
      <t>):</t>
    </r>
  </si>
  <si>
    <r>
      <t xml:space="preserve">Verificar que se muestre los filtros de busqueda por TUPA, Formato o Palabra Clave:
</t>
    </r>
    <r>
      <rPr>
        <b/>
        <sz val="10"/>
        <rFont val="Arial"/>
        <family val="2"/>
      </rPr>
      <t>Dado:</t>
    </r>
    <r>
      <rPr>
        <sz val="10"/>
        <rFont val="Arial"/>
        <family val="2"/>
      </rPr>
      <t xml:space="preserve"> Que el ROL AUTORIZADO se encuentre en la pantalla “Procedimientos por Entidad” .
</t>
    </r>
    <r>
      <rPr>
        <b/>
        <sz val="10"/>
        <rFont val="Arial"/>
        <family val="2"/>
      </rPr>
      <t>Cuando:</t>
    </r>
    <r>
      <rPr>
        <sz val="10"/>
        <rFont val="Arial"/>
        <family val="2"/>
      </rPr>
      <t xml:space="preserve"> Se ingresa texto en el filtro “Palabra Clave”
</t>
    </r>
    <r>
      <rPr>
        <b/>
        <sz val="10"/>
        <rFont val="Arial"/>
        <family val="2"/>
      </rPr>
      <t xml:space="preserve">Entonces: </t>
    </r>
    <r>
      <rPr>
        <sz val="10"/>
        <rFont val="Arial"/>
        <family val="2"/>
      </rPr>
      <t>El sistema valida que se cumpla alguna de las siguientes condiciones:
- Que el valor ingresado sea un número (incluyendo el valor 0); o
- Que el texto ingresado tenga al menos 3 caracteres.
En caso el valor o texto ingresado cumpla con la validación, se habilita el botón “Buscar” y se muestra el ícono “Limpiar Filtro” (solo cuando el botón “Buscar” no se encuentra habilitado).
En caso no se cumpla la validación, el sistema muestra en la parte inferior del cuadro de texto el mensaje “Debe ingresar un número o al menos 3 caracteres en el cuadro de texto”</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</si>
  <si>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Entidad”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</si>
  <si>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Tipo de Operación.
</t>
    </r>
    <r>
      <rPr>
        <b/>
        <sz val="10"/>
        <rFont val="Arial"/>
        <family val="2"/>
      </rPr>
      <t>Dado</t>
    </r>
    <r>
      <rPr>
        <sz val="10"/>
        <rFont val="Arial"/>
        <family val="2"/>
      </rPr>
      <t xml:space="preserve">: Que el ROL AUTORIZADO se encuentre en la pantalla  “Procedimientos por Resultados de búsqueda”
</t>
    </r>
    <r>
      <rPr>
        <b/>
        <sz val="10"/>
        <rFont val="Arial"/>
        <family val="2"/>
      </rPr>
      <t>Cuando:</t>
    </r>
    <r>
      <rPr>
        <sz val="10"/>
        <rFont val="Arial"/>
        <family val="2"/>
      </rPr>
      <t xml:space="preserve"> Se selecciona una opción del filtro “Tipo de Operación”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Nota:</t>
    </r>
    <r>
      <rPr>
        <b/>
        <sz val="10"/>
        <color rgb="FF0000CC"/>
        <rFont val="Arial"/>
        <family val="2"/>
      </rPr>
      <t xml:space="preserve"> </t>
    </r>
    <r>
      <rPr>
        <sz val="10"/>
        <color rgb="FF0000CC"/>
        <rFont val="Arial"/>
        <family val="2"/>
      </rPr>
      <t>Una vez seleccionada una opción, no es posible eliminar la selección.</t>
    </r>
  </si>
  <si>
    <r>
      <t xml:space="preserve">Verificar que se muestre los filtros de busqueda por ÁREA.
</t>
    </r>
    <r>
      <rPr>
        <b/>
        <sz val="10"/>
        <rFont val="Arial"/>
        <family val="2"/>
      </rPr>
      <t xml:space="preserve">Dado: </t>
    </r>
    <r>
      <rPr>
        <sz val="10"/>
        <rFont val="Arial"/>
        <family val="2"/>
      </rPr>
      <t xml:space="preserve">Que el ROL AUTORIZADO se encuentre en la pantalla “Procedimientos por Entidad” y tiene visible el filtro “Área”.
</t>
    </r>
    <r>
      <rPr>
        <b/>
        <sz val="10"/>
        <rFont val="Arial"/>
        <family val="2"/>
      </rPr>
      <t xml:space="preserve">Cuando: </t>
    </r>
    <r>
      <rPr>
        <sz val="10"/>
        <rFont val="Arial"/>
        <family val="2"/>
      </rPr>
      <t xml:space="preserve">Se selecciona una opción del filtro “Área”
</t>
    </r>
    <r>
      <rPr>
        <b/>
        <sz val="10"/>
        <rFont val="Arial"/>
        <family val="2"/>
      </rPr>
      <t>Entonces:</t>
    </r>
    <r>
      <rPr>
        <sz val="10"/>
        <rFont val="Arial"/>
        <family val="2"/>
      </rPr>
      <t xml:space="preserve"> Si no se encuentra habilitado el botón “Buscar”, el sistema lo habilita y muestra el ícono “Limpiar Filtro”
</t>
    </r>
    <r>
      <rPr>
        <b/>
        <sz val="10"/>
        <color rgb="FFFF0000"/>
        <rFont val="Arial"/>
        <family val="2"/>
      </rPr>
      <t xml:space="preserve">Nota: </t>
    </r>
    <r>
      <rPr>
        <sz val="10"/>
        <color rgb="FF0000CC"/>
        <rFont val="Arial"/>
        <family val="2"/>
      </rPr>
      <t>Una vez seleccionada una opción, no es posible eliminar la selección.</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</si>
  <si>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</si>
  <si>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t>
    </r>
    <r>
      <rPr>
        <sz val="10"/>
        <color rgb="FF0000CC"/>
        <rFont val="Arial"/>
        <family val="2"/>
      </rPr>
      <t>Si es</t>
    </r>
    <r>
      <rPr>
        <b/>
        <sz val="10"/>
        <color rgb="FF0000CC"/>
        <rFont val="Arial"/>
        <family val="2"/>
      </rPr>
      <t xml:space="preserve"> Persona Juridica</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</si>
  <si>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 xml:space="preserve">Persona Natural con RUC  </t>
    </r>
    <r>
      <rPr>
        <sz val="10"/>
        <color rgb="FF0000CC"/>
        <rFont val="Arial"/>
        <family val="2"/>
      </rPr>
      <t xml:space="preserve">entonces Muestra todos los procedimientos resultantes.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</si>
  <si>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Persona Natural con RUC</t>
    </r>
    <r>
      <rPr>
        <sz val="10"/>
        <color rgb="FF0000CC"/>
        <rFont val="Arial"/>
        <family val="2"/>
      </rPr>
      <t xml:space="preserve">  entonces Muestra todos los procedimientos resultantes.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</si>
  <si>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entidad.
</t>
    </r>
    <r>
      <rPr>
        <b/>
        <sz val="10"/>
        <rFont val="Arial"/>
        <family val="2"/>
      </rPr>
      <t>Dado</t>
    </r>
    <r>
      <rPr>
        <sz val="10"/>
        <rFont val="Arial"/>
        <family val="2"/>
      </rPr>
      <t xml:space="preserve">: Que el ROL AUTORIZADO se encuentre en la pantalla “Procedimientos por Entidad” 
y se ha ingresado información solo en el filtro “Palabra Clave”
</t>
    </r>
    <r>
      <rPr>
        <b/>
        <sz val="10"/>
        <rFont val="Arial"/>
        <family val="2"/>
      </rPr>
      <t xml:space="preserve">Cuando: </t>
    </r>
    <r>
      <rPr>
        <sz val="10"/>
        <rFont val="Arial"/>
        <family val="2"/>
      </rPr>
      <t xml:space="preserve">Se selecciona el botón “Buscar”
</t>
    </r>
    <r>
      <rPr>
        <b/>
        <sz val="10"/>
        <rFont val="Arial"/>
        <family val="2"/>
      </rPr>
      <t xml:space="preserve">Entonces: </t>
    </r>
    <r>
      <rPr>
        <sz val="10"/>
        <rFont val="Arial"/>
        <family val="2"/>
      </rPr>
      <t xml:space="preserve">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t>
    </r>
    <r>
      <rPr>
        <sz val="10"/>
        <color rgb="FF0000CC"/>
        <rFont val="Arial"/>
        <family val="2"/>
      </rPr>
      <t xml:space="preserve">Si es </t>
    </r>
    <r>
      <rPr>
        <b/>
        <sz val="10"/>
        <color rgb="FF0000CC"/>
        <rFont val="Arial"/>
        <family val="2"/>
      </rPr>
      <t>Persona Natural con DNI</t>
    </r>
    <r>
      <rPr>
        <sz val="10"/>
        <color rgb="FF0000CC"/>
        <rFont val="Arial"/>
        <family val="2"/>
      </rPr>
      <t xml:space="preserve">  entonces Muestra solo los procedimientos que pueden ser iniciados con DNI
</t>
    </r>
    <r>
      <rPr>
        <sz val="10"/>
        <color rgb="FFFF0000"/>
        <rFont val="Arial"/>
        <family val="2"/>
      </rPr>
      <t xml:space="preserve">En la pantalla </t>
    </r>
    <r>
      <rPr>
        <b/>
        <sz val="10"/>
        <color rgb="FFFF0000"/>
        <rFont val="Arial"/>
        <family val="2"/>
      </rPr>
      <t xml:space="preserve">“Procedimientos por Entidad” </t>
    </r>
    <r>
      <rPr>
        <sz val="10"/>
        <color rgb="FFFF0000"/>
        <rFont val="Arial"/>
        <family val="2"/>
      </rPr>
      <t xml:space="preserve">se realizará la búsqueda solo para los procedimientos de la Entidad correspondiente.
</t>
    </r>
    <r>
      <rPr>
        <sz val="10"/>
        <color theme="1"/>
        <rFont val="Arial"/>
        <family val="2"/>
      </rPr>
      <t>El resultado de la búsqueda se mostrará en una grilla
Si la búsqueda no devuelve resultados se muestra el mensaje “No hay información que mostrar” en la grilla.</t>
    </r>
  </si>
  <si>
    <r>
      <t xml:space="preserve">Verificar que se muestre la Busqueda de Procedimientos por “Palabra Clave” desde la vista de Procedimeintos por Resultado de búsqueda"
</t>
    </r>
    <r>
      <rPr>
        <b/>
        <sz val="10"/>
        <rFont val="Arial"/>
        <family val="2"/>
      </rPr>
      <t xml:space="preserve">Dado: </t>
    </r>
    <r>
      <rPr>
        <sz val="10"/>
        <rFont val="Arial"/>
        <family val="2"/>
      </rPr>
      <t xml:space="preserve">Que el ROL AUTORIZADO se encuentre en la pantalla “Procedimientos por Resultados de búsqueda”
y se ha ingresado información solo en el filtro “Palabra Clave”
</t>
    </r>
    <r>
      <rPr>
        <b/>
        <sz val="10"/>
        <rFont val="Arial"/>
        <family val="2"/>
      </rPr>
      <t xml:space="preserve">Cuando: </t>
    </r>
    <r>
      <rPr>
        <sz val="10"/>
        <rFont val="Arial"/>
        <family val="2"/>
      </rPr>
      <t>Se selecciona el botón “Buscar”</t>
    </r>
    <r>
      <rPr>
        <b/>
        <sz val="10"/>
        <rFont val="Arial"/>
        <family val="2"/>
      </rPr>
      <t xml:space="preserve">
Entonces:</t>
    </r>
    <r>
      <rPr>
        <sz val="10"/>
        <rFont val="Arial"/>
        <family val="2"/>
      </rPr>
      <t xml:space="preserv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t>
    </r>
    <r>
      <rPr>
        <sz val="10"/>
        <color rgb="FF0000CC"/>
        <rFont val="Arial"/>
        <family val="2"/>
      </rPr>
      <t xml:space="preserve">
Si es </t>
    </r>
    <r>
      <rPr>
        <b/>
        <sz val="10"/>
        <color rgb="FF0000CC"/>
        <rFont val="Arial"/>
        <family val="2"/>
      </rPr>
      <t xml:space="preserve">Persona Natural con DNI </t>
    </r>
    <r>
      <rPr>
        <sz val="10"/>
        <color rgb="FF0000CC"/>
        <rFont val="Arial"/>
        <family val="2"/>
      </rPr>
      <t xml:space="preserve"> entonces Muestra solo los procedimientos que pueden ser iniciados con DNI
</t>
    </r>
    <r>
      <rPr>
        <sz val="10"/>
        <color rgb="FFFF0000"/>
        <rFont val="Arial"/>
        <family val="2"/>
      </rPr>
      <t xml:space="preserve">En la la pantalla </t>
    </r>
    <r>
      <rPr>
        <b/>
        <sz val="10"/>
        <color rgb="FFFF0000"/>
        <rFont val="Arial"/>
        <family val="2"/>
      </rPr>
      <t>“Procedimientos por Resultado de búsqueda”</t>
    </r>
    <r>
      <rPr>
        <sz val="10"/>
        <color rgb="FFFF0000"/>
        <rFont val="Arial"/>
        <family val="2"/>
      </rPr>
      <t xml:space="preserve"> se realizará la búsqueda en los procedimientos de todas las entidades de la VUCE.
</t>
    </r>
    <r>
      <rPr>
        <sz val="10"/>
        <color theme="1"/>
        <rFont val="Arial"/>
        <family val="2"/>
      </rPr>
      <t>El resultado de la búsqueda se mostrará en una grilla
Si la búsqueda no devuelve resultados se muestra el mensaje “No hay información que mostrar” en la grilla.</t>
    </r>
  </si>
  <si>
    <r>
      <t xml:space="preserve">Verificar que se Desplega información adicional con la opción ver más
</t>
    </r>
    <r>
      <rPr>
        <b/>
        <sz val="10"/>
        <rFont val="Arial"/>
        <family val="2"/>
      </rPr>
      <t>Dado:</t>
    </r>
    <r>
      <rPr>
        <sz val="10"/>
        <rFont val="Arial"/>
        <family val="2"/>
      </rPr>
      <t xml:space="preserve"> Que el ROL AUTORIZADO se encuentre en la grilla de resultados.
</t>
    </r>
    <r>
      <rPr>
        <b/>
        <sz val="10"/>
        <rFont val="Arial"/>
        <family val="2"/>
      </rPr>
      <t>Cuando:</t>
    </r>
    <r>
      <rPr>
        <sz val="10"/>
        <rFont val="Arial"/>
        <family val="2"/>
      </rPr>
      <t xml:space="preserve"> Selecciona el ícono “Ver mas”   de un procedimiento específico
</t>
    </r>
    <r>
      <rPr>
        <b/>
        <sz val="10"/>
        <rFont val="Arial"/>
        <family val="2"/>
      </rPr>
      <t>Entonces:</t>
    </r>
    <r>
      <rPr>
        <sz val="10"/>
        <rFont val="Arial"/>
        <family val="2"/>
      </rPr>
      <t xml:space="preserve"> El sistema despliega en la grilla la siguiente información:
</t>
    </r>
    <r>
      <rPr>
        <sz val="10"/>
        <color rgb="FFFF0000"/>
        <rFont val="Arial"/>
        <family val="2"/>
      </rPr>
      <t xml:space="preserve">Derecho de Tramitación: </t>
    </r>
    <r>
      <rPr>
        <sz val="10"/>
        <rFont val="Arial"/>
        <family val="2"/>
      </rPr>
      <t xml:space="preserve">Especificación del monto a pagar. Ej. S/.150.00 por equipo
</t>
    </r>
    <r>
      <rPr>
        <sz val="10"/>
        <color rgb="FFFF0000"/>
        <rFont val="Arial"/>
        <family val="2"/>
      </rPr>
      <t xml:space="preserve">Plazo del trámite: </t>
    </r>
    <r>
      <rPr>
        <sz val="10"/>
        <rFont val="Arial"/>
        <family val="2"/>
      </rPr>
      <t xml:space="preserve">Especificación del plazo para resolver el trámite. Ej. 8 días hábiles
</t>
    </r>
    <r>
      <rPr>
        <sz val="10"/>
        <color rgb="FFFF0000"/>
        <rFont val="Arial"/>
        <family val="2"/>
      </rPr>
      <t xml:space="preserve">Mis solicitudes en curso: </t>
    </r>
    <r>
      <rPr>
        <sz val="10"/>
        <rFont val="Arial"/>
        <family val="2"/>
      </rPr>
      <t xml:space="preserve">Muestra la cantidad de Solicitudes del Procedimiento seleccionado que se encuentran actualmente en trámite, ya sea que se encuentren en VUCE 1 o en VUCE 2.
</t>
    </r>
    <r>
      <rPr>
        <sz val="10"/>
        <color rgb="FFFF0000"/>
        <rFont val="Arial"/>
        <family val="2"/>
      </rPr>
      <t xml:space="preserve">Comentario : </t>
    </r>
    <r>
      <rPr>
        <sz val="10"/>
        <rFont val="Arial"/>
        <family val="2"/>
      </rPr>
      <t xml:space="preserve">Muestra un texto HTML conformado por lo siguiente:
                     1. Si el procedimiento tiene un pre-requisito (cadena de trámite) agrega el siguiente texto: 
                     </t>
    </r>
    <r>
      <rPr>
        <b/>
        <sz val="10"/>
        <rFont val="Arial"/>
        <family val="2"/>
      </rPr>
      <t>“Pre-requisito:</t>
    </r>
    <r>
      <rPr>
        <sz val="10"/>
        <rFont val="Arial"/>
        <family val="2"/>
      </rPr>
      <t xml:space="preserve"> [Descripción Tipo de Procedimiento] [ Código de TUPA] – [Nombre TUPA]”
                      Ej. 
                     </t>
    </r>
    <r>
      <rPr>
        <b/>
        <sz val="10"/>
        <rFont val="Arial"/>
        <family val="2"/>
      </rPr>
      <t>“Pre-requisito:</t>
    </r>
    <r>
      <rPr>
        <sz val="10"/>
        <rFont val="Arial"/>
        <family val="2"/>
      </rPr>
      <t xml:space="preserve"> TUPA 16 – Autorización de Servicios”
                     2. Si el procedimiento tiene información en el campo de ayuda, lo agrega al texto HTML 
 </t>
    </r>
    <r>
      <rPr>
        <b/>
        <sz val="10"/>
        <rFont val="Arial"/>
        <family val="2"/>
      </rPr>
      <t xml:space="preserve">Notas: </t>
    </r>
    <r>
      <rPr>
        <sz val="10"/>
        <rFont val="Arial"/>
        <family val="2"/>
      </rPr>
      <t xml:space="preserve">
1. El campo Pre-requisito se obtiene del Gestor de Procedimientos, solo para las Entidades que se encuentran en MR 2.0
2. El campo ayuda es un texto HTML que permite complementar el nombre del procedimiento, brindar información adicional o dar ejemplos; para que el usuario tenga un mayor entendimiento del procedimiento. Para las Entidades que están en MR 2.0 es proporcionado por el Gestor de Procedimientos. Para las Entidades que no están en MR 2.0 es proporcionado por VUCE 1.0
</t>
    </r>
  </si>
  <si>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Entidad.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</si>
  <si>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</si>
  <si>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</si>
  <si>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DNI  c</t>
    </r>
    <r>
      <rPr>
        <sz val="10"/>
        <rFont val="Arial"/>
        <family val="2"/>
      </rPr>
      <t xml:space="preserve">on el ROL MR.USUARIO.SUPERVISOR desde la vista de Procedimientos por Resultado de búsqueda.
</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</si>
  <si>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DNI :</t>
    </r>
    <r>
      <rPr>
        <sz val="10"/>
        <rFont val="Arial"/>
        <family val="2"/>
      </rPr>
      <t xml:space="preserve">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</si>
  <si>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DNI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</si>
  <si>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</si>
  <si>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</si>
  <si>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</si>
  <si>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Natural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</si>
  <si>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Natural con RUC :</t>
    </r>
    <r>
      <rPr>
        <sz val="10"/>
        <rFont val="Arial"/>
        <family val="2"/>
      </rPr>
      <t xml:space="preserve">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</si>
  <si>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Natural con RUC  con el ROL MR.USUARIO.SUPERVISOR desde la vista de Procedimientos por Resultado de búsqueda.</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</si>
  <si>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Entidad</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</si>
  <si>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Entidad”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t>
    </r>
    <r>
      <rPr>
        <b/>
        <sz val="9"/>
        <rFont val="Arial"/>
        <family val="2"/>
      </rPr>
      <t xml:space="preserve"> “Regresar” </t>
    </r>
    <r>
      <rPr>
        <sz val="10"/>
        <rFont val="Arial"/>
        <family val="2"/>
      </rPr>
      <t xml:space="preserve">en el registro de la solicitud.
      2.Cuando se selecciona el botón </t>
    </r>
    <r>
      <rPr>
        <b/>
        <sz val="9"/>
        <rFont val="Arial"/>
        <family val="2"/>
      </rPr>
      <t>“Desistir trámite”</t>
    </r>
    <r>
      <rPr>
        <sz val="10"/>
        <rFont val="Arial"/>
        <family val="2"/>
      </rPr>
      <t xml:space="preserve">, para los procedimientos que tengan esta opción habilitada. </t>
    </r>
  </si>
  <si>
    <t>Se verificó que se Selecciona el Procedimiento con la opción Seleccionar Procedimientos para el Perfil Persona Jurídica con RUC  con el ROL MR.USUARIO.SUPERVISOR desde la vista de Procedimientos por Entidad.</t>
  </si>
  <si>
    <r>
      <t xml:space="preserve">Verificar que se </t>
    </r>
    <r>
      <rPr>
        <b/>
        <sz val="10"/>
        <rFont val="Arial"/>
        <family val="2"/>
      </rPr>
      <t>Selecciona el Procedimiento</t>
    </r>
    <r>
      <rPr>
        <sz val="10"/>
        <rFont val="Arial"/>
        <family val="2"/>
      </rPr>
      <t xml:space="preserve"> con la opción </t>
    </r>
    <r>
      <rPr>
        <b/>
        <sz val="10"/>
        <rFont val="Arial"/>
        <family val="2"/>
      </rPr>
      <t xml:space="preserve">Seleccionar Procedimientos </t>
    </r>
    <r>
      <rPr>
        <sz val="10"/>
        <rFont val="Arial"/>
        <family val="2"/>
      </rPr>
      <t>para el Perfi</t>
    </r>
    <r>
      <rPr>
        <b/>
        <sz val="10"/>
        <rFont val="Arial"/>
        <family val="2"/>
      </rPr>
      <t>l Persona Jurídica con RUC  c</t>
    </r>
    <r>
      <rPr>
        <sz val="10"/>
        <rFont val="Arial"/>
        <family val="2"/>
      </rPr>
      <t>on el ROL MR.USUARIO.SUPERVISOR desde la vista de Procedimientos por Resultado de búsqueda.</t>
    </r>
  </si>
  <si>
    <r>
      <t xml:space="preserve">Verificar que se Selecciona el Procedimiento con la opción Seleccionar Procedimientos.
</t>
    </r>
    <r>
      <rPr>
        <b/>
        <sz val="10"/>
        <rFont val="Arial"/>
        <family val="2"/>
      </rPr>
      <t xml:space="preserve">Dado: </t>
    </r>
    <r>
      <rPr>
        <sz val="10"/>
        <rFont val="Arial"/>
        <family val="2"/>
      </rPr>
      <t xml:space="preserve">Que el ROL AUTORIZADO se encuentre en la pantalla “Procedimientos por Resultado de búsqueda” y existen procedimientos en la grilla.
</t>
    </r>
    <r>
      <rPr>
        <b/>
        <sz val="10"/>
        <rFont val="Arial"/>
        <family val="2"/>
      </rPr>
      <t xml:space="preserve">Cuando: </t>
    </r>
    <r>
      <rPr>
        <sz val="10"/>
        <rFont val="Arial"/>
        <family val="2"/>
      </rPr>
      <t xml:space="preserve">El ROL AUTORIZADO selecciona el botón “Iniciar solicitud” para un Procedimiento de la grilla de resultados. 
</t>
    </r>
    <r>
      <rPr>
        <b/>
        <sz val="10"/>
        <rFont val="Arial"/>
        <family val="2"/>
      </rPr>
      <t xml:space="preserve">Entonces: </t>
    </r>
    <r>
      <rPr>
        <sz val="10"/>
        <rFont val="Arial"/>
        <family val="2"/>
      </rPr>
      <t xml:space="preserve">El sistema realiza las siguientes acciones:
1.	Valida que el procedimiento seleccionado pueda ser iniciado por el perfil autenticado, validándolo con el campo “Perfiles” del procedimiento seleccionado, de acuerdo a la siguiente casuística:
</t>
    </r>
    <r>
      <rPr>
        <b/>
        <sz val="10"/>
        <color rgb="FFFF0000"/>
        <rFont val="Arial"/>
        <family val="2"/>
      </rPr>
      <t>Persona Jurídica con RUC :</t>
    </r>
    <r>
      <rPr>
        <sz val="10"/>
        <rFont val="Arial"/>
        <family val="2"/>
      </rPr>
      <t xml:space="preserve">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r>
  </si>
  <si>
    <t>Se verificó que se Selecciona el Procedimiento con la opción Seleccionar Procedimientos para el Perfil Persona Jurídica con RUC  con el ROL MR.USUARIO.SUPERVISOR desde la vista de Procedimientos por Resultado de búsqueda.</t>
  </si>
  <si>
    <t>CP1159</t>
  </si>
  <si>
    <t xml:space="preserve">Verificar que se Selecciona el Procedimiento con la opción Seleccionar Procedimientos para el Perfil Persona Natural con DNI  con el ROL MR.USUARIO.OPERADOR desde la vista de Procedimientos por Entidad.
</t>
  </si>
  <si>
    <t>Se verificó que se Selecciona el Procedimiento con la opción Seleccionar Procedimientos para el Perfil Persona Natural con DNI  con el ROL MR.USUARIO.OPERADOR desde la vista de Procedimientos por Entidad.</t>
  </si>
  <si>
    <t xml:space="preserve">Verificar que se Selecciona el Procedimiento con la opción Seleccionar Procedimientos para el Perfil Persona Natural con DNI  con el ROL MR.USUARIO.OPERADOR desde la vista de Procedimientos por Resultado de búsqueda.
</t>
  </si>
  <si>
    <t>Se verificó que se Selecciona el Procedimiento con la opción Seleccionar Procedimientos para el Perfil Persona Natural con DNI  con el ROL MR.USUARIO.OPERADOR desde la vista de Procedimientos por Resultado de búsqueda.</t>
  </si>
  <si>
    <t>Verificar que se Selecciona el Procedimiento con la opción Seleccionar Procedimientos para el Perfil Persona Natural con RUC  con el ROL MR.USUARIO.OPERADOR desde la vista de Procedimientos por Entidad</t>
  </si>
  <si>
    <t>Se verificó que se Selecciona el Procedimiento con la opción Seleccionar Procedimientos para el Perfil Persona Natural con RUC  con el ROL MR.USUARIO.OPERADOR desde la vista de Procedimientos por Entidad.</t>
  </si>
  <si>
    <t>Verificar que se Selecciona el Procedimiento con la opción Seleccionar Procedimientos para el Perfil Persona Natural con RUC  con el ROL MR.USUARIO.OPERADOR desde la vista de Procedimientos por Resultado de búsqueda.</t>
  </si>
  <si>
    <t>Se verificó que se Selecciona el Procedimiento con la opción Seleccionar Procedimientos para el Perfil Persona Natural con RUC  con el ROL MR.USUARIO.OPERADOR desde la vista de Procedimientos por Resultado de búsqueda.</t>
  </si>
  <si>
    <t>Verificar que se Selecciona el Procedimiento con la opción Seleccionar Procedimientos para el Perfil Persona Jurídica con RUC  con el ROL MR.USUARIO.OPERADOR desde la vista de Procedimientos por Entidad</t>
  </si>
  <si>
    <t>Se verificó que se Selecciona el Procedimiento con la opción Seleccionar Procedimientos para el Perfil Persona Jurídica con RUC  con el ROL MR.USUARIO.OPERADOR desde la vista de Procedimientos por Entidad.</t>
  </si>
  <si>
    <t>Verificar que se Selecciona el Procedimiento con la opción Seleccionar Procedimientos para el Perfil Persona Jurídica con RUC  con el ROL MR.USUARIO.OPERADOR desde la vista de Procedimientos por Resultado de búsqueda.</t>
  </si>
  <si>
    <t>Se verificó que se Selecciona el Procedimiento con la opción Seleccionar Procedimientos para el Perfil Persona Jurídica con RUC  con el ROL MR.USUARIO.OPERADOR desde la vista de Procedimientos por Resultado de búsqueda.</t>
  </si>
  <si>
    <t xml:space="preserve">Verificar que se Selecciona el Procedimiento con la opción Seleccionar Procedimientos para el Perfil Persona Natural con DNI  con el ROL MR.USUARIO.TRAMITADOR desde la vista de Procedimientos por Entidad.
</t>
  </si>
  <si>
    <t>Se verificó que se Selecciona el Procedimiento con la opción Seleccionar Procedimientos para el Perfil Persona Natural con DNI  con el ROL MR.USUARIO.TRAMITADOR desde la vista de Procedimientos por Entidad.</t>
  </si>
  <si>
    <t xml:space="preserve">Verificar que se Selecciona el Procedimiento con la opción Seleccionar Procedimientos para el Perfil Persona Natural con DNI  con el ROL MR.USUARIO.TRAMITADOR desde la vista de Procedimientos por Resultado de búsqueda.
</t>
  </si>
  <si>
    <t>Se verificó que se Selecciona el Procedimiento con la opción Seleccionar Procedimientos para el Perfil Persona Natural con DNI  con el ROL MR.USUARIO.TRAMITADOR desde la vista de Procedimientos por Resultado de búsqueda.</t>
  </si>
  <si>
    <t>Verificar que se Selecciona el Procedimiento con la opción Seleccionar Procedimientos para el Perfil Persona Natural con RUC  con el ROL MR.USUARIO.TRAMITADOR desde la vista de Procedimientos por Entidad</t>
  </si>
  <si>
    <t>Se verificó que se Selecciona el Procedimiento con la opción Seleccionar Procedimientos para el Perfil Persona Natural con RUC  con el ROL MR.USUARIO.TRAMITADOR desde la vista de Procedimientos por Entidad.</t>
  </si>
  <si>
    <t>Verificar que se Selecciona el Procedimiento con la opción Seleccionar Procedimientos para el Perfil Persona Natural con RUC  con el ROL MR.USUARIO.TRAMITADOR desde la vista de Procedimientos por Resultado de búsqueda.</t>
  </si>
  <si>
    <t>Se verificó que se Selecciona el Procedimiento con la opción Seleccionar Procedimientos para el Perfil Persona Natural con RUC  con el ROL MR.USUARIO.TRAMITADOR desde la vista de Procedimientos por Resultado de búsqueda.</t>
  </si>
  <si>
    <t>Verificar que se Selecciona el Procedimiento con la opción Seleccionar Procedimientos para el Perfil Persona Jurídica con RUC  con el ROL MR.USUARIO.TRAMITADOR desde la vista de Procedimientos por Entidad</t>
  </si>
  <si>
    <t>Se verificó que se Selecciona el Procedimiento con la opción Seleccionar Procedimientos para el Perfil Persona Jurídica con RUC  con el ROL MR.USUARIO.TRAMITADOR desde la vista de Procedimientos por Entidad.</t>
  </si>
  <si>
    <t>Verificar que se Selecciona el Procedimiento con la opción Seleccionar Procedimientos para el Perfil Persona Jurídica con RUC  con el ROL MR.USUARIO.TRAMITADOR desde la vista de Procedimientos por Resultado de búsqueda.</t>
  </si>
  <si>
    <t>Se verificó que se Selecciona el Procedimiento con la opción Seleccionar Procedimientos para el Perfil Persona Jurídica con RUC  con el ROL MR.USUARIO.TRAMITADOR desde la vista de Procedimientos por Resultado de búsqueda.</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</si>
  <si>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</si>
  <si>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</si>
  <si>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</si>
  <si>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</si>
  <si>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</si>
  <si>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</si>
  <si>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</si>
  <si>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</si>
  <si>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</si>
  <si>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</si>
  <si>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</si>
  <si>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</si>
  <si>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</si>
  <si>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</si>
  <si>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</si>
  <si>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</si>
  <si>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</si>
  <si>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</si>
  <si>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</si>
  <si>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</si>
  <si>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</si>
  <si>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</si>
  <si>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</si>
  <si>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</si>
  <si>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 Hacer referencia a otro CP o archivo de otro PPS, Figura de la HU (para saber los pasos que anteceden al CP
Ejm: 
El Sistema debe estar disponible y listo para realizar pruebas
El usuario debe estar registrado en el sistema y estar activo
El usuario debe conocer su nombre de usuario y contraseña.</t>
  </si>
  <si>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</si>
  <si>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</si>
  <si>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</si>
  <si>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</si>
  <si>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</si>
  <si>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</si>
  <si>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</si>
  <si>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</si>
  <si>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</si>
  <si>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</si>
  <si>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</si>
  <si>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</si>
  <si>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</si>
  <si>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</si>
  <si>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</si>
  <si>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</si>
  <si>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</si>
  <si>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</si>
  <si>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</si>
  <si>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Cuando un CP no ha sido aún ejecutado (todos los casos de prueba inician con este estado)</t>
  </si>
  <si>
    <t>Todos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</si>
  <si>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</si>
  <si>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</si>
  <si>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</si>
  <si>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</si>
  <si>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</si>
  <si>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</si>
  <si>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</si>
  <si>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</si>
  <si>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</si>
  <si>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</si>
  <si>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</si>
  <si>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</si>
  <si>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</si>
  <si>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</si>
  <si>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</si>
  <si>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</si>
  <si>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</si>
  <si>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</si>
  <si>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</si>
  <si>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</si>
  <si>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</si>
  <si>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</si>
  <si>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</si>
  <si>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</si>
  <si>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HU_GS.SP.002 versión 4</t>
  </si>
  <si>
    <t>Creación de casos de pruebas HU_GS.SP.002 Seleccionar Procedimiento</t>
  </si>
  <si>
    <t>Escenario 2:
Acceso desde botón “Buscar”</t>
  </si>
  <si>
    <t>CA 01:
Iniciar Pantalla Ver Procedimientos</t>
  </si>
  <si>
    <t>Escenario 1:
Acceso desde card de Entidad</t>
  </si>
  <si>
    <t>Accediendo desde card de Entidad verificar que se muestre el Modulo de busqueda Ver Procedimientos por entidad donde se muestra la sección Filtro.
(ROL MR.USUARIO.PRINCIPAL)</t>
  </si>
  <si>
    <t>Accediendo desde card de Entidad verificar que se muestre el Modulo de busqueda Ver Procedimientos por entidad donde se muestran los Botones del Filtro.
(ROL MR.USUARIO.PRINCIPAL)</t>
  </si>
  <si>
    <t>Accediendo desde card de Entidad verificar que se muestre el Modulo de busqueda Ver Procedimientos por entidad donde se muestra la sección Grilla de Resultados.
(ROL MR.USUARIO.PRINCIPAL)</t>
  </si>
  <si>
    <t>Accediendo desde card de Entidad verificar que se muestre el Modulo de busqueda Ver Procedimientos por entidad donde se muestra la sección Paginación.
(ROL MR.USUARIO.PRINCIPAL)</t>
  </si>
  <si>
    <t>Accediendo desde card de Entidad verificar que se muestre el Modulo de busqueda Ver Procedimientos por entidad donde se muestra la sección Filtro.
(ROL MR.USUARIO.OPERADOR)</t>
  </si>
  <si>
    <t>Accediendo desde card de Entidad verificar que se muestre el Modulo de busqueda Ver Procedimientos por entidad donde se muestran los Botones del Filtro.
(ROL MR.USUARIO.OPERADOR)</t>
  </si>
  <si>
    <t>Accediendo desde card de Entidad verificar que se muestre el Modulo de busqueda Ver Procedimientos por entidad donde se muestra la sección Grilla de Resultados.
(ROL MR.USUARIO.OPERADOR)</t>
  </si>
  <si>
    <t>Accediendo desde card de Entidad verificar que se muestre el Modulo de busqueda Ver Procedimientos por entidad donde se muestra la sección Paginación.
(ROL MR.USUARIO.OPERADOR)</t>
  </si>
  <si>
    <t>Accediendo desde card de Entidad verificar que se muestre el Modulo de busqueda Ver Procedimientos por entidad donde se muestra la sección Filtro.
(ROL MR.USUARIO.TRAMITADOR)</t>
  </si>
  <si>
    <t>Accediendo desde card de Entidad verificar que se muestre el Modulo de busqueda Ver Procedimientos por entidad donde se muestran los Botones del Filtro.
(ROL MR.USUARIO.TRAMITADOR)</t>
  </si>
  <si>
    <t>Accediendo desde card de Entidad verificar que se muestre el Modulo de busqueda Ver Procedimientos por entidad donde se muestra la sección Grilla de Resultados.
(ROL MR.USUARIO.TRAMITADOR)</t>
  </si>
  <si>
    <t>Accediendo desde card de Entidad verificar que se muestre el Modulo de busqueda Ver Procedimientos por entidad donde se muestra la sección Paginación.
(ROL MR.USUARIO.TRAMITADOR)</t>
  </si>
  <si>
    <t>CA 02:
Seleccionar Filtros de búsqueda</t>
  </si>
  <si>
    <t>Escenario 1:
Registrar texto en Filtro “Palabra Clave”</t>
  </si>
  <si>
    <t>Escenario 2:
Buscar por Tipo de Operación</t>
  </si>
  <si>
    <t>Escenario 3:
Buscar por Área</t>
  </si>
  <si>
    <t>Escenario 1:
Buscar procedimientos por “Palabra Clave”</t>
  </si>
  <si>
    <t>CA 03:
Buscar Procedimientos</t>
  </si>
  <si>
    <t>Escenario 2:
Buscar procedimientos por “Tipo de Operación”</t>
  </si>
  <si>
    <t>Escenario 3:
Buscar procedimientos por “Área”</t>
  </si>
  <si>
    <t>Escenario 4:
Buscar procedimientos por múltiples filtros</t>
  </si>
  <si>
    <t>Escenario 1:
Limpiar filtro</t>
  </si>
  <si>
    <t>CA 04:
Limpiar filtro</t>
  </si>
  <si>
    <t>CA 05:
Gestionar Favoritos</t>
  </si>
  <si>
    <t>Escenario 1:
Establecer Favorito</t>
  </si>
  <si>
    <t>Escenario 2:
Desmarcar Favorito</t>
  </si>
  <si>
    <t>Escenario 1:
Ver más</t>
  </si>
  <si>
    <t>CA 06:
Desplegar información adicional</t>
  </si>
  <si>
    <t>Escenario 2:
Ver menos</t>
  </si>
  <si>
    <t>Escenario 2:
Búsqueda no devuelve resultados</t>
  </si>
  <si>
    <t>CA 07:
Seleccionar Procedimiento</t>
  </si>
  <si>
    <t>Escenario 1:
Búsqueda devuelve resultados</t>
  </si>
  <si>
    <t>CA 01: 
Iniciar Pantalla Ver Procedimientos
CA 07:
Seleccionar Procedimiento</t>
  </si>
  <si>
    <t>Escenario 1:
Acceso desde card de Entidad
Escenario 2:
Acceso desde botón “Buscar”
Escenario 3:
Búsqueda devuelve resultados</t>
  </si>
  <si>
    <t>Modificación de casos de pruebas HU HU_GS.SP.002 versión 2</t>
  </si>
  <si>
    <t>Modificación de casos de pruebas HU HU_GS.SP.002 versión 3</t>
  </si>
  <si>
    <t>Modificación de casos de pruebas HU HU_GS.SP.002 versión 4</t>
  </si>
  <si>
    <t>Accediendo desde card de Entidad verificar que se muestre el Modulo de busqueda Ver Procedimientos por entidad donde se muestra la sección Cabecera.
(ROL MR.USUARIO.PRINCIPAL)</t>
  </si>
  <si>
    <t>Verificar que el sistema muestra la pantalla Procedimientos por Entidad que contiene la sección 'Cabecera' con los siguientes campos: 	
-	Breadcrumbs : Se muestra(icono de flecha hacia atras) :Nueva Solicitud / &lt;ENTIDAD&gt;”, que enlaza a la página “Nueva Solicitud”.
-	Título de la página: “&lt;ENTIDAD&gt;”&gt;”, donde &lt;ENTIDAD&gt; son las siglas de la Entidad seleccionada.
-	Texto de ayuda: “Inicia tu solicitud seleccionando el procedimiento”</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</si>
  <si>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</si>
  <si>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Entidad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los siguientes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
Área: Lista Despliegable que permite seleccionar los procedimientos de acuerdo al área seleccionada. Esta opción solo se muestra cuando se selecciona la Entidad SENASA.</t>
  </si>
  <si>
    <t>El sistema valida que en la sección Filtros, se muestren los campos:
-Título de sección: Filtros de búsqueda
-Texto de Ayuda: “Realiza una búsqueda de procedimientos por TUPA, Formato, Palabra Clave o Tipo de Operación”
- Filtros: El sistema muestra los filtros de búsqueda</t>
  </si>
  <si>
    <t>Verificar que el sistema muestra la pantalla Procedimientos por Entidad que contiene la sección ' Botones del Filtro' con los siguientes botones e íconos:	
- Botón Buscar. Por defecto, se muestra deshabilitado.
- Ícono Limpiar Filtro. Por defecto, no se muestra visible</t>
  </si>
  <si>
    <t>El sistema valida que en la sección Filtros, se muestren los Botones del Filtro :
- Botón Buscar . Por defecto, se muestra deshabilitado.
- Ícono Limpiar Filtro. Por defecto, no se muestra visible</t>
  </si>
  <si>
    <t>Verificar que el sistema muestra la pantalla Procedimientos por Entidad que contiene la sección ' Botones del Filtro' con los siguientes botones e íconos para la entidad SENASA:	
- Botón Buscar. Por defecto, se muestra deshabilitado.
- Ícono Limpiar Filtro. Por defecto, no se muestra visible</t>
  </si>
  <si>
    <t>Verificar que el sistema muestra la pantalla Procedimientos por Entidad que contiene la sección 'Grilla de Resultados' con los siguientes campos: 	
1. Favoritos
2. Código de TUPA ascendente
3. Código de Formato ascendente 
4. Nombre del Procedimiento.
5. Botón iniciar solicitud
6. icono ver mas 
7. icono ver menos</t>
  </si>
  <si>
    <t>El sistema valida que en la sección Grilla de resultados, se muestre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</si>
  <si>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 xml:space="preserve">Verificar que el sistema muestra la pantalla Procedimientos por Entidad que contiene la sección 'Grilla de Resultados' En caso la grilla contenga información, se muestra en la parte inferior la barra de paginación </t>
  </si>
  <si>
    <t>El sistema valida que en la sección Cabecera, se muestren los campos
- boton que enlaza a la pagina anterior seguido del Breadcrumbs Nueva Solicitud y Entidad (Nombre de entidad seleccionada).
- Titulo con el nombre de la entidad Seleccionada
- Texto de ayuda “Inicia tu solicitud seleccionando el procedimiento”</t>
  </si>
  <si>
    <t>Verificar que el sistema muestra la pantalla Procedimientos por Resultados de búsqueda que contiene la sección: 'Grilla de Resultados' con los siguientes campos: 	
1. Favoritos
2. Siglas de la Entidad ascendente
3. Código de TUPA ascendente
4. Código de Formato ascendente 
5. Nombre del Procedimiento.
6. Botón iniciar solicitud
7. icono ver mas 
8. icono ver menos</t>
  </si>
  <si>
    <t>El sistema valida que en la sección Grilla de resultados, se muestren los campos:
 - Favoritos
 - Código de TUPA ascendente
 - Código de Formato ascendente 
 - Nombre del Procedimiento.(al seleccionar se abre la página para iniciar el registro de la solicitud)
 - Botón iniciar solicitud
 - icono ver mas (.Se muestra visible por defecto)
 - icono ver menos (No se muestra visible por defecto.)</t>
  </si>
  <si>
    <t>Verificar que se muestre los filtros de busqueda por Tipo de Operación desde la vista “Procedimientos por Entidad”.
(ROL MR.USUARIO.PRINCIPAL)</t>
  </si>
  <si>
    <t>El sistema valida que se muestren los filtros de busqueda por Tipo de Operación, desde la vista “Procedimientos por Entidad”</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</si>
  <si>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</si>
  <si>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Juridica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</si>
  <si>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</si>
  <si>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RUC entonces Muestra todos los procedimientos resultantes.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</si>
  <si>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La coincidencia se busca en los campos Código de TUPA, Código de Formato, Descripción de Formato y Palabra Clave. La búsqueda no debe hacer distinción de mayúsculas, minúsculas y tildes. 
El resultado de la búsqueda se mostrará en una grilla</t>
  </si>
  <si>
    <t>Verificar que el sistema busca todos aquellos procedimientos que tengan coincidencia exacta o tengan contenida la cadena ingresada en el filtro “Palabra Clave” en los campos Código de TUPA, Código de Formato o Descripción de Formato y que pueden acceder de acuerdo al perfil ()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La coincidencia se busca en los campos Código de TUPA, Código de Formato, Descripción de Formato y Palabra Clave. La búsqueda no debe hacer distinción de mayúsculas, minúsculas y tildes. 
El resultado de la búsqueda se mostrará en una grilla</t>
  </si>
  <si>
    <t>Verificar que se muestre la Busqueda de Procedimientos por “Tipo de operación” con el perfil Persona Jurídica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</si>
  <si>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</si>
  <si>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Juridica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</si>
  <si>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RUC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</si>
  <si>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</si>
  <si>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RUC entonces Muestra todos los procedimientos resultantes.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</si>
  <si>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se muestre la Busqueda de Procedimientos por “Tipo de operación” con el perfil Persona Natural con DNI desde la vista de Procedimientos por entidad.
(ROL MR.USUARIO.PRINCIPAL)</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</si>
  <si>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</si>
  <si>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pertenezcan al tipo de operación seleccionado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</si>
  <si>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el sistema muestra todos aquellos procedimientos que pertenezcan al área seleccionada de la Entidad y que pueden acceder de acuerdo al perfil.
Se mostrara los procedimientos según el Perfil:
Si es Persona Juridica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</si>
  <si>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RUC entonces Muestra todos los procedimientos resultantes.
El resultado de la búsqueda se mostrará en una grilla </t>
  </si>
  <si>
    <t xml:space="preserve">Verificar que el sistema muestra todos aquellos procedimientos que pertenezcan al área seleccionada de la Entidad y que pueden acceder de acuerdo al perfil.
Se mostrara los procedimientos según el Perfil:
Si es Persona Natural con DNI entonces Muestra solo los procedimientos que pueden ser iniciados con DNI.
El resultado de la búsqueda se mostrará en una grilla </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</si>
  <si>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</si>
  <si>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RUC entonces Muestra todos los procedimientos resultantes.En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</si>
  <si>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pantalla “Procedimientos por Entidad” se realizará la búsqueda solo para los procedimientos de la Entidad correspondiente.
El resultado de la búsqueda se mostrará en una grilla
Si la búsqueda no devuelve resultados se muestra el mensaje “No hay información que mostrar” en la grilla.</t>
  </si>
  <si>
    <t>Verificar que el sistema muestra todos aquellos procedimientos que cumplan con todos los criterios seleccionados y que pueden acceder de acuerdo al perfil
Se mostrara los procedimientos según el Perfil:
Si es Persona Natural con DNI entonces Muestra solo los procedimientos que pueden ser iniciados con DNI.
En la la pantalla “Procedimientos por Resultado de búsqueda” se realizará la búsqueda en los procedimientos de todas las entidades de la VUCE.
El resultado de la búsqueda se mostrará en una grilla
Si la búsqueda no devuelve resultados se muestra el mensaje “No hay información que mostrar” en la grilla.</t>
  </si>
  <si>
    <t xml:space="preserve">Verificar que se Selecciona el Procedimiento y la Búsqueda devuelve resultados para el Perfil Persona Natural con DNI con el ROL MR.USUARIO.PRINCIPAL desde la vista de Procedimientos por Entidad.
</t>
  </si>
  <si>
    <t>El sistema valida que se Selecciona el Procedimiento y la Búsqueda devuelve resultados para el Perfil Persona Natural con DNI con el ROL MR.USUARIO.PRINCIPAL desde la vista de Procedimientos por Entidad.</t>
  </si>
  <si>
    <t xml:space="preserve">Verificar que se Selecciona el Procedimiento y la Búsqueda devuelve resultados para el Perfil Persona Natural con DNI con el ROL MR.USUARIO.PRINCIPAL desde la vista de Procedimientos por Resultado de búsqueda.
</t>
  </si>
  <si>
    <t>El sistema valida que se Selecciona el Procedimiento y la Búsqueda devuelve resultados para el Perfil Persona Natural con DNI con el ROL MR.USUARIO.PRINCIPAL desde la vista de Procedimientos por Resultado de búsqueda.</t>
  </si>
  <si>
    <t>Verificar que se Selecciona el Procedimiento y la Búsqueda devuelve resultados para el Perfil Persona Natural con RUC con el ROL MR.USUARIO.PRINCIPAL desde la vista de Procedimientos por Entidad</t>
  </si>
  <si>
    <t>El sistema valida que se Selecciona el Procedimiento y la Búsqueda devuelve resultados para el Perfil Persona Natural con RUC con el ROL MR.USUARIO.PRINCIPAL desde la vista de Procedimientos por Entidad.</t>
  </si>
  <si>
    <t>Verificar que se Selecciona el Procedimiento y la Búsqueda devuelve resultados para el Perfil Persona Natural con RUC con el ROL MR.USUARIO.PRINCIPAL desde la vista de Procedimientos por Resultado de búsqueda.</t>
  </si>
  <si>
    <t>El sistema valida que se Selecciona el Procedimiento y la Búsqueda devuelve resultados para el Perfil Persona Natural con RUC con el ROL MR.USUARIO.PRINCIPAL desde la vista de Procedimientos por Resultado de búsqueda.</t>
  </si>
  <si>
    <t>Verificar que se Selecciona el Procedimiento y la Búsqueda devuelve resultados para el Perfil Persona Jurídica con RUC con el ROL MR.USUARIO.PRINCIPAL desde la vista de Procedimientos por Entidad</t>
  </si>
  <si>
    <t>El sistema valida que se Selecciona el Procedimiento y la Búsqueda devuelve resultados para el Perfil Persona Jurídica con RUC con el ROL MR.USUARIO.PRINCIPAL desde la vista de Procedimientos por Entidad.</t>
  </si>
  <si>
    <t>Verificar que se Selecciona el Procedimiento y la Búsqueda devuelve resultados para el Perfil Persona Jurídica con RUC con el ROL MR.USUARIO.PRINCIPAL desde la vista de Procedimientos por Resultado de búsqueda.</t>
  </si>
  <si>
    <t>El sistema valida que se Selecciona el Procedimiento y la Búsqueda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</si>
  <si>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Entidad.
</t>
  </si>
  <si>
    <t>El sistema valida que se Selecciona el Procedimiento y la Búsqueda NO devuelve resultados para el Perfil Persona Jurídica con RUC con el ROL MR.USUARIO.PRINCIPAL desde la vista de Procedimientos por Resultado de búsqueda.</t>
  </si>
  <si>
    <t xml:space="preserve">Verificar que se Selecciona el Procedimiento y la Búsqueda NO devuelve resultados para el Perfil Persona Natural con DNI con el ROL MR.USUARIO.PRINCIPAL desde la vista de Procedimientos por Resultado de búsqueda.
</t>
  </si>
  <si>
    <t>Verificar que se Selecciona el Procedimiento y la Búsqueda NO devuelve resultados para el Perfil Persona Natural con RUC con el ROL MR.USUARIO.PRINCIPAL desde la vista de Procedimientos por Entidad</t>
  </si>
  <si>
    <t>Verificar que se Selecciona el Procedimiento y la Búsqueda NO devuelve resultados para el Perfil Persona Natural con RUC con el ROL MR.USUARIO.PRINCIPAL desde la vista de Procedimientos por Resultado de búsqueda.</t>
  </si>
  <si>
    <t>Verificar que se Selecciona el Procedimiento y la Búsqueda NO devuelve resultados para el Perfil Persona Jurídica con RUC con el ROL MR.USUARIO.PRINCIPAL desde la vista de Procedimientos por Entidad</t>
  </si>
  <si>
    <t>Verificar que se Selecciona el Procedimiento y la Búsqueda NO devuelve resultados para el Perfil Persona Jurídica con RUC con el ROL MR.USUARIO.PRINCIPAL desde la vista de Procedimientos por Resultado de búsqueda.</t>
  </si>
  <si>
    <t>Accediendo desde card de Entidad verificar que se muestre el Modulo de busqueda Ver Procedimientos por entidad donde se muestra la sección Cabecera.
(ROL MR.USUARIO.OPERADOR)</t>
  </si>
  <si>
    <t>Verificar que el sistema muestra la pantalla Procedimientos por Entidad que contiene la sección 'Cabecera' con los siguientes campos: 	
-	Breadcrumbs : Se muestra(icono de flecha hacia atras) :Nueva Solicitud / &lt;ENTIDAD&gt;”, que enlaza a la página “Nueva Solicitud” .
-	Título de la página: “&lt;ENTIDAD&gt;”&gt;”, donde &lt;ENTIDAD&gt; son las siglas de la Entidad seleccionada.
-	Texto de ayuda: “Inicia tu solicitud seleccionando el procedimiento”</t>
  </si>
  <si>
    <t>Verificar que el sistema muestra la pantalla Procedimientos por Entidad que contiene la sección ' Botones del Filtro' con los siguientes botones e íconos:	
- Botón Buscar. Por defecto, se muestra deshabilitado.
- Ícono Limpiar Filtro.Por defecto, no se muestra visible</t>
  </si>
  <si>
    <t xml:space="preserve">Verificar que el sistema muestra la pantalla Procedimientos por Entidad que contiene la sección 'Grilla de Resultados' En caso la grilla contenga información, se muestra en la parte inferior la barra de paginación 
</t>
  </si>
  <si>
    <t>Verificar que se muestre los filtros de busqueda por Tipo de Operación desde la vista “Procedimientos por Entidad”.
(ROL MR.USUARIO.OPERADOR)</t>
  </si>
  <si>
    <t>Verificar que se muestre la Busqueda de Procedimientos por “Tipo de operación” con el perfil Persona Jurídica desde la vista de Procedimientos por entidad.
(ROL MR.USUARIO.OPERADOR)</t>
  </si>
  <si>
    <t>Verificar que se muestre la Busqueda de Procedimientos por “Tipo de operación” con el perfil Persona Natural con RUC desde la vista de Procedimientos por entidad.
(ROL MR.USUARIO.OPERADOR)</t>
  </si>
  <si>
    <t>Verificar que se muestre la Busqueda de Procedimientos por “Tipo de operación” con el perfil Persona Natural con DNI desde la vista de Procedimientos por entidad.
(ROL MR.USUARIO.OPERADOR)</t>
  </si>
  <si>
    <t xml:space="preserve">Verificar que se Selecciona el Procedimiento y la Búsqueda devuelve resultados para el Perfil Persona Natural con DNI con el ROL MR.USUARIO.OPERADOR desde la vista de Procedimientos por Entidad.
</t>
  </si>
  <si>
    <t>El sistema valida que se Selecciona el Procedimiento y la Búsqueda devuelve resultados para el Perfil Persona Natural con DNI con el ROL MR.USUARIO.OPERADOR desde la vista de Procedimientos por Entidad.</t>
  </si>
  <si>
    <t xml:space="preserve">Verificar que se Selecciona el Procedimiento y la Búsqueda devuelve resultados para el Perfil Persona Natural con DNI con el ROL MR.USUARIO.OPERADOR desde la vista de Procedimientos por Resultado de búsqueda.
</t>
  </si>
  <si>
    <t>El sistema valida que se Selecciona el Procedimiento y la Búsqueda devuelve resultados para el Perfil Persona Natural con DNI con el ROL MR.USUARIO.OPERADOR desde la vista de Procedimientos por Resultado de búsqueda.</t>
  </si>
  <si>
    <t>Verificar que se Selecciona el Procedimiento y la Búsqueda devuelve resultados para el Perfil Persona Natural con RUC con el ROL MR.USUARIO.OPERADOR desde la vista de Procedimientos por Entidad</t>
  </si>
  <si>
    <t>El sistema valida que se Selecciona el Procedimiento y la Búsqueda devuelve resultados para el Perfil Persona Natural con RUC con el ROL MR.USUARIO.OPERADOR desde la vista de Procedimientos por Entidad.</t>
  </si>
  <si>
    <t>Verificar que se Selecciona el Procedimiento y la Búsqueda devuelve resultados para el Perfil Persona Natural con RUC con el ROL MR.USUARIO.OPERADOR desde la vista de Procedimientos por Resultado de búsqueda.</t>
  </si>
  <si>
    <t>El sistema valida que se Selecciona el Procedimiento y la Búsqueda devuelve resultados para el Perfil Persona Natural con RUC con el ROL MR.USUARIO.OPERADOR desde la vista de Procedimientos por Resultado de búsqueda.</t>
  </si>
  <si>
    <t>Verificar que se Selecciona el Procedimiento y la Búsqueda devuelve resultados para el Perfil Persona Jurídica con RUC con el ROL MR.USUARIO.OPERADOR desde la vista de Procedimientos por Entidad</t>
  </si>
  <si>
    <t>El sistema valida que se Selecciona el Procedimiento y la Búsqueda devuelve resultados para el Perfil Persona Jurídica con RUC con el ROL MR.USUARIO.OPERADOR desde la vista de Procedimientos por Entidad.</t>
  </si>
  <si>
    <t>Verificar que se Selecciona el Procedimiento y la Búsqueda devuelve resultados para el Perfil Persona Jurídica con RUC con el ROL MR.USUARIO.OPERADOR desde la vista de Procedimientos por Resultado de búsqueda.</t>
  </si>
  <si>
    <t>El sistema valida que se Selecciona el Procedimiento y la Búsqueda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</si>
  <si>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Entidad.
</t>
  </si>
  <si>
    <t>El sistema valida que se Selecciona el Procedimiento y la Búsqueda NO devuelve resultados para el Perfil Persona Jurídica con RUC con el ROL MR.USUARIO.OPERADOR desde la vista de Procedimientos por Resultado de búsqueda.</t>
  </si>
  <si>
    <t xml:space="preserve">Verificar que se Selecciona el Procedimiento y la Búsqueda NO devuelve resultados para el Perfil Persona Natural con DNI con el ROL MR.USUARIO.OPERADOR desde la vista de Procedimientos por Resultado de búsqueda.
</t>
  </si>
  <si>
    <t>Verificar que se Selecciona el Procedimiento y la Búsqueda NO devuelve resultados para el Perfil Persona Natural con RUC con el ROL MR.USUARIO.OPERADOR desde la vista de Procedimientos por Entidad</t>
  </si>
  <si>
    <t>Verificar que se Selecciona el Procedimiento y la Búsqueda NO devuelve resultados para el Perfil Persona Natural con RUC con el ROL MR.USUARIO.OPERADOR desde la vista de Procedimientos por Resultado de búsqueda.</t>
  </si>
  <si>
    <t>Verificar que se Selecciona el Procedimiento y la Búsqueda NO devuelve resultados para el Perfil Persona Jurídica con RUC con el ROL MR.USUARIO.OPERADOR desde la vista de Procedimientos por Entidad</t>
  </si>
  <si>
    <t>Verificar que se Selecciona el Procedimiento y la Búsqueda NO devuelve resultados para el Perfil Persona Jurídica con RUC con el ROL MR.USUARIO.OPERADOR desde la vista de Procedimientos por Resultado de búsqueda.</t>
  </si>
  <si>
    <t>Accediendo desde card de Entidad verificar que se muestre el Modulo de busqueda Ver Procedimientos por entidad donde se muestra la sección Cabecera.
(ROL MR.USUARIO.TRAMITADOR)</t>
  </si>
  <si>
    <t>Verificar que se muestre los filtros de busqueda por Tipo de Operación desde la vista “Procedimientos por Entidad”.
(ROL MR.USUARIO.TRAMITADOR)</t>
  </si>
  <si>
    <t>El sistema valida que muestren los filtros de busqueda por Tipo de Operación, desde la vista “Procedimientos por Entidad”</t>
  </si>
  <si>
    <t>Verificar que se muestre la Busqueda de Procedimientos por “Tipo de operación” con el perfil Persona Jurídica desde la vista de Procedimientos por entidad.
(ROL MR.USUARIO.TRAMITADOR)</t>
  </si>
  <si>
    <t>Verificar que se muestre la Busqueda de Procedimientos por “Tipo de operación” con el perfil Persona Natural con RUC desde la vista de Procedimientos por entidad.
(ROL MR.USUARIO.TRAMITADOR)</t>
  </si>
  <si>
    <t>Verificar que se muestre la Busqueda de Procedimientos por “Tipo de operación” con el perfil Persona Natural con DNI desde la vista de Procedimientos por entidad.
(ROL MR.USUARIO.TRAMITADOR)</t>
  </si>
  <si>
    <t xml:space="preserve">Verificar que se Selecciona el Procedimiento y la Búsqueda devuelve resultados para el Perfil Persona Natural con DNI con el ROL MR.USUARIO.TRAMITADOR desde la vista de Procedimientos por Entidad.
</t>
  </si>
  <si>
    <t>El sistema valida que se Selecciona el Procedimiento y la Búsqueda devuelve resultados para el Perfil Persona Natural con DNI con el ROL MR.USUARIO.TRAMITADOR desde la vista de Procedimientos por Entidad.</t>
  </si>
  <si>
    <t xml:space="preserve">Verificar que se Selecciona el Procedimiento y la Búsqueda devuelve resultados para el Perfil Persona Natural con DNI con el ROL MR.USUARIO.TRAMITADOR desde la vista de Procedimientos por Resultado de búsqueda.
</t>
  </si>
  <si>
    <t>El sistema valida que se Selecciona el Procedimiento y la Búsqueda devuelve resultados para el Perfil Persona Natural con DNI con el ROL MR.USUARIO.TRAMITADOR desde la vista de Procedimientos por Resultado de búsqueda.</t>
  </si>
  <si>
    <t>Verificar que se Selecciona el Procedimiento y la Búsqueda devuelve resultados para el Perfil Persona Natural con RUC con el ROL MR.USUARIO.TRAMITADOR desde la vista de Procedimientos por Entidad</t>
  </si>
  <si>
    <t>El sistema valida que se Selecciona el Procedimiento y la Búsqueda devuelve resultados para el Perfil Persona Natural con RUC con el ROL MR.USUARIO.TRAMITADOR desde la vista de Procedimientos por Entidad.</t>
  </si>
  <si>
    <t>Verificar que se Selecciona el Procedimiento y la Búsqueda devuelve resultados para el Perfil Persona Natural con RUC con el ROL MR.USUARIO.TRAMITADOR desde la vista de Procedimientos por Resultado de búsqueda.</t>
  </si>
  <si>
    <t>El sistema valida que se Selecciona el Procedimiento y la Búsqueda devuelve resultados para el Perfil Persona Natural con RUC con el ROL MR.USUARIO.TRAMITADOR desde la vista de Procedimientos por Resultado de búsqueda.</t>
  </si>
  <si>
    <t>Verificar que se Selecciona el Procedimiento y la Búsqueda devuelve resultados para el Perfil Persona Jurídica con RUC con el ROL MR.USUARIO.TRAMITADOR desde la vista de Procedimientos por Entidad</t>
  </si>
  <si>
    <t>El sistema valida que se Selecciona el Procedimiento y la Búsqueda devuelve resultados para el Perfil Persona Jurídica con RUC con el ROL MR.USUARIO.TRAMITADOR desde la vista de Procedimientos por Entidad.</t>
  </si>
  <si>
    <t>Verificar que se Selecciona el Procedimiento y la Búsqueda devuelve resultados para el Perfil Persona Jurídica con RUC con el ROL MR.USUARIO.TRAMITADOR desde la vista de Procedimientos por Resultado de búsqueda.</t>
  </si>
  <si>
    <t>El sistema valida que se Selecciona el Procedimiento y la Búsqueda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</si>
  <si>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Entidad.
</t>
  </si>
  <si>
    <t>El sistema valida que se Selecciona el Procedimiento y la Búsqueda NO devuelve resultados para el Perfil Persona Jurídica con RUC con el ROL MR.USUARIO.TRAMITADOR desde la vista de Procedimientos por Resultado de búsqueda.</t>
  </si>
  <si>
    <t xml:space="preserve">Verificar que se Selecciona el Procedimiento y la Búsqueda NO devuelve resultados para el Perfil Persona Natural con DNI con el ROL MR.USUARIO.TRAMITADOR desde la vista de Procedimientos por Resultado de búsqueda.
</t>
  </si>
  <si>
    <t>Verificar que se Selecciona el Procedimiento y la Búsqueda NO devuelve resultados para el Perfil Persona Natural con RUC con el ROL MR.USUARIO.TRAMITADOR desde la vista de Procedimientos por Entidad</t>
  </si>
  <si>
    <t>Verificar que se Selecciona el Procedimiento y la Búsqueda NO devuelve resultados para el Perfil Persona Natural con RUC con el ROL MR.USUARIO.TRAMITADOR desde la vista de Procedimientos por Resultado de búsqueda.</t>
  </si>
  <si>
    <t>Verificar que se Selecciona el Procedimiento y la Búsqueda NO devuelve resultados para el Perfil Persona Jurídica con RUC con el ROL MR.USUARIO.TRAMITADOR desde la vista de Procedimientos por Entidad</t>
  </si>
  <si>
    <t>Verificar que se Selecciona el Procedimiento y la Búsqueda NO devuelve resultados para el Perfil Persona Jurídica con RUC con el ROL MR.USUARIO.TRAMITADOR desde la vista de Procedimientos por Resultado de búsqueda.</t>
  </si>
  <si>
    <t>Verificar que se Selecciona el Procedimiento y la Búsqueda devuelve resultados para el Perfil Persona Natural con DNI con el ROL MR.USUARIO.TRAMITADOR desde la vista de Procedimientos por Entidad.</t>
  </si>
  <si>
    <t>Verificar que el sistema muestra la pantalla Procedimientos por Resultados de búsqueda que contiene la sección 'Cabecera' con los siguientes campos: 	
-	Breadcrumbs: Se muestra (icono de Flecha hacia la izquierda) :“Nueva Solicitud / Resultado de búsqueda”, que enlaza a la página “Nueva Solicitud”.
-	Breadcrumbs : Nueva Solicitud / &lt;ENTIDAD&gt;”, donde &lt;ENTIDAD&gt; son las siglas de la Entidad seleccionada.
-	Título de la página: “Resultados de búsqueda”
-	Texto de ayuda: “Inicia tu solicitud seleccionando el procedimiento”</t>
  </si>
  <si>
    <t>Verificar que el sistema muestra la pantalla Procedimientos por Resultados de búsqueda que contiene la sección ' Botones del Filtro' con los siguientes botones e íconos:	
- Botón Buscar. Por defecto, se muestra deshabilitado.
- Ícono Limpiar Filtro. Por defecto, no se muestra visible</t>
  </si>
  <si>
    <t>Verificar que el sistema muestra la pantalla Procedimientos por Resultados de búsqueda que contiene la sección: 'Grilla de Resultados' En caso la grilla contenga información, se muestra en la parte inferior la barra de paginación.</t>
  </si>
  <si>
    <t>Verificar que el sistema realize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</si>
  <si>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Verificar que el sistema envía el mensaje de confirmación MSJ0045:”¿Está seguro de quitar este procedimiento de su lista de favoritos?” 
 - En caso de confirmación de parte del ROL AUTORIZADO, se eliminará el procedimiento de la lista de Favoritos y se mostrará el ícono desmarcado ( ). Se mostrará el mensaje de éxito MSJ0046: “Se eliminó el procedimiento de Mis Favoritos”.</t>
  </si>
  <si>
    <t>Verificar que el sistema realiza las siguientes acciones: 
 - En caso el número de favoritos que actualmente tiene el Administrado sea menor a 5, entonces el sistema establece el procedimiento como Favorito y envía el mensaje de éxito MSM0043: “Se registró procedimiento como Favorito correctamente”. Los procedimientos registrados como Favoritos se muestran con el respectivo ícono marcado ( ) .
 - En caso el número de favoritos que tiene el administrado sea igual a 5 se muestra el mensaje de error MSJ0044: “Solo puede registrar 5 procedimientos como máximo. Para agregar un nuevo procedimiento, deberá primero eliminar un procedimiento de su lista de favoritos.”</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</si>
  <si>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</si>
  <si>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DNI :	No realiza esta validación porque la lista de procedimientos resultante solo muestra trámites habilitados para DNI.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</si>
  <si>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</si>
  <si>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</si>
  <si>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</si>
  <si>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</si>
  <si>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Natural con RUC :	
•Si el procedimiento puede ser iniciado con RUC de Persona Natural pasa a la siguiente validación.
•Si el procedimiento puede ser iniciado solo con RUC de Persona Jurídica mostrará el MSJ0058“Este procedimiento solo puede ser realizado por una Persona Jurídica con RUC”.
•Si el procedimiento puede ser iniciado solo con DNI de Persona Natural mostrará el MSJ0056 “Este procedimiento solo puede ser realizado por una Persona Natural con DNI. Si no tiene una cuenta de Persona Natural con DNI,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</si>
  <si>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Verificar que el sistema realiza las siguientes acciones:
1.	Valida que el procedimiento seleccionado pueda ser iniciado por el perfil autenticado, validándolo con el campo “Perfiles” del procedimiento seleccionado, de acuerdo a la siguiente casuística:
Persona Jurídica con RUC :	
•Si el procedimiento puede ser iniciado con RUC de Persona Jurídica pasa a la siguiente validación.
•Si el procedimiento puede ser iniciado solo con DNI de Persona Natural mostrará el MSJ0056 “Este procedimiento solo puede ser realizado por una Persona Natural con DNI. Si no tiene una cuenta de Persona Natural con DNI, puede crear una desde la opción Administrar cuenta”
•Si el procedimiento puede ser iniciado solo con RUC de Persona Natural mostrará el MSJ0057“Este procedimiento solo puede ser realizado por una Persona Natural con RUC. Si no tiene una cuenta de Persona Natural con RUC, puede crear una desde la opción Administrar cuenta”.
•Si el procedimiento puede ser iniciado solo con RUC o DNI de Persona Natural mostrará el MSJ0059“Este procedimiento solo puede ser realizado por una Persona Natural con RUC o DNI. Si no tiene una cuenta de Persona Natural, puede crear una desde la opción Administrar cuenta”.
En caso el procedimiento no pueda ser iniciado por el perfil autenticado, permanece en la página hasta que seleccione un procedimiento autorizado.
Una vez que se seleccione un procedimiento autorizado, se continúa con el siguiente paso. 
2.	El sistema identifica si el procedimiento se debe Despliegar en VUCE 1.0 o VUCE 2.0, de acuerdo al campo “Despliegue” y se invoca al formato en la plataforma respectiva.
En el caso de los procedimientos que se encuentren en VUCE 1.0 (CONVIVENCIA), una vez ingresada a una solicitud, deberá retornar a la página “Nueva Solicitud” de MR 2.0 cuando se realizan las siguientes acciones:
 1. Cuando se selecciona el botón “Regresar” en el registro de la solicitud.
 2.Cuando se selecciona el botón “Desistir trámite”, para los procedimientos que tengan esta opción habilitada. </t>
  </si>
  <si>
    <t xml:space="preserve">Los procedimientos que se encuentren en VUCE 1.0 (CONVIVENCIA), una vez ingresada a una solicitud, deberá retornar a la página “Nueva Solicitud” de MR 2.0 (HU_GS.SP.002 Seleccionar Entidad) cuando se realizan las siguientes acciones:
 1. Cuando se selecciona el botón “Regresar” en el registro de la solicitud.
 2.Cuando se selecciona el botón “Desistir trámite”, para los procedimientos que tengan esta opción habilitada.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</si>
  <si>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t>
  </si>
  <si>
    <t xml:space="preserve">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
</t>
  </si>
  <si>
    <t>Verificar que el sistema despliega en la grilla la siguiente información:
Derecho de Tramitación: Especificación del monto a pagar. Ej. S/.150.00 por equipo
Plazo del trámite: Especificación del plazo para resolver el trámite. Ej. 8 días hábiles
Calificación del trámite: Sección opcional. Se muestra solo si el procedimiento tiene información que mostrar.
Calificación del trámite, según el TUPA. Ej. Evaluación Previa
Unidad de organización responsable de aprobar la solicitud: Sección opcional. Se muestra solo si el procedimiento tiene información que mostrar.
Unidad órganica encargada de resolver el trámite.Ej. Oficina Técnica de la Autoridad Nacional
Comentario : Sección opcional. Se muestra solo si el procedimiento tiene información que mostrar en el campo pre-requisitos o ayuda. 
Muestra un texto HTML conformado por lo siguiente:
 1. Si el procedimiento tiene un pre-requisito (cadena de trámite) agrega el siguiente texto: 
 “Pre-requisito: [Mensaje del pre-requisito]
 Ej. 
 “Pre-requisito: TUPA 16 – Autorización de Servicios”
 2. Si el procedimiento tiene información en el campo de ayuda, lo agrega al texto HTML 
 Ej. 
 Importante: Solo para modificar la titularidad y dirección legal de las autorizaciones de 
 servicios del TUPA 16:
 • Importación y/o comercialización de fuentes de radiación ionizante.
 • Instalación, mantenimiento y/o reparación de fuentes de radiación ionizante.
 • Control operativo de instalaciones radiactivas.
 Para otros servicios deberá realizar su trámite en la mesa de partes virtual de IPEN, 
 en el siguiente link realiza tu trámite aquí
 Notas: 
1. El Pre-requisito corresponde a información del Procedimiento que se obtiene del Gestor de Procedimientos, solo para las Entidades que se encuentran en MR 2.0 (campo Disclaimer prerrequisito)
2. El campo ayuda es un texto HTML que permite complementar el nombre del procedimiento, brindar información adicional o dar ejemplos; para que el usuario tenga un mayor entendimiento del procedimiento. Para las Entidades que están en MR 2.0 corresponde a información del Procedimiento, que es proporcionado por el Gestor de Procedimientos. Para las Entidades que no están en MR 2.0, es proporcionado por VUCE 1.0</t>
  </si>
  <si>
    <t>Verificar que el sistema muestra la pantalla Procedimientos por Resultados de búsqueda que contiene la sección 'Filtro' con los siguientes campos: 	
-	Título: Filtros de Búsqueda: Realiza una búsqueda de procedimientos por TUPA, Formato, Palabra Clave o Tipo de Operación. 
-	Texto de Ayuda: “Realiza una búsqueda de procedimientos por TUPA, Formato, Palabra Clave o Tipo de Operación”
-	Filtros: El sistema muestra los siguientes filtros de búsqueda:
Se muestran en los filtros: 
Palabra Clave: Caja de Texto que permite realizar la búsqueda por código de TUPA, código de Formato, Nombre del Procedimiento o Palabra Clave.
Placeholder: “Busca aquí por TUPA, Formato o Palabra Clave”
Tipo de Operación: Lista Despliegable que permite seleccionar el tipo de operación.
Esta lista se carga con la lista de tipos de operación que proporciona Gestor de Procedimientos.
Placeholder: “-Seleccione-”</t>
  </si>
  <si>
    <t>El sistema valida que en la sección Filtros, se muestren los campos:
-Título de sección: Filtros de búsqueda
-Texto de Ayuda: “Realiza una búsqueda de procedimientos por TUPA, Formato, Palabra Clave o Tipo de Operación”
- Filtros: El sistema muestra los filtros de búsqueda
Palabra clave: Como máximo se podrá ingresar hasta 50 caracteres
Tipo de Operación: 1-Importación, 2-Exportación, 3-Gestión, 4-Tránsito internacional.
Área: Permite seleccionar los procedimientos de acuerdo al área seleccionada.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</si>
</sst>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b/>
      <i/>
      <sz val="10"/>
      <color rgb="FF000000"/>
      <name val="Arial"/>
      <family val="2"/>
    </font>
    <font>
      <sz val="10"/>
      <color rgb="FFFF0000"/>
      <name val="Arial"/>
      <family val="2"/>
    </font>
    <font>
      <sz val="10"/>
      <color rgb="FF0000CC"/>
      <name val="Arial"/>
      <family val="2"/>
    </font>
    <font>
      <b/>
      <i/>
      <sz val="10"/>
      <color theme="1"/>
      <name val="Arial"/>
      <family val="2"/>
    </font>
    <font>
      <b/>
      <sz val="10"/>
      <color rgb="FF0000CC"/>
      <name val="Arial"/>
      <family val="2"/>
    </font>
    <font>
      <b/>
      <sz val="10"/>
      <color rgb="FFFF0000"/>
      <name val="Arial"/>
      <family val="2"/>
    </font>
    <font>
      <b/>
      <sz val="10"/>
      <color theme="1"/>
      <name val="Arial"/>
      <family val="2"/>
    </font>
    <font>
      <i/>
      <sz val="10"/>
      <color rgb="FF0000CC"/>
      <name val="Arial"/>
      <family val="2"/>
    </font>
    <font>
      <u/>
      <sz val="10"/>
      <name val="Arial"/>
      <family val="2"/>
    </font>
    <font>
      <sz val="10"/>
      <color rgb="FF000000"/>
      <name val="Arial"/>
      <family val="2"/>
    </font>
  </fonts>
  <fills count="10">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D6E3BC"/>
        <bgColor rgb="FFD6E3BC"/>
      </patternFill>
    </fill>
    <fill>
      <patternFill patternType="solid">
        <fgColor rgb="FFFFFF00"/>
        <bgColor rgb="FFD6E3BC"/>
      </patternFill>
    </fill>
  </fills>
  <borders count="48">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thin">
        <color indexed="64"/>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cellStyleXfs>
  <cellXfs count="347">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4" fillId="4" borderId="11" xfId="0" applyFont="1" applyFill="1" applyBorder="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2" borderId="10" xfId="0" applyFill="1" applyBorder="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4" fillId="2" borderId="10" xfId="0" applyFont="1" applyFill="1" applyBorder="1" applyAlignment="1">
      <alignment horizontal="left" vertical="center" wrapText="1"/>
    </xf>
    <xf numFmtId="0" fontId="4" fillId="2" borderId="10" xfId="0" applyFont="1" applyFill="1" applyBorder="1" applyAlignment="1">
      <alignment horizontal="center" vertical="center" wrapText="1"/>
    </xf>
    <xf numFmtId="0" fontId="4" fillId="2" borderId="10" xfId="0" quotePrefix="1" applyFont="1" applyFill="1" applyBorder="1" applyAlignment="1">
      <alignment horizontal="left" vertical="center" wrapText="1"/>
    </xf>
    <xf numFmtId="0" fontId="10" fillId="2" borderId="10" xfId="0" applyFont="1" applyFill="1" applyBorder="1" applyAlignment="1">
      <alignment horizontal="left" vertical="center" wrapText="1"/>
    </xf>
    <xf numFmtId="0" fontId="4" fillId="2" borderId="10" xfId="0" quotePrefix="1" applyFont="1" applyFill="1" applyBorder="1" applyAlignment="1">
      <alignment horizontal="center" vertical="center" wrapText="1"/>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7"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7" borderId="0" xfId="0" applyFont="1" applyFill="1" applyAlignment="1">
      <alignment horizontal="center" vertical="center"/>
    </xf>
    <xf numFmtId="0" fontId="2" fillId="7"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2" fillId="2" borderId="15" xfId="0" applyFont="1" applyFill="1" applyBorder="1" applyAlignment="1">
      <alignment horizontal="center" vertical="center"/>
    </xf>
    <xf numFmtId="0" fontId="2" fillId="4" borderId="11" xfId="0" applyFont="1" applyFill="1" applyBorder="1"/>
    <xf numFmtId="0" fontId="4" fillId="4" borderId="0" xfId="1" applyFill="1" applyAlignment="1">
      <alignment horizontal="center" vertical="center"/>
    </xf>
    <xf numFmtId="0" fontId="4" fillId="4" borderId="10" xfId="1" applyFill="1" applyBorder="1" applyAlignment="1">
      <alignment horizontal="center" vertical="center"/>
    </xf>
    <xf numFmtId="0" fontId="5" fillId="0" borderId="6" xfId="1" applyFont="1" applyBorder="1"/>
    <xf numFmtId="0" fontId="3" fillId="0" borderId="0" xfId="1" applyFont="1" applyAlignment="1">
      <alignment horizontal="left"/>
    </xf>
    <xf numFmtId="0" fontId="2" fillId="0" borderId="0" xfId="1" applyFont="1"/>
    <xf numFmtId="0" fontId="4" fillId="4" borderId="11" xfId="1" applyFill="1" applyBorder="1"/>
    <xf numFmtId="0" fontId="4" fillId="4" borderId="11" xfId="1" applyFill="1" applyBorder="1" applyAlignment="1">
      <alignment horizontal="center" vertical="center"/>
    </xf>
    <xf numFmtId="0" fontId="3" fillId="0" borderId="0" xfId="1" applyFont="1"/>
    <xf numFmtId="0" fontId="6" fillId="0" borderId="0" xfId="1" applyFont="1" applyAlignment="1">
      <alignment horizontal="left"/>
    </xf>
    <xf numFmtId="0" fontId="4" fillId="0" borderId="0" xfId="1" applyAlignment="1">
      <alignment horizontal="center"/>
    </xf>
    <xf numFmtId="0" fontId="4" fillId="0" borderId="0" xfId="1" quotePrefix="1" applyAlignment="1">
      <alignment horizontal="center"/>
    </xf>
    <xf numFmtId="0" fontId="2" fillId="0" borderId="0" xfId="1" applyFont="1" applyAlignment="1">
      <alignment horizontal="left"/>
    </xf>
    <xf numFmtId="0" fontId="4" fillId="0" borderId="0" xfId="1" applyAlignment="1">
      <alignment horizontal="center" vertical="center" wrapText="1"/>
    </xf>
    <xf numFmtId="0" fontId="4" fillId="0" borderId="0" xfId="1" applyAlignment="1">
      <alignment horizontal="left" vertical="center"/>
    </xf>
    <xf numFmtId="0" fontId="4" fillId="0" borderId="0" xfId="1" applyAlignment="1">
      <alignment horizontal="left" vertical="center" wrapText="1"/>
    </xf>
    <xf numFmtId="0" fontId="4" fillId="2" borderId="10" xfId="1" applyFill="1" applyBorder="1" applyAlignment="1">
      <alignment horizontal="center" vertical="center"/>
    </xf>
    <xf numFmtId="0" fontId="2" fillId="2" borderId="35" xfId="1" applyFont="1" applyFill="1" applyBorder="1" applyAlignment="1">
      <alignment horizontal="center" vertical="center" wrapText="1"/>
    </xf>
    <xf numFmtId="0" fontId="8" fillId="0" borderId="0" xfId="1" applyFont="1"/>
    <xf numFmtId="0" fontId="4" fillId="0" borderId="1" xfId="1" applyBorder="1"/>
    <xf numFmtId="0" fontId="4" fillId="0" borderId="2" xfId="1" applyBorder="1" applyAlignment="1">
      <alignment horizontal="left"/>
    </xf>
    <xf numFmtId="0" fontId="8" fillId="0" borderId="2" xfId="1" applyFont="1" applyBorder="1" applyAlignment="1">
      <alignment horizontal="left"/>
    </xf>
    <xf numFmtId="0" fontId="2" fillId="0" borderId="0" xfId="1" applyFont="1" applyAlignment="1">
      <alignment horizontal="center"/>
    </xf>
    <xf numFmtId="0" fontId="4" fillId="0" borderId="2" xfId="1" applyBorder="1"/>
    <xf numFmtId="0" fontId="2" fillId="5" borderId="0" xfId="1" applyFont="1" applyFill="1" applyAlignment="1">
      <alignment horizontal="center"/>
    </xf>
    <xf numFmtId="0" fontId="8" fillId="0" borderId="0" xfId="1" applyFont="1" applyAlignment="1">
      <alignment horizontal="center"/>
    </xf>
    <xf numFmtId="0" fontId="1" fillId="0" borderId="0" xfId="1" applyFont="1" applyAlignment="1">
      <alignment horizontal="center" vertical="center" wrapText="1"/>
    </xf>
    <xf numFmtId="0" fontId="14" fillId="2" borderId="7" xfId="0" applyFont="1" applyFill="1" applyBorder="1" applyAlignment="1">
      <alignment vertical="center" wrapText="1"/>
    </xf>
    <xf numFmtId="0" fontId="14" fillId="2" borderId="10" xfId="0" applyFont="1" applyFill="1" applyBorder="1" applyAlignment="1">
      <alignment horizontal="left" vertical="center" wrapText="1"/>
    </xf>
    <xf numFmtId="0" fontId="0" fillId="2" borderId="10" xfId="0" applyFill="1" applyBorder="1" applyAlignment="1">
      <alignment horizontal="center" vertical="center"/>
    </xf>
    <xf numFmtId="0" fontId="2" fillId="2" borderId="35" xfId="1" applyFont="1" applyFill="1" applyBorder="1" applyAlignment="1">
      <alignment horizontal="center" vertical="center" wrapText="1"/>
    </xf>
    <xf numFmtId="0" fontId="4" fillId="2" borderId="10" xfId="0" applyFont="1" applyFill="1" applyBorder="1" applyAlignment="1">
      <alignment horizontal="left" vertical="center" wrapText="1"/>
    </xf>
    <xf numFmtId="0" fontId="0" fillId="2" borderId="10" xfId="0" applyFill="1" applyBorder="1" applyAlignment="1">
      <alignment horizontal="left" vertical="center"/>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14" fontId="10" fillId="6" borderId="7" xfId="0" applyNumberFormat="1" applyFont="1" applyFill="1" applyBorder="1" applyAlignment="1">
      <alignment horizontal="center"/>
    </xf>
    <xf numFmtId="14" fontId="10" fillId="6" borderId="13" xfId="0" applyNumberFormat="1" applyFont="1" applyFill="1" applyBorder="1" applyAlignment="1">
      <alignment horizontal="center"/>
    </xf>
    <xf numFmtId="49" fontId="10" fillId="6" borderId="7" xfId="0" applyNumberFormat="1" applyFont="1" applyFill="1" applyBorder="1" applyAlignment="1">
      <alignment horizontal="center"/>
    </xf>
    <xf numFmtId="49" fontId="10" fillId="6" borderId="13" xfId="0" applyNumberFormat="1" applyFont="1" applyFill="1" applyBorder="1" applyAlignment="1">
      <alignment horizontal="center"/>
    </xf>
    <xf numFmtId="0" fontId="4" fillId="6" borderId="7"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13" xfId="0" applyFont="1" applyFill="1" applyBorder="1" applyAlignment="1">
      <alignment horizontal="center"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20" xfId="0" applyFont="1" applyBorder="1" applyAlignment="1">
      <alignment horizontal="left"/>
    </xf>
    <xf numFmtId="0" fontId="0" fillId="0" borderId="9" xfId="0" applyBorder="1" applyAlignment="1">
      <alignment horizontal="left"/>
    </xf>
    <xf numFmtId="0" fontId="0" fillId="0" borderId="25"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11" fillId="2" borderId="10" xfId="0" applyFont="1" applyFill="1" applyBorder="1" applyAlignment="1">
      <alignment horizontal="left" vertical="center" wrapText="1"/>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0" fillId="0" borderId="0" xfId="0" applyAlignment="1">
      <alignment horizontal="center"/>
    </xf>
    <xf numFmtId="0" fontId="5" fillId="3" borderId="10" xfId="0" applyFont="1" applyFill="1" applyBorder="1" applyAlignment="1">
      <alignment horizontal="center"/>
    </xf>
    <xf numFmtId="0" fontId="2" fillId="2" borderId="34"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2" borderId="7"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26" fillId="2" borderId="10" xfId="1" applyFont="1" applyFill="1" applyBorder="1" applyAlignment="1">
      <alignment horizontal="left" vertical="center" wrapText="1"/>
    </xf>
    <xf numFmtId="0" fontId="4" fillId="2" borderId="10" xfId="1" applyFill="1" applyBorder="1" applyAlignment="1">
      <alignment horizontal="left" vertical="center" wrapText="1"/>
    </xf>
    <xf numFmtId="0" fontId="4" fillId="2" borderId="7" xfId="1" applyFill="1" applyBorder="1" applyAlignment="1">
      <alignment horizontal="left" vertical="center" wrapText="1"/>
    </xf>
    <xf numFmtId="0" fontId="4" fillId="2" borderId="8" xfId="1" applyFill="1" applyBorder="1" applyAlignment="1">
      <alignment horizontal="left" vertical="center" wrapText="1"/>
    </xf>
    <xf numFmtId="0" fontId="4" fillId="2" borderId="13" xfId="1" applyFill="1" applyBorder="1" applyAlignment="1">
      <alignment horizontal="left" vertical="center" wrapText="1"/>
    </xf>
    <xf numFmtId="0" fontId="4" fillId="2" borderId="7" xfId="1" applyFill="1" applyBorder="1" applyAlignment="1">
      <alignment horizontal="left" vertical="top" wrapText="1"/>
    </xf>
    <xf numFmtId="0" fontId="4" fillId="2" borderId="8" xfId="1" applyFill="1" applyBorder="1" applyAlignment="1">
      <alignment horizontal="left" vertical="top" wrapText="1"/>
    </xf>
    <xf numFmtId="0" fontId="4" fillId="2" borderId="13" xfId="1" applyFill="1" applyBorder="1" applyAlignment="1">
      <alignment horizontal="left" vertical="top" wrapText="1"/>
    </xf>
    <xf numFmtId="0" fontId="4" fillId="2" borderId="10" xfId="1" applyFill="1" applyBorder="1" applyAlignment="1">
      <alignment horizontal="left" vertical="center"/>
    </xf>
    <xf numFmtId="14" fontId="4" fillId="0" borderId="7" xfId="0" applyNumberFormat="1" applyFont="1" applyBorder="1" applyAlignment="1">
      <alignment horizontal="center"/>
    </xf>
    <xf numFmtId="14" fontId="4" fillId="0" borderId="13" xfId="0" applyNumberFormat="1" applyFont="1" applyBorder="1" applyAlignment="1">
      <alignment horizontal="center"/>
    </xf>
    <xf numFmtId="49" fontId="4" fillId="0" borderId="7" xfId="0" applyNumberFormat="1" applyFont="1" applyBorder="1" applyAlignment="1">
      <alignment horizontal="center"/>
    </xf>
    <xf numFmtId="49" fontId="4" fillId="0" borderId="13" xfId="0" applyNumberFormat="1" applyFont="1" applyBorder="1" applyAlignment="1">
      <alignment horizont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25" fillId="0" borderId="7" xfId="0" applyFont="1" applyBorder="1" applyAlignment="1">
      <alignment horizontal="center" vertical="center"/>
    </xf>
    <xf numFmtId="0" fontId="25" fillId="0" borderId="8" xfId="0" applyFont="1" applyBorder="1" applyAlignment="1">
      <alignment horizontal="center" vertical="center"/>
    </xf>
    <xf numFmtId="0" fontId="25" fillId="0" borderId="13" xfId="0" applyFont="1" applyBorder="1" applyAlignment="1">
      <alignment horizontal="center" vertical="center"/>
    </xf>
    <xf numFmtId="0" fontId="4" fillId="2" borderId="10" xfId="1" applyFill="1" applyBorder="1" applyAlignment="1">
      <alignment horizontal="left" vertical="top" wrapText="1"/>
    </xf>
    <xf numFmtId="0" fontId="4" fillId="2" borderId="10" xfId="1" applyFill="1" applyBorder="1" applyAlignment="1">
      <alignment horizontal="left" vertical="top"/>
    </xf>
    <xf numFmtId="0" fontId="4" fillId="0" borderId="7" xfId="0" applyFont="1" applyFill="1" applyBorder="1" applyAlignment="1">
      <alignment horizontal="left" vertical="top"/>
    </xf>
    <xf numFmtId="0" fontId="0" fillId="0" borderId="8" xfId="0" applyBorder="1" applyAlignment="1">
      <alignment horizontal="left" vertical="top"/>
    </xf>
    <xf numFmtId="0" fontId="0" fillId="0" borderId="13" xfId="0" applyBorder="1" applyAlignment="1">
      <alignment horizontal="left" vertical="top"/>
    </xf>
    <xf numFmtId="0" fontId="4" fillId="2" borderId="10" xfId="1" applyFill="1" applyBorder="1" applyAlignment="1">
      <alignment horizontal="center" vertical="center"/>
    </xf>
    <xf numFmtId="0" fontId="4" fillId="2" borderId="7" xfId="1" applyFill="1" applyBorder="1" applyAlignment="1">
      <alignment horizontal="center" vertical="center" wrapText="1"/>
    </xf>
    <xf numFmtId="0" fontId="4" fillId="2" borderId="8" xfId="1" applyFill="1" applyBorder="1" applyAlignment="1">
      <alignment horizontal="center" vertical="center" wrapText="1"/>
    </xf>
    <xf numFmtId="0" fontId="4" fillId="2" borderId="13" xfId="1" applyFill="1" applyBorder="1" applyAlignment="1">
      <alignment horizontal="center" vertical="center" wrapText="1"/>
    </xf>
    <xf numFmtId="0" fontId="4" fillId="2" borderId="10" xfId="1" applyFill="1" applyBorder="1" applyAlignment="1">
      <alignment horizontal="center" vertical="center" wrapText="1"/>
    </xf>
    <xf numFmtId="0" fontId="4" fillId="2" borderId="29" xfId="1" applyFill="1" applyBorder="1" applyAlignment="1">
      <alignment horizontal="center" vertical="center"/>
    </xf>
    <xf numFmtId="0" fontId="4" fillId="0" borderId="0" xfId="1" applyAlignment="1">
      <alignment horizontal="center"/>
    </xf>
    <xf numFmtId="0" fontId="5" fillId="3" borderId="10" xfId="1" applyFont="1" applyFill="1" applyBorder="1" applyAlignment="1">
      <alignment horizontal="center"/>
    </xf>
    <xf numFmtId="0" fontId="4" fillId="2" borderId="7" xfId="1" applyFill="1" applyBorder="1" applyAlignment="1">
      <alignment horizontal="center" vertical="center"/>
    </xf>
    <xf numFmtId="0" fontId="4" fillId="2" borderId="13" xfId="1" applyFill="1" applyBorder="1" applyAlignment="1">
      <alignment horizontal="center" vertical="center"/>
    </xf>
    <xf numFmtId="0" fontId="4" fillId="2" borderId="8" xfId="1" applyFill="1" applyBorder="1" applyAlignment="1">
      <alignment horizontal="center" vertical="center"/>
    </xf>
    <xf numFmtId="0" fontId="2" fillId="2" borderId="35" xfId="1" applyFont="1" applyFill="1" applyBorder="1" applyAlignment="1">
      <alignment horizontal="center" vertical="center" wrapText="1"/>
    </xf>
    <xf numFmtId="0" fontId="2" fillId="2" borderId="36" xfId="1" applyFont="1" applyFill="1" applyBorder="1" applyAlignment="1">
      <alignment horizontal="center" vertical="center" wrapText="1"/>
    </xf>
    <xf numFmtId="0" fontId="4" fillId="2" borderId="45" xfId="1" applyFill="1" applyBorder="1" applyAlignment="1">
      <alignment horizontal="center" vertical="center" wrapText="1"/>
    </xf>
    <xf numFmtId="0" fontId="2" fillId="2" borderId="5" xfId="1" applyFont="1" applyFill="1" applyBorder="1" applyAlignment="1">
      <alignment horizontal="left" vertical="center"/>
    </xf>
    <xf numFmtId="0" fontId="2" fillId="2" borderId="10" xfId="1" applyFont="1" applyFill="1" applyBorder="1" applyAlignment="1">
      <alignment horizontal="left" vertical="center"/>
    </xf>
    <xf numFmtId="0" fontId="2" fillId="2" borderId="29" xfId="1" applyFont="1" applyFill="1" applyBorder="1" applyAlignment="1">
      <alignment horizontal="left" vertical="center"/>
    </xf>
    <xf numFmtId="0" fontId="2" fillId="2" borderId="26" xfId="1" applyFont="1" applyFill="1" applyBorder="1" applyAlignment="1">
      <alignment horizontal="center" vertical="center"/>
    </xf>
    <xf numFmtId="0" fontId="2" fillId="2" borderId="8" xfId="1" applyFont="1" applyFill="1" applyBorder="1" applyAlignment="1">
      <alignment horizontal="center" vertical="center"/>
    </xf>
    <xf numFmtId="0" fontId="2" fillId="2" borderId="45" xfId="1" applyFont="1" applyFill="1" applyBorder="1" applyAlignment="1">
      <alignment horizontal="center" vertical="center"/>
    </xf>
    <xf numFmtId="2" fontId="2" fillId="2" borderId="26" xfId="1" applyNumberFormat="1" applyFont="1" applyFill="1" applyBorder="1" applyAlignment="1">
      <alignment horizontal="center" vertical="center" wrapText="1"/>
    </xf>
    <xf numFmtId="2" fontId="2" fillId="2" borderId="8" xfId="1" applyNumberFormat="1" applyFont="1" applyFill="1" applyBorder="1" applyAlignment="1">
      <alignment horizontal="center" vertical="center" wrapText="1"/>
    </xf>
    <xf numFmtId="2" fontId="2" fillId="2" borderId="45" xfId="1" applyNumberFormat="1" applyFont="1" applyFill="1" applyBorder="1" applyAlignment="1">
      <alignment horizontal="center" vertical="center" wrapText="1"/>
    </xf>
    <xf numFmtId="0" fontId="2" fillId="2" borderId="37" xfId="1" applyFont="1" applyFill="1" applyBorder="1" applyAlignment="1">
      <alignment horizontal="left" vertical="center"/>
    </xf>
    <xf numFmtId="0" fontId="2" fillId="2" borderId="32" xfId="1" applyFont="1" applyFill="1" applyBorder="1" applyAlignment="1">
      <alignment horizontal="left" vertical="center"/>
    </xf>
    <xf numFmtId="0" fontId="2" fillId="2" borderId="31" xfId="1" applyFont="1" applyFill="1" applyBorder="1" applyAlignment="1">
      <alignment horizontal="left" vertical="center"/>
    </xf>
    <xf numFmtId="0" fontId="2" fillId="2" borderId="24" xfId="1" applyFont="1" applyFill="1" applyBorder="1" applyAlignment="1">
      <alignment horizontal="center" vertical="center"/>
    </xf>
    <xf numFmtId="0" fontId="2" fillId="2" borderId="9" xfId="1" applyFont="1" applyFill="1" applyBorder="1" applyAlignment="1">
      <alignment horizontal="center" vertical="center"/>
    </xf>
    <xf numFmtId="0" fontId="2" fillId="2" borderId="44" xfId="1" applyFont="1" applyFill="1" applyBorder="1" applyAlignment="1">
      <alignment horizontal="center" vertical="center"/>
    </xf>
    <xf numFmtId="2" fontId="2" fillId="2" borderId="24" xfId="1" applyNumberFormat="1" applyFont="1" applyFill="1" applyBorder="1" applyAlignment="1">
      <alignment horizontal="center" vertical="center" wrapText="1"/>
    </xf>
    <xf numFmtId="2" fontId="2" fillId="2" borderId="9" xfId="1" applyNumberFormat="1" applyFont="1" applyFill="1" applyBorder="1" applyAlignment="1">
      <alignment horizontal="center" vertical="center" wrapText="1"/>
    </xf>
    <xf numFmtId="2" fontId="2" fillId="2" borderId="44" xfId="1" applyNumberFormat="1" applyFont="1" applyFill="1" applyBorder="1" applyAlignment="1">
      <alignment horizontal="center" vertical="center" wrapText="1"/>
    </xf>
    <xf numFmtId="0" fontId="2" fillId="2" borderId="33" xfId="1" applyFont="1" applyFill="1" applyBorder="1" applyAlignment="1">
      <alignment horizontal="right" vertical="center"/>
    </xf>
    <xf numFmtId="0" fontId="2" fillId="2" borderId="17" xfId="1" applyFont="1" applyFill="1" applyBorder="1" applyAlignment="1">
      <alignment horizontal="right" vertical="center"/>
    </xf>
    <xf numFmtId="0" fontId="2" fillId="2" borderId="30" xfId="1" applyFont="1" applyFill="1" applyBorder="1" applyAlignment="1">
      <alignment horizontal="right" vertical="center"/>
    </xf>
    <xf numFmtId="0" fontId="2" fillId="2" borderId="21" xfId="1" applyFont="1" applyFill="1" applyBorder="1" applyAlignment="1">
      <alignment horizontal="center" vertical="center"/>
    </xf>
    <xf numFmtId="0" fontId="2" fillId="2" borderId="18" xfId="1" applyFont="1" applyFill="1" applyBorder="1" applyAlignment="1">
      <alignment horizontal="center" vertical="center"/>
    </xf>
    <xf numFmtId="0" fontId="2" fillId="2" borderId="38" xfId="1" applyFont="1" applyFill="1" applyBorder="1" applyAlignment="1">
      <alignment horizontal="center" vertical="center"/>
    </xf>
    <xf numFmtId="2" fontId="2" fillId="2" borderId="33" xfId="1" applyNumberFormat="1" applyFont="1" applyFill="1" applyBorder="1" applyAlignment="1">
      <alignment horizontal="center" vertical="center" wrapText="1"/>
    </xf>
    <xf numFmtId="2" fontId="2" fillId="2" borderId="17" xfId="1" applyNumberFormat="1" applyFont="1" applyFill="1" applyBorder="1" applyAlignment="1">
      <alignment horizontal="center" vertical="center" wrapText="1"/>
    </xf>
    <xf numFmtId="2" fontId="2" fillId="2" borderId="30" xfId="1" applyNumberFormat="1" applyFont="1" applyFill="1" applyBorder="1" applyAlignment="1">
      <alignment horizontal="center" vertical="center" wrapText="1"/>
    </xf>
    <xf numFmtId="0" fontId="2" fillId="2" borderId="34" xfId="1" applyFont="1" applyFill="1" applyBorder="1" applyAlignment="1">
      <alignment horizontal="center" vertical="center"/>
    </xf>
    <xf numFmtId="0" fontId="2" fillId="2" borderId="35" xfId="1" applyFont="1" applyFill="1" applyBorder="1" applyAlignment="1">
      <alignment horizontal="center" vertical="center"/>
    </xf>
    <xf numFmtId="0" fontId="4" fillId="0" borderId="7" xfId="1" applyBorder="1" applyAlignment="1">
      <alignment horizontal="center" vertical="center"/>
    </xf>
    <xf numFmtId="0" fontId="4" fillId="0" borderId="8" xfId="1" applyBorder="1" applyAlignment="1">
      <alignment horizontal="center" vertical="center"/>
    </xf>
    <xf numFmtId="0" fontId="4" fillId="0" borderId="13" xfId="1" applyBorder="1" applyAlignment="1">
      <alignment horizontal="center" vertical="center"/>
    </xf>
    <xf numFmtId="0" fontId="4" fillId="0" borderId="4" xfId="1" applyBorder="1" applyAlignment="1">
      <alignment horizontal="left"/>
    </xf>
    <xf numFmtId="0" fontId="4" fillId="0" borderId="3" xfId="1" applyBorder="1" applyAlignment="1">
      <alignment horizontal="left"/>
    </xf>
    <xf numFmtId="0" fontId="4" fillId="0" borderId="15" xfId="1" applyBorder="1" applyAlignment="1">
      <alignment horizontal="left"/>
    </xf>
    <xf numFmtId="0" fontId="4" fillId="0" borderId="16" xfId="1" applyBorder="1" applyAlignment="1">
      <alignment horizontal="left"/>
    </xf>
    <xf numFmtId="0" fontId="4" fillId="0" borderId="26" xfId="1" applyBorder="1" applyAlignment="1">
      <alignment horizontal="left"/>
    </xf>
    <xf numFmtId="0" fontId="4" fillId="0" borderId="8" xfId="1" applyBorder="1" applyAlignment="1">
      <alignment horizontal="left"/>
    </xf>
    <xf numFmtId="0" fontId="4" fillId="0" borderId="13" xfId="1" applyBorder="1" applyAlignment="1">
      <alignment horizontal="left"/>
    </xf>
    <xf numFmtId="0" fontId="4" fillId="0" borderId="7" xfId="1" applyBorder="1" applyAlignment="1">
      <alignment horizontal="left"/>
    </xf>
    <xf numFmtId="0" fontId="4" fillId="0" borderId="22" xfId="1" applyBorder="1" applyAlignment="1">
      <alignment horizontal="left"/>
    </xf>
    <xf numFmtId="0" fontId="4" fillId="0" borderId="12" xfId="1" applyBorder="1" applyAlignment="1">
      <alignment horizontal="left"/>
    </xf>
    <xf numFmtId="0" fontId="4" fillId="0" borderId="23" xfId="1" applyBorder="1" applyAlignment="1">
      <alignment horizontal="left"/>
    </xf>
    <xf numFmtId="0" fontId="4" fillId="0" borderId="24" xfId="1" applyBorder="1" applyAlignment="1">
      <alignment horizontal="left"/>
    </xf>
    <xf numFmtId="0" fontId="4" fillId="0" borderId="9" xfId="1" applyBorder="1" applyAlignment="1">
      <alignment horizontal="left"/>
    </xf>
    <xf numFmtId="0" fontId="4" fillId="0" borderId="25" xfId="1" applyBorder="1" applyAlignment="1">
      <alignment horizontal="left"/>
    </xf>
    <xf numFmtId="0" fontId="4" fillId="0" borderId="20" xfId="1" applyBorder="1" applyAlignment="1">
      <alignment horizontal="left"/>
    </xf>
    <xf numFmtId="0" fontId="2" fillId="2" borderId="19" xfId="1" applyFont="1" applyFill="1" applyBorder="1" applyAlignment="1">
      <alignment horizontal="left" vertical="center"/>
    </xf>
    <xf numFmtId="0" fontId="2" fillId="2" borderId="17" xfId="1" applyFont="1" applyFill="1" applyBorder="1" applyAlignment="1">
      <alignment horizontal="left" vertical="center"/>
    </xf>
    <xf numFmtId="0" fontId="2" fillId="2" borderId="27" xfId="1" applyFont="1" applyFill="1" applyBorder="1" applyAlignment="1">
      <alignment horizontal="left" vertical="center"/>
    </xf>
    <xf numFmtId="0" fontId="2" fillId="2" borderId="19" xfId="1" applyFont="1" applyFill="1" applyBorder="1" applyAlignment="1">
      <alignment horizontal="center" vertical="center"/>
    </xf>
    <xf numFmtId="0" fontId="2" fillId="2" borderId="17" xfId="1" applyFont="1" applyFill="1" applyBorder="1" applyAlignment="1">
      <alignment horizontal="center" vertical="center"/>
    </xf>
    <xf numFmtId="0" fontId="2" fillId="2" borderId="30" xfId="1" applyFont="1" applyFill="1" applyBorder="1" applyAlignment="1">
      <alignment horizontal="center" vertical="center"/>
    </xf>
    <xf numFmtId="0" fontId="2" fillId="2" borderId="34" xfId="1" applyFont="1" applyFill="1" applyBorder="1" applyAlignment="1">
      <alignment horizontal="left" vertical="center"/>
    </xf>
    <xf numFmtId="0" fontId="2" fillId="2" borderId="35" xfId="1" applyFont="1" applyFill="1" applyBorder="1" applyAlignment="1">
      <alignment horizontal="left" vertical="center"/>
    </xf>
    <xf numFmtId="0" fontId="2" fillId="2" borderId="36" xfId="1" applyFont="1" applyFill="1" applyBorder="1" applyAlignment="1">
      <alignment horizontal="left" vertical="center"/>
    </xf>
    <xf numFmtId="0" fontId="2" fillId="2" borderId="4" xfId="1" applyFont="1" applyFill="1" applyBorder="1" applyAlignment="1">
      <alignment horizontal="center" vertical="center"/>
    </xf>
    <xf numFmtId="0" fontId="2" fillId="2" borderId="3" xfId="1" applyFont="1" applyFill="1" applyBorder="1" applyAlignment="1">
      <alignment horizontal="center" vertical="center"/>
    </xf>
    <xf numFmtId="0" fontId="2" fillId="2" borderId="39" xfId="1" applyFont="1" applyFill="1" applyBorder="1" applyAlignment="1">
      <alignment horizontal="center" vertical="center"/>
    </xf>
    <xf numFmtId="2" fontId="2" fillId="2" borderId="23" xfId="1" applyNumberFormat="1" applyFont="1" applyFill="1" applyBorder="1" applyAlignment="1">
      <alignment horizontal="center" vertical="center" wrapText="1"/>
    </xf>
    <xf numFmtId="2" fontId="2" fillId="2" borderId="14" xfId="1" applyNumberFormat="1" applyFont="1" applyFill="1" applyBorder="1" applyAlignment="1">
      <alignment horizontal="center" vertical="center" wrapText="1"/>
    </xf>
    <xf numFmtId="2" fontId="2" fillId="2" borderId="28" xfId="1" applyNumberFormat="1" applyFont="1" applyFill="1" applyBorder="1" applyAlignment="1">
      <alignment horizontal="center" vertical="center" wrapText="1"/>
    </xf>
    <xf numFmtId="14" fontId="4" fillId="0" borderId="7" xfId="1" applyNumberFormat="1" applyBorder="1" applyAlignment="1">
      <alignment horizontal="center"/>
    </xf>
    <xf numFmtId="14" fontId="4" fillId="0" borderId="13" xfId="1" applyNumberFormat="1" applyBorder="1" applyAlignment="1">
      <alignment horizontal="center"/>
    </xf>
    <xf numFmtId="49" fontId="4" fillId="0" borderId="7" xfId="1" applyNumberFormat="1" applyBorder="1" applyAlignment="1">
      <alignment horizontal="center"/>
    </xf>
    <xf numFmtId="49" fontId="4" fillId="0" borderId="13" xfId="1" applyNumberFormat="1" applyBorder="1" applyAlignment="1">
      <alignment horizontal="center"/>
    </xf>
    <xf numFmtId="0" fontId="2" fillId="0" borderId="21" xfId="1" applyFont="1" applyBorder="1" applyAlignment="1">
      <alignment horizontal="left" vertical="center"/>
    </xf>
    <xf numFmtId="0" fontId="2" fillId="0" borderId="18" xfId="1" applyFont="1" applyBorder="1" applyAlignment="1">
      <alignment horizontal="left" vertical="center"/>
    </xf>
    <xf numFmtId="0" fontId="2" fillId="0" borderId="19" xfId="1" applyFont="1" applyBorder="1" applyAlignment="1">
      <alignment horizontal="left" vertical="center"/>
    </xf>
    <xf numFmtId="0" fontId="4" fillId="0" borderId="16" xfId="1" applyBorder="1" applyAlignment="1">
      <alignment horizontal="left" vertical="center"/>
    </xf>
    <xf numFmtId="0" fontId="4" fillId="0" borderId="3" xfId="1" applyBorder="1" applyAlignment="1">
      <alignment horizontal="left" vertical="center"/>
    </xf>
    <xf numFmtId="0" fontId="4" fillId="0" borderId="15" xfId="1" applyBorder="1" applyAlignment="1">
      <alignment horizontal="left" vertical="center"/>
    </xf>
    <xf numFmtId="0" fontId="4" fillId="0" borderId="47" xfId="1" applyBorder="1" applyAlignment="1">
      <alignment horizontal="left" vertical="center"/>
    </xf>
    <xf numFmtId="0" fontId="4" fillId="0" borderId="6" xfId="1" applyBorder="1" applyAlignment="1">
      <alignment horizontal="left" vertical="center"/>
    </xf>
    <xf numFmtId="0" fontId="4" fillId="0" borderId="46" xfId="1" applyBorder="1" applyAlignment="1">
      <alignment horizontal="left" vertical="center"/>
    </xf>
    <xf numFmtId="0" fontId="4" fillId="0" borderId="7" xfId="1" applyBorder="1" applyAlignment="1">
      <alignment horizontal="left" vertical="center"/>
    </xf>
    <xf numFmtId="0" fontId="4" fillId="0" borderId="8" xfId="1" applyBorder="1" applyAlignment="1">
      <alignment horizontal="left" vertical="center"/>
    </xf>
    <xf numFmtId="0" fontId="4" fillId="0" borderId="13" xfId="1" applyBorder="1" applyAlignment="1">
      <alignment horizontal="left" vertical="center"/>
    </xf>
    <xf numFmtId="0" fontId="2" fillId="0" borderId="21" xfId="1" applyFont="1" applyBorder="1" applyAlignment="1">
      <alignment vertical="center"/>
    </xf>
    <xf numFmtId="0" fontId="2" fillId="0" borderId="18" xfId="1" applyFont="1" applyBorder="1" applyAlignment="1">
      <alignment vertical="center"/>
    </xf>
    <xf numFmtId="0" fontId="2" fillId="0" borderId="19" xfId="1" applyFont="1" applyBorder="1" applyAlignment="1">
      <alignment vertical="center"/>
    </xf>
    <xf numFmtId="0" fontId="1" fillId="0" borderId="0" xfId="1" applyFont="1" applyAlignment="1">
      <alignment horizontal="center" vertical="center" wrapText="1"/>
    </xf>
    <xf numFmtId="0" fontId="8" fillId="0" borderId="12" xfId="1" applyFont="1" applyBorder="1" applyAlignment="1">
      <alignment horizontal="center"/>
    </xf>
    <xf numFmtId="0" fontId="2" fillId="5" borderId="7" xfId="1" applyFont="1" applyFill="1" applyBorder="1" applyAlignment="1">
      <alignment horizontal="center"/>
    </xf>
    <xf numFmtId="0" fontId="2" fillId="5" borderId="13" xfId="1" applyFont="1" applyFill="1" applyBorder="1" applyAlignment="1">
      <alignment horizontal="center"/>
    </xf>
    <xf numFmtId="0" fontId="2" fillId="5" borderId="8" xfId="1" applyFont="1" applyFill="1" applyBorder="1" applyAlignment="1">
      <alignment horizontal="center"/>
    </xf>
    <xf numFmtId="0" fontId="4" fillId="0" borderId="20" xfId="1" quotePrefix="1" applyBorder="1" applyAlignment="1">
      <alignment horizontal="left" vertical="center"/>
    </xf>
    <xf numFmtId="0" fontId="4" fillId="0" borderId="9" xfId="1" applyBorder="1" applyAlignment="1">
      <alignment horizontal="left" vertical="center"/>
    </xf>
    <xf numFmtId="0" fontId="4" fillId="0" borderId="25" xfId="1" applyBorder="1" applyAlignment="1">
      <alignment horizontal="left" vertical="center"/>
    </xf>
    <xf numFmtId="0" fontId="10" fillId="8" borderId="42" xfId="1" applyFont="1" applyFill="1" applyBorder="1" applyAlignment="1">
      <alignment horizontal="left" vertical="center" wrapText="1"/>
    </xf>
    <xf numFmtId="0" fontId="4" fillId="0" borderId="41" xfId="1" applyBorder="1" applyAlignment="1"/>
    <xf numFmtId="0" fontId="4" fillId="0" borderId="43" xfId="1" applyBorder="1" applyAlignment="1"/>
    <xf numFmtId="0" fontId="10" fillId="8" borderId="42" xfId="1" applyFont="1" applyFill="1" applyBorder="1" applyAlignment="1">
      <alignment horizontal="left" vertical="top" wrapText="1"/>
    </xf>
    <xf numFmtId="0" fontId="4" fillId="0" borderId="41" xfId="1" applyBorder="1" applyAlignment="1">
      <alignment vertical="top"/>
    </xf>
    <xf numFmtId="0" fontId="4" fillId="0" borderId="43" xfId="1" applyBorder="1" applyAlignment="1">
      <alignment vertical="top"/>
    </xf>
    <xf numFmtId="0" fontId="10" fillId="9" borderId="42" xfId="1" applyFont="1" applyFill="1" applyBorder="1" applyAlignment="1">
      <alignment horizontal="left" vertical="top" wrapText="1"/>
    </xf>
    <xf numFmtId="0" fontId="4" fillId="6" borderId="41" xfId="1" applyFill="1" applyBorder="1" applyAlignment="1">
      <alignment vertical="top"/>
    </xf>
    <xf numFmtId="0" fontId="4" fillId="6" borderId="43" xfId="1" applyFill="1" applyBorder="1" applyAlignment="1">
      <alignment vertical="top"/>
    </xf>
    <xf numFmtId="0" fontId="10" fillId="8" borderId="41" xfId="1" applyFont="1" applyFill="1" applyBorder="1" applyAlignment="1">
      <alignment horizontal="left" vertical="top" wrapText="1"/>
    </xf>
    <xf numFmtId="0" fontId="10" fillId="8" borderId="40" xfId="1" applyFont="1" applyFill="1" applyBorder="1" applyAlignment="1">
      <alignment horizontal="left" vertical="top" wrapText="1"/>
    </xf>
    <xf numFmtId="0" fontId="10" fillId="8" borderId="41" xfId="1" applyFont="1" applyFill="1" applyBorder="1" applyAlignment="1">
      <alignment horizontal="left" vertical="center" wrapText="1"/>
    </xf>
    <xf numFmtId="0" fontId="10" fillId="8" borderId="43" xfId="1" applyFont="1" applyFill="1" applyBorder="1" applyAlignment="1">
      <alignment horizontal="left" vertical="center" wrapText="1"/>
    </xf>
    <xf numFmtId="0" fontId="4" fillId="0" borderId="7" xfId="1" applyBorder="1" applyAlignment="1">
      <alignment horizontal="center"/>
    </xf>
    <xf numFmtId="0" fontId="4" fillId="0" borderId="13" xfId="1" applyBorder="1" applyAlignment="1">
      <alignment horizontal="center"/>
    </xf>
    <xf numFmtId="0" fontId="4" fillId="2" borderId="10" xfId="0"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80" name="Text Box 295">
          <a:extLst>
            <a:ext uri="{FF2B5EF4-FFF2-40B4-BE49-F238E27FC236}">
              <a16:creationId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81" name="Text Box 296">
          <a:extLst>
            <a:ext uri="{FF2B5EF4-FFF2-40B4-BE49-F238E27FC236}">
              <a16:creationId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2" name="Text Box 311">
          <a:extLst>
            <a:ext uri="{FF2B5EF4-FFF2-40B4-BE49-F238E27FC236}">
              <a16:creationId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83" name="Text Box 312">
          <a:extLst>
            <a:ext uri="{FF2B5EF4-FFF2-40B4-BE49-F238E27FC236}">
              <a16:creationId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4" name="Text Box 313">
          <a:extLst>
            <a:ext uri="{FF2B5EF4-FFF2-40B4-BE49-F238E27FC236}">
              <a16:creationId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85" name="Text Box 314">
          <a:extLst>
            <a:ext uri="{FF2B5EF4-FFF2-40B4-BE49-F238E27FC236}">
              <a16:creationId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6" name="Text Box 315">
          <a:extLst>
            <a:ext uri="{FF2B5EF4-FFF2-40B4-BE49-F238E27FC236}">
              <a16:creationId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87" name="Text Box 316">
          <a:extLst>
            <a:ext uri="{FF2B5EF4-FFF2-40B4-BE49-F238E27FC236}">
              <a16:creationId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88" name="Text Box 318">
          <a:extLst>
            <a:ext uri="{FF2B5EF4-FFF2-40B4-BE49-F238E27FC236}">
              <a16:creationId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89" name="Text Box 319">
          <a:extLst>
            <a:ext uri="{FF2B5EF4-FFF2-40B4-BE49-F238E27FC236}">
              <a16:creationId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0" name="Text Box 320">
          <a:extLst>
            <a:ext uri="{FF2B5EF4-FFF2-40B4-BE49-F238E27FC236}">
              <a16:creationId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91" name="Text Box 321">
          <a:extLst>
            <a:ext uri="{FF2B5EF4-FFF2-40B4-BE49-F238E27FC236}">
              <a16:creationId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2" name="Text Box 322">
          <a:extLst>
            <a:ext uri="{FF2B5EF4-FFF2-40B4-BE49-F238E27FC236}">
              <a16:creationId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93" name="Text Box 323">
          <a:extLst>
            <a:ext uri="{FF2B5EF4-FFF2-40B4-BE49-F238E27FC236}">
              <a16:creationId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72</xdr:row>
      <xdr:rowOff>0</xdr:rowOff>
    </xdr:from>
    <xdr:to>
      <xdr:col>18</xdr:col>
      <xdr:colOff>76200</xdr:colOff>
      <xdr:row>72</xdr:row>
      <xdr:rowOff>0</xdr:rowOff>
    </xdr:to>
    <xdr:sp macro="" textlink="">
      <xdr:nvSpPr>
        <xdr:cNvPr id="94" name="Text Box 326">
          <a:extLst>
            <a:ext uri="{FF2B5EF4-FFF2-40B4-BE49-F238E27FC236}">
              <a16:creationId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5" name="Text Box 327">
          <a:extLst>
            <a:ext uri="{FF2B5EF4-FFF2-40B4-BE49-F238E27FC236}">
              <a16:creationId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6" name="Text Box 339">
          <a:extLst>
            <a:ext uri="{FF2B5EF4-FFF2-40B4-BE49-F238E27FC236}">
              <a16:creationId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7" name="Text Box 340">
          <a:extLst>
            <a:ext uri="{FF2B5EF4-FFF2-40B4-BE49-F238E27FC236}">
              <a16:creationId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98" name="Text Box 352">
          <a:extLst>
            <a:ext uri="{FF2B5EF4-FFF2-40B4-BE49-F238E27FC236}">
              <a16:creationId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99" name="Text Box 353">
          <a:extLst>
            <a:ext uri="{FF2B5EF4-FFF2-40B4-BE49-F238E27FC236}">
              <a16:creationId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0" name="Text Box 366">
          <a:extLst>
            <a:ext uri="{FF2B5EF4-FFF2-40B4-BE49-F238E27FC236}">
              <a16:creationId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01" name="Text Box 367">
          <a:extLst>
            <a:ext uri="{FF2B5EF4-FFF2-40B4-BE49-F238E27FC236}">
              <a16:creationId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08" name="Text Box 453">
          <a:extLst>
            <a:ext uri="{FF2B5EF4-FFF2-40B4-BE49-F238E27FC236}">
              <a16:creationId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09" name="Text Box 454">
          <a:extLst>
            <a:ext uri="{FF2B5EF4-FFF2-40B4-BE49-F238E27FC236}">
              <a16:creationId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10" name="Text Box 467">
          <a:extLst>
            <a:ext uri="{FF2B5EF4-FFF2-40B4-BE49-F238E27FC236}">
              <a16:creationId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11" name="Text Box 468">
          <a:extLst>
            <a:ext uri="{FF2B5EF4-FFF2-40B4-BE49-F238E27FC236}">
              <a16:creationId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12" name="Text Box 499">
          <a:extLst>
            <a:ext uri="{FF2B5EF4-FFF2-40B4-BE49-F238E27FC236}">
              <a16:creationId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65</xdr:row>
      <xdr:rowOff>0</xdr:rowOff>
    </xdr:from>
    <xdr:to>
      <xdr:col>39</xdr:col>
      <xdr:colOff>38100</xdr:colOff>
      <xdr:row>65</xdr:row>
      <xdr:rowOff>0</xdr:rowOff>
    </xdr:to>
    <xdr:sp macro="" textlink="">
      <xdr:nvSpPr>
        <xdr:cNvPr id="113" name="Text Box 500">
          <a:extLst>
            <a:ext uri="{FF2B5EF4-FFF2-40B4-BE49-F238E27FC236}">
              <a16:creationId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65</xdr:row>
      <xdr:rowOff>0</xdr:rowOff>
    </xdr:from>
    <xdr:to>
      <xdr:col>43</xdr:col>
      <xdr:colOff>0</xdr:colOff>
      <xdr:row>65</xdr:row>
      <xdr:rowOff>0</xdr:rowOff>
    </xdr:to>
    <xdr:sp macro="" textlink="">
      <xdr:nvSpPr>
        <xdr:cNvPr id="114" name="Text Box 504">
          <a:extLst>
            <a:ext uri="{FF2B5EF4-FFF2-40B4-BE49-F238E27FC236}">
              <a16:creationId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5" name="Text Box 505">
          <a:extLst>
            <a:ext uri="{FF2B5EF4-FFF2-40B4-BE49-F238E27FC236}">
              <a16:creationId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16" name="Text Box 506">
          <a:extLst>
            <a:ext uri="{FF2B5EF4-FFF2-40B4-BE49-F238E27FC236}">
              <a16:creationId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17" name="Text Box 507">
          <a:extLst>
            <a:ext uri="{FF2B5EF4-FFF2-40B4-BE49-F238E27FC236}">
              <a16:creationId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18" name="Text Box 508">
          <a:extLst>
            <a:ext uri="{FF2B5EF4-FFF2-40B4-BE49-F238E27FC236}">
              <a16:creationId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19" name="Text Box 509">
          <a:extLst>
            <a:ext uri="{FF2B5EF4-FFF2-40B4-BE49-F238E27FC236}">
              <a16:creationId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0" name="Text Box 510">
          <a:extLst>
            <a:ext uri="{FF2B5EF4-FFF2-40B4-BE49-F238E27FC236}">
              <a16:creationId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1" name="Text Box 511">
          <a:extLst>
            <a:ext uri="{FF2B5EF4-FFF2-40B4-BE49-F238E27FC236}">
              <a16:creationId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2" name="Text Box 512">
          <a:extLst>
            <a:ext uri="{FF2B5EF4-FFF2-40B4-BE49-F238E27FC236}">
              <a16:creationId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3" name="Text Box 513">
          <a:extLst>
            <a:ext uri="{FF2B5EF4-FFF2-40B4-BE49-F238E27FC236}">
              <a16:creationId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24" name="Text Box 514">
          <a:extLst>
            <a:ext uri="{FF2B5EF4-FFF2-40B4-BE49-F238E27FC236}">
              <a16:creationId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25" name="Text Box 515">
          <a:extLst>
            <a:ext uri="{FF2B5EF4-FFF2-40B4-BE49-F238E27FC236}">
              <a16:creationId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6" name="Text Box 516">
          <a:extLst>
            <a:ext uri="{FF2B5EF4-FFF2-40B4-BE49-F238E27FC236}">
              <a16:creationId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27" name="Text Box 517">
          <a:extLst>
            <a:ext uri="{FF2B5EF4-FFF2-40B4-BE49-F238E27FC236}">
              <a16:creationId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28" name="Text Box 518">
          <a:extLst>
            <a:ext uri="{FF2B5EF4-FFF2-40B4-BE49-F238E27FC236}">
              <a16:creationId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29" name="Text Box 519">
          <a:extLst>
            <a:ext uri="{FF2B5EF4-FFF2-40B4-BE49-F238E27FC236}">
              <a16:creationId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0" name="Text Box 520">
          <a:extLst>
            <a:ext uri="{FF2B5EF4-FFF2-40B4-BE49-F238E27FC236}">
              <a16:creationId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1" name="Text Box 521">
          <a:extLst>
            <a:ext uri="{FF2B5EF4-FFF2-40B4-BE49-F238E27FC236}">
              <a16:creationId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72</xdr:row>
      <xdr:rowOff>0</xdr:rowOff>
    </xdr:from>
    <xdr:to>
      <xdr:col>19</xdr:col>
      <xdr:colOff>76200</xdr:colOff>
      <xdr:row>72</xdr:row>
      <xdr:rowOff>0</xdr:rowOff>
    </xdr:to>
    <xdr:sp macro="" textlink="">
      <xdr:nvSpPr>
        <xdr:cNvPr id="132" name="Text Box 522">
          <a:extLst>
            <a:ext uri="{FF2B5EF4-FFF2-40B4-BE49-F238E27FC236}">
              <a16:creationId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33" name="Text Box 523">
          <a:extLst>
            <a:ext uri="{FF2B5EF4-FFF2-40B4-BE49-F238E27FC236}">
              <a16:creationId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4" name="Text Box 524">
          <a:extLst>
            <a:ext uri="{FF2B5EF4-FFF2-40B4-BE49-F238E27FC236}">
              <a16:creationId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35" name="Text Box 525">
          <a:extLst>
            <a:ext uri="{FF2B5EF4-FFF2-40B4-BE49-F238E27FC236}">
              <a16:creationId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6" name="Text Box 526">
          <a:extLst>
            <a:ext uri="{FF2B5EF4-FFF2-40B4-BE49-F238E27FC236}">
              <a16:creationId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37" name="Text Box 527">
          <a:extLst>
            <a:ext uri="{FF2B5EF4-FFF2-40B4-BE49-F238E27FC236}">
              <a16:creationId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8" name="Text Box 528">
          <a:extLst>
            <a:ext uri="{FF2B5EF4-FFF2-40B4-BE49-F238E27FC236}">
              <a16:creationId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39" name="Text Box 529">
          <a:extLst>
            <a:ext uri="{FF2B5EF4-FFF2-40B4-BE49-F238E27FC236}">
              <a16:creationId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0" name="Text Box 530">
          <a:extLst>
            <a:ext uri="{FF2B5EF4-FFF2-40B4-BE49-F238E27FC236}">
              <a16:creationId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1" name="Text Box 531">
          <a:extLst>
            <a:ext uri="{FF2B5EF4-FFF2-40B4-BE49-F238E27FC236}">
              <a16:creationId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65</xdr:row>
      <xdr:rowOff>0</xdr:rowOff>
    </xdr:from>
    <xdr:to>
      <xdr:col>43</xdr:col>
      <xdr:colOff>0</xdr:colOff>
      <xdr:row>65</xdr:row>
      <xdr:rowOff>0</xdr:rowOff>
    </xdr:to>
    <xdr:sp macro="" textlink="">
      <xdr:nvSpPr>
        <xdr:cNvPr id="142" name="Text Box 532">
          <a:extLst>
            <a:ext uri="{FF2B5EF4-FFF2-40B4-BE49-F238E27FC236}">
              <a16:creationId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xdr:nvSpPr>
        <xdr:cNvPr id="143" name="Text Box 533">
          <a:extLst>
            <a:ext uri="{FF2B5EF4-FFF2-40B4-BE49-F238E27FC236}">
              <a16:creationId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72</xdr:row>
      <xdr:rowOff>0</xdr:rowOff>
    </xdr:from>
    <xdr:to>
      <xdr:col>19</xdr:col>
      <xdr:colOff>76200</xdr:colOff>
      <xdr:row>72</xdr:row>
      <xdr:rowOff>0</xdr:rowOff>
    </xdr:to>
    <xdr:sp macro="" textlink="">
      <xdr:nvSpPr>
        <xdr:cNvPr id="144" name="Text Box 534">
          <a:extLst>
            <a:ext uri="{FF2B5EF4-FFF2-40B4-BE49-F238E27FC236}">
              <a16:creationId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65</xdr:row>
      <xdr:rowOff>0</xdr:rowOff>
    </xdr:from>
    <xdr:to>
      <xdr:col>43</xdr:col>
      <xdr:colOff>0</xdr:colOff>
      <xdr:row>65</xdr:row>
      <xdr:rowOff>0</xdr:rowOff>
    </xdr:to>
    <xdr:sp macro="" textlink="">
      <xdr:nvSpPr>
        <xdr:cNvPr id="145" name="Text Box 535">
          <a:extLst>
            <a:ext uri="{FF2B5EF4-FFF2-40B4-BE49-F238E27FC236}">
              <a16:creationId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6" name="Text Box 536">
          <a:extLst>
            <a:ext uri="{FF2B5EF4-FFF2-40B4-BE49-F238E27FC236}">
              <a16:creationId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65</xdr:row>
      <xdr:rowOff>0</xdr:rowOff>
    </xdr:from>
    <xdr:to>
      <xdr:col>43</xdr:col>
      <xdr:colOff>0</xdr:colOff>
      <xdr:row>65</xdr:row>
      <xdr:rowOff>0</xdr:rowOff>
    </xdr:to>
    <xdr:sp macro="" textlink="">
      <xdr:nvSpPr>
        <xdr:cNvPr id="147" name="Text Box 537">
          <a:extLst>
            <a:ext uri="{FF2B5EF4-FFF2-40B4-BE49-F238E27FC236}">
              <a16:creationId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48" name="Text Box 538">
          <a:extLst>
            <a:ext uri="{FF2B5EF4-FFF2-40B4-BE49-F238E27FC236}">
              <a16:creationId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65</xdr:row>
      <xdr:rowOff>0</xdr:rowOff>
    </xdr:from>
    <xdr:to>
      <xdr:col>43</xdr:col>
      <xdr:colOff>0</xdr:colOff>
      <xdr:row>65</xdr:row>
      <xdr:rowOff>0</xdr:rowOff>
    </xdr:to>
    <xdr:sp macro="" textlink="" fLocksText="0">
      <xdr:nvSpPr>
        <xdr:cNvPr id="149" name="Text Box 539">
          <a:extLst>
            <a:ext uri="{FF2B5EF4-FFF2-40B4-BE49-F238E27FC236}">
              <a16:creationId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0" name="Text Box 540">
          <a:extLst>
            <a:ext uri="{FF2B5EF4-FFF2-40B4-BE49-F238E27FC236}">
              <a16:creationId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65</xdr:row>
      <xdr:rowOff>0</xdr:rowOff>
    </xdr:from>
    <xdr:to>
      <xdr:col>43</xdr:col>
      <xdr:colOff>0</xdr:colOff>
      <xdr:row>65</xdr:row>
      <xdr:rowOff>0</xdr:rowOff>
    </xdr:to>
    <xdr:sp macro="" textlink="" fLocksText="0">
      <xdr:nvSpPr>
        <xdr:cNvPr id="151" name="Text Box 541">
          <a:extLst>
            <a:ext uri="{FF2B5EF4-FFF2-40B4-BE49-F238E27FC236}">
              <a16:creationId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80</xdr:row>
      <xdr:rowOff>20410</xdr:rowOff>
    </xdr:to>
    <xdr:sp macro="" textlink="">
      <xdr:nvSpPr>
        <xdr:cNvPr id="170" name="AutoShape 600">
          <a:extLst>
            <a:ext uri="{FF2B5EF4-FFF2-40B4-BE49-F238E27FC236}">
              <a16:creationId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1" name="Text Box 601">
          <a:extLst>
            <a:ext uri="{FF2B5EF4-FFF2-40B4-BE49-F238E27FC236}">
              <a16:creationId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2" name="Text Box 602">
          <a:extLst>
            <a:ext uri="{FF2B5EF4-FFF2-40B4-BE49-F238E27FC236}">
              <a16:creationId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3" name="Text Box 603">
          <a:extLst>
            <a:ext uri="{FF2B5EF4-FFF2-40B4-BE49-F238E27FC236}">
              <a16:creationId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4" name="Text Box 604">
          <a:extLst>
            <a:ext uri="{FF2B5EF4-FFF2-40B4-BE49-F238E27FC236}">
              <a16:creationId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5" name="Text Box 605">
          <a:extLst>
            <a:ext uri="{FF2B5EF4-FFF2-40B4-BE49-F238E27FC236}">
              <a16:creationId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76" name="Text Box 606">
          <a:extLst>
            <a:ext uri="{FF2B5EF4-FFF2-40B4-BE49-F238E27FC236}">
              <a16:creationId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7" name="Text Box 609">
          <a:extLst>
            <a:ext uri="{FF2B5EF4-FFF2-40B4-BE49-F238E27FC236}">
              <a16:creationId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78" name="Text Box 610">
          <a:extLst>
            <a:ext uri="{FF2B5EF4-FFF2-40B4-BE49-F238E27FC236}">
              <a16:creationId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79" name="Text Box 621">
          <a:extLst>
            <a:ext uri="{FF2B5EF4-FFF2-40B4-BE49-F238E27FC236}">
              <a16:creationId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0" name="Text Box 622">
          <a:extLst>
            <a:ext uri="{FF2B5EF4-FFF2-40B4-BE49-F238E27FC236}">
              <a16:creationId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1" name="Text Box 623">
          <a:extLst>
            <a:ext uri="{FF2B5EF4-FFF2-40B4-BE49-F238E27FC236}">
              <a16:creationId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2" name="Text Box 624">
          <a:extLst>
            <a:ext uri="{FF2B5EF4-FFF2-40B4-BE49-F238E27FC236}">
              <a16:creationId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3" name="Text Box 625">
          <a:extLst>
            <a:ext uri="{FF2B5EF4-FFF2-40B4-BE49-F238E27FC236}">
              <a16:creationId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4" name="Text Box 626">
          <a:extLst>
            <a:ext uri="{FF2B5EF4-FFF2-40B4-BE49-F238E27FC236}">
              <a16:creationId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5" name="Text Box 629">
          <a:extLst>
            <a:ext uri="{FF2B5EF4-FFF2-40B4-BE49-F238E27FC236}">
              <a16:creationId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86" name="Text Box 630">
          <a:extLst>
            <a:ext uri="{FF2B5EF4-FFF2-40B4-BE49-F238E27FC236}">
              <a16:creationId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7" name="Text Box 641">
          <a:extLst>
            <a:ext uri="{FF2B5EF4-FFF2-40B4-BE49-F238E27FC236}">
              <a16:creationId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88" name="Text Box 642">
          <a:extLst>
            <a:ext uri="{FF2B5EF4-FFF2-40B4-BE49-F238E27FC236}">
              <a16:creationId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89" name="Text Box 643">
          <a:extLst>
            <a:ext uri="{FF2B5EF4-FFF2-40B4-BE49-F238E27FC236}">
              <a16:creationId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0" name="Text Box 644">
          <a:extLst>
            <a:ext uri="{FF2B5EF4-FFF2-40B4-BE49-F238E27FC236}">
              <a16:creationId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1" name="Text Box 645">
          <a:extLst>
            <a:ext uri="{FF2B5EF4-FFF2-40B4-BE49-F238E27FC236}">
              <a16:creationId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2" name="Text Box 646">
          <a:extLst>
            <a:ext uri="{FF2B5EF4-FFF2-40B4-BE49-F238E27FC236}">
              <a16:creationId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3" name="Text Box 647">
          <a:extLst>
            <a:ext uri="{FF2B5EF4-FFF2-40B4-BE49-F238E27FC236}">
              <a16:creationId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65</xdr:row>
      <xdr:rowOff>0</xdr:rowOff>
    </xdr:from>
    <xdr:to>
      <xdr:col>38</xdr:col>
      <xdr:colOff>38100</xdr:colOff>
      <xdr:row>65</xdr:row>
      <xdr:rowOff>0</xdr:rowOff>
    </xdr:to>
    <xdr:sp macro="" textlink="">
      <xdr:nvSpPr>
        <xdr:cNvPr id="194" name="Text Box 648">
          <a:extLst>
            <a:ext uri="{FF2B5EF4-FFF2-40B4-BE49-F238E27FC236}">
              <a16:creationId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5" name="Text Box 651">
          <a:extLst>
            <a:ext uri="{FF2B5EF4-FFF2-40B4-BE49-F238E27FC236}">
              <a16:creationId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6" name="Text Box 652">
          <a:extLst>
            <a:ext uri="{FF2B5EF4-FFF2-40B4-BE49-F238E27FC236}">
              <a16:creationId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7" name="Text Box 665">
          <a:extLst>
            <a:ext uri="{FF2B5EF4-FFF2-40B4-BE49-F238E27FC236}">
              <a16:creationId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198" name="Text Box 666">
          <a:extLst>
            <a:ext uri="{FF2B5EF4-FFF2-40B4-BE49-F238E27FC236}">
              <a16:creationId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72</xdr:row>
      <xdr:rowOff>0</xdr:rowOff>
    </xdr:from>
    <xdr:to>
      <xdr:col>18</xdr:col>
      <xdr:colOff>76200</xdr:colOff>
      <xdr:row>72</xdr:row>
      <xdr:rowOff>0</xdr:rowOff>
    </xdr:to>
    <xdr:sp macro="" textlink="">
      <xdr:nvSpPr>
        <xdr:cNvPr id="199" name="Text Box 679">
          <a:extLst>
            <a:ext uri="{FF2B5EF4-FFF2-40B4-BE49-F238E27FC236}">
              <a16:creationId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65</xdr:row>
      <xdr:rowOff>0</xdr:rowOff>
    </xdr:from>
    <xdr:to>
      <xdr:col>37</xdr:col>
      <xdr:colOff>152400</xdr:colOff>
      <xdr:row>65</xdr:row>
      <xdr:rowOff>0</xdr:rowOff>
    </xdr:to>
    <xdr:sp macro="" textlink="">
      <xdr:nvSpPr>
        <xdr:cNvPr id="200" name="Text Box 680">
          <a:extLst>
            <a:ext uri="{FF2B5EF4-FFF2-40B4-BE49-F238E27FC236}">
              <a16:creationId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01" name="Text Box 692">
          <a:extLst>
            <a:ext uri="{FF2B5EF4-FFF2-40B4-BE49-F238E27FC236}">
              <a16:creationId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02" name="Text Box 693">
          <a:extLst>
            <a:ext uri="{FF2B5EF4-FFF2-40B4-BE49-F238E27FC236}">
              <a16:creationId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3" name="Text Box 694">
          <a:extLst>
            <a:ext uri="{FF2B5EF4-FFF2-40B4-BE49-F238E27FC236}">
              <a16:creationId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04" name="Text Box 695">
          <a:extLst>
            <a:ext uri="{FF2B5EF4-FFF2-40B4-BE49-F238E27FC236}">
              <a16:creationId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5" name="Text Box 696">
          <a:extLst>
            <a:ext uri="{FF2B5EF4-FFF2-40B4-BE49-F238E27FC236}">
              <a16:creationId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06" name="Text Box 697">
          <a:extLst>
            <a:ext uri="{FF2B5EF4-FFF2-40B4-BE49-F238E27FC236}">
              <a16:creationId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7" name="Text Box 698">
          <a:extLst>
            <a:ext uri="{FF2B5EF4-FFF2-40B4-BE49-F238E27FC236}">
              <a16:creationId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08" name="Text Box 699">
          <a:extLst>
            <a:ext uri="{FF2B5EF4-FFF2-40B4-BE49-F238E27FC236}">
              <a16:creationId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09" name="Text Box 700">
          <a:extLst>
            <a:ext uri="{FF2B5EF4-FFF2-40B4-BE49-F238E27FC236}">
              <a16:creationId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10" name="Text Box 701">
          <a:extLst>
            <a:ext uri="{FF2B5EF4-FFF2-40B4-BE49-F238E27FC236}">
              <a16:creationId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1" name="Text Box 702">
          <a:extLst>
            <a:ext uri="{FF2B5EF4-FFF2-40B4-BE49-F238E27FC236}">
              <a16:creationId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12" name="Text Box 703">
          <a:extLst>
            <a:ext uri="{FF2B5EF4-FFF2-40B4-BE49-F238E27FC236}">
              <a16:creationId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3" name="Text Box 704">
          <a:extLst>
            <a:ext uri="{FF2B5EF4-FFF2-40B4-BE49-F238E27FC236}">
              <a16:creationId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14" name="Text Box 705">
          <a:extLst>
            <a:ext uri="{FF2B5EF4-FFF2-40B4-BE49-F238E27FC236}">
              <a16:creationId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76</xdr:row>
      <xdr:rowOff>0</xdr:rowOff>
    </xdr:from>
    <xdr:to>
      <xdr:col>18</xdr:col>
      <xdr:colOff>76200</xdr:colOff>
      <xdr:row>76</xdr:row>
      <xdr:rowOff>0</xdr:rowOff>
    </xdr:to>
    <xdr:sp macro="" textlink="">
      <xdr:nvSpPr>
        <xdr:cNvPr id="215" name="Text Box 706">
          <a:extLst>
            <a:ext uri="{FF2B5EF4-FFF2-40B4-BE49-F238E27FC236}">
              <a16:creationId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6" name="Text Box 707">
          <a:extLst>
            <a:ext uri="{FF2B5EF4-FFF2-40B4-BE49-F238E27FC236}">
              <a16:creationId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7" name="Text Box 708">
          <a:extLst>
            <a:ext uri="{FF2B5EF4-FFF2-40B4-BE49-F238E27FC236}">
              <a16:creationId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18" name="Text Box 709">
          <a:extLst>
            <a:ext uri="{FF2B5EF4-FFF2-40B4-BE49-F238E27FC236}">
              <a16:creationId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19" name="Text Box 710">
          <a:extLst>
            <a:ext uri="{FF2B5EF4-FFF2-40B4-BE49-F238E27FC236}">
              <a16:creationId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0" name="Text Box 711">
          <a:extLst>
            <a:ext uri="{FF2B5EF4-FFF2-40B4-BE49-F238E27FC236}">
              <a16:creationId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1" name="Text Box 712">
          <a:extLst>
            <a:ext uri="{FF2B5EF4-FFF2-40B4-BE49-F238E27FC236}">
              <a16:creationId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22" name="Text Box 713">
          <a:extLst>
            <a:ext uri="{FF2B5EF4-FFF2-40B4-BE49-F238E27FC236}">
              <a16:creationId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3" name="Text Box 714">
          <a:extLst>
            <a:ext uri="{FF2B5EF4-FFF2-40B4-BE49-F238E27FC236}">
              <a16:creationId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4" name="Text Box 715">
          <a:extLst>
            <a:ext uri="{FF2B5EF4-FFF2-40B4-BE49-F238E27FC236}">
              <a16:creationId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25" name="Text Box 716">
          <a:extLst>
            <a:ext uri="{FF2B5EF4-FFF2-40B4-BE49-F238E27FC236}">
              <a16:creationId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26" name="Text Box 717">
          <a:extLst>
            <a:ext uri="{FF2B5EF4-FFF2-40B4-BE49-F238E27FC236}">
              <a16:creationId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27" name="Text Box 718">
          <a:extLst>
            <a:ext uri="{FF2B5EF4-FFF2-40B4-BE49-F238E27FC236}">
              <a16:creationId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69</xdr:row>
      <xdr:rowOff>0</xdr:rowOff>
    </xdr:from>
    <xdr:to>
      <xdr:col>39</xdr:col>
      <xdr:colOff>38100</xdr:colOff>
      <xdr:row>69</xdr:row>
      <xdr:rowOff>0</xdr:rowOff>
    </xdr:to>
    <xdr:sp macro="" textlink="">
      <xdr:nvSpPr>
        <xdr:cNvPr id="228" name="Text Box 719">
          <a:extLst>
            <a:ext uri="{FF2B5EF4-FFF2-40B4-BE49-F238E27FC236}">
              <a16:creationId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69</xdr:row>
      <xdr:rowOff>0</xdr:rowOff>
    </xdr:from>
    <xdr:to>
      <xdr:col>43</xdr:col>
      <xdr:colOff>0</xdr:colOff>
      <xdr:row>69</xdr:row>
      <xdr:rowOff>0</xdr:rowOff>
    </xdr:to>
    <xdr:sp macro="" textlink="">
      <xdr:nvSpPr>
        <xdr:cNvPr id="229" name="Text Box 720">
          <a:extLst>
            <a:ext uri="{FF2B5EF4-FFF2-40B4-BE49-F238E27FC236}">
              <a16:creationId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0" name="Text Box 721">
          <a:extLst>
            <a:ext uri="{FF2B5EF4-FFF2-40B4-BE49-F238E27FC236}">
              <a16:creationId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31" name="Text Box 722">
          <a:extLst>
            <a:ext uri="{FF2B5EF4-FFF2-40B4-BE49-F238E27FC236}">
              <a16:creationId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32" name="Text Box 723">
          <a:extLst>
            <a:ext uri="{FF2B5EF4-FFF2-40B4-BE49-F238E27FC236}">
              <a16:creationId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3" name="Text Box 724">
          <a:extLst>
            <a:ext uri="{FF2B5EF4-FFF2-40B4-BE49-F238E27FC236}">
              <a16:creationId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34" name="Text Box 725">
          <a:extLst>
            <a:ext uri="{FF2B5EF4-FFF2-40B4-BE49-F238E27FC236}">
              <a16:creationId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5" name="Text Box 726">
          <a:extLst>
            <a:ext uri="{FF2B5EF4-FFF2-40B4-BE49-F238E27FC236}">
              <a16:creationId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36" name="Text Box 727">
          <a:extLst>
            <a:ext uri="{FF2B5EF4-FFF2-40B4-BE49-F238E27FC236}">
              <a16:creationId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7" name="Text Box 728">
          <a:extLst>
            <a:ext uri="{FF2B5EF4-FFF2-40B4-BE49-F238E27FC236}">
              <a16:creationId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38" name="Text Box 729">
          <a:extLst>
            <a:ext uri="{FF2B5EF4-FFF2-40B4-BE49-F238E27FC236}">
              <a16:creationId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39" name="Text Box 730">
          <a:extLst>
            <a:ext uri="{FF2B5EF4-FFF2-40B4-BE49-F238E27FC236}">
              <a16:creationId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0" name="Text Box 731">
          <a:extLst>
            <a:ext uri="{FF2B5EF4-FFF2-40B4-BE49-F238E27FC236}">
              <a16:creationId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1" name="Text Box 732">
          <a:extLst>
            <a:ext uri="{FF2B5EF4-FFF2-40B4-BE49-F238E27FC236}">
              <a16:creationId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42" name="Text Box 733">
          <a:extLst>
            <a:ext uri="{FF2B5EF4-FFF2-40B4-BE49-F238E27FC236}">
              <a16:creationId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3" name="Text Box 734">
          <a:extLst>
            <a:ext uri="{FF2B5EF4-FFF2-40B4-BE49-F238E27FC236}">
              <a16:creationId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44" name="Text Box 735">
          <a:extLst>
            <a:ext uri="{FF2B5EF4-FFF2-40B4-BE49-F238E27FC236}">
              <a16:creationId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5" name="Text Box 736">
          <a:extLst>
            <a:ext uri="{FF2B5EF4-FFF2-40B4-BE49-F238E27FC236}">
              <a16:creationId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6" name="Text Box 737">
          <a:extLst>
            <a:ext uri="{FF2B5EF4-FFF2-40B4-BE49-F238E27FC236}">
              <a16:creationId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76</xdr:row>
      <xdr:rowOff>0</xdr:rowOff>
    </xdr:from>
    <xdr:to>
      <xdr:col>19</xdr:col>
      <xdr:colOff>76200</xdr:colOff>
      <xdr:row>76</xdr:row>
      <xdr:rowOff>0</xdr:rowOff>
    </xdr:to>
    <xdr:sp macro="" textlink="">
      <xdr:nvSpPr>
        <xdr:cNvPr id="247" name="Text Box 738">
          <a:extLst>
            <a:ext uri="{FF2B5EF4-FFF2-40B4-BE49-F238E27FC236}">
              <a16:creationId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48" name="Text Box 739">
          <a:extLst>
            <a:ext uri="{FF2B5EF4-FFF2-40B4-BE49-F238E27FC236}">
              <a16:creationId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49" name="Text Box 740">
          <a:extLst>
            <a:ext uri="{FF2B5EF4-FFF2-40B4-BE49-F238E27FC236}">
              <a16:creationId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0" name="Text Box 741">
          <a:extLst>
            <a:ext uri="{FF2B5EF4-FFF2-40B4-BE49-F238E27FC236}">
              <a16:creationId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1" name="Text Box 742">
          <a:extLst>
            <a:ext uri="{FF2B5EF4-FFF2-40B4-BE49-F238E27FC236}">
              <a16:creationId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52" name="Text Box 743">
          <a:extLst>
            <a:ext uri="{FF2B5EF4-FFF2-40B4-BE49-F238E27FC236}">
              <a16:creationId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3" name="Text Box 744">
          <a:extLst>
            <a:ext uri="{FF2B5EF4-FFF2-40B4-BE49-F238E27FC236}">
              <a16:creationId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54" name="Text Box 745">
          <a:extLst>
            <a:ext uri="{FF2B5EF4-FFF2-40B4-BE49-F238E27FC236}">
              <a16:creationId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55" name="Text Box 746">
          <a:extLst>
            <a:ext uri="{FF2B5EF4-FFF2-40B4-BE49-F238E27FC236}">
              <a16:creationId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6" name="Text Box 747">
          <a:extLst>
            <a:ext uri="{FF2B5EF4-FFF2-40B4-BE49-F238E27FC236}">
              <a16:creationId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69</xdr:row>
      <xdr:rowOff>0</xdr:rowOff>
    </xdr:from>
    <xdr:to>
      <xdr:col>43</xdr:col>
      <xdr:colOff>0</xdr:colOff>
      <xdr:row>69</xdr:row>
      <xdr:rowOff>0</xdr:rowOff>
    </xdr:to>
    <xdr:sp macro="" textlink="">
      <xdr:nvSpPr>
        <xdr:cNvPr id="257" name="Text Box 748">
          <a:extLst>
            <a:ext uri="{FF2B5EF4-FFF2-40B4-BE49-F238E27FC236}">
              <a16:creationId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xdr:nvSpPr>
        <xdr:cNvPr id="258" name="Text Box 749">
          <a:extLst>
            <a:ext uri="{FF2B5EF4-FFF2-40B4-BE49-F238E27FC236}">
              <a16:creationId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76</xdr:row>
      <xdr:rowOff>0</xdr:rowOff>
    </xdr:from>
    <xdr:to>
      <xdr:col>19</xdr:col>
      <xdr:colOff>76200</xdr:colOff>
      <xdr:row>76</xdr:row>
      <xdr:rowOff>0</xdr:rowOff>
    </xdr:to>
    <xdr:sp macro="" textlink="">
      <xdr:nvSpPr>
        <xdr:cNvPr id="259" name="Text Box 750">
          <a:extLst>
            <a:ext uri="{FF2B5EF4-FFF2-40B4-BE49-F238E27FC236}">
              <a16:creationId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69</xdr:row>
      <xdr:rowOff>0</xdr:rowOff>
    </xdr:from>
    <xdr:to>
      <xdr:col>43</xdr:col>
      <xdr:colOff>0</xdr:colOff>
      <xdr:row>69</xdr:row>
      <xdr:rowOff>0</xdr:rowOff>
    </xdr:to>
    <xdr:sp macro="" textlink="">
      <xdr:nvSpPr>
        <xdr:cNvPr id="260" name="Text Box 751">
          <a:extLst>
            <a:ext uri="{FF2B5EF4-FFF2-40B4-BE49-F238E27FC236}">
              <a16:creationId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1" name="Text Box 752">
          <a:extLst>
            <a:ext uri="{FF2B5EF4-FFF2-40B4-BE49-F238E27FC236}">
              <a16:creationId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69</xdr:row>
      <xdr:rowOff>0</xdr:rowOff>
    </xdr:from>
    <xdr:to>
      <xdr:col>43</xdr:col>
      <xdr:colOff>0</xdr:colOff>
      <xdr:row>69</xdr:row>
      <xdr:rowOff>0</xdr:rowOff>
    </xdr:to>
    <xdr:sp macro="" textlink="">
      <xdr:nvSpPr>
        <xdr:cNvPr id="262" name="Text Box 753">
          <a:extLst>
            <a:ext uri="{FF2B5EF4-FFF2-40B4-BE49-F238E27FC236}">
              <a16:creationId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3" name="Text Box 754">
          <a:extLst>
            <a:ext uri="{FF2B5EF4-FFF2-40B4-BE49-F238E27FC236}">
              <a16:creationId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69</xdr:row>
      <xdr:rowOff>0</xdr:rowOff>
    </xdr:from>
    <xdr:to>
      <xdr:col>43</xdr:col>
      <xdr:colOff>0</xdr:colOff>
      <xdr:row>69</xdr:row>
      <xdr:rowOff>0</xdr:rowOff>
    </xdr:to>
    <xdr:sp macro="" textlink="" fLocksText="0">
      <xdr:nvSpPr>
        <xdr:cNvPr id="264" name="Text Box 755">
          <a:extLst>
            <a:ext uri="{FF2B5EF4-FFF2-40B4-BE49-F238E27FC236}">
              <a16:creationId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5" name="Text Box 756">
          <a:extLst>
            <a:ext uri="{FF2B5EF4-FFF2-40B4-BE49-F238E27FC236}">
              <a16:creationId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69</xdr:row>
      <xdr:rowOff>0</xdr:rowOff>
    </xdr:from>
    <xdr:to>
      <xdr:col>43</xdr:col>
      <xdr:colOff>0</xdr:colOff>
      <xdr:row>69</xdr:row>
      <xdr:rowOff>0</xdr:rowOff>
    </xdr:to>
    <xdr:sp macro="" textlink="" fLocksText="0">
      <xdr:nvSpPr>
        <xdr:cNvPr id="266" name="Text Box 757">
          <a:extLst>
            <a:ext uri="{FF2B5EF4-FFF2-40B4-BE49-F238E27FC236}">
              <a16:creationId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73</xdr:row>
      <xdr:rowOff>0</xdr:rowOff>
    </xdr:from>
    <xdr:to>
      <xdr:col>18</xdr:col>
      <xdr:colOff>76200</xdr:colOff>
      <xdr:row>73</xdr:row>
      <xdr:rowOff>0</xdr:rowOff>
    </xdr:to>
    <xdr:sp macro="" textlink="">
      <xdr:nvSpPr>
        <xdr:cNvPr id="267" name="Text Box 758">
          <a:extLst>
            <a:ext uri="{FF2B5EF4-FFF2-40B4-BE49-F238E27FC236}">
              <a16:creationId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68" name="Text Box 759">
          <a:extLst>
            <a:ext uri="{FF2B5EF4-FFF2-40B4-BE49-F238E27FC236}">
              <a16:creationId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69" name="Text Box 760">
          <a:extLst>
            <a:ext uri="{FF2B5EF4-FFF2-40B4-BE49-F238E27FC236}">
              <a16:creationId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0" name="Text Box 761">
          <a:extLst>
            <a:ext uri="{FF2B5EF4-FFF2-40B4-BE49-F238E27FC236}">
              <a16:creationId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73</xdr:row>
      <xdr:rowOff>0</xdr:rowOff>
    </xdr:from>
    <xdr:to>
      <xdr:col>18</xdr:col>
      <xdr:colOff>76200</xdr:colOff>
      <xdr:row>73</xdr:row>
      <xdr:rowOff>0</xdr:rowOff>
    </xdr:to>
    <xdr:sp macro="" textlink="">
      <xdr:nvSpPr>
        <xdr:cNvPr id="271" name="Text Box 762">
          <a:extLst>
            <a:ext uri="{FF2B5EF4-FFF2-40B4-BE49-F238E27FC236}">
              <a16:creationId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66</xdr:row>
      <xdr:rowOff>0</xdr:rowOff>
    </xdr:from>
    <xdr:to>
      <xdr:col>38</xdr:col>
      <xdr:colOff>38100</xdr:colOff>
      <xdr:row>66</xdr:row>
      <xdr:rowOff>0</xdr:rowOff>
    </xdr:to>
    <xdr:sp macro="" textlink="">
      <xdr:nvSpPr>
        <xdr:cNvPr id="272" name="Text Box 763">
          <a:extLst>
            <a:ext uri="{FF2B5EF4-FFF2-40B4-BE49-F238E27FC236}">
              <a16:creationId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72</xdr:row>
      <xdr:rowOff>152400</xdr:rowOff>
    </xdr:from>
    <xdr:to>
      <xdr:col>18</xdr:col>
      <xdr:colOff>95250</xdr:colOff>
      <xdr:row>75</xdr:row>
      <xdr:rowOff>104775</xdr:rowOff>
    </xdr:to>
    <xdr:sp macro="" textlink="">
      <xdr:nvSpPr>
        <xdr:cNvPr id="273" name="AutoShape 765">
          <a:extLst>
            <a:ext uri="{FF2B5EF4-FFF2-40B4-BE49-F238E27FC236}">
              <a16:creationId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5" name="Text Box 776">
          <a:extLst>
            <a:ext uri="{FF2B5EF4-FFF2-40B4-BE49-F238E27FC236}">
              <a16:creationId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6" name="Text Box 777">
          <a:extLst>
            <a:ext uri="{FF2B5EF4-FFF2-40B4-BE49-F238E27FC236}">
              <a16:creationId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7" name="Text Box 778">
          <a:extLst>
            <a:ext uri="{FF2B5EF4-FFF2-40B4-BE49-F238E27FC236}">
              <a16:creationId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78" name="Text Box 779">
          <a:extLst>
            <a:ext uri="{FF2B5EF4-FFF2-40B4-BE49-F238E27FC236}">
              <a16:creationId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79" name="Text Box 780">
          <a:extLst>
            <a:ext uri="{FF2B5EF4-FFF2-40B4-BE49-F238E27FC236}">
              <a16:creationId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0" name="Text Box 781">
          <a:extLst>
            <a:ext uri="{FF2B5EF4-FFF2-40B4-BE49-F238E27FC236}">
              <a16:creationId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1" name="Text Box 782">
          <a:extLst>
            <a:ext uri="{FF2B5EF4-FFF2-40B4-BE49-F238E27FC236}">
              <a16:creationId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82" name="Text Box 783">
          <a:extLst>
            <a:ext uri="{FF2B5EF4-FFF2-40B4-BE49-F238E27FC236}">
              <a16:creationId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3" name="Text Box 784">
          <a:extLst>
            <a:ext uri="{FF2B5EF4-FFF2-40B4-BE49-F238E27FC236}">
              <a16:creationId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4" name="Text Box 785">
          <a:extLst>
            <a:ext uri="{FF2B5EF4-FFF2-40B4-BE49-F238E27FC236}">
              <a16:creationId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5" name="Text Box 786">
          <a:extLst>
            <a:ext uri="{FF2B5EF4-FFF2-40B4-BE49-F238E27FC236}">
              <a16:creationId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6" name="Text Box 787">
          <a:extLst>
            <a:ext uri="{FF2B5EF4-FFF2-40B4-BE49-F238E27FC236}">
              <a16:creationId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7" name="Text Box 788">
          <a:extLst>
            <a:ext uri="{FF2B5EF4-FFF2-40B4-BE49-F238E27FC236}">
              <a16:creationId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88" name="Text Box 789">
          <a:extLst>
            <a:ext uri="{FF2B5EF4-FFF2-40B4-BE49-F238E27FC236}">
              <a16:creationId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89" name="Text Box 790">
          <a:extLst>
            <a:ext uri="{FF2B5EF4-FFF2-40B4-BE49-F238E27FC236}">
              <a16:creationId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69</xdr:row>
      <xdr:rowOff>0</xdr:rowOff>
    </xdr:from>
    <xdr:to>
      <xdr:col>38</xdr:col>
      <xdr:colOff>38100</xdr:colOff>
      <xdr:row>69</xdr:row>
      <xdr:rowOff>0</xdr:rowOff>
    </xdr:to>
    <xdr:sp macro="" textlink="">
      <xdr:nvSpPr>
        <xdr:cNvPr id="290" name="Text Box 791">
          <a:extLst>
            <a:ext uri="{FF2B5EF4-FFF2-40B4-BE49-F238E27FC236}">
              <a16:creationId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1" name="Text Box 792">
          <a:extLst>
            <a:ext uri="{FF2B5EF4-FFF2-40B4-BE49-F238E27FC236}">
              <a16:creationId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2" name="Text Box 793">
          <a:extLst>
            <a:ext uri="{FF2B5EF4-FFF2-40B4-BE49-F238E27FC236}">
              <a16:creationId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3" name="Text Box 794">
          <a:extLst>
            <a:ext uri="{FF2B5EF4-FFF2-40B4-BE49-F238E27FC236}">
              <a16:creationId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4" name="Text Box 795">
          <a:extLst>
            <a:ext uri="{FF2B5EF4-FFF2-40B4-BE49-F238E27FC236}">
              <a16:creationId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76</xdr:row>
      <xdr:rowOff>0</xdr:rowOff>
    </xdr:from>
    <xdr:to>
      <xdr:col>18</xdr:col>
      <xdr:colOff>76200</xdr:colOff>
      <xdr:row>76</xdr:row>
      <xdr:rowOff>0</xdr:rowOff>
    </xdr:to>
    <xdr:sp macro="" textlink="">
      <xdr:nvSpPr>
        <xdr:cNvPr id="295" name="Text Box 796">
          <a:extLst>
            <a:ext uri="{FF2B5EF4-FFF2-40B4-BE49-F238E27FC236}">
              <a16:creationId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69</xdr:row>
      <xdr:rowOff>0</xdr:rowOff>
    </xdr:from>
    <xdr:to>
      <xdr:col>37</xdr:col>
      <xdr:colOff>152400</xdr:colOff>
      <xdr:row>69</xdr:row>
      <xdr:rowOff>0</xdr:rowOff>
    </xdr:to>
    <xdr:sp macro="" textlink="">
      <xdr:nvSpPr>
        <xdr:cNvPr id="296" name="Text Box 797">
          <a:extLst>
            <a:ext uri="{FF2B5EF4-FFF2-40B4-BE49-F238E27FC236}">
              <a16:creationId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75</xdr:row>
      <xdr:rowOff>38100</xdr:rowOff>
    </xdr:from>
    <xdr:to>
      <xdr:col>17</xdr:col>
      <xdr:colOff>200025</xdr:colOff>
      <xdr:row>75</xdr:row>
      <xdr:rowOff>38100</xdr:rowOff>
    </xdr:to>
    <xdr:sp macro="" textlink="">
      <xdr:nvSpPr>
        <xdr:cNvPr id="297" name="AutoShape 607">
          <a:extLst>
            <a:ext uri="{FF2B5EF4-FFF2-40B4-BE49-F238E27FC236}">
              <a16:creationId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53</xdr:row>
      <xdr:rowOff>38100</xdr:rowOff>
    </xdr:from>
    <xdr:to>
      <xdr:col>41</xdr:col>
      <xdr:colOff>209550</xdr:colOff>
      <xdr:row>68</xdr:row>
      <xdr:rowOff>95250</xdr:rowOff>
    </xdr:to>
    <xdr:sp macro="" textlink="">
      <xdr:nvSpPr>
        <xdr:cNvPr id="298" name="AutoShape 765">
          <a:extLst>
            <a:ext uri="{FF2B5EF4-FFF2-40B4-BE49-F238E27FC236}">
              <a16:creationId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7</xdr:col>
      <xdr:colOff>17529</xdr:colOff>
      <xdr:row>4</xdr:row>
      <xdr:rowOff>60433</xdr:rowOff>
    </xdr:to>
    <xdr:pic>
      <xdr:nvPicPr>
        <xdr:cNvPr id="300" name="2 Imagen">
          <a:extLst>
            <a:ext uri="{FF2B5EF4-FFF2-40B4-BE49-F238E27FC236}">
              <a16:creationId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75</xdr:row>
      <xdr:rowOff>9525</xdr:rowOff>
    </xdr:from>
    <xdr:to>
      <xdr:col>46</xdr:col>
      <xdr:colOff>0</xdr:colOff>
      <xdr:row>78</xdr:row>
      <xdr:rowOff>104775</xdr:rowOff>
    </xdr:to>
    <xdr:sp macro="" textlink="">
      <xdr:nvSpPr>
        <xdr:cNvPr id="303" name="AutoShape 774">
          <a:extLst>
            <a:ext uri="{FF2B5EF4-FFF2-40B4-BE49-F238E27FC236}">
              <a16:creationId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76</xdr:row>
      <xdr:rowOff>866</xdr:rowOff>
    </xdr:from>
    <xdr:to>
      <xdr:col>46</xdr:col>
      <xdr:colOff>0</xdr:colOff>
      <xdr:row>77</xdr:row>
      <xdr:rowOff>19916</xdr:rowOff>
    </xdr:to>
    <xdr:sp macro="" textlink="">
      <xdr:nvSpPr>
        <xdr:cNvPr id="304" name="Text Box 775">
          <a:extLst>
            <a:ext uri="{FF2B5EF4-FFF2-40B4-BE49-F238E27FC236}">
              <a16:creationId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a16="http://schemas.microsoft.com/office/drawing/2014/main" id="{F3CFB90F-FF0F-4A67-BF67-86BE8964497C}"/>
            </a:ext>
          </a:extLst>
        </xdr:cNvPr>
        <xdr:cNvSpPr>
          <a:spLocks noChangeArrowheads="1"/>
        </xdr:cNvSpPr>
      </xdr:nvSpPr>
      <xdr:spPr bwMode="auto">
        <a:xfrm>
          <a:off x="114300" y="171450"/>
          <a:ext cx="1536382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a16="http://schemas.microsoft.com/office/drawing/2014/main" id="{402A14E2-6837-49EB-9A69-58B3908F7094}"/>
            </a:ext>
            <a:ext uri="{147F2762-F138-4A5C-976F-8EAC2B608ADB}">
              <a16:predDERef xmlns:a16="http://schemas.microsoft.com/office/drawing/2014/main" pred="{F3CFB90F-FF0F-4A67-BF67-86BE8964497C}"/>
            </a:ext>
          </a:extLst>
        </xdr:cNvPr>
        <xdr:cNvSpPr txBox="1">
          <a:spLocks noChangeArrowheads="1"/>
        </xdr:cNvSpPr>
      </xdr:nvSpPr>
      <xdr:spPr bwMode="auto">
        <a:xfrm>
          <a:off x="390525" y="2209800"/>
          <a:ext cx="6257925"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a16="http://schemas.microsoft.com/office/drawing/2014/main" id="{4DA6CAAC-5CB5-4D49-8188-4B34B6F01CE0}"/>
            </a:ext>
            <a:ext uri="{147F2762-F138-4A5C-976F-8EAC2B608ADB}">
              <a16:predDERef xmlns:a16="http://schemas.microsoft.com/office/drawing/2014/main" pred="{402A14E2-6837-49EB-9A69-58B3908F7094}"/>
            </a:ext>
          </a:extLst>
        </xdr:cNvPr>
        <xdr:cNvSpPr txBox="1">
          <a:spLocks noChangeArrowheads="1"/>
        </xdr:cNvSpPr>
      </xdr:nvSpPr>
      <xdr:spPr bwMode="auto">
        <a:xfrm>
          <a:off x="7334250" y="2209800"/>
          <a:ext cx="4552950"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a16="http://schemas.microsoft.com/office/drawing/2014/main" id="{AC32FF34-2D94-4D4B-A0BE-02886889720D}"/>
            </a:ext>
            <a:ext uri="{147F2762-F138-4A5C-976F-8EAC2B608ADB}">
              <a16:predDERef xmlns:a16="http://schemas.microsoft.com/office/drawing/2014/main" pred="{4DA6CAAC-5CB5-4D49-8188-4B34B6F01CE0}"/>
            </a:ext>
          </a:extLst>
        </xdr:cNvPr>
        <xdr:cNvSpPr txBox="1">
          <a:spLocks noChangeArrowheads="1"/>
        </xdr:cNvSpPr>
      </xdr:nvSpPr>
      <xdr:spPr bwMode="auto">
        <a:xfrm>
          <a:off x="11896725" y="2209800"/>
          <a:ext cx="20955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a16="http://schemas.microsoft.com/office/drawing/2014/main" id="{BFB16D55-B594-4601-8C96-2C10DBFE31B2}"/>
            </a:ext>
            <a:ext uri="{147F2762-F138-4A5C-976F-8EAC2B608ADB}">
              <a16:predDERef xmlns:a16="http://schemas.microsoft.com/office/drawing/2014/main" pred="{AC32FF34-2D94-4D4B-A0BE-02886889720D}"/>
            </a:ext>
          </a:extLst>
        </xdr:cNvPr>
        <xdr:cNvSpPr txBox="1">
          <a:spLocks noChangeArrowheads="1"/>
        </xdr:cNvSpPr>
      </xdr:nvSpPr>
      <xdr:spPr bwMode="auto">
        <a:xfrm>
          <a:off x="14020800" y="2209800"/>
          <a:ext cx="145732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a16="http://schemas.microsoft.com/office/drawing/2014/main" id="{51A67D85-41A3-4DB5-BBDE-CEBE4FAD981C}"/>
            </a:ext>
            <a:ext uri="{147F2762-F138-4A5C-976F-8EAC2B608ADB}">
              <a16:predDERef xmlns:a16="http://schemas.microsoft.com/office/drawing/2014/main" pred="{BFB16D55-B594-4601-8C96-2C10DBFE31B2}"/>
            </a:ext>
          </a:extLst>
        </xdr:cNvPr>
        <xdr:cNvSpPr txBox="1">
          <a:spLocks noChangeArrowheads="1"/>
        </xdr:cNvSpPr>
      </xdr:nvSpPr>
      <xdr:spPr bwMode="auto">
        <a:xfrm>
          <a:off x="4476750" y="2209800"/>
          <a:ext cx="2990850"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a16="http://schemas.microsoft.com/office/drawing/2014/main" id="{68DC58E4-E3C7-41A4-AD6E-FF99DEF3AEC4}"/>
            </a:ext>
            <a:ext uri="{147F2762-F138-4A5C-976F-8EAC2B608ADB}">
              <a16:predDERef xmlns:a16="http://schemas.microsoft.com/office/drawing/2014/main" pred="{51A67D85-41A3-4DB5-BBDE-CEBE4FAD981C}"/>
            </a:ext>
          </a:extLst>
        </xdr:cNvPr>
        <xdr:cNvSpPr txBox="1">
          <a:spLocks noChangeArrowheads="1"/>
        </xdr:cNvSpPr>
      </xdr:nvSpPr>
      <xdr:spPr bwMode="auto">
        <a:xfrm>
          <a:off x="10963275" y="2209800"/>
          <a:ext cx="2571750"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a16="http://schemas.microsoft.com/office/drawing/2014/main" id="{350926AF-0996-45B0-BBA3-C75569AC8F27}"/>
            </a:ext>
            <a:ext uri="{147F2762-F138-4A5C-976F-8EAC2B608ADB}">
              <a16:predDERef xmlns:a16="http://schemas.microsoft.com/office/drawing/2014/main" pred="{68DC58E4-E3C7-41A4-AD6E-FF99DEF3AEC4}"/>
            </a:ext>
          </a:extLst>
        </xdr:cNvPr>
        <xdr:cNvSpPr txBox="1">
          <a:spLocks noChangeArrowheads="1"/>
        </xdr:cNvSpPr>
      </xdr:nvSpPr>
      <xdr:spPr bwMode="auto">
        <a:xfrm>
          <a:off x="14335125" y="2209800"/>
          <a:ext cx="11430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a16="http://schemas.microsoft.com/office/drawing/2014/main" id="{3081DECD-89DA-40D2-BA9E-47190858BEE3}"/>
            </a:ext>
            <a:ext uri="{147F2762-F138-4A5C-976F-8EAC2B608ADB}">
              <a16:predDERef xmlns:a16="http://schemas.microsoft.com/office/drawing/2014/main" pred="{350926AF-0996-45B0-BBA3-C75569AC8F27}"/>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a16="http://schemas.microsoft.com/office/drawing/2014/main" id="{88BA6592-723C-4C55-B4AD-81B887EDF141}"/>
            </a:ext>
            <a:ext uri="{147F2762-F138-4A5C-976F-8EAC2B608ADB}">
              <a16:predDERef xmlns:a16="http://schemas.microsoft.com/office/drawing/2014/main" pred="{3081DECD-89DA-40D2-BA9E-47190858BEE3}"/>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a16="http://schemas.microsoft.com/office/drawing/2014/main" id="{A93B20DC-D77C-43B7-A506-10BAF43D0898}"/>
            </a:ext>
            <a:ext uri="{147F2762-F138-4A5C-976F-8EAC2B608ADB}">
              <a16:predDERef xmlns:a16="http://schemas.microsoft.com/office/drawing/2014/main" pred="{88BA6592-723C-4C55-B4AD-81B887EDF141}"/>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a16="http://schemas.microsoft.com/office/drawing/2014/main" id="{3A5B653F-6C72-4FE2-A0E3-2F2B352C9F8C}"/>
            </a:ext>
            <a:ext uri="{147F2762-F138-4A5C-976F-8EAC2B608ADB}">
              <a16:predDERef xmlns:a16="http://schemas.microsoft.com/office/drawing/2014/main" pred="{A93B20DC-D77C-43B7-A506-10BAF43D0898}"/>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a16="http://schemas.microsoft.com/office/drawing/2014/main" id="{8A62D0FA-E8EE-4B47-BAE3-573DF44FE7E2}"/>
            </a:ext>
            <a:ext uri="{147F2762-F138-4A5C-976F-8EAC2B608ADB}">
              <a16:predDERef xmlns:a16="http://schemas.microsoft.com/office/drawing/2014/main" pred="{3A5B653F-6C72-4FE2-A0E3-2F2B352C9F8C}"/>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a16="http://schemas.microsoft.com/office/drawing/2014/main" id="{2E4DD0CB-4F12-470F-8FF3-83219458294C}"/>
            </a:ext>
            <a:ext uri="{147F2762-F138-4A5C-976F-8EAC2B608ADB}">
              <a16:predDERef xmlns:a16="http://schemas.microsoft.com/office/drawing/2014/main" pred="{8A62D0FA-E8EE-4B47-BAE3-573DF44FE7E2}"/>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a16="http://schemas.microsoft.com/office/drawing/2014/main" id="{F84EDE56-259A-4B4E-9490-44080B6F6DBB}"/>
            </a:ext>
            <a:ext uri="{147F2762-F138-4A5C-976F-8EAC2B608ADB}">
              <a16:predDERef xmlns:a16="http://schemas.microsoft.com/office/drawing/2014/main" pred="{2E4DD0CB-4F12-470F-8FF3-83219458294C}"/>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a16="http://schemas.microsoft.com/office/drawing/2014/main" id="{75EA7D8A-23C1-45EA-A5B1-FCFEF270A18A}"/>
            </a:ext>
            <a:ext uri="{147F2762-F138-4A5C-976F-8EAC2B608ADB}">
              <a16:predDERef xmlns:a16="http://schemas.microsoft.com/office/drawing/2014/main" pred="{F84EDE56-259A-4B4E-9490-44080B6F6DBB}"/>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a16="http://schemas.microsoft.com/office/drawing/2014/main" id="{CC18A1F6-E3DF-4E2A-A845-726361855600}"/>
            </a:ext>
            <a:ext uri="{147F2762-F138-4A5C-976F-8EAC2B608ADB}">
              <a16:predDERef xmlns:a16="http://schemas.microsoft.com/office/drawing/2014/main" pred="{75EA7D8A-23C1-45EA-A5B1-FCFEF270A18A}"/>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a16="http://schemas.microsoft.com/office/drawing/2014/main" id="{C0A7DF26-EC95-4BAC-B521-E7AC9E679E78}"/>
            </a:ext>
            <a:ext uri="{147F2762-F138-4A5C-976F-8EAC2B608ADB}">
              <a16:predDERef xmlns:a16="http://schemas.microsoft.com/office/drawing/2014/main" pred="{CC18A1F6-E3DF-4E2A-A845-726361855600}"/>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a16="http://schemas.microsoft.com/office/drawing/2014/main" id="{3B7E6A62-2D60-4E4B-94F7-3F12083CDD5F}"/>
            </a:ext>
            <a:ext uri="{147F2762-F138-4A5C-976F-8EAC2B608ADB}">
              <a16:predDERef xmlns:a16="http://schemas.microsoft.com/office/drawing/2014/main" pred="{C0A7DF26-EC95-4BAC-B521-E7AC9E679E78}"/>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a16="http://schemas.microsoft.com/office/drawing/2014/main" id="{F07D42B1-2249-4C0B-BA5F-3FAB37CA8D7F}"/>
            </a:ext>
            <a:ext uri="{147F2762-F138-4A5C-976F-8EAC2B608ADB}">
              <a16:predDERef xmlns:a16="http://schemas.microsoft.com/office/drawing/2014/main" pred="{3B7E6A62-2D60-4E4B-94F7-3F12083CDD5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a16="http://schemas.microsoft.com/office/drawing/2014/main" id="{C83C4107-41CF-463C-A1F5-9FAB28E36E2C}"/>
            </a:ext>
            <a:ext uri="{147F2762-F138-4A5C-976F-8EAC2B608ADB}">
              <a16:predDERef xmlns:a16="http://schemas.microsoft.com/office/drawing/2014/main" pred="{F07D42B1-2249-4C0B-BA5F-3FAB37CA8D7F}"/>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a16="http://schemas.microsoft.com/office/drawing/2014/main" id="{05C95C65-61D8-441A-9E5C-0FB3688CBC19}"/>
            </a:ext>
            <a:ext uri="{147F2762-F138-4A5C-976F-8EAC2B608ADB}">
              <a16:predDERef xmlns:a16="http://schemas.microsoft.com/office/drawing/2014/main" pred="{C83C4107-41CF-463C-A1F5-9FAB28E36E2C}"/>
            </a:ext>
          </a:extLst>
        </xdr:cNvPr>
        <xdr:cNvSpPr txBox="1">
          <a:spLocks noChangeArrowheads="1"/>
        </xdr:cNvSpPr>
      </xdr:nvSpPr>
      <xdr:spPr bwMode="auto">
        <a:xfrm>
          <a:off x="7439025"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a16="http://schemas.microsoft.com/office/drawing/2014/main" id="{FBF67EC4-267D-4A70-964B-DD7B608260B4}"/>
            </a:ext>
            <a:ext uri="{147F2762-F138-4A5C-976F-8EAC2B608ADB}">
              <a16:predDERef xmlns:a16="http://schemas.microsoft.com/office/drawing/2014/main" pred="{05C95C65-61D8-441A-9E5C-0FB3688CBC19}"/>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a16="http://schemas.microsoft.com/office/drawing/2014/main" id="{45FA8B9E-2438-4959-A312-7C99B8CFE716}"/>
            </a:ext>
            <a:ext uri="{147F2762-F138-4A5C-976F-8EAC2B608ADB}">
              <a16:predDERef xmlns:a16="http://schemas.microsoft.com/office/drawing/2014/main" pred="{FBF67EC4-267D-4A70-964B-DD7B608260B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a16="http://schemas.microsoft.com/office/drawing/2014/main" id="{13FF7474-0337-4E02-8034-A22EF84EC65A}"/>
            </a:ext>
            <a:ext uri="{147F2762-F138-4A5C-976F-8EAC2B608ADB}">
              <a16:predDERef xmlns:a16="http://schemas.microsoft.com/office/drawing/2014/main" pred="{45FA8B9E-2438-4959-A312-7C99B8CFE71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a16="http://schemas.microsoft.com/office/drawing/2014/main" id="{E7837B99-4F1E-4303-A726-9EA855967F34}"/>
            </a:ext>
            <a:ext uri="{147F2762-F138-4A5C-976F-8EAC2B608ADB}">
              <a16:predDERef xmlns:a16="http://schemas.microsoft.com/office/drawing/2014/main" pred="{13FF7474-0337-4E02-8034-A22EF84EC65A}"/>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a16="http://schemas.microsoft.com/office/drawing/2014/main" id="{AC0DFBF5-AA91-4C83-BE88-340FD6D828AF}"/>
            </a:ext>
            <a:ext uri="{147F2762-F138-4A5C-976F-8EAC2B608ADB}">
              <a16:predDERef xmlns:a16="http://schemas.microsoft.com/office/drawing/2014/main" pred="{E7837B99-4F1E-4303-A726-9EA855967F34}"/>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a16="http://schemas.microsoft.com/office/drawing/2014/main" id="{2AFC92B3-0F93-47FC-B88B-C24E893E16FD}"/>
            </a:ext>
            <a:ext uri="{147F2762-F138-4A5C-976F-8EAC2B608ADB}">
              <a16:predDERef xmlns:a16="http://schemas.microsoft.com/office/drawing/2014/main" pred="{AC0DFBF5-AA91-4C83-BE88-340FD6D828AF}"/>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a16="http://schemas.microsoft.com/office/drawing/2014/main" id="{17881CFF-E0D8-41F0-9F68-8235C6DDEC11}"/>
            </a:ext>
            <a:ext uri="{147F2762-F138-4A5C-976F-8EAC2B608ADB}">
              <a16:predDERef xmlns:a16="http://schemas.microsoft.com/office/drawing/2014/main" pred="{2AFC92B3-0F93-47FC-B88B-C24E893E16F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a16="http://schemas.microsoft.com/office/drawing/2014/main" id="{DC73EF0A-6AA9-4E68-B36B-A9974F46B573}"/>
            </a:ext>
            <a:ext uri="{147F2762-F138-4A5C-976F-8EAC2B608ADB}">
              <a16:predDERef xmlns:a16="http://schemas.microsoft.com/office/drawing/2014/main" pred="{17881CFF-E0D8-41F0-9F68-8235C6DDEC11}"/>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a16="http://schemas.microsoft.com/office/drawing/2014/main" id="{A85321B5-87BF-4E0C-9E94-441D1CAA2D2C}"/>
            </a:ext>
            <a:ext uri="{147F2762-F138-4A5C-976F-8EAC2B608ADB}">
              <a16:predDERef xmlns:a16="http://schemas.microsoft.com/office/drawing/2014/main" pred="{DC73EF0A-6AA9-4E68-B36B-A9974F46B57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a16="http://schemas.microsoft.com/office/drawing/2014/main" id="{76B64CBB-8D07-47C6-983C-055B5EB69267}"/>
            </a:ext>
            <a:ext uri="{147F2762-F138-4A5C-976F-8EAC2B608ADB}">
              <a16:predDERef xmlns:a16="http://schemas.microsoft.com/office/drawing/2014/main" pred="{A85321B5-87BF-4E0C-9E94-441D1CAA2D2C}"/>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a16="http://schemas.microsoft.com/office/drawing/2014/main" id="{0B252C66-EB57-46B2-913B-1B355DA4D8F1}"/>
            </a:ext>
            <a:ext uri="{147F2762-F138-4A5C-976F-8EAC2B608ADB}">
              <a16:predDERef xmlns:a16="http://schemas.microsoft.com/office/drawing/2014/main" pred="{76B64CBB-8D07-47C6-983C-055B5EB69267}"/>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a16="http://schemas.microsoft.com/office/drawing/2014/main" id="{BAC13DED-08A7-4C56-8615-0BA945A4EECA}"/>
            </a:ext>
            <a:ext uri="{147F2762-F138-4A5C-976F-8EAC2B608ADB}">
              <a16:predDERef xmlns:a16="http://schemas.microsoft.com/office/drawing/2014/main" pred="{0B252C66-EB57-46B2-913B-1B355DA4D8F1}"/>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a16="http://schemas.microsoft.com/office/drawing/2014/main" id="{769DFF35-F35D-4CBE-BDC7-631411515C9A}"/>
            </a:ext>
            <a:ext uri="{147F2762-F138-4A5C-976F-8EAC2B608ADB}">
              <a16:predDERef xmlns:a16="http://schemas.microsoft.com/office/drawing/2014/main" pred="{BAC13DED-08A7-4C56-8615-0BA945A4EECA}"/>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a16="http://schemas.microsoft.com/office/drawing/2014/main" id="{70868D57-84FD-401B-BE93-A87B29A772AF}"/>
            </a:ext>
            <a:ext uri="{147F2762-F138-4A5C-976F-8EAC2B608ADB}">
              <a16:predDERef xmlns:a16="http://schemas.microsoft.com/office/drawing/2014/main" pred="{769DFF35-F35D-4CBE-BDC7-631411515C9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a16="http://schemas.microsoft.com/office/drawing/2014/main" id="{0F0169FE-5CE9-4DF6-9607-A43687C070DE}"/>
            </a:ext>
            <a:ext uri="{147F2762-F138-4A5C-976F-8EAC2B608ADB}">
              <a16:predDERef xmlns:a16="http://schemas.microsoft.com/office/drawing/2014/main" pred="{70868D57-84FD-401B-BE93-A87B29A772AF}"/>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a16="http://schemas.microsoft.com/office/drawing/2014/main" id="{FC4F8AD5-B342-414D-BF55-8956833CD158}"/>
            </a:ext>
            <a:ext uri="{147F2762-F138-4A5C-976F-8EAC2B608ADB}">
              <a16:predDERef xmlns:a16="http://schemas.microsoft.com/office/drawing/2014/main" pred="{0F0169FE-5CE9-4DF6-9607-A43687C070DE}"/>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a16="http://schemas.microsoft.com/office/drawing/2014/main" id="{7B26EB96-0BE7-4120-914D-00057E4E09E9}"/>
            </a:ext>
            <a:ext uri="{147F2762-F138-4A5C-976F-8EAC2B608ADB}">
              <a16:predDERef xmlns:a16="http://schemas.microsoft.com/office/drawing/2014/main" pred="{FC4F8AD5-B342-414D-BF55-8956833CD158}"/>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a16="http://schemas.microsoft.com/office/drawing/2014/main" id="{2063F7A6-ECA5-42D5-A8A4-821C0F5CC2DD}"/>
            </a:ext>
            <a:ext uri="{147F2762-F138-4A5C-976F-8EAC2B608ADB}">
              <a16:predDERef xmlns:a16="http://schemas.microsoft.com/office/drawing/2014/main" pred="{7B26EB96-0BE7-4120-914D-00057E4E09E9}"/>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a16="http://schemas.microsoft.com/office/drawing/2014/main" id="{3E7E8F88-11A5-44FF-9FBA-9F323209FAA3}"/>
            </a:ext>
            <a:ext uri="{147F2762-F138-4A5C-976F-8EAC2B608ADB}">
              <a16:predDERef xmlns:a16="http://schemas.microsoft.com/office/drawing/2014/main" pred="{2063F7A6-ECA5-42D5-A8A4-821C0F5CC2DD}"/>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a16="http://schemas.microsoft.com/office/drawing/2014/main" id="{EEA855ED-F429-44B7-8289-728A6BB5D412}"/>
            </a:ext>
            <a:ext uri="{147F2762-F138-4A5C-976F-8EAC2B608ADB}">
              <a16:predDERef xmlns:a16="http://schemas.microsoft.com/office/drawing/2014/main" pred="{3E7E8F88-11A5-44FF-9FBA-9F323209FAA3}"/>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a16="http://schemas.microsoft.com/office/drawing/2014/main" id="{FD0EF293-5A4F-4570-9862-732A7EEC53E4}"/>
            </a:ext>
            <a:ext uri="{147F2762-F138-4A5C-976F-8EAC2B608ADB}">
              <a16:predDERef xmlns:a16="http://schemas.microsoft.com/office/drawing/2014/main" pred="{EEA855ED-F429-44B7-8289-728A6BB5D41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a16="http://schemas.microsoft.com/office/drawing/2014/main" id="{75F3E70C-5C4B-40EB-81B2-38BF3831A8E4}"/>
            </a:ext>
            <a:ext uri="{147F2762-F138-4A5C-976F-8EAC2B608ADB}">
              <a16:predDERef xmlns:a16="http://schemas.microsoft.com/office/drawing/2014/main" pred="{FD0EF293-5A4F-4570-9862-732A7EEC53E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a16="http://schemas.microsoft.com/office/drawing/2014/main" id="{64172399-7CFD-4740-AF60-30FF92485AAD}"/>
            </a:ext>
            <a:ext uri="{147F2762-F138-4A5C-976F-8EAC2B608ADB}">
              <a16:predDERef xmlns:a16="http://schemas.microsoft.com/office/drawing/2014/main" pred="{75F3E70C-5C4B-40EB-81B2-38BF3831A8E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a16="http://schemas.microsoft.com/office/drawing/2014/main" id="{E9C16651-6DAA-4520-96A0-FF9354162ADA}"/>
            </a:ext>
            <a:ext uri="{147F2762-F138-4A5C-976F-8EAC2B608ADB}">
              <a16:predDERef xmlns:a16="http://schemas.microsoft.com/office/drawing/2014/main" pred="{64172399-7CFD-4740-AF60-30FF92485AAD}"/>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a16="http://schemas.microsoft.com/office/drawing/2014/main" id="{424E5996-4EC7-444E-848E-F6B90CECF2F2}"/>
            </a:ext>
            <a:ext uri="{147F2762-F138-4A5C-976F-8EAC2B608ADB}">
              <a16:predDERef xmlns:a16="http://schemas.microsoft.com/office/drawing/2014/main" pred="{E9C16651-6DAA-4520-96A0-FF9354162AD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a16="http://schemas.microsoft.com/office/drawing/2014/main" id="{398F52CC-246F-40B0-8716-7D4D74595B82}"/>
            </a:ext>
            <a:ext uri="{147F2762-F138-4A5C-976F-8EAC2B608ADB}">
              <a16:predDERef xmlns:a16="http://schemas.microsoft.com/office/drawing/2014/main" pred="{424E5996-4EC7-444E-848E-F6B90CECF2F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a16="http://schemas.microsoft.com/office/drawing/2014/main" id="{A342EE9F-7B7F-4809-A98F-25E69C2B95AE}"/>
            </a:ext>
            <a:ext uri="{147F2762-F138-4A5C-976F-8EAC2B608ADB}">
              <a16:predDERef xmlns:a16="http://schemas.microsoft.com/office/drawing/2014/main" pred="{398F52CC-246F-40B0-8716-7D4D74595B8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a16="http://schemas.microsoft.com/office/drawing/2014/main" id="{1E6CF0DF-4B2E-4224-86F0-A3509D56DD06}"/>
            </a:ext>
            <a:ext uri="{147F2762-F138-4A5C-976F-8EAC2B608ADB}">
              <a16:predDERef xmlns:a16="http://schemas.microsoft.com/office/drawing/2014/main" pred="{A342EE9F-7B7F-4809-A98F-25E69C2B95AE}"/>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a16="http://schemas.microsoft.com/office/drawing/2014/main" id="{3BDA97D3-06ED-4682-8A31-24C595D35AD6}"/>
            </a:ext>
            <a:ext uri="{147F2762-F138-4A5C-976F-8EAC2B608ADB}">
              <a16:predDERef xmlns:a16="http://schemas.microsoft.com/office/drawing/2014/main" pred="{1E6CF0DF-4B2E-4224-86F0-A3509D56DD0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a16="http://schemas.microsoft.com/office/drawing/2014/main" id="{0F306BC7-017B-413C-846B-68E848AEFB06}"/>
            </a:ext>
            <a:ext uri="{147F2762-F138-4A5C-976F-8EAC2B608ADB}">
              <a16:predDERef xmlns:a16="http://schemas.microsoft.com/office/drawing/2014/main" pred="{3BDA97D3-06ED-4682-8A31-24C595D35AD6}"/>
            </a:ext>
          </a:extLst>
        </xdr:cNvPr>
        <xdr:cNvSpPr txBox="1">
          <a:spLocks noChangeArrowheads="1"/>
        </xdr:cNvSpPr>
      </xdr:nvSpPr>
      <xdr:spPr bwMode="auto">
        <a:xfrm>
          <a:off x="10325100" y="2209800"/>
          <a:ext cx="3648075"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a16="http://schemas.microsoft.com/office/drawing/2014/main" id="{7D071293-9C7E-44BF-8B96-B1037A88E637}"/>
            </a:ext>
            <a:ext uri="{147F2762-F138-4A5C-976F-8EAC2B608ADB}">
              <a16:predDERef xmlns:a16="http://schemas.microsoft.com/office/drawing/2014/main" pred="{0F306BC7-017B-413C-846B-68E848AEFB0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a16="http://schemas.microsoft.com/office/drawing/2014/main" id="{DA5C6C00-5409-4876-B8A7-2E6D5ED34A02}"/>
            </a:ext>
            <a:ext uri="{147F2762-F138-4A5C-976F-8EAC2B608ADB}">
              <a16:predDERef xmlns:a16="http://schemas.microsoft.com/office/drawing/2014/main" pred="{7D071293-9C7E-44BF-8B96-B1037A88E637}"/>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a16="http://schemas.microsoft.com/office/drawing/2014/main" id="{0C450D98-F660-4662-B9DE-2FF66E708D3C}"/>
            </a:ext>
            <a:ext uri="{147F2762-F138-4A5C-976F-8EAC2B608ADB}">
              <a16:predDERef xmlns:a16="http://schemas.microsoft.com/office/drawing/2014/main" pred="{DA5C6C00-5409-4876-B8A7-2E6D5ED34A02}"/>
            </a:ext>
          </a:extLst>
        </xdr:cNvPr>
        <xdr:cNvSpPr txBox="1">
          <a:spLocks noChangeArrowheads="1"/>
        </xdr:cNvSpPr>
      </xdr:nvSpPr>
      <xdr:spPr bwMode="auto">
        <a:xfrm>
          <a:off x="342900" y="2209800"/>
          <a:ext cx="1513522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a16="http://schemas.microsoft.com/office/drawing/2014/main" id="{64A9DA2D-A8BF-4A7A-A780-31DBB7720C76}"/>
            </a:ext>
            <a:ext uri="{147F2762-F138-4A5C-976F-8EAC2B608ADB}">
              <a16:predDERef xmlns:a16="http://schemas.microsoft.com/office/drawing/2014/main" pred="{0C450D98-F660-4662-B9DE-2FF66E708D3C}"/>
            </a:ext>
          </a:extLst>
        </xdr:cNvPr>
        <xdr:cNvSpPr txBox="1">
          <a:spLocks noChangeArrowheads="1"/>
        </xdr:cNvSpPr>
      </xdr:nvSpPr>
      <xdr:spPr bwMode="auto">
        <a:xfrm>
          <a:off x="352425" y="2209800"/>
          <a:ext cx="1512570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a16="http://schemas.microsoft.com/office/drawing/2014/main" id="{3112B9C7-EE38-43A2-B31F-430C568131D4}"/>
            </a:ext>
            <a:ext uri="{147F2762-F138-4A5C-976F-8EAC2B608ADB}">
              <a16:predDERef xmlns:a16="http://schemas.microsoft.com/office/drawing/2014/main" pred="{64A9DA2D-A8BF-4A7A-A780-31DBB7720C7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a16="http://schemas.microsoft.com/office/drawing/2014/main" id="{807828CD-471D-4DEB-997F-3C2E5FA35F4B}"/>
            </a:ext>
            <a:ext uri="{147F2762-F138-4A5C-976F-8EAC2B608ADB}">
              <a16:predDERef xmlns:a16="http://schemas.microsoft.com/office/drawing/2014/main" pred="{3112B9C7-EE38-43A2-B31F-430C568131D4}"/>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a16="http://schemas.microsoft.com/office/drawing/2014/main" id="{EF8086BB-2903-4780-BB78-1861BF969299}"/>
            </a:ext>
            <a:ext uri="{147F2762-F138-4A5C-976F-8EAC2B608ADB}">
              <a16:predDERef xmlns:a16="http://schemas.microsoft.com/office/drawing/2014/main" pred="{807828CD-471D-4DEB-997F-3C2E5FA35F4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a16="http://schemas.microsoft.com/office/drawing/2014/main" id="{2D0DCB9D-7A5D-4F3E-B947-632EC3A5858D}"/>
            </a:ext>
            <a:ext uri="{147F2762-F138-4A5C-976F-8EAC2B608ADB}">
              <a16:predDERef xmlns:a16="http://schemas.microsoft.com/office/drawing/2014/main" pred="{EF8086BB-2903-4780-BB78-1861BF969299}"/>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a16="http://schemas.microsoft.com/office/drawing/2014/main" id="{217EA73A-97DB-4427-B121-CA50EBF25BCA}"/>
            </a:ext>
            <a:ext uri="{147F2762-F138-4A5C-976F-8EAC2B608ADB}">
              <a16:predDERef xmlns:a16="http://schemas.microsoft.com/office/drawing/2014/main" pred="{2D0DCB9D-7A5D-4F3E-B947-632EC3A5858D}"/>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a16="http://schemas.microsoft.com/office/drawing/2014/main" id="{3920A49D-F237-46E2-A5A4-7E46302AC036}"/>
            </a:ext>
            <a:ext uri="{147F2762-F138-4A5C-976F-8EAC2B608ADB}">
              <a16:predDERef xmlns:a16="http://schemas.microsoft.com/office/drawing/2014/main" pred="{217EA73A-97DB-4427-B121-CA50EBF25BCA}"/>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a16="http://schemas.microsoft.com/office/drawing/2014/main" id="{45AD68FF-5B04-4C6D-8B77-9AD65E50C424}"/>
            </a:ext>
            <a:ext uri="{147F2762-F138-4A5C-976F-8EAC2B608ADB}">
              <a16:predDERef xmlns:a16="http://schemas.microsoft.com/office/drawing/2014/main" pred="{3920A49D-F237-46E2-A5A4-7E46302AC036}"/>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a16="http://schemas.microsoft.com/office/drawing/2014/main" id="{0AC41C47-6D83-421A-81EC-1DADC9DE6F46}"/>
            </a:ext>
            <a:ext uri="{147F2762-F138-4A5C-976F-8EAC2B608ADB}">
              <a16:predDERef xmlns:a16="http://schemas.microsoft.com/office/drawing/2014/main" pred="{45AD68FF-5B04-4C6D-8B77-9AD65E50C424}"/>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a16="http://schemas.microsoft.com/office/drawing/2014/main" id="{F5F41174-0B6C-4B26-BD63-4F1A9780FC27}"/>
            </a:ext>
            <a:ext uri="{147F2762-F138-4A5C-976F-8EAC2B608ADB}">
              <a16:predDERef xmlns:a16="http://schemas.microsoft.com/office/drawing/2014/main" pred="{0AC41C47-6D83-421A-81EC-1DADC9DE6F46}"/>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a16="http://schemas.microsoft.com/office/drawing/2014/main" id="{BDC2ADF7-E412-490B-833D-DED89A0A15F4}"/>
            </a:ext>
            <a:ext uri="{147F2762-F138-4A5C-976F-8EAC2B608ADB}">
              <a16:predDERef xmlns:a16="http://schemas.microsoft.com/office/drawing/2014/main" pred="{F5F41174-0B6C-4B26-BD63-4F1A9780FC27}"/>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a16="http://schemas.microsoft.com/office/drawing/2014/main" id="{AADB91F1-3178-49E5-8AF1-505D554E5F78}"/>
            </a:ext>
            <a:ext uri="{147F2762-F138-4A5C-976F-8EAC2B608ADB}">
              <a16:predDERef xmlns:a16="http://schemas.microsoft.com/office/drawing/2014/main" pred="{BDC2ADF7-E412-490B-833D-DED89A0A15F4}"/>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a16="http://schemas.microsoft.com/office/drawing/2014/main" id="{CBE3EC1F-B332-4B44-9BFD-43303F052343}"/>
            </a:ext>
            <a:ext uri="{147F2762-F138-4A5C-976F-8EAC2B608ADB}">
              <a16:predDERef xmlns:a16="http://schemas.microsoft.com/office/drawing/2014/main" pred="{AADB91F1-3178-49E5-8AF1-505D554E5F78}"/>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a16="http://schemas.microsoft.com/office/drawing/2014/main" id="{A310162D-F403-454F-933A-7C772FF27902}"/>
            </a:ext>
            <a:ext uri="{147F2762-F138-4A5C-976F-8EAC2B608ADB}">
              <a16:predDERef xmlns:a16="http://schemas.microsoft.com/office/drawing/2014/main" pred="{CBE3EC1F-B332-4B44-9BFD-43303F05234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a16="http://schemas.microsoft.com/office/drawing/2014/main" id="{9EE7E4C7-361C-405D-AB66-BEBC2A0A3D72}"/>
            </a:ext>
            <a:ext uri="{147F2762-F138-4A5C-976F-8EAC2B608ADB}">
              <a16:predDERef xmlns:a16="http://schemas.microsoft.com/office/drawing/2014/main" pred="{A310162D-F403-454F-933A-7C772FF27902}"/>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a16="http://schemas.microsoft.com/office/drawing/2014/main" id="{D0E943F2-3CEE-401A-BE38-C99F8DAD096A}"/>
            </a:ext>
            <a:ext uri="{147F2762-F138-4A5C-976F-8EAC2B608ADB}">
              <a16:predDERef xmlns:a16="http://schemas.microsoft.com/office/drawing/2014/main" pred="{9EE7E4C7-361C-405D-AB66-BEBC2A0A3D72}"/>
            </a:ext>
          </a:extLst>
        </xdr:cNvPr>
        <xdr:cNvSpPr txBox="1">
          <a:spLocks noChangeArrowheads="1"/>
        </xdr:cNvSpPr>
      </xdr:nvSpPr>
      <xdr:spPr bwMode="auto">
        <a:xfrm>
          <a:off x="561975" y="2209800"/>
          <a:ext cx="7115175"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a16="http://schemas.microsoft.com/office/drawing/2014/main" id="{DC159A47-A6FA-48C2-B35D-78FE27BAC47B}"/>
            </a:ext>
            <a:ext uri="{147F2762-F138-4A5C-976F-8EAC2B608ADB}">
              <a16:predDERef xmlns:a16="http://schemas.microsoft.com/office/drawing/2014/main" pred="{D0E943F2-3CEE-401A-BE38-C99F8DAD096A}"/>
            </a:ext>
          </a:extLst>
        </xdr:cNvPr>
        <xdr:cNvSpPr txBox="1">
          <a:spLocks noChangeArrowheads="1"/>
        </xdr:cNvSpPr>
      </xdr:nvSpPr>
      <xdr:spPr bwMode="auto">
        <a:xfrm>
          <a:off x="11534775" y="2209800"/>
          <a:ext cx="39433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a16="http://schemas.microsoft.com/office/drawing/2014/main" id="{A172980B-3A10-4C6F-9072-AB89637BA6D6}"/>
            </a:ext>
            <a:ext uri="{147F2762-F138-4A5C-976F-8EAC2B608ADB}">
              <a16:predDERef xmlns:a16="http://schemas.microsoft.com/office/drawing/2014/main" pred="{DC159A47-A6FA-48C2-B35D-78FE27BAC47B}"/>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a16="http://schemas.microsoft.com/office/drawing/2014/main" id="{E47FEC3C-DEDE-4A3C-B954-8058B9091A33}"/>
            </a:ext>
            <a:ext uri="{147F2762-F138-4A5C-976F-8EAC2B608ADB}">
              <a16:predDERef xmlns:a16="http://schemas.microsoft.com/office/drawing/2014/main" pred="{A172980B-3A10-4C6F-9072-AB89637BA6D6}"/>
            </a:ext>
          </a:extLst>
        </xdr:cNvPr>
        <xdr:cNvSpPr txBox="1">
          <a:spLocks noChangeArrowheads="1"/>
        </xdr:cNvSpPr>
      </xdr:nvSpPr>
      <xdr:spPr bwMode="auto">
        <a:xfrm>
          <a:off x="361950" y="2209800"/>
          <a:ext cx="15116175"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a16="http://schemas.microsoft.com/office/drawing/2014/main" id="{090FEDB1-9019-417F-8AB2-8C3A7D84444E}"/>
            </a:ext>
            <a:ext uri="{147F2762-F138-4A5C-976F-8EAC2B608ADB}">
              <a16:predDERef xmlns:a16="http://schemas.microsoft.com/office/drawing/2014/main" pred="{E47FEC3C-DEDE-4A3C-B954-8058B9091A3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a16="http://schemas.microsoft.com/office/drawing/2014/main" id="{2D301983-7FC0-41E9-87FD-B873AE307990}"/>
            </a:ext>
            <a:ext uri="{147F2762-F138-4A5C-976F-8EAC2B608ADB}">
              <a16:predDERef xmlns:a16="http://schemas.microsoft.com/office/drawing/2014/main" pred="{090FEDB1-9019-417F-8AB2-8C3A7D84444E}"/>
            </a:ext>
          </a:extLst>
        </xdr:cNvPr>
        <xdr:cNvSpPr txBox="1">
          <a:spLocks noChangeArrowheads="1"/>
        </xdr:cNvSpPr>
      </xdr:nvSpPr>
      <xdr:spPr bwMode="auto">
        <a:xfrm>
          <a:off x="342900" y="2209800"/>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a16="http://schemas.microsoft.com/office/drawing/2014/main" id="{7FBF4949-C994-4D77-83D0-93530FDE1E03}"/>
            </a:ext>
            <a:ext uri="{147F2762-F138-4A5C-976F-8EAC2B608ADB}">
              <a16:predDERef xmlns:a16="http://schemas.microsoft.com/office/drawing/2014/main" pred="{2D301983-7FC0-41E9-87FD-B873AE307990}"/>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a16="http://schemas.microsoft.com/office/drawing/2014/main" id="{D91E2F6C-D660-4A48-8A5E-D38FF2B43186}"/>
            </a:ext>
            <a:ext uri="{147F2762-F138-4A5C-976F-8EAC2B608ADB}">
              <a16:predDERef xmlns:a16="http://schemas.microsoft.com/office/drawing/2014/main" pred="{7FBF4949-C994-4D77-83D0-93530FDE1E03}"/>
            </a:ext>
          </a:extLst>
        </xdr:cNvPr>
        <xdr:cNvSpPr txBox="1">
          <a:spLocks noChangeArrowheads="1"/>
        </xdr:cNvSpPr>
      </xdr:nvSpPr>
      <xdr:spPr bwMode="auto">
        <a:xfrm>
          <a:off x="352425" y="2209800"/>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80" name="Text Box 295">
          <a:extLst>
            <a:ext uri="{FF2B5EF4-FFF2-40B4-BE49-F238E27FC236}">
              <a16:creationId xmlns:a16="http://schemas.microsoft.com/office/drawing/2014/main" id="{03E510C5-DB4B-4737-8031-3944FBF972DB}"/>
            </a:ext>
            <a:ext uri="{147F2762-F138-4A5C-976F-8EAC2B608ADB}">
              <a16:predDERef xmlns:a16="http://schemas.microsoft.com/office/drawing/2014/main" pred="{D91E2F6C-D660-4A48-8A5E-D38FF2B43186}"/>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81" name="Text Box 296">
          <a:extLst>
            <a:ext uri="{FF2B5EF4-FFF2-40B4-BE49-F238E27FC236}">
              <a16:creationId xmlns:a16="http://schemas.microsoft.com/office/drawing/2014/main" id="{3C7B012D-F39F-4545-8FF6-CF670647E61E}"/>
            </a:ext>
            <a:ext uri="{147F2762-F138-4A5C-976F-8EAC2B608ADB}">
              <a16:predDERef xmlns:a16="http://schemas.microsoft.com/office/drawing/2014/main" pred="{03E510C5-DB4B-4737-8031-3944FBF972DB}"/>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2" name="Text Box 311">
          <a:extLst>
            <a:ext uri="{FF2B5EF4-FFF2-40B4-BE49-F238E27FC236}">
              <a16:creationId xmlns:a16="http://schemas.microsoft.com/office/drawing/2014/main" id="{3631FAFB-D217-48C1-BCFC-E2EDFECF8A5B}"/>
            </a:ext>
            <a:ext uri="{147F2762-F138-4A5C-976F-8EAC2B608ADB}">
              <a16:predDERef xmlns:a16="http://schemas.microsoft.com/office/drawing/2014/main" pred="{3C7B012D-F39F-4545-8FF6-CF670647E61E}"/>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83" name="Text Box 312">
          <a:extLst>
            <a:ext uri="{FF2B5EF4-FFF2-40B4-BE49-F238E27FC236}">
              <a16:creationId xmlns:a16="http://schemas.microsoft.com/office/drawing/2014/main" id="{092A1209-6C34-4E66-A34B-C9DC15321B73}"/>
            </a:ext>
            <a:ext uri="{147F2762-F138-4A5C-976F-8EAC2B608ADB}">
              <a16:predDERef xmlns:a16="http://schemas.microsoft.com/office/drawing/2014/main" pred="{3631FAFB-D217-48C1-BCFC-E2EDFECF8A5B}"/>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4" name="Text Box 313">
          <a:extLst>
            <a:ext uri="{FF2B5EF4-FFF2-40B4-BE49-F238E27FC236}">
              <a16:creationId xmlns:a16="http://schemas.microsoft.com/office/drawing/2014/main" id="{32F1346A-F917-479E-93C7-6ABC5A7B714A}"/>
            </a:ext>
            <a:ext uri="{147F2762-F138-4A5C-976F-8EAC2B608ADB}">
              <a16:predDERef xmlns:a16="http://schemas.microsoft.com/office/drawing/2014/main" pred="{092A1209-6C34-4E66-A34B-C9DC15321B7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85" name="Text Box 314">
          <a:extLst>
            <a:ext uri="{FF2B5EF4-FFF2-40B4-BE49-F238E27FC236}">
              <a16:creationId xmlns:a16="http://schemas.microsoft.com/office/drawing/2014/main" id="{8823431B-79E5-45AC-9EA5-E8A8C31EC421}"/>
            </a:ext>
            <a:ext uri="{147F2762-F138-4A5C-976F-8EAC2B608ADB}">
              <a16:predDERef xmlns:a16="http://schemas.microsoft.com/office/drawing/2014/main" pred="{32F1346A-F917-479E-93C7-6ABC5A7B714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6" name="Text Box 315">
          <a:extLst>
            <a:ext uri="{FF2B5EF4-FFF2-40B4-BE49-F238E27FC236}">
              <a16:creationId xmlns:a16="http://schemas.microsoft.com/office/drawing/2014/main" id="{D749497E-6BE4-4E69-9AC0-CB59FC22D3BC}"/>
            </a:ext>
            <a:ext uri="{147F2762-F138-4A5C-976F-8EAC2B608ADB}">
              <a16:predDERef xmlns:a16="http://schemas.microsoft.com/office/drawing/2014/main" pred="{8823431B-79E5-45AC-9EA5-E8A8C31EC421}"/>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87" name="Text Box 316">
          <a:extLst>
            <a:ext uri="{FF2B5EF4-FFF2-40B4-BE49-F238E27FC236}">
              <a16:creationId xmlns:a16="http://schemas.microsoft.com/office/drawing/2014/main" id="{14236ECA-25B2-4251-B7E8-91FF44342548}"/>
            </a:ext>
            <a:ext uri="{147F2762-F138-4A5C-976F-8EAC2B608ADB}">
              <a16:predDERef xmlns:a16="http://schemas.microsoft.com/office/drawing/2014/main" pred="{D749497E-6BE4-4E69-9AC0-CB59FC22D3BC}"/>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88" name="Text Box 318">
          <a:extLst>
            <a:ext uri="{FF2B5EF4-FFF2-40B4-BE49-F238E27FC236}">
              <a16:creationId xmlns:a16="http://schemas.microsoft.com/office/drawing/2014/main" id="{1B8030AE-EC19-4FFC-8834-DFBFCCDED7ED}"/>
            </a:ext>
            <a:ext uri="{147F2762-F138-4A5C-976F-8EAC2B608ADB}">
              <a16:predDERef xmlns:a16="http://schemas.microsoft.com/office/drawing/2014/main" pred="{14236ECA-25B2-4251-B7E8-91FF44342548}"/>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89" name="Text Box 319">
          <a:extLst>
            <a:ext uri="{FF2B5EF4-FFF2-40B4-BE49-F238E27FC236}">
              <a16:creationId xmlns:a16="http://schemas.microsoft.com/office/drawing/2014/main" id="{12E24D1A-7DBC-402D-A439-4A492623005D}"/>
            </a:ext>
            <a:ext uri="{147F2762-F138-4A5C-976F-8EAC2B608ADB}">
              <a16:predDERef xmlns:a16="http://schemas.microsoft.com/office/drawing/2014/main" pred="{1B8030AE-EC19-4FFC-8834-DFBFCCDED7ED}"/>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0" name="Text Box 320">
          <a:extLst>
            <a:ext uri="{FF2B5EF4-FFF2-40B4-BE49-F238E27FC236}">
              <a16:creationId xmlns:a16="http://schemas.microsoft.com/office/drawing/2014/main" id="{70A156E1-0394-4121-A17E-07D51EBA1DE8}"/>
            </a:ext>
            <a:ext uri="{147F2762-F138-4A5C-976F-8EAC2B608ADB}">
              <a16:predDERef xmlns:a16="http://schemas.microsoft.com/office/drawing/2014/main" pred="{12E24D1A-7DBC-402D-A439-4A492623005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91" name="Text Box 321">
          <a:extLst>
            <a:ext uri="{FF2B5EF4-FFF2-40B4-BE49-F238E27FC236}">
              <a16:creationId xmlns:a16="http://schemas.microsoft.com/office/drawing/2014/main" id="{F9B1C6AD-9253-4E34-8EAE-91F718FC580A}"/>
            </a:ext>
            <a:ext uri="{147F2762-F138-4A5C-976F-8EAC2B608ADB}">
              <a16:predDERef xmlns:a16="http://schemas.microsoft.com/office/drawing/2014/main" pred="{70A156E1-0394-4121-A17E-07D51EBA1DE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2" name="Text Box 322">
          <a:extLst>
            <a:ext uri="{FF2B5EF4-FFF2-40B4-BE49-F238E27FC236}">
              <a16:creationId xmlns:a16="http://schemas.microsoft.com/office/drawing/2014/main" id="{3ECB0B6D-7510-42CB-B416-9E1175AF57CF}"/>
            </a:ext>
            <a:ext uri="{147F2762-F138-4A5C-976F-8EAC2B608ADB}">
              <a16:predDERef xmlns:a16="http://schemas.microsoft.com/office/drawing/2014/main" pred="{F9B1C6AD-9253-4E34-8EAE-91F718FC580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93" name="Text Box 323">
          <a:extLst>
            <a:ext uri="{FF2B5EF4-FFF2-40B4-BE49-F238E27FC236}">
              <a16:creationId xmlns:a16="http://schemas.microsoft.com/office/drawing/2014/main" id="{B3596CDA-8A9F-4806-B3BF-C55F8E445DE4}"/>
            </a:ext>
            <a:ext uri="{147F2762-F138-4A5C-976F-8EAC2B608ADB}">
              <a16:predDERef xmlns:a16="http://schemas.microsoft.com/office/drawing/2014/main" pred="{3ECB0B6D-7510-42CB-B416-9E1175AF57CF}"/>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239</xdr:row>
      <xdr:rowOff>0</xdr:rowOff>
    </xdr:from>
    <xdr:to>
      <xdr:col>18</xdr:col>
      <xdr:colOff>76200</xdr:colOff>
      <xdr:row>239</xdr:row>
      <xdr:rowOff>0</xdr:rowOff>
    </xdr:to>
    <xdr:sp macro="" textlink="">
      <xdr:nvSpPr>
        <xdr:cNvPr id="94" name="Text Box 326">
          <a:extLst>
            <a:ext uri="{FF2B5EF4-FFF2-40B4-BE49-F238E27FC236}">
              <a16:creationId xmlns:a16="http://schemas.microsoft.com/office/drawing/2014/main" id="{741B6C02-7340-4782-9FF0-5A821D7FA0F8}"/>
            </a:ext>
            <a:ext uri="{147F2762-F138-4A5C-976F-8EAC2B608ADB}">
              <a16:predDERef xmlns:a16="http://schemas.microsoft.com/office/drawing/2014/main" pred="{B3596CDA-8A9F-4806-B3BF-C55F8E445DE4}"/>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5" name="Text Box 327">
          <a:extLst>
            <a:ext uri="{FF2B5EF4-FFF2-40B4-BE49-F238E27FC236}">
              <a16:creationId xmlns:a16="http://schemas.microsoft.com/office/drawing/2014/main" id="{E468A267-A9CE-4490-A019-043576A03DCC}"/>
            </a:ext>
            <a:ext uri="{147F2762-F138-4A5C-976F-8EAC2B608ADB}">
              <a16:predDERef xmlns:a16="http://schemas.microsoft.com/office/drawing/2014/main" pred="{741B6C02-7340-4782-9FF0-5A821D7FA0F8}"/>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6" name="Text Box 339">
          <a:extLst>
            <a:ext uri="{FF2B5EF4-FFF2-40B4-BE49-F238E27FC236}">
              <a16:creationId xmlns:a16="http://schemas.microsoft.com/office/drawing/2014/main" id="{4D719FF5-4941-424D-BCA3-60B6BE444210}"/>
            </a:ext>
            <a:ext uri="{147F2762-F138-4A5C-976F-8EAC2B608ADB}">
              <a16:predDERef xmlns:a16="http://schemas.microsoft.com/office/drawing/2014/main" pred="{E468A267-A9CE-4490-A019-043576A03D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7" name="Text Box 340">
          <a:extLst>
            <a:ext uri="{FF2B5EF4-FFF2-40B4-BE49-F238E27FC236}">
              <a16:creationId xmlns:a16="http://schemas.microsoft.com/office/drawing/2014/main" id="{37646080-BC25-4BE3-8E4D-56D2225B2FA7}"/>
            </a:ext>
            <a:ext uri="{147F2762-F138-4A5C-976F-8EAC2B608ADB}">
              <a16:predDERef xmlns:a16="http://schemas.microsoft.com/office/drawing/2014/main" pred="{4D719FF5-4941-424D-BCA3-60B6BE44421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98" name="Text Box 352">
          <a:extLst>
            <a:ext uri="{FF2B5EF4-FFF2-40B4-BE49-F238E27FC236}">
              <a16:creationId xmlns:a16="http://schemas.microsoft.com/office/drawing/2014/main" id="{AE4BC0E0-6FF9-4320-BE4E-3F32A1B8B155}"/>
            </a:ext>
            <a:ext uri="{147F2762-F138-4A5C-976F-8EAC2B608ADB}">
              <a16:predDERef xmlns:a16="http://schemas.microsoft.com/office/drawing/2014/main" pred="{37646080-BC25-4BE3-8E4D-56D2225B2FA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99" name="Text Box 353">
          <a:extLst>
            <a:ext uri="{FF2B5EF4-FFF2-40B4-BE49-F238E27FC236}">
              <a16:creationId xmlns:a16="http://schemas.microsoft.com/office/drawing/2014/main" id="{A7051604-85C0-4D63-8783-5DAB5612121C}"/>
            </a:ext>
            <a:ext uri="{147F2762-F138-4A5C-976F-8EAC2B608ADB}">
              <a16:predDERef xmlns:a16="http://schemas.microsoft.com/office/drawing/2014/main" pred="{AE4BC0E0-6FF9-4320-BE4E-3F32A1B8B15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0" name="Text Box 366">
          <a:extLst>
            <a:ext uri="{FF2B5EF4-FFF2-40B4-BE49-F238E27FC236}">
              <a16:creationId xmlns:a16="http://schemas.microsoft.com/office/drawing/2014/main" id="{CF56A62F-1153-41A6-AB85-FDA58DAD7947}"/>
            </a:ext>
            <a:ext uri="{147F2762-F138-4A5C-976F-8EAC2B608ADB}">
              <a16:predDERef xmlns:a16="http://schemas.microsoft.com/office/drawing/2014/main" pred="{A7051604-85C0-4D63-8783-5DAB5612121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01" name="Text Box 367">
          <a:extLst>
            <a:ext uri="{FF2B5EF4-FFF2-40B4-BE49-F238E27FC236}">
              <a16:creationId xmlns:a16="http://schemas.microsoft.com/office/drawing/2014/main" id="{A61DBD21-57E7-4DD7-ACF2-5595AB947401}"/>
            </a:ext>
            <a:ext uri="{147F2762-F138-4A5C-976F-8EAC2B608ADB}">
              <a16:predDERef xmlns:a16="http://schemas.microsoft.com/office/drawing/2014/main" pred="{CF56A62F-1153-41A6-AB85-FDA58DAD7947}"/>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a16="http://schemas.microsoft.com/office/drawing/2014/main" id="{92AF0B90-F195-42ED-8614-7C81568DA3E3}"/>
            </a:ext>
            <a:ext uri="{147F2762-F138-4A5C-976F-8EAC2B608ADB}">
              <a16:predDERef xmlns:a16="http://schemas.microsoft.com/office/drawing/2014/main" pred="{A61DBD21-57E7-4DD7-ACF2-5595AB9474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a16="http://schemas.microsoft.com/office/drawing/2014/main" id="{C98CCF72-5905-467A-965D-F7437ADF936B}"/>
            </a:ext>
            <a:ext uri="{147F2762-F138-4A5C-976F-8EAC2B608ADB}">
              <a16:predDERef xmlns:a16="http://schemas.microsoft.com/office/drawing/2014/main" pred="{92AF0B90-F195-42ED-8614-7C81568DA3E3}"/>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a16="http://schemas.microsoft.com/office/drawing/2014/main" id="{BC77BD51-D4CF-4BE3-BC2B-FAADB0F1E657}"/>
            </a:ext>
            <a:ext uri="{147F2762-F138-4A5C-976F-8EAC2B608ADB}">
              <a16:predDERef xmlns:a16="http://schemas.microsoft.com/office/drawing/2014/main" pred="{C98CCF72-5905-467A-965D-F7437ADF936B}"/>
            </a:ext>
          </a:extLst>
        </xdr:cNvPr>
        <xdr:cNvSpPr txBox="1">
          <a:spLocks noChangeArrowheads="1"/>
        </xdr:cNvSpPr>
      </xdr:nvSpPr>
      <xdr:spPr bwMode="auto">
        <a:xfrm>
          <a:off x="361950"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a16="http://schemas.microsoft.com/office/drawing/2014/main" id="{9747BA58-37B3-4D42-B805-0CE0ECA9F501}"/>
            </a:ext>
            <a:ext uri="{147F2762-F138-4A5C-976F-8EAC2B608ADB}">
              <a16:predDERef xmlns:a16="http://schemas.microsoft.com/office/drawing/2014/main" pred="{BC77BD51-D4CF-4BE3-BC2B-FAADB0F1E657}"/>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a16="http://schemas.microsoft.com/office/drawing/2014/main" id="{2A167735-0925-4750-8175-C00482C977A6}"/>
            </a:ext>
            <a:ext uri="{147F2762-F138-4A5C-976F-8EAC2B608ADB}">
              <a16:predDERef xmlns:a16="http://schemas.microsoft.com/office/drawing/2014/main" pred="{9747BA58-37B3-4D42-B805-0CE0ECA9F50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a16="http://schemas.microsoft.com/office/drawing/2014/main" id="{061D9EBD-B77C-481D-BBAB-53036DA79020}"/>
            </a:ext>
            <a:ext uri="{147F2762-F138-4A5C-976F-8EAC2B608ADB}">
              <a16:predDERef xmlns:a16="http://schemas.microsoft.com/office/drawing/2014/main" pred="{2A167735-0925-4750-8175-C00482C977A6}"/>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08" name="Text Box 453">
          <a:extLst>
            <a:ext uri="{FF2B5EF4-FFF2-40B4-BE49-F238E27FC236}">
              <a16:creationId xmlns:a16="http://schemas.microsoft.com/office/drawing/2014/main" id="{024A501F-82AF-430A-8440-04C76DB0BB64}"/>
            </a:ext>
            <a:ext uri="{147F2762-F138-4A5C-976F-8EAC2B608ADB}">
              <a16:predDERef xmlns:a16="http://schemas.microsoft.com/office/drawing/2014/main" pred="{061D9EBD-B77C-481D-BBAB-53036DA79020}"/>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09" name="Text Box 454">
          <a:extLst>
            <a:ext uri="{FF2B5EF4-FFF2-40B4-BE49-F238E27FC236}">
              <a16:creationId xmlns:a16="http://schemas.microsoft.com/office/drawing/2014/main" id="{F5A5DD99-1A2F-4868-80E0-43D3629A57F1}"/>
            </a:ext>
            <a:ext uri="{147F2762-F138-4A5C-976F-8EAC2B608ADB}">
              <a16:predDERef xmlns:a16="http://schemas.microsoft.com/office/drawing/2014/main" pred="{024A501F-82AF-430A-8440-04C76DB0BB64}"/>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10" name="Text Box 467">
          <a:extLst>
            <a:ext uri="{FF2B5EF4-FFF2-40B4-BE49-F238E27FC236}">
              <a16:creationId xmlns:a16="http://schemas.microsoft.com/office/drawing/2014/main" id="{9FE0306E-2735-4F6C-BA47-F05164B0A02B}"/>
            </a:ext>
            <a:ext uri="{147F2762-F138-4A5C-976F-8EAC2B608ADB}">
              <a16:predDERef xmlns:a16="http://schemas.microsoft.com/office/drawing/2014/main" pred="{F5A5DD99-1A2F-4868-80E0-43D3629A57F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11" name="Text Box 468">
          <a:extLst>
            <a:ext uri="{FF2B5EF4-FFF2-40B4-BE49-F238E27FC236}">
              <a16:creationId xmlns:a16="http://schemas.microsoft.com/office/drawing/2014/main" id="{2082A17A-9A1A-43DD-838C-32024F41F474}"/>
            </a:ext>
            <a:ext uri="{147F2762-F138-4A5C-976F-8EAC2B608ADB}">
              <a16:predDERef xmlns:a16="http://schemas.microsoft.com/office/drawing/2014/main" pred="{9FE0306E-2735-4F6C-BA47-F05164B0A02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12" name="Text Box 499">
          <a:extLst>
            <a:ext uri="{FF2B5EF4-FFF2-40B4-BE49-F238E27FC236}">
              <a16:creationId xmlns:a16="http://schemas.microsoft.com/office/drawing/2014/main" id="{44C9F8F0-4B95-4BB5-88EC-F0303A426ED5}"/>
            </a:ext>
            <a:ext uri="{147F2762-F138-4A5C-976F-8EAC2B608ADB}">
              <a16:predDERef xmlns:a16="http://schemas.microsoft.com/office/drawing/2014/main" pred="{2082A17A-9A1A-43DD-838C-32024F41F474}"/>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26</xdr:col>
      <xdr:colOff>0</xdr:colOff>
      <xdr:row>232</xdr:row>
      <xdr:rowOff>0</xdr:rowOff>
    </xdr:from>
    <xdr:to>
      <xdr:col>39</xdr:col>
      <xdr:colOff>38100</xdr:colOff>
      <xdr:row>232</xdr:row>
      <xdr:rowOff>0</xdr:rowOff>
    </xdr:to>
    <xdr:sp macro="" textlink="">
      <xdr:nvSpPr>
        <xdr:cNvPr id="113" name="Text Box 500">
          <a:extLst>
            <a:ext uri="{FF2B5EF4-FFF2-40B4-BE49-F238E27FC236}">
              <a16:creationId xmlns:a16="http://schemas.microsoft.com/office/drawing/2014/main" id="{35FCA8ED-49C6-4B65-A70A-948F429E2AE6}"/>
            </a:ext>
            <a:ext uri="{147F2762-F138-4A5C-976F-8EAC2B608ADB}">
              <a16:predDERef xmlns:a16="http://schemas.microsoft.com/office/drawing/2014/main" pred="{44C9F8F0-4B95-4BB5-88EC-F0303A426ED5}"/>
            </a:ext>
          </a:extLst>
        </xdr:cNvPr>
        <xdr:cNvSpPr txBox="1">
          <a:spLocks noChangeArrowheads="1"/>
        </xdr:cNvSpPr>
      </xdr:nvSpPr>
      <xdr:spPr bwMode="auto">
        <a:xfrm>
          <a:off x="10325100" y="27593925"/>
          <a:ext cx="3648075" cy="0"/>
        </a:xfrm>
        <a:prstGeom prst="rect">
          <a:avLst/>
        </a:prstGeom>
        <a:noFill/>
        <a:ln w="9525">
          <a:noFill/>
          <a:miter lim="800000"/>
          <a:headEnd/>
          <a:tailEnd/>
        </a:ln>
      </xdr:spPr>
    </xdr:sp>
    <xdr:clientData/>
  </xdr:twoCellAnchor>
  <xdr:twoCellAnchor>
    <xdr:from>
      <xdr:col>1</xdr:col>
      <xdr:colOff>19050</xdr:colOff>
      <xdr:row>232</xdr:row>
      <xdr:rowOff>0</xdr:rowOff>
    </xdr:from>
    <xdr:to>
      <xdr:col>43</xdr:col>
      <xdr:colOff>0</xdr:colOff>
      <xdr:row>232</xdr:row>
      <xdr:rowOff>0</xdr:rowOff>
    </xdr:to>
    <xdr:sp macro="" textlink="">
      <xdr:nvSpPr>
        <xdr:cNvPr id="114" name="Text Box 504">
          <a:extLst>
            <a:ext uri="{FF2B5EF4-FFF2-40B4-BE49-F238E27FC236}">
              <a16:creationId xmlns:a16="http://schemas.microsoft.com/office/drawing/2014/main" id="{55948141-7F10-431B-BADF-1F8E81073578}"/>
            </a:ext>
            <a:ext uri="{147F2762-F138-4A5C-976F-8EAC2B608ADB}">
              <a16:predDERef xmlns:a16="http://schemas.microsoft.com/office/drawing/2014/main" pred="{35FCA8ED-49C6-4B65-A70A-948F429E2AE6}"/>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5" name="Text Box 505">
          <a:extLst>
            <a:ext uri="{FF2B5EF4-FFF2-40B4-BE49-F238E27FC236}">
              <a16:creationId xmlns:a16="http://schemas.microsoft.com/office/drawing/2014/main" id="{00EAF3E5-6107-4757-9D72-64D33DD78F1A}"/>
            </a:ext>
            <a:ext uri="{147F2762-F138-4A5C-976F-8EAC2B608ADB}">
              <a16:predDERef xmlns:a16="http://schemas.microsoft.com/office/drawing/2014/main" pred="{55948141-7F10-431B-BADF-1F8E81073578}"/>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16" name="Text Box 506">
          <a:extLst>
            <a:ext uri="{FF2B5EF4-FFF2-40B4-BE49-F238E27FC236}">
              <a16:creationId xmlns:a16="http://schemas.microsoft.com/office/drawing/2014/main" id="{AF39EF86-F593-4262-B0A4-CB2A44E94C64}"/>
            </a:ext>
            <a:ext uri="{147F2762-F138-4A5C-976F-8EAC2B608ADB}">
              <a16:predDERef xmlns:a16="http://schemas.microsoft.com/office/drawing/2014/main" pred="{00EAF3E5-6107-4757-9D72-64D33DD78F1A}"/>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17" name="Text Box 507">
          <a:extLst>
            <a:ext uri="{FF2B5EF4-FFF2-40B4-BE49-F238E27FC236}">
              <a16:creationId xmlns:a16="http://schemas.microsoft.com/office/drawing/2014/main" id="{198ED9F8-1DCB-44A7-B04C-E218FE2FCA7A}"/>
            </a:ext>
            <a:ext uri="{147F2762-F138-4A5C-976F-8EAC2B608ADB}">
              <a16:predDERef xmlns:a16="http://schemas.microsoft.com/office/drawing/2014/main" pred="{AF39EF86-F593-4262-B0A4-CB2A44E94C64}"/>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18" name="Text Box 508">
          <a:extLst>
            <a:ext uri="{FF2B5EF4-FFF2-40B4-BE49-F238E27FC236}">
              <a16:creationId xmlns:a16="http://schemas.microsoft.com/office/drawing/2014/main" id="{DE17029F-5CE2-414C-9A86-A7D728D2D805}"/>
            </a:ext>
            <a:ext uri="{147F2762-F138-4A5C-976F-8EAC2B608ADB}">
              <a16:predDERef xmlns:a16="http://schemas.microsoft.com/office/drawing/2014/main" pred="{198ED9F8-1DCB-44A7-B04C-E218FE2FCA7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19" name="Text Box 509">
          <a:extLst>
            <a:ext uri="{FF2B5EF4-FFF2-40B4-BE49-F238E27FC236}">
              <a16:creationId xmlns:a16="http://schemas.microsoft.com/office/drawing/2014/main" id="{8D8BF26F-A5BB-4DED-B8B6-F8547B95B6D6}"/>
            </a:ext>
            <a:ext uri="{147F2762-F138-4A5C-976F-8EAC2B608ADB}">
              <a16:predDERef xmlns:a16="http://schemas.microsoft.com/office/drawing/2014/main" pred="{DE17029F-5CE2-414C-9A86-A7D728D2D805}"/>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0" name="Text Box 510">
          <a:extLst>
            <a:ext uri="{FF2B5EF4-FFF2-40B4-BE49-F238E27FC236}">
              <a16:creationId xmlns:a16="http://schemas.microsoft.com/office/drawing/2014/main" id="{B2280CE2-AF5D-410A-8942-9DE45F8009E7}"/>
            </a:ext>
            <a:ext uri="{147F2762-F138-4A5C-976F-8EAC2B608ADB}">
              <a16:predDERef xmlns:a16="http://schemas.microsoft.com/office/drawing/2014/main" pred="{8D8BF26F-A5BB-4DED-B8B6-F8547B95B6D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1" name="Text Box 511">
          <a:extLst>
            <a:ext uri="{FF2B5EF4-FFF2-40B4-BE49-F238E27FC236}">
              <a16:creationId xmlns:a16="http://schemas.microsoft.com/office/drawing/2014/main" id="{F40DEA8E-44C9-4E97-A421-969438DA78A7}"/>
            </a:ext>
            <a:ext uri="{147F2762-F138-4A5C-976F-8EAC2B608ADB}">
              <a16:predDERef xmlns:a16="http://schemas.microsoft.com/office/drawing/2014/main" pred="{B2280CE2-AF5D-410A-8942-9DE45F8009E7}"/>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2" name="Text Box 512">
          <a:extLst>
            <a:ext uri="{FF2B5EF4-FFF2-40B4-BE49-F238E27FC236}">
              <a16:creationId xmlns:a16="http://schemas.microsoft.com/office/drawing/2014/main" id="{511F5992-0085-42CE-AA68-59BCB1813DC2}"/>
            </a:ext>
            <a:ext uri="{147F2762-F138-4A5C-976F-8EAC2B608ADB}">
              <a16:predDERef xmlns:a16="http://schemas.microsoft.com/office/drawing/2014/main" pred="{F40DEA8E-44C9-4E97-A421-969438DA78A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3" name="Text Box 513">
          <a:extLst>
            <a:ext uri="{FF2B5EF4-FFF2-40B4-BE49-F238E27FC236}">
              <a16:creationId xmlns:a16="http://schemas.microsoft.com/office/drawing/2014/main" id="{27EF107E-9079-43F2-909A-9B4FD9A4A1BA}"/>
            </a:ext>
            <a:ext uri="{147F2762-F138-4A5C-976F-8EAC2B608ADB}">
              <a16:predDERef xmlns:a16="http://schemas.microsoft.com/office/drawing/2014/main" pred="{511F5992-0085-42CE-AA68-59BCB1813DC2}"/>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24" name="Text Box 514">
          <a:extLst>
            <a:ext uri="{FF2B5EF4-FFF2-40B4-BE49-F238E27FC236}">
              <a16:creationId xmlns:a16="http://schemas.microsoft.com/office/drawing/2014/main" id="{54AE1D1D-2A47-4649-A304-2BB5CB214234}"/>
            </a:ext>
            <a:ext uri="{147F2762-F138-4A5C-976F-8EAC2B608ADB}">
              <a16:predDERef xmlns:a16="http://schemas.microsoft.com/office/drawing/2014/main" pred="{27EF107E-9079-43F2-909A-9B4FD9A4A1BA}"/>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25" name="Text Box 515">
          <a:extLst>
            <a:ext uri="{FF2B5EF4-FFF2-40B4-BE49-F238E27FC236}">
              <a16:creationId xmlns:a16="http://schemas.microsoft.com/office/drawing/2014/main" id="{38208CB9-ECA8-4CDC-B6E8-206CC9FBBD45}"/>
            </a:ext>
            <a:ext uri="{147F2762-F138-4A5C-976F-8EAC2B608ADB}">
              <a16:predDERef xmlns:a16="http://schemas.microsoft.com/office/drawing/2014/main" pred="{54AE1D1D-2A47-4649-A304-2BB5CB214234}"/>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6" name="Text Box 516">
          <a:extLst>
            <a:ext uri="{FF2B5EF4-FFF2-40B4-BE49-F238E27FC236}">
              <a16:creationId xmlns:a16="http://schemas.microsoft.com/office/drawing/2014/main" id="{E05E3775-D8ED-441A-9AAE-2816B2DC9619}"/>
            </a:ext>
            <a:ext uri="{147F2762-F138-4A5C-976F-8EAC2B608ADB}">
              <a16:predDERef xmlns:a16="http://schemas.microsoft.com/office/drawing/2014/main" pred="{38208CB9-ECA8-4CDC-B6E8-206CC9FBBD4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27" name="Text Box 517">
          <a:extLst>
            <a:ext uri="{FF2B5EF4-FFF2-40B4-BE49-F238E27FC236}">
              <a16:creationId xmlns:a16="http://schemas.microsoft.com/office/drawing/2014/main" id="{FDF50BCB-443C-455C-BB08-026DF135EEDD}"/>
            </a:ext>
            <a:ext uri="{147F2762-F138-4A5C-976F-8EAC2B608ADB}">
              <a16:predDERef xmlns:a16="http://schemas.microsoft.com/office/drawing/2014/main" pred="{E05E3775-D8ED-441A-9AAE-2816B2DC9619}"/>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28" name="Text Box 518">
          <a:extLst>
            <a:ext uri="{FF2B5EF4-FFF2-40B4-BE49-F238E27FC236}">
              <a16:creationId xmlns:a16="http://schemas.microsoft.com/office/drawing/2014/main" id="{78EC3195-6F1E-42EE-B89B-D00CC7078658}"/>
            </a:ext>
            <a:ext uri="{147F2762-F138-4A5C-976F-8EAC2B608ADB}">
              <a16:predDERef xmlns:a16="http://schemas.microsoft.com/office/drawing/2014/main" pred="{FDF50BCB-443C-455C-BB08-026DF135EEDD}"/>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29" name="Text Box 519">
          <a:extLst>
            <a:ext uri="{FF2B5EF4-FFF2-40B4-BE49-F238E27FC236}">
              <a16:creationId xmlns:a16="http://schemas.microsoft.com/office/drawing/2014/main" id="{8B18F6C6-0F75-4C9C-A95C-CE1B986DD8F0}"/>
            </a:ext>
            <a:ext uri="{147F2762-F138-4A5C-976F-8EAC2B608ADB}">
              <a16:predDERef xmlns:a16="http://schemas.microsoft.com/office/drawing/2014/main" pred="{78EC3195-6F1E-42EE-B89B-D00CC7078658}"/>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0" name="Text Box 520">
          <a:extLst>
            <a:ext uri="{FF2B5EF4-FFF2-40B4-BE49-F238E27FC236}">
              <a16:creationId xmlns:a16="http://schemas.microsoft.com/office/drawing/2014/main" id="{A97938C4-DD4E-494E-BA82-7F9B76D86836}"/>
            </a:ext>
            <a:ext uri="{147F2762-F138-4A5C-976F-8EAC2B608ADB}">
              <a16:predDERef xmlns:a16="http://schemas.microsoft.com/office/drawing/2014/main" pred="{8B18F6C6-0F75-4C9C-A95C-CE1B986DD8F0}"/>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1" name="Text Box 521">
          <a:extLst>
            <a:ext uri="{FF2B5EF4-FFF2-40B4-BE49-F238E27FC236}">
              <a16:creationId xmlns:a16="http://schemas.microsoft.com/office/drawing/2014/main" id="{E3C5740E-0935-43DE-A0F8-662DA331D08B}"/>
            </a:ext>
            <a:ext uri="{147F2762-F138-4A5C-976F-8EAC2B608ADB}">
              <a16:predDERef xmlns:a16="http://schemas.microsoft.com/office/drawing/2014/main" pred="{A97938C4-DD4E-494E-BA82-7F9B76D86836}"/>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239</xdr:row>
      <xdr:rowOff>0</xdr:rowOff>
    </xdr:from>
    <xdr:to>
      <xdr:col>19</xdr:col>
      <xdr:colOff>76200</xdr:colOff>
      <xdr:row>239</xdr:row>
      <xdr:rowOff>0</xdr:rowOff>
    </xdr:to>
    <xdr:sp macro="" textlink="">
      <xdr:nvSpPr>
        <xdr:cNvPr id="132" name="Text Box 522">
          <a:extLst>
            <a:ext uri="{FF2B5EF4-FFF2-40B4-BE49-F238E27FC236}">
              <a16:creationId xmlns:a16="http://schemas.microsoft.com/office/drawing/2014/main" id="{78DB583A-6668-4580-88BE-7B6C77D4DCC7}"/>
            </a:ext>
            <a:ext uri="{147F2762-F138-4A5C-976F-8EAC2B608ADB}">
              <a16:predDERef xmlns:a16="http://schemas.microsoft.com/office/drawing/2014/main" pred="{E3C5740E-0935-43DE-A0F8-662DA331D08B}"/>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33" name="Text Box 523">
          <a:extLst>
            <a:ext uri="{FF2B5EF4-FFF2-40B4-BE49-F238E27FC236}">
              <a16:creationId xmlns:a16="http://schemas.microsoft.com/office/drawing/2014/main" id="{2F86B66F-6B14-452A-9EBD-32DC83925741}"/>
            </a:ext>
            <a:ext uri="{147F2762-F138-4A5C-976F-8EAC2B608ADB}">
              <a16:predDERef xmlns:a16="http://schemas.microsoft.com/office/drawing/2014/main" pred="{78DB583A-6668-4580-88BE-7B6C77D4DCC7}"/>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4" name="Text Box 524">
          <a:extLst>
            <a:ext uri="{FF2B5EF4-FFF2-40B4-BE49-F238E27FC236}">
              <a16:creationId xmlns:a16="http://schemas.microsoft.com/office/drawing/2014/main" id="{61F0249A-EADE-4B11-B1D6-BCF19DB7E548}"/>
            </a:ext>
            <a:ext uri="{147F2762-F138-4A5C-976F-8EAC2B608ADB}">
              <a16:predDERef xmlns:a16="http://schemas.microsoft.com/office/drawing/2014/main" pred="{2F86B66F-6B14-452A-9EBD-32DC83925741}"/>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35" name="Text Box 525">
          <a:extLst>
            <a:ext uri="{FF2B5EF4-FFF2-40B4-BE49-F238E27FC236}">
              <a16:creationId xmlns:a16="http://schemas.microsoft.com/office/drawing/2014/main" id="{0B06E281-2B32-4FCA-9B3E-A2578924DD35}"/>
            </a:ext>
            <a:ext uri="{147F2762-F138-4A5C-976F-8EAC2B608ADB}">
              <a16:predDERef xmlns:a16="http://schemas.microsoft.com/office/drawing/2014/main" pred="{61F0249A-EADE-4B11-B1D6-BCF19DB7E548}"/>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6" name="Text Box 526">
          <a:extLst>
            <a:ext uri="{FF2B5EF4-FFF2-40B4-BE49-F238E27FC236}">
              <a16:creationId xmlns:a16="http://schemas.microsoft.com/office/drawing/2014/main" id="{CB53D451-7D96-4C7A-87C3-47245EA3EE91}"/>
            </a:ext>
            <a:ext uri="{147F2762-F138-4A5C-976F-8EAC2B608ADB}">
              <a16:predDERef xmlns:a16="http://schemas.microsoft.com/office/drawing/2014/main" pred="{0B06E281-2B32-4FCA-9B3E-A2578924DD35}"/>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37" name="Text Box 527">
          <a:extLst>
            <a:ext uri="{FF2B5EF4-FFF2-40B4-BE49-F238E27FC236}">
              <a16:creationId xmlns:a16="http://schemas.microsoft.com/office/drawing/2014/main" id="{D18D83FF-5892-4799-B2C2-5D46390F948E}"/>
            </a:ext>
            <a:ext uri="{147F2762-F138-4A5C-976F-8EAC2B608ADB}">
              <a16:predDERef xmlns:a16="http://schemas.microsoft.com/office/drawing/2014/main" pred="{CB53D451-7D96-4C7A-87C3-47245EA3EE91}"/>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8" name="Text Box 528">
          <a:extLst>
            <a:ext uri="{FF2B5EF4-FFF2-40B4-BE49-F238E27FC236}">
              <a16:creationId xmlns:a16="http://schemas.microsoft.com/office/drawing/2014/main" id="{D16F2965-9918-4160-B332-5F5C2010B524}"/>
            </a:ext>
            <a:ext uri="{147F2762-F138-4A5C-976F-8EAC2B608ADB}">
              <a16:predDERef xmlns:a16="http://schemas.microsoft.com/office/drawing/2014/main" pred="{D18D83FF-5892-4799-B2C2-5D46390F948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39" name="Text Box 529">
          <a:extLst>
            <a:ext uri="{FF2B5EF4-FFF2-40B4-BE49-F238E27FC236}">
              <a16:creationId xmlns:a16="http://schemas.microsoft.com/office/drawing/2014/main" id="{94EE6001-3131-41A2-A186-C9A4E3FE432A}"/>
            </a:ext>
            <a:ext uri="{147F2762-F138-4A5C-976F-8EAC2B608ADB}">
              <a16:predDERef xmlns:a16="http://schemas.microsoft.com/office/drawing/2014/main" pred="{D16F2965-9918-4160-B332-5F5C2010B52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0" name="Text Box 530">
          <a:extLst>
            <a:ext uri="{FF2B5EF4-FFF2-40B4-BE49-F238E27FC236}">
              <a16:creationId xmlns:a16="http://schemas.microsoft.com/office/drawing/2014/main" id="{DCD4CEB5-0D3F-4E6B-AE7F-6FBFDB382B49}"/>
            </a:ext>
            <a:ext uri="{147F2762-F138-4A5C-976F-8EAC2B608ADB}">
              <a16:predDERef xmlns:a16="http://schemas.microsoft.com/office/drawing/2014/main" pred="{94EE6001-3131-41A2-A186-C9A4E3FE432A}"/>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1" name="Text Box 531">
          <a:extLst>
            <a:ext uri="{FF2B5EF4-FFF2-40B4-BE49-F238E27FC236}">
              <a16:creationId xmlns:a16="http://schemas.microsoft.com/office/drawing/2014/main" id="{994E2D87-B3DD-4D3C-94A3-FE720F764F12}"/>
            </a:ext>
            <a:ext uri="{147F2762-F138-4A5C-976F-8EAC2B608ADB}">
              <a16:predDERef xmlns:a16="http://schemas.microsoft.com/office/drawing/2014/main" pred="{DCD4CEB5-0D3F-4E6B-AE7F-6FBFDB382B49}"/>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1</xdr:col>
      <xdr:colOff>0</xdr:colOff>
      <xdr:row>232</xdr:row>
      <xdr:rowOff>0</xdr:rowOff>
    </xdr:from>
    <xdr:to>
      <xdr:col>43</xdr:col>
      <xdr:colOff>0</xdr:colOff>
      <xdr:row>232</xdr:row>
      <xdr:rowOff>0</xdr:rowOff>
    </xdr:to>
    <xdr:sp macro="" textlink="">
      <xdr:nvSpPr>
        <xdr:cNvPr id="142" name="Text Box 532">
          <a:extLst>
            <a:ext uri="{FF2B5EF4-FFF2-40B4-BE49-F238E27FC236}">
              <a16:creationId xmlns:a16="http://schemas.microsoft.com/office/drawing/2014/main" id="{AFB727BD-9946-4C38-8460-D7B92D58CC23}"/>
            </a:ext>
            <a:ext uri="{147F2762-F138-4A5C-976F-8EAC2B608ADB}">
              <a16:predDERef xmlns:a16="http://schemas.microsoft.com/office/drawing/2014/main" pred="{994E2D87-B3DD-4D3C-94A3-FE720F764F12}"/>
            </a:ext>
          </a:extLst>
        </xdr:cNvPr>
        <xdr:cNvSpPr txBox="1">
          <a:spLocks noChangeArrowheads="1"/>
        </xdr:cNvSpPr>
      </xdr:nvSpPr>
      <xdr:spPr bwMode="auto">
        <a:xfrm>
          <a:off x="342900" y="27593925"/>
          <a:ext cx="1513522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xdr:nvSpPr>
        <xdr:cNvPr id="143" name="Text Box 533">
          <a:extLst>
            <a:ext uri="{FF2B5EF4-FFF2-40B4-BE49-F238E27FC236}">
              <a16:creationId xmlns:a16="http://schemas.microsoft.com/office/drawing/2014/main" id="{C9E657CB-91D1-43B7-8786-9B1E6F074FC1}"/>
            </a:ext>
            <a:ext uri="{147F2762-F138-4A5C-976F-8EAC2B608ADB}">
              <a16:predDERef xmlns:a16="http://schemas.microsoft.com/office/drawing/2014/main" pred="{AFB727BD-9946-4C38-8460-D7B92D58CC23}"/>
            </a:ext>
          </a:extLst>
        </xdr:cNvPr>
        <xdr:cNvSpPr txBox="1">
          <a:spLocks noChangeArrowheads="1"/>
        </xdr:cNvSpPr>
      </xdr:nvSpPr>
      <xdr:spPr bwMode="auto">
        <a:xfrm>
          <a:off x="352425" y="27593925"/>
          <a:ext cx="15125700" cy="0"/>
        </a:xfrm>
        <a:prstGeom prst="rect">
          <a:avLst/>
        </a:prstGeom>
        <a:noFill/>
        <a:ln w="9525">
          <a:noFill/>
          <a:miter lim="800000"/>
          <a:headEnd/>
          <a:tailEnd/>
        </a:ln>
      </xdr:spPr>
    </xdr:sp>
    <xdr:clientData/>
  </xdr:twoCellAnchor>
  <xdr:twoCellAnchor>
    <xdr:from>
      <xdr:col>2</xdr:col>
      <xdr:colOff>9525</xdr:colOff>
      <xdr:row>239</xdr:row>
      <xdr:rowOff>0</xdr:rowOff>
    </xdr:from>
    <xdr:to>
      <xdr:col>19</xdr:col>
      <xdr:colOff>76200</xdr:colOff>
      <xdr:row>239</xdr:row>
      <xdr:rowOff>0</xdr:rowOff>
    </xdr:to>
    <xdr:sp macro="" textlink="">
      <xdr:nvSpPr>
        <xdr:cNvPr id="144" name="Text Box 534">
          <a:extLst>
            <a:ext uri="{FF2B5EF4-FFF2-40B4-BE49-F238E27FC236}">
              <a16:creationId xmlns:a16="http://schemas.microsoft.com/office/drawing/2014/main" id="{E53BFDA8-0EAE-49A1-A9B8-C539A066AB4F}"/>
            </a:ext>
            <a:ext uri="{147F2762-F138-4A5C-976F-8EAC2B608ADB}">
              <a16:predDERef xmlns:a16="http://schemas.microsoft.com/office/drawing/2014/main" pred="{C9E657CB-91D1-43B7-8786-9B1E6F074FC1}"/>
            </a:ext>
          </a:extLst>
        </xdr:cNvPr>
        <xdr:cNvSpPr txBox="1">
          <a:spLocks noChangeArrowheads="1"/>
        </xdr:cNvSpPr>
      </xdr:nvSpPr>
      <xdr:spPr bwMode="auto">
        <a:xfrm>
          <a:off x="561975" y="28689300"/>
          <a:ext cx="7115175" cy="0"/>
        </a:xfrm>
        <a:prstGeom prst="rect">
          <a:avLst/>
        </a:prstGeom>
        <a:noFill/>
        <a:ln w="9525">
          <a:noFill/>
          <a:miter lim="800000"/>
          <a:headEnd/>
          <a:tailEnd/>
        </a:ln>
      </xdr:spPr>
    </xdr:sp>
    <xdr:clientData/>
  </xdr:twoCellAnchor>
  <xdr:twoCellAnchor>
    <xdr:from>
      <xdr:col>30</xdr:col>
      <xdr:colOff>0</xdr:colOff>
      <xdr:row>232</xdr:row>
      <xdr:rowOff>0</xdr:rowOff>
    </xdr:from>
    <xdr:to>
      <xdr:col>43</xdr:col>
      <xdr:colOff>0</xdr:colOff>
      <xdr:row>232</xdr:row>
      <xdr:rowOff>0</xdr:rowOff>
    </xdr:to>
    <xdr:sp macro="" textlink="">
      <xdr:nvSpPr>
        <xdr:cNvPr id="145" name="Text Box 535">
          <a:extLst>
            <a:ext uri="{FF2B5EF4-FFF2-40B4-BE49-F238E27FC236}">
              <a16:creationId xmlns:a16="http://schemas.microsoft.com/office/drawing/2014/main" id="{59E2C8C0-5D85-4DF9-B999-190FB5B981AA}"/>
            </a:ext>
            <a:ext uri="{147F2762-F138-4A5C-976F-8EAC2B608ADB}">
              <a16:predDERef xmlns:a16="http://schemas.microsoft.com/office/drawing/2014/main" pred="{E53BFDA8-0EAE-49A1-A9B8-C539A066AB4F}"/>
            </a:ext>
          </a:extLst>
        </xdr:cNvPr>
        <xdr:cNvSpPr txBox="1">
          <a:spLocks noChangeArrowheads="1"/>
        </xdr:cNvSpPr>
      </xdr:nvSpPr>
      <xdr:spPr bwMode="auto">
        <a:xfrm>
          <a:off x="11534775" y="27593925"/>
          <a:ext cx="3943350"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6" name="Text Box 536">
          <a:extLst>
            <a:ext uri="{FF2B5EF4-FFF2-40B4-BE49-F238E27FC236}">
              <a16:creationId xmlns:a16="http://schemas.microsoft.com/office/drawing/2014/main" id="{DCDBF9CE-4F3E-4F66-90C4-50E1EAF667A7}"/>
            </a:ext>
            <a:ext uri="{147F2762-F138-4A5C-976F-8EAC2B608ADB}">
              <a16:predDERef xmlns:a16="http://schemas.microsoft.com/office/drawing/2014/main" pred="{59E2C8C0-5D85-4DF9-B999-190FB5B981AA}"/>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232</xdr:row>
      <xdr:rowOff>0</xdr:rowOff>
    </xdr:from>
    <xdr:to>
      <xdr:col>43</xdr:col>
      <xdr:colOff>0</xdr:colOff>
      <xdr:row>232</xdr:row>
      <xdr:rowOff>0</xdr:rowOff>
    </xdr:to>
    <xdr:sp macro="" textlink="">
      <xdr:nvSpPr>
        <xdr:cNvPr id="147" name="Text Box 537">
          <a:extLst>
            <a:ext uri="{FF2B5EF4-FFF2-40B4-BE49-F238E27FC236}">
              <a16:creationId xmlns:a16="http://schemas.microsoft.com/office/drawing/2014/main" id="{603817BA-E63C-4512-8FA0-3A446FAB5684}"/>
            </a:ext>
            <a:ext uri="{147F2762-F138-4A5C-976F-8EAC2B608ADB}">
              <a16:predDERef xmlns:a16="http://schemas.microsoft.com/office/drawing/2014/main" pred="{DCDBF9CE-4F3E-4F66-90C4-50E1EAF667A7}"/>
            </a:ext>
          </a:extLst>
        </xdr:cNvPr>
        <xdr:cNvSpPr txBox="1">
          <a:spLocks noChangeArrowheads="1"/>
        </xdr:cNvSpPr>
      </xdr:nvSpPr>
      <xdr:spPr bwMode="auto">
        <a:xfrm>
          <a:off x="361950" y="27593925"/>
          <a:ext cx="15116175" cy="0"/>
        </a:xfrm>
        <a:prstGeom prst="rect">
          <a:avLst/>
        </a:prstGeom>
        <a:noFill/>
        <a:ln w="9525">
          <a:noFill/>
          <a:miter lim="800000"/>
          <a:headEnd/>
          <a:tailEnd/>
        </a:ln>
      </xdr:spPr>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48" name="Text Box 538">
          <a:extLst>
            <a:ext uri="{FF2B5EF4-FFF2-40B4-BE49-F238E27FC236}">
              <a16:creationId xmlns:a16="http://schemas.microsoft.com/office/drawing/2014/main" id="{4DBA27C9-BD72-4EB0-B998-4291D499BC50}"/>
            </a:ext>
            <a:ext uri="{147F2762-F138-4A5C-976F-8EAC2B608ADB}">
              <a16:predDERef xmlns:a16="http://schemas.microsoft.com/office/drawing/2014/main" pred="{603817BA-E63C-4512-8FA0-3A446FAB5684}"/>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232</xdr:row>
      <xdr:rowOff>0</xdr:rowOff>
    </xdr:from>
    <xdr:to>
      <xdr:col>43</xdr:col>
      <xdr:colOff>0</xdr:colOff>
      <xdr:row>232</xdr:row>
      <xdr:rowOff>0</xdr:rowOff>
    </xdr:to>
    <xdr:sp macro="" textlink="" fLocksText="0">
      <xdr:nvSpPr>
        <xdr:cNvPr id="149" name="Text Box 539">
          <a:extLst>
            <a:ext uri="{FF2B5EF4-FFF2-40B4-BE49-F238E27FC236}">
              <a16:creationId xmlns:a16="http://schemas.microsoft.com/office/drawing/2014/main" id="{A134CD95-FB12-4DF2-8322-FBF059EEEBCE}"/>
            </a:ext>
            <a:ext uri="{147F2762-F138-4A5C-976F-8EAC2B608ADB}">
              <a16:predDERef xmlns:a16="http://schemas.microsoft.com/office/drawing/2014/main" pred="{4DBA27C9-BD72-4EB0-B998-4291D499BC50}"/>
            </a:ext>
          </a:extLst>
        </xdr:cNvPr>
        <xdr:cNvSpPr txBox="1">
          <a:spLocks noChangeArrowheads="1"/>
        </xdr:cNvSpPr>
      </xdr:nvSpPr>
      <xdr:spPr bwMode="auto">
        <a:xfrm>
          <a:off x="342900" y="275939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0" name="Text Box 540">
          <a:extLst>
            <a:ext uri="{FF2B5EF4-FFF2-40B4-BE49-F238E27FC236}">
              <a16:creationId xmlns:a16="http://schemas.microsoft.com/office/drawing/2014/main" id="{BBE8A487-6F84-460F-8409-61FB9091F817}"/>
            </a:ext>
            <a:ext uri="{147F2762-F138-4A5C-976F-8EAC2B608ADB}">
              <a16:predDERef xmlns:a16="http://schemas.microsoft.com/office/drawing/2014/main" pred="{A134CD95-FB12-4DF2-8322-FBF059EEEBCE}"/>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232</xdr:row>
      <xdr:rowOff>0</xdr:rowOff>
    </xdr:from>
    <xdr:to>
      <xdr:col>43</xdr:col>
      <xdr:colOff>0</xdr:colOff>
      <xdr:row>232</xdr:row>
      <xdr:rowOff>0</xdr:rowOff>
    </xdr:to>
    <xdr:sp macro="" textlink="" fLocksText="0">
      <xdr:nvSpPr>
        <xdr:cNvPr id="151" name="Text Box 541">
          <a:extLst>
            <a:ext uri="{FF2B5EF4-FFF2-40B4-BE49-F238E27FC236}">
              <a16:creationId xmlns:a16="http://schemas.microsoft.com/office/drawing/2014/main" id="{143E7C59-6D47-4EBA-9B69-AF732C0736A8}"/>
            </a:ext>
            <a:ext uri="{147F2762-F138-4A5C-976F-8EAC2B608ADB}">
              <a16:predDERef xmlns:a16="http://schemas.microsoft.com/office/drawing/2014/main" pred="{BBE8A487-6F84-460F-8409-61FB9091F817}"/>
            </a:ext>
          </a:extLst>
        </xdr:cNvPr>
        <xdr:cNvSpPr txBox="1">
          <a:spLocks noChangeArrowheads="1"/>
        </xdr:cNvSpPr>
      </xdr:nvSpPr>
      <xdr:spPr bwMode="auto">
        <a:xfrm>
          <a:off x="352425" y="275939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a16="http://schemas.microsoft.com/office/drawing/2014/main" id="{70941D04-0011-46A9-8F6B-FA55DC17DB08}"/>
            </a:ext>
            <a:ext uri="{147F2762-F138-4A5C-976F-8EAC2B608ADB}">
              <a16:predDERef xmlns:a16="http://schemas.microsoft.com/office/drawing/2014/main" pred="{143E7C59-6D47-4EBA-9B69-AF732C0736A8}"/>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a16="http://schemas.microsoft.com/office/drawing/2014/main" id="{E9E1BD50-9BF2-4501-AA1B-E846AAE7FC92}"/>
            </a:ext>
            <a:ext uri="{147F2762-F138-4A5C-976F-8EAC2B608ADB}">
              <a16:predDERef xmlns:a16="http://schemas.microsoft.com/office/drawing/2014/main" pred="{70941D04-0011-46A9-8F6B-FA55DC17DB08}"/>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a16="http://schemas.microsoft.com/office/drawing/2014/main" id="{99736D41-C6FA-4D7F-98BB-0DDA32F9F00A}"/>
            </a:ext>
            <a:ext uri="{147F2762-F138-4A5C-976F-8EAC2B608ADB}">
              <a16:predDERef xmlns:a16="http://schemas.microsoft.com/office/drawing/2014/main" pred="{E9E1BD50-9BF2-4501-AA1B-E846AAE7FC92}"/>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a16="http://schemas.microsoft.com/office/drawing/2014/main" id="{8DD35A2B-5658-4334-817A-D6B6935A2C79}"/>
            </a:ext>
            <a:ext uri="{147F2762-F138-4A5C-976F-8EAC2B608ADB}">
              <a16:predDERef xmlns:a16="http://schemas.microsoft.com/office/drawing/2014/main" pred="{99736D41-C6FA-4D7F-98BB-0DDA32F9F00A}"/>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a16="http://schemas.microsoft.com/office/drawing/2014/main" id="{F038E84B-3BF6-415D-9148-6177DE694C14}"/>
            </a:ext>
            <a:ext uri="{147F2762-F138-4A5C-976F-8EAC2B608ADB}">
              <a16:predDERef xmlns:a16="http://schemas.microsoft.com/office/drawing/2014/main" pred="{8DD35A2B-5658-4334-817A-D6B6935A2C79}"/>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a16="http://schemas.microsoft.com/office/drawing/2014/main" id="{85F22305-B329-4682-AE71-B48EC5CB6ED3}"/>
            </a:ext>
            <a:ext uri="{147F2762-F138-4A5C-976F-8EAC2B608ADB}">
              <a16:predDERef xmlns:a16="http://schemas.microsoft.com/office/drawing/2014/main" pred="{F038E84B-3BF6-415D-9148-6177DE694C14}"/>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a16="http://schemas.microsoft.com/office/drawing/2014/main" id="{E2D94112-815B-48B3-8471-34001748727E}"/>
            </a:ext>
            <a:ext uri="{147F2762-F138-4A5C-976F-8EAC2B608ADB}">
              <a16:predDERef xmlns:a16="http://schemas.microsoft.com/office/drawing/2014/main" pred="{85F22305-B329-4682-AE71-B48EC5CB6ED3}"/>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a16="http://schemas.microsoft.com/office/drawing/2014/main" id="{5598F87A-2D9A-405B-AF83-47949A663191}"/>
            </a:ext>
            <a:ext uri="{147F2762-F138-4A5C-976F-8EAC2B608ADB}">
              <a16:predDERef xmlns:a16="http://schemas.microsoft.com/office/drawing/2014/main" pred="{E2D94112-815B-48B3-8471-34001748727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a16="http://schemas.microsoft.com/office/drawing/2014/main" id="{8D442350-4D4A-4767-8AAD-1D0AB089419E}"/>
            </a:ext>
            <a:ext uri="{147F2762-F138-4A5C-976F-8EAC2B608ADB}">
              <a16:predDERef xmlns:a16="http://schemas.microsoft.com/office/drawing/2014/main" pred="{5598F87A-2D9A-405B-AF83-47949A663191}"/>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a16="http://schemas.microsoft.com/office/drawing/2014/main" id="{38B1EF67-007B-4C4B-B152-47D231BA2535}"/>
            </a:ext>
            <a:ext uri="{147F2762-F138-4A5C-976F-8EAC2B608ADB}">
              <a16:predDERef xmlns:a16="http://schemas.microsoft.com/office/drawing/2014/main" pred="{8D442350-4D4A-4767-8AAD-1D0AB089419E}"/>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a16="http://schemas.microsoft.com/office/drawing/2014/main" id="{F11DFBC8-4E4D-42C5-8650-45F6D469273C}"/>
            </a:ext>
            <a:ext uri="{147F2762-F138-4A5C-976F-8EAC2B608ADB}">
              <a16:predDERef xmlns:a16="http://schemas.microsoft.com/office/drawing/2014/main" pred="{38B1EF67-007B-4C4B-B152-47D231BA2535}"/>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a16="http://schemas.microsoft.com/office/drawing/2014/main" id="{52DB8F34-A422-414D-9BA1-AFBAE80815E6}"/>
            </a:ext>
            <a:ext uri="{147F2762-F138-4A5C-976F-8EAC2B608ADB}">
              <a16:predDERef xmlns:a16="http://schemas.microsoft.com/office/drawing/2014/main" pred="{F11DFBC8-4E4D-42C5-8650-45F6D469273C}"/>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a16="http://schemas.microsoft.com/office/drawing/2014/main" id="{75AE1F49-6906-4B74-AFF3-F27ED97B67F5}"/>
            </a:ext>
            <a:ext uri="{147F2762-F138-4A5C-976F-8EAC2B608ADB}">
              <a16:predDERef xmlns:a16="http://schemas.microsoft.com/office/drawing/2014/main" pred="{52DB8F34-A422-414D-9BA1-AFBAE80815E6}"/>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a16="http://schemas.microsoft.com/office/drawing/2014/main" id="{FD3C5B44-5C6A-44BA-BBC5-34D3570E16EF}"/>
            </a:ext>
            <a:ext uri="{147F2762-F138-4A5C-976F-8EAC2B608ADB}">
              <a16:predDERef xmlns:a16="http://schemas.microsoft.com/office/drawing/2014/main" pred="{75AE1F49-6906-4B74-AFF3-F27ED97B67F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a16="http://schemas.microsoft.com/office/drawing/2014/main" id="{B3B50556-C395-42B3-9FEF-1C5481E25DD5}"/>
            </a:ext>
            <a:ext uri="{147F2762-F138-4A5C-976F-8EAC2B608ADB}">
              <a16:predDERef xmlns:a16="http://schemas.microsoft.com/office/drawing/2014/main" pred="{FD3C5B44-5C6A-44BA-BBC5-34D3570E16E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a16="http://schemas.microsoft.com/office/drawing/2014/main" id="{44FBCE59-D643-4020-8329-85E11C1FE20F}"/>
            </a:ext>
            <a:ext uri="{147F2762-F138-4A5C-976F-8EAC2B608ADB}">
              <a16:predDERef xmlns:a16="http://schemas.microsoft.com/office/drawing/2014/main" pred="{B3B50556-C395-42B3-9FEF-1C5481E25DD5}"/>
            </a:ext>
          </a:extLst>
        </xdr:cNvPr>
        <xdr:cNvSpPr txBox="1">
          <a:spLocks noChangeArrowheads="1"/>
        </xdr:cNvSpPr>
      </xdr:nvSpPr>
      <xdr:spPr bwMode="auto">
        <a:xfrm>
          <a:off x="7600950" y="2209800"/>
          <a:ext cx="6105525"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a16="http://schemas.microsoft.com/office/drawing/2014/main" id="{802CCFD1-5E52-43BF-A748-2AA7D51D64FC}"/>
            </a:ext>
            <a:ext uri="{147F2762-F138-4A5C-976F-8EAC2B608ADB}">
              <a16:predDERef xmlns:a16="http://schemas.microsoft.com/office/drawing/2014/main" pred="{44FBCE59-D643-4020-8329-85E11C1FE20F}"/>
            </a:ext>
          </a:extLst>
        </xdr:cNvPr>
        <xdr:cNvSpPr txBox="1">
          <a:spLocks noChangeArrowheads="1"/>
        </xdr:cNvSpPr>
      </xdr:nvSpPr>
      <xdr:spPr bwMode="auto">
        <a:xfrm>
          <a:off x="352425" y="2209800"/>
          <a:ext cx="7058025"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a16="http://schemas.microsoft.com/office/drawing/2014/main" id="{251CCC05-6D2D-4599-9DF1-B201109E26AE}"/>
            </a:ext>
            <a:ext uri="{147F2762-F138-4A5C-976F-8EAC2B608ADB}">
              <a16:predDERef xmlns:a16="http://schemas.microsoft.com/office/drawing/2014/main" pred="{802CCFD1-5E52-43BF-A748-2AA7D51D64FC}"/>
            </a:ext>
          </a:extLst>
        </xdr:cNvPr>
        <xdr:cNvSpPr txBox="1">
          <a:spLocks noChangeArrowheads="1"/>
        </xdr:cNvSpPr>
      </xdr:nvSpPr>
      <xdr:spPr bwMode="auto">
        <a:xfrm>
          <a:off x="7448550" y="2209800"/>
          <a:ext cx="6105525"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247</xdr:row>
      <xdr:rowOff>20410</xdr:rowOff>
    </xdr:to>
    <xdr:sp macro="" textlink="">
      <xdr:nvSpPr>
        <xdr:cNvPr id="170" name="AutoShape 600">
          <a:extLst>
            <a:ext uri="{FF2B5EF4-FFF2-40B4-BE49-F238E27FC236}">
              <a16:creationId xmlns:a16="http://schemas.microsoft.com/office/drawing/2014/main" id="{AEEB22CA-E50C-4362-B34B-8D3AC59178CC}"/>
            </a:ext>
            <a:ext uri="{147F2762-F138-4A5C-976F-8EAC2B608ADB}">
              <a16:predDERef xmlns:a16="http://schemas.microsoft.com/office/drawing/2014/main" pred="{251CCC05-6D2D-4599-9DF1-B201109E26AE}"/>
            </a:ext>
          </a:extLst>
        </xdr:cNvPr>
        <xdr:cNvSpPr>
          <a:spLocks noChangeArrowheads="1"/>
        </xdr:cNvSpPr>
      </xdr:nvSpPr>
      <xdr:spPr bwMode="auto">
        <a:xfrm>
          <a:off x="87490" y="2301373"/>
          <a:ext cx="31801143" cy="27703737"/>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1" name="Text Box 601">
          <a:extLst>
            <a:ext uri="{FF2B5EF4-FFF2-40B4-BE49-F238E27FC236}">
              <a16:creationId xmlns:a16="http://schemas.microsoft.com/office/drawing/2014/main" id="{00BF23A2-51B4-4CB5-86BB-444D389F154D}"/>
            </a:ext>
            <a:ext uri="{147F2762-F138-4A5C-976F-8EAC2B608ADB}">
              <a16:predDERef xmlns:a16="http://schemas.microsoft.com/office/drawing/2014/main" pred="{AEEB22CA-E50C-4362-B34B-8D3AC59178CC}"/>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2" name="Text Box 602">
          <a:extLst>
            <a:ext uri="{FF2B5EF4-FFF2-40B4-BE49-F238E27FC236}">
              <a16:creationId xmlns:a16="http://schemas.microsoft.com/office/drawing/2014/main" id="{74F76BC9-E683-4B11-B3D8-04CA24C93A89}"/>
            </a:ext>
            <a:ext uri="{147F2762-F138-4A5C-976F-8EAC2B608ADB}">
              <a16:predDERef xmlns:a16="http://schemas.microsoft.com/office/drawing/2014/main" pred="{00BF23A2-51B4-4CB5-86BB-444D389F154D}"/>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3" name="Text Box 603">
          <a:extLst>
            <a:ext uri="{FF2B5EF4-FFF2-40B4-BE49-F238E27FC236}">
              <a16:creationId xmlns:a16="http://schemas.microsoft.com/office/drawing/2014/main" id="{779E76BA-4BF4-40B0-9B2C-A430CC01DBA6}"/>
            </a:ext>
            <a:ext uri="{147F2762-F138-4A5C-976F-8EAC2B608ADB}">
              <a16:predDERef xmlns:a16="http://schemas.microsoft.com/office/drawing/2014/main" pred="{74F76BC9-E683-4B11-B3D8-04CA24C93A89}"/>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4" name="Text Box 604">
          <a:extLst>
            <a:ext uri="{FF2B5EF4-FFF2-40B4-BE49-F238E27FC236}">
              <a16:creationId xmlns:a16="http://schemas.microsoft.com/office/drawing/2014/main" id="{01931193-724A-4224-9F32-8B76DD7B0537}"/>
            </a:ext>
            <a:ext uri="{147F2762-F138-4A5C-976F-8EAC2B608ADB}">
              <a16:predDERef xmlns:a16="http://schemas.microsoft.com/office/drawing/2014/main" pred="{779E76BA-4BF4-40B0-9B2C-A430CC01DBA6}"/>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5" name="Text Box 605">
          <a:extLst>
            <a:ext uri="{FF2B5EF4-FFF2-40B4-BE49-F238E27FC236}">
              <a16:creationId xmlns:a16="http://schemas.microsoft.com/office/drawing/2014/main" id="{78B0F999-01DD-482A-B131-24359A0EC4BB}"/>
            </a:ext>
            <a:ext uri="{147F2762-F138-4A5C-976F-8EAC2B608ADB}">
              <a16:predDERef xmlns:a16="http://schemas.microsoft.com/office/drawing/2014/main" pred="{01931193-724A-4224-9F32-8B76DD7B053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76" name="Text Box 606">
          <a:extLst>
            <a:ext uri="{FF2B5EF4-FFF2-40B4-BE49-F238E27FC236}">
              <a16:creationId xmlns:a16="http://schemas.microsoft.com/office/drawing/2014/main" id="{484E022C-52A3-4660-B612-8AFC13644251}"/>
            </a:ext>
            <a:ext uri="{147F2762-F138-4A5C-976F-8EAC2B608ADB}">
              <a16:predDERef xmlns:a16="http://schemas.microsoft.com/office/drawing/2014/main" pred="{78B0F999-01DD-482A-B131-24359A0EC4BB}"/>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7" name="Text Box 609">
          <a:extLst>
            <a:ext uri="{FF2B5EF4-FFF2-40B4-BE49-F238E27FC236}">
              <a16:creationId xmlns:a16="http://schemas.microsoft.com/office/drawing/2014/main" id="{AE2146AA-5A5B-4C67-968E-E4D3E9DEADB9}"/>
            </a:ext>
            <a:ext uri="{147F2762-F138-4A5C-976F-8EAC2B608ADB}">
              <a16:predDERef xmlns:a16="http://schemas.microsoft.com/office/drawing/2014/main" pred="{484E022C-52A3-4660-B612-8AFC1364425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78" name="Text Box 610">
          <a:extLst>
            <a:ext uri="{FF2B5EF4-FFF2-40B4-BE49-F238E27FC236}">
              <a16:creationId xmlns:a16="http://schemas.microsoft.com/office/drawing/2014/main" id="{8C2334C2-2329-4171-973E-09AF6676699B}"/>
            </a:ext>
            <a:ext uri="{147F2762-F138-4A5C-976F-8EAC2B608ADB}">
              <a16:predDERef xmlns:a16="http://schemas.microsoft.com/office/drawing/2014/main" pred="{AE2146AA-5A5B-4C67-968E-E4D3E9DEADB9}"/>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79" name="Text Box 621">
          <a:extLst>
            <a:ext uri="{FF2B5EF4-FFF2-40B4-BE49-F238E27FC236}">
              <a16:creationId xmlns:a16="http://schemas.microsoft.com/office/drawing/2014/main" id="{29FDDE18-16E1-4932-879A-06EE74C26771}"/>
            </a:ext>
            <a:ext uri="{147F2762-F138-4A5C-976F-8EAC2B608ADB}">
              <a16:predDERef xmlns:a16="http://schemas.microsoft.com/office/drawing/2014/main" pred="{8C2334C2-2329-4171-973E-09AF6676699B}"/>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0" name="Text Box 622">
          <a:extLst>
            <a:ext uri="{FF2B5EF4-FFF2-40B4-BE49-F238E27FC236}">
              <a16:creationId xmlns:a16="http://schemas.microsoft.com/office/drawing/2014/main" id="{97AAEC14-159C-49BE-90E3-A627C9CA7B88}"/>
            </a:ext>
            <a:ext uri="{147F2762-F138-4A5C-976F-8EAC2B608ADB}">
              <a16:predDERef xmlns:a16="http://schemas.microsoft.com/office/drawing/2014/main" pred="{29FDDE18-16E1-4932-879A-06EE74C26771}"/>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1" name="Text Box 623">
          <a:extLst>
            <a:ext uri="{FF2B5EF4-FFF2-40B4-BE49-F238E27FC236}">
              <a16:creationId xmlns:a16="http://schemas.microsoft.com/office/drawing/2014/main" id="{86DE06C8-8DC2-4F6A-9309-FE59DA3A251C}"/>
            </a:ext>
            <a:ext uri="{147F2762-F138-4A5C-976F-8EAC2B608ADB}">
              <a16:predDERef xmlns:a16="http://schemas.microsoft.com/office/drawing/2014/main" pred="{97AAEC14-159C-49BE-90E3-A627C9CA7B88}"/>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2" name="Text Box 624">
          <a:extLst>
            <a:ext uri="{FF2B5EF4-FFF2-40B4-BE49-F238E27FC236}">
              <a16:creationId xmlns:a16="http://schemas.microsoft.com/office/drawing/2014/main" id="{AE6F8866-C1A2-4EBD-8D00-44A323B4888D}"/>
            </a:ext>
            <a:ext uri="{147F2762-F138-4A5C-976F-8EAC2B608ADB}">
              <a16:predDERef xmlns:a16="http://schemas.microsoft.com/office/drawing/2014/main" pred="{86DE06C8-8DC2-4F6A-9309-FE59DA3A251C}"/>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3" name="Text Box 625">
          <a:extLst>
            <a:ext uri="{FF2B5EF4-FFF2-40B4-BE49-F238E27FC236}">
              <a16:creationId xmlns:a16="http://schemas.microsoft.com/office/drawing/2014/main" id="{8377BB2A-4BB9-41EC-9D50-B420328F4F8F}"/>
            </a:ext>
            <a:ext uri="{147F2762-F138-4A5C-976F-8EAC2B608ADB}">
              <a16:predDERef xmlns:a16="http://schemas.microsoft.com/office/drawing/2014/main" pred="{AE6F8866-C1A2-4EBD-8D00-44A323B4888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4" name="Text Box 626">
          <a:extLst>
            <a:ext uri="{FF2B5EF4-FFF2-40B4-BE49-F238E27FC236}">
              <a16:creationId xmlns:a16="http://schemas.microsoft.com/office/drawing/2014/main" id="{AA8B226E-CA73-429A-BF29-38D62CA446C7}"/>
            </a:ext>
            <a:ext uri="{147F2762-F138-4A5C-976F-8EAC2B608ADB}">
              <a16:predDERef xmlns:a16="http://schemas.microsoft.com/office/drawing/2014/main" pred="{8377BB2A-4BB9-41EC-9D50-B420328F4F8F}"/>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5" name="Text Box 629">
          <a:extLst>
            <a:ext uri="{FF2B5EF4-FFF2-40B4-BE49-F238E27FC236}">
              <a16:creationId xmlns:a16="http://schemas.microsoft.com/office/drawing/2014/main" id="{6D46E22E-92F1-40B3-8F7B-CCD8077EE94C}"/>
            </a:ext>
            <a:ext uri="{147F2762-F138-4A5C-976F-8EAC2B608ADB}">
              <a16:predDERef xmlns:a16="http://schemas.microsoft.com/office/drawing/2014/main" pred="{AA8B226E-CA73-429A-BF29-38D62CA446C7}"/>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86" name="Text Box 630">
          <a:extLst>
            <a:ext uri="{FF2B5EF4-FFF2-40B4-BE49-F238E27FC236}">
              <a16:creationId xmlns:a16="http://schemas.microsoft.com/office/drawing/2014/main" id="{F4E04B46-10E9-4440-AE88-D8A8D012ADA1}"/>
            </a:ext>
            <a:ext uri="{147F2762-F138-4A5C-976F-8EAC2B608ADB}">
              <a16:predDERef xmlns:a16="http://schemas.microsoft.com/office/drawing/2014/main" pred="{6D46E22E-92F1-40B3-8F7B-CCD8077EE94C}"/>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7" name="Text Box 641">
          <a:extLst>
            <a:ext uri="{FF2B5EF4-FFF2-40B4-BE49-F238E27FC236}">
              <a16:creationId xmlns:a16="http://schemas.microsoft.com/office/drawing/2014/main" id="{838DC486-6C5C-4306-9E6C-8F572AC1D480}"/>
            </a:ext>
            <a:ext uri="{147F2762-F138-4A5C-976F-8EAC2B608ADB}">
              <a16:predDERef xmlns:a16="http://schemas.microsoft.com/office/drawing/2014/main" pred="{F4E04B46-10E9-4440-AE88-D8A8D012ADA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88" name="Text Box 642">
          <a:extLst>
            <a:ext uri="{FF2B5EF4-FFF2-40B4-BE49-F238E27FC236}">
              <a16:creationId xmlns:a16="http://schemas.microsoft.com/office/drawing/2014/main" id="{01DBD432-4904-4539-9345-E9CE6698777D}"/>
            </a:ext>
            <a:ext uri="{147F2762-F138-4A5C-976F-8EAC2B608ADB}">
              <a16:predDERef xmlns:a16="http://schemas.microsoft.com/office/drawing/2014/main" pred="{838DC486-6C5C-4306-9E6C-8F572AC1D480}"/>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89" name="Text Box 643">
          <a:extLst>
            <a:ext uri="{FF2B5EF4-FFF2-40B4-BE49-F238E27FC236}">
              <a16:creationId xmlns:a16="http://schemas.microsoft.com/office/drawing/2014/main" id="{5EC51D03-C0FA-4896-85F1-A03F39BA22C4}"/>
            </a:ext>
            <a:ext uri="{147F2762-F138-4A5C-976F-8EAC2B608ADB}">
              <a16:predDERef xmlns:a16="http://schemas.microsoft.com/office/drawing/2014/main" pred="{01DBD432-4904-4539-9345-E9CE6698777D}"/>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0" name="Text Box 644">
          <a:extLst>
            <a:ext uri="{FF2B5EF4-FFF2-40B4-BE49-F238E27FC236}">
              <a16:creationId xmlns:a16="http://schemas.microsoft.com/office/drawing/2014/main" id="{A5B9BE47-18DC-4A7E-ACC4-9CA89B48C2F6}"/>
            </a:ext>
            <a:ext uri="{147F2762-F138-4A5C-976F-8EAC2B608ADB}">
              <a16:predDERef xmlns:a16="http://schemas.microsoft.com/office/drawing/2014/main" pred="{5EC51D03-C0FA-4896-85F1-A03F39BA22C4}"/>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1" name="Text Box 645">
          <a:extLst>
            <a:ext uri="{FF2B5EF4-FFF2-40B4-BE49-F238E27FC236}">
              <a16:creationId xmlns:a16="http://schemas.microsoft.com/office/drawing/2014/main" id="{D3023D1A-B854-4E19-B1BA-734D456CEEE5}"/>
            </a:ext>
            <a:ext uri="{147F2762-F138-4A5C-976F-8EAC2B608ADB}">
              <a16:predDERef xmlns:a16="http://schemas.microsoft.com/office/drawing/2014/main" pred="{A5B9BE47-18DC-4A7E-ACC4-9CA89B48C2F6}"/>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2" name="Text Box 646">
          <a:extLst>
            <a:ext uri="{FF2B5EF4-FFF2-40B4-BE49-F238E27FC236}">
              <a16:creationId xmlns:a16="http://schemas.microsoft.com/office/drawing/2014/main" id="{BB67A989-A241-4498-87DE-5CEDE7DF5523}"/>
            </a:ext>
            <a:ext uri="{147F2762-F138-4A5C-976F-8EAC2B608ADB}">
              <a16:predDERef xmlns:a16="http://schemas.microsoft.com/office/drawing/2014/main" pred="{D3023D1A-B854-4E19-B1BA-734D456CEEE5}"/>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3" name="T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B67A989-A241-4498-87DE-5CEDE7DF552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19</xdr:col>
      <xdr:colOff>0</xdr:colOff>
      <xdr:row>232</xdr:row>
      <xdr:rowOff>0</xdr:rowOff>
    </xdr:from>
    <xdr:to>
      <xdr:col>38</xdr:col>
      <xdr:colOff>38100</xdr:colOff>
      <xdr:row>232</xdr:row>
      <xdr:rowOff>0</xdr:rowOff>
    </xdr:to>
    <xdr:sp macro="" textlink="">
      <xdr:nvSpPr>
        <xdr:cNvPr id="194" name="Text Box 648">
          <a:extLst>
            <a:ext uri="{FF2B5EF4-FFF2-40B4-BE49-F238E27FC236}">
              <a16:creationId xmlns:a16="http://schemas.microsoft.com/office/drawing/2014/main" id="{D64293AC-8694-41C1-B58F-210746CB6993}"/>
            </a:ext>
            <a:ext uri="{147F2762-F138-4A5C-976F-8EAC2B608ADB}">
              <a16:predDERef xmlns:a16="http://schemas.microsoft.com/office/drawing/2014/main" pred="{6DF59DBC-7344-41F6-80AC-4FA33F146452}"/>
            </a:ext>
          </a:extLst>
        </xdr:cNvPr>
        <xdr:cNvSpPr txBox="1">
          <a:spLocks noChangeArrowheads="1"/>
        </xdr:cNvSpPr>
      </xdr:nvSpPr>
      <xdr:spPr bwMode="auto">
        <a:xfrm>
          <a:off x="76009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5" name="Text Box 651">
          <a:extLst>
            <a:ext uri="{FF2B5EF4-FFF2-40B4-BE49-F238E27FC236}">
              <a16:creationId xmlns:a16="http://schemas.microsoft.com/office/drawing/2014/main" id="{42BBFF78-2C1B-4E2A-80A8-070AF806A1A3}"/>
            </a:ext>
            <a:ext uri="{147F2762-F138-4A5C-976F-8EAC2B608ADB}">
              <a16:predDERef xmlns:a16="http://schemas.microsoft.com/office/drawing/2014/main" pred="{D64293AC-8694-41C1-B58F-210746CB6993}"/>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6" name="Text Box 652">
          <a:extLst>
            <a:ext uri="{FF2B5EF4-FFF2-40B4-BE49-F238E27FC236}">
              <a16:creationId xmlns:a16="http://schemas.microsoft.com/office/drawing/2014/main" id="{871B15D2-BC5C-4048-B957-9FBB951921D1}"/>
            </a:ext>
            <a:ext uri="{147F2762-F138-4A5C-976F-8EAC2B608ADB}">
              <a16:predDERef xmlns:a16="http://schemas.microsoft.com/office/drawing/2014/main" pred="{42BBFF78-2C1B-4E2A-80A8-070AF806A1A3}"/>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7" name="Text Box 665">
          <a:extLst>
            <a:ext uri="{FF2B5EF4-FFF2-40B4-BE49-F238E27FC236}">
              <a16:creationId xmlns:a16="http://schemas.microsoft.com/office/drawing/2014/main" id="{2F4CD368-F75D-41BA-BD31-2E622EF360E6}"/>
            </a:ext>
            <a:ext uri="{147F2762-F138-4A5C-976F-8EAC2B608ADB}">
              <a16:predDERef xmlns:a16="http://schemas.microsoft.com/office/drawing/2014/main" pred="{871B15D2-BC5C-4048-B957-9FBB951921D1}"/>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198" name="Text Box 666">
          <a:extLst>
            <a:ext uri="{FF2B5EF4-FFF2-40B4-BE49-F238E27FC236}">
              <a16:creationId xmlns:a16="http://schemas.microsoft.com/office/drawing/2014/main" id="{0E87A965-023C-46BA-BFB8-4782AA9A3ECF}"/>
            </a:ext>
            <a:ext uri="{147F2762-F138-4A5C-976F-8EAC2B608ADB}">
              <a16:predDERef xmlns:a16="http://schemas.microsoft.com/office/drawing/2014/main" pred="{2F4CD368-F75D-41BA-BD31-2E622EF360E6}"/>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1</xdr:col>
      <xdr:colOff>9525</xdr:colOff>
      <xdr:row>239</xdr:row>
      <xdr:rowOff>0</xdr:rowOff>
    </xdr:from>
    <xdr:to>
      <xdr:col>18</xdr:col>
      <xdr:colOff>76200</xdr:colOff>
      <xdr:row>239</xdr:row>
      <xdr:rowOff>0</xdr:rowOff>
    </xdr:to>
    <xdr:sp macro="" textlink="">
      <xdr:nvSpPr>
        <xdr:cNvPr id="199" name="Text Box 679">
          <a:extLst>
            <a:ext uri="{FF2B5EF4-FFF2-40B4-BE49-F238E27FC236}">
              <a16:creationId xmlns:a16="http://schemas.microsoft.com/office/drawing/2014/main" id="{43D4DE4A-DC2B-4762-8C31-454A327E98BB}"/>
            </a:ext>
            <a:ext uri="{147F2762-F138-4A5C-976F-8EAC2B608ADB}">
              <a16:predDERef xmlns:a16="http://schemas.microsoft.com/office/drawing/2014/main" pred="{0E87A965-023C-46BA-BFB8-4782AA9A3ECF}"/>
            </a:ext>
          </a:extLst>
        </xdr:cNvPr>
        <xdr:cNvSpPr txBox="1">
          <a:spLocks noChangeArrowheads="1"/>
        </xdr:cNvSpPr>
      </xdr:nvSpPr>
      <xdr:spPr bwMode="auto">
        <a:xfrm>
          <a:off x="352425" y="28689300"/>
          <a:ext cx="7058025" cy="0"/>
        </a:xfrm>
        <a:prstGeom prst="rect">
          <a:avLst/>
        </a:prstGeom>
        <a:noFill/>
        <a:ln w="9525">
          <a:noFill/>
          <a:miter lim="800000"/>
          <a:headEnd/>
          <a:tailEnd/>
        </a:ln>
      </xdr:spPr>
    </xdr:sp>
    <xdr:clientData/>
  </xdr:twoCellAnchor>
  <xdr:twoCellAnchor>
    <xdr:from>
      <xdr:col>18</xdr:col>
      <xdr:colOff>114300</xdr:colOff>
      <xdr:row>232</xdr:row>
      <xdr:rowOff>0</xdr:rowOff>
    </xdr:from>
    <xdr:to>
      <xdr:col>37</xdr:col>
      <xdr:colOff>152400</xdr:colOff>
      <xdr:row>232</xdr:row>
      <xdr:rowOff>0</xdr:rowOff>
    </xdr:to>
    <xdr:sp macro="" textlink="">
      <xdr:nvSpPr>
        <xdr:cNvPr id="200" name="Text Box 680">
          <a:extLst>
            <a:ext uri="{FF2B5EF4-FFF2-40B4-BE49-F238E27FC236}">
              <a16:creationId xmlns:a16="http://schemas.microsoft.com/office/drawing/2014/main" id="{6C0D4F9A-990C-41E9-A848-918DE0B062F1}"/>
            </a:ext>
            <a:ext uri="{147F2762-F138-4A5C-976F-8EAC2B608ADB}">
              <a16:predDERef xmlns:a16="http://schemas.microsoft.com/office/drawing/2014/main" pred="{43D4DE4A-DC2B-4762-8C31-454A327E98BB}"/>
            </a:ext>
          </a:extLst>
        </xdr:cNvPr>
        <xdr:cNvSpPr txBox="1">
          <a:spLocks noChangeArrowheads="1"/>
        </xdr:cNvSpPr>
      </xdr:nvSpPr>
      <xdr:spPr bwMode="auto">
        <a:xfrm>
          <a:off x="7448550" y="275939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01" name="Text Box 692">
          <a:extLst>
            <a:ext uri="{FF2B5EF4-FFF2-40B4-BE49-F238E27FC236}">
              <a16:creationId xmlns:a16="http://schemas.microsoft.com/office/drawing/2014/main" id="{44CC0A92-C90C-43D5-AC7A-667007EEA111}"/>
            </a:ext>
            <a:ext uri="{147F2762-F138-4A5C-976F-8EAC2B608ADB}">
              <a16:predDERef xmlns:a16="http://schemas.microsoft.com/office/drawing/2014/main" pred="{6C0D4F9A-990C-41E9-A848-918DE0B062F1}"/>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02" name="Text Box 693">
          <a:extLst>
            <a:ext uri="{FF2B5EF4-FFF2-40B4-BE49-F238E27FC236}">
              <a16:creationId xmlns:a16="http://schemas.microsoft.com/office/drawing/2014/main" id="{8F0CC26C-2765-492C-A448-88E281649C68}"/>
            </a:ext>
            <a:ext uri="{147F2762-F138-4A5C-976F-8EAC2B608ADB}">
              <a16:predDERef xmlns:a16="http://schemas.microsoft.com/office/drawing/2014/main" pred="{44CC0A92-C90C-43D5-AC7A-667007EEA111}"/>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3" name="Text Box 694">
          <a:extLst>
            <a:ext uri="{FF2B5EF4-FFF2-40B4-BE49-F238E27FC236}">
              <a16:creationId xmlns:a16="http://schemas.microsoft.com/office/drawing/2014/main" id="{01F415A2-8D97-4605-9B44-A9DB33CA75E1}"/>
            </a:ext>
            <a:ext uri="{147F2762-F138-4A5C-976F-8EAC2B608ADB}">
              <a16:predDERef xmlns:a16="http://schemas.microsoft.com/office/drawing/2014/main" pred="{8F0CC26C-2765-492C-A448-88E281649C68}"/>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04" name="Text Box 695">
          <a:extLst>
            <a:ext uri="{FF2B5EF4-FFF2-40B4-BE49-F238E27FC236}">
              <a16:creationId xmlns:a16="http://schemas.microsoft.com/office/drawing/2014/main" id="{67149EB2-11E4-4819-A754-195746EAB661}"/>
            </a:ext>
            <a:ext uri="{147F2762-F138-4A5C-976F-8EAC2B608ADB}">
              <a16:predDERef xmlns:a16="http://schemas.microsoft.com/office/drawing/2014/main" pred="{01F415A2-8D97-4605-9B44-A9DB33CA75E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5" name="Text Box 696">
          <a:extLst>
            <a:ext uri="{FF2B5EF4-FFF2-40B4-BE49-F238E27FC236}">
              <a16:creationId xmlns:a16="http://schemas.microsoft.com/office/drawing/2014/main" id="{0F513B5D-4594-4217-A0C0-6362FF7286F0}"/>
            </a:ext>
            <a:ext uri="{147F2762-F138-4A5C-976F-8EAC2B608ADB}">
              <a16:predDERef xmlns:a16="http://schemas.microsoft.com/office/drawing/2014/main" pred="{67149EB2-11E4-4819-A754-195746EAB66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06" name="Text Box 697">
          <a:extLst>
            <a:ext uri="{FF2B5EF4-FFF2-40B4-BE49-F238E27FC236}">
              <a16:creationId xmlns:a16="http://schemas.microsoft.com/office/drawing/2014/main" id="{6C564293-FAFC-4713-8ECE-ACE3D39607F9}"/>
            </a:ext>
            <a:ext uri="{147F2762-F138-4A5C-976F-8EAC2B608ADB}">
              <a16:predDERef xmlns:a16="http://schemas.microsoft.com/office/drawing/2014/main" pred="{0F513B5D-4594-4217-A0C0-6362FF7286F0}"/>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7" name="Text Box 698">
          <a:extLst>
            <a:ext uri="{FF2B5EF4-FFF2-40B4-BE49-F238E27FC236}">
              <a16:creationId xmlns:a16="http://schemas.microsoft.com/office/drawing/2014/main" id="{3FAC625C-8F29-4C9D-BEFF-974251FE443A}"/>
            </a:ext>
            <a:ext uri="{147F2762-F138-4A5C-976F-8EAC2B608ADB}">
              <a16:predDERef xmlns:a16="http://schemas.microsoft.com/office/drawing/2014/main" pred="{6C564293-FAFC-4713-8ECE-ACE3D39607F9}"/>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08" name="Text Box 699">
          <a:extLst>
            <a:ext uri="{FF2B5EF4-FFF2-40B4-BE49-F238E27FC236}">
              <a16:creationId xmlns:a16="http://schemas.microsoft.com/office/drawing/2014/main" id="{1EA88FBD-7E83-484D-88A7-0570E22500F3}"/>
            </a:ext>
            <a:ext uri="{147F2762-F138-4A5C-976F-8EAC2B608ADB}">
              <a16:predDERef xmlns:a16="http://schemas.microsoft.com/office/drawing/2014/main" pred="{3FAC625C-8F29-4C9D-BEFF-974251FE443A}"/>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09" name="Text Box 700">
          <a:extLst>
            <a:ext uri="{FF2B5EF4-FFF2-40B4-BE49-F238E27FC236}">
              <a16:creationId xmlns:a16="http://schemas.microsoft.com/office/drawing/2014/main" id="{5A0EEECB-C42B-447C-AAD5-8ABC51AD307A}"/>
            </a:ext>
            <a:ext uri="{147F2762-F138-4A5C-976F-8EAC2B608ADB}">
              <a16:predDERef xmlns:a16="http://schemas.microsoft.com/office/drawing/2014/main" pred="{1EA88FBD-7E83-484D-88A7-0570E22500F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10" name="Text Box 701">
          <a:extLst>
            <a:ext uri="{FF2B5EF4-FFF2-40B4-BE49-F238E27FC236}">
              <a16:creationId xmlns:a16="http://schemas.microsoft.com/office/drawing/2014/main" id="{A508C544-A1E0-4BC2-B023-175EF3553863}"/>
            </a:ext>
            <a:ext uri="{147F2762-F138-4A5C-976F-8EAC2B608ADB}">
              <a16:predDERef xmlns:a16="http://schemas.microsoft.com/office/drawing/2014/main" pred="{5A0EEECB-C42B-447C-AAD5-8ABC51AD307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1" name="Text Box 702">
          <a:extLst>
            <a:ext uri="{FF2B5EF4-FFF2-40B4-BE49-F238E27FC236}">
              <a16:creationId xmlns:a16="http://schemas.microsoft.com/office/drawing/2014/main" id="{64FB0DF6-7C2A-45D9-A948-2250D55849C0}"/>
            </a:ext>
            <a:ext uri="{147F2762-F138-4A5C-976F-8EAC2B608ADB}">
              <a16:predDERef xmlns:a16="http://schemas.microsoft.com/office/drawing/2014/main" pred="{A508C544-A1E0-4BC2-B023-175EF355386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12" name="Text Box 703">
          <a:extLst>
            <a:ext uri="{FF2B5EF4-FFF2-40B4-BE49-F238E27FC236}">
              <a16:creationId xmlns:a16="http://schemas.microsoft.com/office/drawing/2014/main" id="{C984E3EC-F0F1-44C1-827D-3051D05EEC85}"/>
            </a:ext>
            <a:ext uri="{147F2762-F138-4A5C-976F-8EAC2B608ADB}">
              <a16:predDERef xmlns:a16="http://schemas.microsoft.com/office/drawing/2014/main" pred="{64FB0DF6-7C2A-45D9-A948-2250D55849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3" name="Text Box 704">
          <a:extLst>
            <a:ext uri="{FF2B5EF4-FFF2-40B4-BE49-F238E27FC236}">
              <a16:creationId xmlns:a16="http://schemas.microsoft.com/office/drawing/2014/main" id="{A2F2A530-1CB9-449D-BC2D-C1C16CED75F4}"/>
            </a:ext>
            <a:ext uri="{147F2762-F138-4A5C-976F-8EAC2B608ADB}">
              <a16:predDERef xmlns:a16="http://schemas.microsoft.com/office/drawing/2014/main" pred="{C984E3EC-F0F1-44C1-827D-3051D05EEC85}"/>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14" name="Text Box 705">
          <a:extLst>
            <a:ext uri="{FF2B5EF4-FFF2-40B4-BE49-F238E27FC236}">
              <a16:creationId xmlns:a16="http://schemas.microsoft.com/office/drawing/2014/main" id="{EABAAFCD-31DA-42CD-9726-2E1182AD6D28}"/>
            </a:ext>
            <a:ext uri="{147F2762-F138-4A5C-976F-8EAC2B608ADB}">
              <a16:predDERef xmlns:a16="http://schemas.microsoft.com/office/drawing/2014/main" pred="{A2F2A530-1CB9-449D-BC2D-C1C16CED75F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243</xdr:row>
      <xdr:rowOff>0</xdr:rowOff>
    </xdr:from>
    <xdr:to>
      <xdr:col>18</xdr:col>
      <xdr:colOff>76200</xdr:colOff>
      <xdr:row>243</xdr:row>
      <xdr:rowOff>0</xdr:rowOff>
    </xdr:to>
    <xdr:sp macro="" textlink="">
      <xdr:nvSpPr>
        <xdr:cNvPr id="215" name="Text Box 706">
          <a:extLst>
            <a:ext uri="{FF2B5EF4-FFF2-40B4-BE49-F238E27FC236}">
              <a16:creationId xmlns:a16="http://schemas.microsoft.com/office/drawing/2014/main" id="{9285287D-A0BF-4AB0-BECE-83B9EFCE5655}"/>
            </a:ext>
            <a:ext uri="{147F2762-F138-4A5C-976F-8EAC2B608ADB}">
              <a16:predDERef xmlns:a16="http://schemas.microsoft.com/office/drawing/2014/main" pred="{EABAAFCD-31DA-42CD-9726-2E1182AD6D2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6" name="Text Box 707">
          <a:extLst>
            <a:ext uri="{FF2B5EF4-FFF2-40B4-BE49-F238E27FC236}">
              <a16:creationId xmlns:a16="http://schemas.microsoft.com/office/drawing/2014/main" id="{404A37BC-7AD3-4950-90C6-D48A05504E06}"/>
            </a:ext>
            <a:ext uri="{147F2762-F138-4A5C-976F-8EAC2B608ADB}">
              <a16:predDERef xmlns:a16="http://schemas.microsoft.com/office/drawing/2014/main" pred="{9285287D-A0BF-4AB0-BECE-83B9EFCE5655}"/>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7" name="Text Box 708">
          <a:extLst>
            <a:ext uri="{FF2B5EF4-FFF2-40B4-BE49-F238E27FC236}">
              <a16:creationId xmlns:a16="http://schemas.microsoft.com/office/drawing/2014/main" id="{2CCAE1AA-7681-4035-9F15-852B1BB61047}"/>
            </a:ext>
            <a:ext uri="{147F2762-F138-4A5C-976F-8EAC2B608ADB}">
              <a16:predDERef xmlns:a16="http://schemas.microsoft.com/office/drawing/2014/main" pred="{404A37BC-7AD3-4950-90C6-D48A05504E0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18" name="Text Box 709">
          <a:extLst>
            <a:ext uri="{FF2B5EF4-FFF2-40B4-BE49-F238E27FC236}">
              <a16:creationId xmlns:a16="http://schemas.microsoft.com/office/drawing/2014/main" id="{D67BD109-069A-45A8-968F-56FF41A8FFBD}"/>
            </a:ext>
            <a:ext uri="{147F2762-F138-4A5C-976F-8EAC2B608ADB}">
              <a16:predDERef xmlns:a16="http://schemas.microsoft.com/office/drawing/2014/main" pred="{2CCAE1AA-7681-4035-9F15-852B1BB6104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19" name="Text Box 710">
          <a:extLst>
            <a:ext uri="{FF2B5EF4-FFF2-40B4-BE49-F238E27FC236}">
              <a16:creationId xmlns:a16="http://schemas.microsoft.com/office/drawing/2014/main" id="{1E3AA58D-94E9-4035-9FE7-4B2DBA33D80B}"/>
            </a:ext>
            <a:ext uri="{147F2762-F138-4A5C-976F-8EAC2B608ADB}">
              <a16:predDERef xmlns:a16="http://schemas.microsoft.com/office/drawing/2014/main" pred="{D67BD109-069A-45A8-968F-56FF41A8FFB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0" name="Text Box 711">
          <a:extLst>
            <a:ext uri="{FF2B5EF4-FFF2-40B4-BE49-F238E27FC236}">
              <a16:creationId xmlns:a16="http://schemas.microsoft.com/office/drawing/2014/main" id="{6066E911-169E-45E2-BB7E-B3E2A4767DF1}"/>
            </a:ext>
            <a:ext uri="{147F2762-F138-4A5C-976F-8EAC2B608ADB}">
              <a16:predDERef xmlns:a16="http://schemas.microsoft.com/office/drawing/2014/main" pred="{1E3AA58D-94E9-4035-9FE7-4B2DBA33D80B}"/>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1" name="Text Box 712">
          <a:extLst>
            <a:ext uri="{FF2B5EF4-FFF2-40B4-BE49-F238E27FC236}">
              <a16:creationId xmlns:a16="http://schemas.microsoft.com/office/drawing/2014/main" id="{6C9264C8-04B8-4A0A-BA74-28D1D4B74AF1}"/>
            </a:ext>
            <a:ext uri="{147F2762-F138-4A5C-976F-8EAC2B608ADB}">
              <a16:predDERef xmlns:a16="http://schemas.microsoft.com/office/drawing/2014/main" pred="{6066E911-169E-45E2-BB7E-B3E2A4767DF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22" name="Text Box 713">
          <a:extLst>
            <a:ext uri="{FF2B5EF4-FFF2-40B4-BE49-F238E27FC236}">
              <a16:creationId xmlns:a16="http://schemas.microsoft.com/office/drawing/2014/main" id="{DBA93CF3-1EE5-45E0-B5D9-BAC34B61646E}"/>
            </a:ext>
            <a:ext uri="{147F2762-F138-4A5C-976F-8EAC2B608ADB}">
              <a16:predDERef xmlns:a16="http://schemas.microsoft.com/office/drawing/2014/main" pred="{6C9264C8-04B8-4A0A-BA74-28D1D4B74AF1}"/>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3" name="Text Box 714">
          <a:extLst>
            <a:ext uri="{FF2B5EF4-FFF2-40B4-BE49-F238E27FC236}">
              <a16:creationId xmlns:a16="http://schemas.microsoft.com/office/drawing/2014/main" id="{F13CE73D-11B1-46C3-BDF4-054FFDE7BD66}"/>
            </a:ext>
            <a:ext uri="{147F2762-F138-4A5C-976F-8EAC2B608ADB}">
              <a16:predDERef xmlns:a16="http://schemas.microsoft.com/office/drawing/2014/main" pred="{DBA93CF3-1EE5-45E0-B5D9-BAC34B61646E}"/>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4" name="Text Box 715">
          <a:extLst>
            <a:ext uri="{FF2B5EF4-FFF2-40B4-BE49-F238E27FC236}">
              <a16:creationId xmlns:a16="http://schemas.microsoft.com/office/drawing/2014/main" id="{304F314E-BAE8-4ECD-B873-07ACA891B8DC}"/>
            </a:ext>
            <a:ext uri="{147F2762-F138-4A5C-976F-8EAC2B608ADB}">
              <a16:predDERef xmlns:a16="http://schemas.microsoft.com/office/drawing/2014/main" pred="{F13CE73D-11B1-46C3-BDF4-054FFDE7BD66}"/>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25" name="Text Box 716">
          <a:extLst>
            <a:ext uri="{FF2B5EF4-FFF2-40B4-BE49-F238E27FC236}">
              <a16:creationId xmlns:a16="http://schemas.microsoft.com/office/drawing/2014/main" id="{C1D6EC26-7201-4A0D-A4D5-AB3133401708}"/>
            </a:ext>
            <a:ext uri="{147F2762-F138-4A5C-976F-8EAC2B608ADB}">
              <a16:predDERef xmlns:a16="http://schemas.microsoft.com/office/drawing/2014/main" pred="{304F314E-BAE8-4ECD-B873-07ACA891B8D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26" name="Text Box 717">
          <a:extLst>
            <a:ext uri="{FF2B5EF4-FFF2-40B4-BE49-F238E27FC236}">
              <a16:creationId xmlns:a16="http://schemas.microsoft.com/office/drawing/2014/main" id="{E20D65BB-11F2-4346-A724-AE394C53245D}"/>
            </a:ext>
            <a:ext uri="{147F2762-F138-4A5C-976F-8EAC2B608ADB}">
              <a16:predDERef xmlns:a16="http://schemas.microsoft.com/office/drawing/2014/main" pred="{C1D6EC26-7201-4A0D-A4D5-AB313340170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27" name="Text Box 718">
          <a:extLst>
            <a:ext uri="{FF2B5EF4-FFF2-40B4-BE49-F238E27FC236}">
              <a16:creationId xmlns:a16="http://schemas.microsoft.com/office/drawing/2014/main" id="{58C87395-FD2B-4CE2-8D58-C05A7AEF163D}"/>
            </a:ext>
            <a:ext uri="{147F2762-F138-4A5C-976F-8EAC2B608ADB}">
              <a16:predDERef xmlns:a16="http://schemas.microsoft.com/office/drawing/2014/main" pred="{E20D65BB-11F2-4346-A724-AE394C53245D}"/>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26</xdr:col>
      <xdr:colOff>0</xdr:colOff>
      <xdr:row>236</xdr:row>
      <xdr:rowOff>0</xdr:rowOff>
    </xdr:from>
    <xdr:to>
      <xdr:col>39</xdr:col>
      <xdr:colOff>38100</xdr:colOff>
      <xdr:row>236</xdr:row>
      <xdr:rowOff>0</xdr:rowOff>
    </xdr:to>
    <xdr:sp macro="" textlink="">
      <xdr:nvSpPr>
        <xdr:cNvPr id="228" name="Text Box 719">
          <a:extLst>
            <a:ext uri="{FF2B5EF4-FFF2-40B4-BE49-F238E27FC236}">
              <a16:creationId xmlns:a16="http://schemas.microsoft.com/office/drawing/2014/main" id="{CFF7396B-E6B5-46E6-9479-602550E8C9B1}"/>
            </a:ext>
            <a:ext uri="{147F2762-F138-4A5C-976F-8EAC2B608ADB}">
              <a16:predDERef xmlns:a16="http://schemas.microsoft.com/office/drawing/2014/main" pred="{58C87395-FD2B-4CE2-8D58-C05A7AEF163D}"/>
            </a:ext>
          </a:extLst>
        </xdr:cNvPr>
        <xdr:cNvSpPr txBox="1">
          <a:spLocks noChangeArrowheads="1"/>
        </xdr:cNvSpPr>
      </xdr:nvSpPr>
      <xdr:spPr bwMode="auto">
        <a:xfrm>
          <a:off x="10325100" y="28203525"/>
          <a:ext cx="3648075" cy="0"/>
        </a:xfrm>
        <a:prstGeom prst="rect">
          <a:avLst/>
        </a:prstGeom>
        <a:noFill/>
        <a:ln w="9525">
          <a:noFill/>
          <a:miter lim="800000"/>
          <a:headEnd/>
          <a:tailEnd/>
        </a:ln>
      </xdr:spPr>
    </xdr:sp>
    <xdr:clientData/>
  </xdr:twoCellAnchor>
  <xdr:twoCellAnchor>
    <xdr:from>
      <xdr:col>1</xdr:col>
      <xdr:colOff>19050</xdr:colOff>
      <xdr:row>236</xdr:row>
      <xdr:rowOff>0</xdr:rowOff>
    </xdr:from>
    <xdr:to>
      <xdr:col>43</xdr:col>
      <xdr:colOff>0</xdr:colOff>
      <xdr:row>236</xdr:row>
      <xdr:rowOff>0</xdr:rowOff>
    </xdr:to>
    <xdr:sp macro="" textlink="">
      <xdr:nvSpPr>
        <xdr:cNvPr id="229" name="Text Box 720">
          <a:extLst>
            <a:ext uri="{FF2B5EF4-FFF2-40B4-BE49-F238E27FC236}">
              <a16:creationId xmlns:a16="http://schemas.microsoft.com/office/drawing/2014/main" id="{A276EF82-751B-4B25-9CEC-2F805A005DC4}"/>
            </a:ext>
            <a:ext uri="{147F2762-F138-4A5C-976F-8EAC2B608ADB}">
              <a16:predDERef xmlns:a16="http://schemas.microsoft.com/office/drawing/2014/main" pred="{CFF7396B-E6B5-46E6-9479-602550E8C9B1}"/>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0" name="Text Box 721">
          <a:extLst>
            <a:ext uri="{FF2B5EF4-FFF2-40B4-BE49-F238E27FC236}">
              <a16:creationId xmlns:a16="http://schemas.microsoft.com/office/drawing/2014/main" id="{395A624D-1A40-42E2-A030-39E6AA954781}"/>
            </a:ext>
            <a:ext uri="{147F2762-F138-4A5C-976F-8EAC2B608ADB}">
              <a16:predDERef xmlns:a16="http://schemas.microsoft.com/office/drawing/2014/main" pred="{A276EF82-751B-4B25-9CEC-2F805A005DC4}"/>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31" name="Text Box 722">
          <a:extLst>
            <a:ext uri="{FF2B5EF4-FFF2-40B4-BE49-F238E27FC236}">
              <a16:creationId xmlns:a16="http://schemas.microsoft.com/office/drawing/2014/main" id="{B4D3FEAA-5C7B-4749-857C-24267FFBB451}"/>
            </a:ext>
            <a:ext uri="{147F2762-F138-4A5C-976F-8EAC2B608ADB}">
              <a16:predDERef xmlns:a16="http://schemas.microsoft.com/office/drawing/2014/main" pred="{395A624D-1A40-42E2-A030-39E6AA954781}"/>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32" name="Text Box 723">
          <a:extLst>
            <a:ext uri="{FF2B5EF4-FFF2-40B4-BE49-F238E27FC236}">
              <a16:creationId xmlns:a16="http://schemas.microsoft.com/office/drawing/2014/main" id="{A7401F52-0545-4547-84E2-FECCA73C1243}"/>
            </a:ext>
            <a:ext uri="{147F2762-F138-4A5C-976F-8EAC2B608ADB}">
              <a16:predDERef xmlns:a16="http://schemas.microsoft.com/office/drawing/2014/main" pred="{B4D3FEAA-5C7B-4749-857C-24267FFBB451}"/>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3" name="Text Box 724">
          <a:extLst>
            <a:ext uri="{FF2B5EF4-FFF2-40B4-BE49-F238E27FC236}">
              <a16:creationId xmlns:a16="http://schemas.microsoft.com/office/drawing/2014/main" id="{BEEF71F9-9D8F-406A-AA63-86AF0B3723FB}"/>
            </a:ext>
            <a:ext uri="{147F2762-F138-4A5C-976F-8EAC2B608ADB}">
              <a16:predDERef xmlns:a16="http://schemas.microsoft.com/office/drawing/2014/main" pred="{A7401F52-0545-4547-84E2-FECCA73C124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34" name="Text Box 725">
          <a:extLst>
            <a:ext uri="{FF2B5EF4-FFF2-40B4-BE49-F238E27FC236}">
              <a16:creationId xmlns:a16="http://schemas.microsoft.com/office/drawing/2014/main" id="{6FCA1265-3F86-4F64-937E-A076ADAA4CB6}"/>
            </a:ext>
            <a:ext uri="{147F2762-F138-4A5C-976F-8EAC2B608ADB}">
              <a16:predDERef xmlns:a16="http://schemas.microsoft.com/office/drawing/2014/main" pred="{BEEF71F9-9D8F-406A-AA63-86AF0B3723FB}"/>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5" name="Text Box 726">
          <a:extLst>
            <a:ext uri="{FF2B5EF4-FFF2-40B4-BE49-F238E27FC236}">
              <a16:creationId xmlns:a16="http://schemas.microsoft.com/office/drawing/2014/main" id="{7F3118DE-0CBF-4255-888B-B19101F0A22A}"/>
            </a:ext>
            <a:ext uri="{147F2762-F138-4A5C-976F-8EAC2B608ADB}">
              <a16:predDERef xmlns:a16="http://schemas.microsoft.com/office/drawing/2014/main" pred="{6FCA1265-3F86-4F64-937E-A076ADAA4CB6}"/>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36" name="Text Box 727">
          <a:extLst>
            <a:ext uri="{FF2B5EF4-FFF2-40B4-BE49-F238E27FC236}">
              <a16:creationId xmlns:a16="http://schemas.microsoft.com/office/drawing/2014/main" id="{B8CF3C14-9FE0-461C-89E3-8B0C64E4C75D}"/>
            </a:ext>
            <a:ext uri="{147F2762-F138-4A5C-976F-8EAC2B608ADB}">
              <a16:predDERef xmlns:a16="http://schemas.microsoft.com/office/drawing/2014/main" pred="{7F3118DE-0CBF-4255-888B-B19101F0A22A}"/>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7" name="Text Box 728">
          <a:extLst>
            <a:ext uri="{FF2B5EF4-FFF2-40B4-BE49-F238E27FC236}">
              <a16:creationId xmlns:a16="http://schemas.microsoft.com/office/drawing/2014/main" id="{FF1F616E-430B-405E-A790-9604CA4F3EDB}"/>
            </a:ext>
            <a:ext uri="{147F2762-F138-4A5C-976F-8EAC2B608ADB}">
              <a16:predDERef xmlns:a16="http://schemas.microsoft.com/office/drawing/2014/main" pred="{B8CF3C14-9FE0-461C-89E3-8B0C64E4C75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38" name="Text Box 729">
          <a:extLst>
            <a:ext uri="{FF2B5EF4-FFF2-40B4-BE49-F238E27FC236}">
              <a16:creationId xmlns:a16="http://schemas.microsoft.com/office/drawing/2014/main" id="{2ABB8D5C-5F6A-46FA-B2AE-B9A8D6C7B735}"/>
            </a:ext>
            <a:ext uri="{147F2762-F138-4A5C-976F-8EAC2B608ADB}">
              <a16:predDERef xmlns:a16="http://schemas.microsoft.com/office/drawing/2014/main" pred="{FF1F616E-430B-405E-A790-9604CA4F3ED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39" name="Text Box 730">
          <a:extLst>
            <a:ext uri="{FF2B5EF4-FFF2-40B4-BE49-F238E27FC236}">
              <a16:creationId xmlns:a16="http://schemas.microsoft.com/office/drawing/2014/main" id="{2D4542E8-9328-4403-90D3-4C420617319F}"/>
            </a:ext>
            <a:ext uri="{147F2762-F138-4A5C-976F-8EAC2B608ADB}">
              <a16:predDERef xmlns:a16="http://schemas.microsoft.com/office/drawing/2014/main" pred="{2ABB8D5C-5F6A-46FA-B2AE-B9A8D6C7B735}"/>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0" name="Text Box 731">
          <a:extLst>
            <a:ext uri="{FF2B5EF4-FFF2-40B4-BE49-F238E27FC236}">
              <a16:creationId xmlns:a16="http://schemas.microsoft.com/office/drawing/2014/main" id="{9AE6EE2D-20F4-4431-B6B5-4496FCDA5541}"/>
            </a:ext>
            <a:ext uri="{147F2762-F138-4A5C-976F-8EAC2B608ADB}">
              <a16:predDERef xmlns:a16="http://schemas.microsoft.com/office/drawing/2014/main" pred="{2D4542E8-9328-4403-90D3-4C420617319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1" name="Text Box 732">
          <a:extLst>
            <a:ext uri="{FF2B5EF4-FFF2-40B4-BE49-F238E27FC236}">
              <a16:creationId xmlns:a16="http://schemas.microsoft.com/office/drawing/2014/main" id="{5F371E31-72EF-469E-AE82-1A01E17CDCEE}"/>
            </a:ext>
            <a:ext uri="{147F2762-F138-4A5C-976F-8EAC2B608ADB}">
              <a16:predDERef xmlns:a16="http://schemas.microsoft.com/office/drawing/2014/main" pred="{9AE6EE2D-20F4-4431-B6B5-4496FCDA55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42" name="Text Box 733">
          <a:extLst>
            <a:ext uri="{FF2B5EF4-FFF2-40B4-BE49-F238E27FC236}">
              <a16:creationId xmlns:a16="http://schemas.microsoft.com/office/drawing/2014/main" id="{48EBDFC6-019A-4301-A47A-035CE9A9A438}"/>
            </a:ext>
            <a:ext uri="{147F2762-F138-4A5C-976F-8EAC2B608ADB}">
              <a16:predDERef xmlns:a16="http://schemas.microsoft.com/office/drawing/2014/main" pred="{5F371E31-72EF-469E-AE82-1A01E17CDCEE}"/>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3" name="Text Box 734">
          <a:extLst>
            <a:ext uri="{FF2B5EF4-FFF2-40B4-BE49-F238E27FC236}">
              <a16:creationId xmlns:a16="http://schemas.microsoft.com/office/drawing/2014/main" id="{C041B7DC-F0D5-4256-9958-787C36C644CE}"/>
            </a:ext>
            <a:ext uri="{147F2762-F138-4A5C-976F-8EAC2B608ADB}">
              <a16:predDERef xmlns:a16="http://schemas.microsoft.com/office/drawing/2014/main" pred="{48EBDFC6-019A-4301-A47A-035CE9A9A438}"/>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44" name="Text Box 735">
          <a:extLst>
            <a:ext uri="{FF2B5EF4-FFF2-40B4-BE49-F238E27FC236}">
              <a16:creationId xmlns:a16="http://schemas.microsoft.com/office/drawing/2014/main" id="{B2090852-5800-4672-BEA2-4318D7239C22}"/>
            </a:ext>
            <a:ext uri="{147F2762-F138-4A5C-976F-8EAC2B608ADB}">
              <a16:predDERef xmlns:a16="http://schemas.microsoft.com/office/drawing/2014/main" pred="{C041B7DC-F0D5-4256-9958-787C36C644CE}"/>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5" name="Text Box 736">
          <a:extLst>
            <a:ext uri="{FF2B5EF4-FFF2-40B4-BE49-F238E27FC236}">
              <a16:creationId xmlns:a16="http://schemas.microsoft.com/office/drawing/2014/main" id="{9D9D2D27-D505-46CD-91EF-E4BD285E0184}"/>
            </a:ext>
            <a:ext uri="{147F2762-F138-4A5C-976F-8EAC2B608ADB}">
              <a16:predDERef xmlns:a16="http://schemas.microsoft.com/office/drawing/2014/main" pred="{B2090852-5800-4672-BEA2-4318D7239C2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6" name="Text Box 737">
          <a:extLst>
            <a:ext uri="{FF2B5EF4-FFF2-40B4-BE49-F238E27FC236}">
              <a16:creationId xmlns:a16="http://schemas.microsoft.com/office/drawing/2014/main" id="{8A738E19-77A3-40A1-BF3D-A2B2C6504BCF}"/>
            </a:ext>
            <a:ext uri="{147F2762-F138-4A5C-976F-8EAC2B608ADB}">
              <a16:predDERef xmlns:a16="http://schemas.microsoft.com/office/drawing/2014/main" pred="{9D9D2D27-D505-46CD-91EF-E4BD285E0184}"/>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243</xdr:row>
      <xdr:rowOff>0</xdr:rowOff>
    </xdr:from>
    <xdr:to>
      <xdr:col>19</xdr:col>
      <xdr:colOff>76200</xdr:colOff>
      <xdr:row>243</xdr:row>
      <xdr:rowOff>0</xdr:rowOff>
    </xdr:to>
    <xdr:sp macro="" textlink="">
      <xdr:nvSpPr>
        <xdr:cNvPr id="247" name="Text Box 738">
          <a:extLst>
            <a:ext uri="{FF2B5EF4-FFF2-40B4-BE49-F238E27FC236}">
              <a16:creationId xmlns:a16="http://schemas.microsoft.com/office/drawing/2014/main" id="{C07DDDE0-2877-436A-BED4-1F0D3795F4FF}"/>
            </a:ext>
            <a:ext uri="{147F2762-F138-4A5C-976F-8EAC2B608ADB}">
              <a16:predDERef xmlns:a16="http://schemas.microsoft.com/office/drawing/2014/main" pred="{8A738E19-77A3-40A1-BF3D-A2B2C6504BCF}"/>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48" name="Text Box 739">
          <a:extLst>
            <a:ext uri="{FF2B5EF4-FFF2-40B4-BE49-F238E27FC236}">
              <a16:creationId xmlns:a16="http://schemas.microsoft.com/office/drawing/2014/main" id="{6AE4B3D3-533A-4B71-AED6-7D80FE20DADC}"/>
            </a:ext>
            <a:ext uri="{147F2762-F138-4A5C-976F-8EAC2B608ADB}">
              <a16:predDERef xmlns:a16="http://schemas.microsoft.com/office/drawing/2014/main" pred="{C07DDDE0-2877-436A-BED4-1F0D3795F4FF}"/>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49" name="Text Box 740">
          <a:extLst>
            <a:ext uri="{FF2B5EF4-FFF2-40B4-BE49-F238E27FC236}">
              <a16:creationId xmlns:a16="http://schemas.microsoft.com/office/drawing/2014/main" id="{0E3E4ABA-407C-4771-A77D-013D82C2BEDA}"/>
            </a:ext>
            <a:ext uri="{147F2762-F138-4A5C-976F-8EAC2B608ADB}">
              <a16:predDERef xmlns:a16="http://schemas.microsoft.com/office/drawing/2014/main" pred="{6AE4B3D3-533A-4B71-AED6-7D80FE20DADC}"/>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0" name="Text Box 741">
          <a:extLst>
            <a:ext uri="{FF2B5EF4-FFF2-40B4-BE49-F238E27FC236}">
              <a16:creationId xmlns:a16="http://schemas.microsoft.com/office/drawing/2014/main" id="{EDCB1285-14E0-43D4-938F-945BFCC73762}"/>
            </a:ext>
            <a:ext uri="{147F2762-F138-4A5C-976F-8EAC2B608ADB}">
              <a16:predDERef xmlns:a16="http://schemas.microsoft.com/office/drawing/2014/main" pred="{0E3E4ABA-407C-4771-A77D-013D82C2BEDA}"/>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1" name="Text Box 742">
          <a:extLst>
            <a:ext uri="{FF2B5EF4-FFF2-40B4-BE49-F238E27FC236}">
              <a16:creationId xmlns:a16="http://schemas.microsoft.com/office/drawing/2014/main" id="{7E724D2D-FBBE-48A0-9B58-3A32CD80DEC0}"/>
            </a:ext>
            <a:ext uri="{147F2762-F138-4A5C-976F-8EAC2B608ADB}">
              <a16:predDERef xmlns:a16="http://schemas.microsoft.com/office/drawing/2014/main" pred="{EDCB1285-14E0-43D4-938F-945BFCC73762}"/>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52" name="Text Box 743">
          <a:extLst>
            <a:ext uri="{FF2B5EF4-FFF2-40B4-BE49-F238E27FC236}">
              <a16:creationId xmlns:a16="http://schemas.microsoft.com/office/drawing/2014/main" id="{0F9F11F9-EB0C-40F8-9E83-1057BC5221B0}"/>
            </a:ext>
            <a:ext uri="{147F2762-F138-4A5C-976F-8EAC2B608ADB}">
              <a16:predDERef xmlns:a16="http://schemas.microsoft.com/office/drawing/2014/main" pred="{7E724D2D-FBBE-48A0-9B58-3A32CD80DEC0}"/>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3" name="Text Box 744">
          <a:extLst>
            <a:ext uri="{FF2B5EF4-FFF2-40B4-BE49-F238E27FC236}">
              <a16:creationId xmlns:a16="http://schemas.microsoft.com/office/drawing/2014/main" id="{66279300-F5B0-476B-95CA-53DEC9791BBD}"/>
            </a:ext>
            <a:ext uri="{147F2762-F138-4A5C-976F-8EAC2B608ADB}">
              <a16:predDERef xmlns:a16="http://schemas.microsoft.com/office/drawing/2014/main" pred="{0F9F11F9-EB0C-40F8-9E83-1057BC5221B0}"/>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54" name="Text Box 745">
          <a:extLst>
            <a:ext uri="{FF2B5EF4-FFF2-40B4-BE49-F238E27FC236}">
              <a16:creationId xmlns:a16="http://schemas.microsoft.com/office/drawing/2014/main" id="{E0C287BC-7036-4015-AAF3-D7E6D84AF0B4}"/>
            </a:ext>
            <a:ext uri="{147F2762-F138-4A5C-976F-8EAC2B608ADB}">
              <a16:predDERef xmlns:a16="http://schemas.microsoft.com/office/drawing/2014/main" pred="{66279300-F5B0-476B-95CA-53DEC9791BBD}"/>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55" name="Text Box 746">
          <a:extLst>
            <a:ext uri="{FF2B5EF4-FFF2-40B4-BE49-F238E27FC236}">
              <a16:creationId xmlns:a16="http://schemas.microsoft.com/office/drawing/2014/main" id="{40D64B10-0CD4-401F-8DFA-EC2848AC049D}"/>
            </a:ext>
            <a:ext uri="{147F2762-F138-4A5C-976F-8EAC2B608ADB}">
              <a16:predDERef xmlns:a16="http://schemas.microsoft.com/office/drawing/2014/main" pred="{E0C287BC-7036-4015-AAF3-D7E6D84AF0B4}"/>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6" name="Text Box 747">
          <a:extLst>
            <a:ext uri="{FF2B5EF4-FFF2-40B4-BE49-F238E27FC236}">
              <a16:creationId xmlns:a16="http://schemas.microsoft.com/office/drawing/2014/main" id="{50AAEDF2-F859-4051-8A45-6E7357765067}"/>
            </a:ext>
            <a:ext uri="{147F2762-F138-4A5C-976F-8EAC2B608ADB}">
              <a16:predDERef xmlns:a16="http://schemas.microsoft.com/office/drawing/2014/main" pred="{40D64B10-0CD4-401F-8DFA-EC2848AC049D}"/>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1</xdr:col>
      <xdr:colOff>0</xdr:colOff>
      <xdr:row>236</xdr:row>
      <xdr:rowOff>0</xdr:rowOff>
    </xdr:from>
    <xdr:to>
      <xdr:col>43</xdr:col>
      <xdr:colOff>0</xdr:colOff>
      <xdr:row>236</xdr:row>
      <xdr:rowOff>0</xdr:rowOff>
    </xdr:to>
    <xdr:sp macro="" textlink="">
      <xdr:nvSpPr>
        <xdr:cNvPr id="257" name="Text Box 748">
          <a:extLst>
            <a:ext uri="{FF2B5EF4-FFF2-40B4-BE49-F238E27FC236}">
              <a16:creationId xmlns:a16="http://schemas.microsoft.com/office/drawing/2014/main" id="{75CE3028-ACBE-4078-B466-F8253DE64EAF}"/>
            </a:ext>
            <a:ext uri="{147F2762-F138-4A5C-976F-8EAC2B608ADB}">
              <a16:predDERef xmlns:a16="http://schemas.microsoft.com/office/drawing/2014/main" pred="{50AAEDF2-F859-4051-8A45-6E7357765067}"/>
            </a:ext>
          </a:extLst>
        </xdr:cNvPr>
        <xdr:cNvSpPr txBox="1">
          <a:spLocks noChangeArrowheads="1"/>
        </xdr:cNvSpPr>
      </xdr:nvSpPr>
      <xdr:spPr bwMode="auto">
        <a:xfrm>
          <a:off x="342900" y="28203525"/>
          <a:ext cx="1513522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xdr:nvSpPr>
        <xdr:cNvPr id="258" name="Text Box 749">
          <a:extLst>
            <a:ext uri="{FF2B5EF4-FFF2-40B4-BE49-F238E27FC236}">
              <a16:creationId xmlns:a16="http://schemas.microsoft.com/office/drawing/2014/main" id="{5270E05E-BB85-483F-AA49-C763EEA19697}"/>
            </a:ext>
            <a:ext uri="{147F2762-F138-4A5C-976F-8EAC2B608ADB}">
              <a16:predDERef xmlns:a16="http://schemas.microsoft.com/office/drawing/2014/main" pred="{75CE3028-ACBE-4078-B466-F8253DE64EAF}"/>
            </a:ext>
          </a:extLst>
        </xdr:cNvPr>
        <xdr:cNvSpPr txBox="1">
          <a:spLocks noChangeArrowheads="1"/>
        </xdr:cNvSpPr>
      </xdr:nvSpPr>
      <xdr:spPr bwMode="auto">
        <a:xfrm>
          <a:off x="352425" y="28203525"/>
          <a:ext cx="15125700" cy="0"/>
        </a:xfrm>
        <a:prstGeom prst="rect">
          <a:avLst/>
        </a:prstGeom>
        <a:noFill/>
        <a:ln w="9525">
          <a:noFill/>
          <a:miter lim="800000"/>
          <a:headEnd/>
          <a:tailEnd/>
        </a:ln>
      </xdr:spPr>
    </xdr:sp>
    <xdr:clientData/>
  </xdr:twoCellAnchor>
  <xdr:twoCellAnchor>
    <xdr:from>
      <xdr:col>2</xdr:col>
      <xdr:colOff>9525</xdr:colOff>
      <xdr:row>243</xdr:row>
      <xdr:rowOff>0</xdr:rowOff>
    </xdr:from>
    <xdr:to>
      <xdr:col>19</xdr:col>
      <xdr:colOff>76200</xdr:colOff>
      <xdr:row>243</xdr:row>
      <xdr:rowOff>0</xdr:rowOff>
    </xdr:to>
    <xdr:sp macro="" textlink="">
      <xdr:nvSpPr>
        <xdr:cNvPr id="259" name="Text Box 750">
          <a:extLst>
            <a:ext uri="{FF2B5EF4-FFF2-40B4-BE49-F238E27FC236}">
              <a16:creationId xmlns:a16="http://schemas.microsoft.com/office/drawing/2014/main" id="{285D8FEA-526A-4EBC-A8A5-26202B43F7D5}"/>
            </a:ext>
            <a:ext uri="{147F2762-F138-4A5C-976F-8EAC2B608ADB}">
              <a16:predDERef xmlns:a16="http://schemas.microsoft.com/office/drawing/2014/main" pred="{5270E05E-BB85-483F-AA49-C763EEA19697}"/>
            </a:ext>
          </a:extLst>
        </xdr:cNvPr>
        <xdr:cNvSpPr txBox="1">
          <a:spLocks noChangeArrowheads="1"/>
        </xdr:cNvSpPr>
      </xdr:nvSpPr>
      <xdr:spPr bwMode="auto">
        <a:xfrm>
          <a:off x="561975" y="29337000"/>
          <a:ext cx="7115175" cy="0"/>
        </a:xfrm>
        <a:prstGeom prst="rect">
          <a:avLst/>
        </a:prstGeom>
        <a:noFill/>
        <a:ln w="9525">
          <a:noFill/>
          <a:miter lim="800000"/>
          <a:headEnd/>
          <a:tailEnd/>
        </a:ln>
      </xdr:spPr>
    </xdr:sp>
    <xdr:clientData/>
  </xdr:twoCellAnchor>
  <xdr:twoCellAnchor>
    <xdr:from>
      <xdr:col>30</xdr:col>
      <xdr:colOff>0</xdr:colOff>
      <xdr:row>236</xdr:row>
      <xdr:rowOff>0</xdr:rowOff>
    </xdr:from>
    <xdr:to>
      <xdr:col>43</xdr:col>
      <xdr:colOff>0</xdr:colOff>
      <xdr:row>236</xdr:row>
      <xdr:rowOff>0</xdr:rowOff>
    </xdr:to>
    <xdr:sp macro="" textlink="">
      <xdr:nvSpPr>
        <xdr:cNvPr id="260" name="Text Box 751">
          <a:extLst>
            <a:ext uri="{FF2B5EF4-FFF2-40B4-BE49-F238E27FC236}">
              <a16:creationId xmlns:a16="http://schemas.microsoft.com/office/drawing/2014/main" id="{ADF519C7-286F-44A2-A96C-D65390152CF1}"/>
            </a:ext>
            <a:ext uri="{147F2762-F138-4A5C-976F-8EAC2B608ADB}">
              <a16:predDERef xmlns:a16="http://schemas.microsoft.com/office/drawing/2014/main" pred="{285D8FEA-526A-4EBC-A8A5-26202B43F7D5}"/>
            </a:ext>
          </a:extLst>
        </xdr:cNvPr>
        <xdr:cNvSpPr txBox="1">
          <a:spLocks noChangeArrowheads="1"/>
        </xdr:cNvSpPr>
      </xdr:nvSpPr>
      <xdr:spPr bwMode="auto">
        <a:xfrm>
          <a:off x="11534775" y="28203525"/>
          <a:ext cx="3943350"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1" name="Text Box 752">
          <a:extLst>
            <a:ext uri="{FF2B5EF4-FFF2-40B4-BE49-F238E27FC236}">
              <a16:creationId xmlns:a16="http://schemas.microsoft.com/office/drawing/2014/main" id="{BEC2ABDC-F4C5-4081-A0AA-EA3BA309FA89}"/>
            </a:ext>
            <a:ext uri="{147F2762-F138-4A5C-976F-8EAC2B608ADB}">
              <a16:predDERef xmlns:a16="http://schemas.microsoft.com/office/drawing/2014/main" pred="{ADF519C7-286F-44A2-A96C-D65390152CF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236</xdr:row>
      <xdr:rowOff>0</xdr:rowOff>
    </xdr:from>
    <xdr:to>
      <xdr:col>43</xdr:col>
      <xdr:colOff>0</xdr:colOff>
      <xdr:row>236</xdr:row>
      <xdr:rowOff>0</xdr:rowOff>
    </xdr:to>
    <xdr:sp macro="" textlink="">
      <xdr:nvSpPr>
        <xdr:cNvPr id="262" name="Text Box 753">
          <a:extLst>
            <a:ext uri="{FF2B5EF4-FFF2-40B4-BE49-F238E27FC236}">
              <a16:creationId xmlns:a16="http://schemas.microsoft.com/office/drawing/2014/main" id="{F6D44DDA-0377-42D9-ADC1-2C8149C3D1B3}"/>
            </a:ext>
            <a:ext uri="{147F2762-F138-4A5C-976F-8EAC2B608ADB}">
              <a16:predDERef xmlns:a16="http://schemas.microsoft.com/office/drawing/2014/main" pred="{BEC2ABDC-F4C5-4081-A0AA-EA3BA309FA89}"/>
            </a:ext>
          </a:extLst>
        </xdr:cNvPr>
        <xdr:cNvSpPr txBox="1">
          <a:spLocks noChangeArrowheads="1"/>
        </xdr:cNvSpPr>
      </xdr:nvSpPr>
      <xdr:spPr bwMode="auto">
        <a:xfrm>
          <a:off x="361950" y="28203525"/>
          <a:ext cx="15116175" cy="0"/>
        </a:xfrm>
        <a:prstGeom prst="rect">
          <a:avLst/>
        </a:prstGeom>
        <a:noFill/>
        <a:ln w="9525">
          <a:noFill/>
          <a:miter lim="800000"/>
          <a:headEnd/>
          <a:tailEnd/>
        </a:ln>
      </xdr:spPr>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3" name="Text Box 754">
          <a:extLst>
            <a:ext uri="{FF2B5EF4-FFF2-40B4-BE49-F238E27FC236}">
              <a16:creationId xmlns:a16="http://schemas.microsoft.com/office/drawing/2014/main" id="{B380E5A3-0952-455E-BBC0-03F3BD123AA9}"/>
            </a:ext>
            <a:ext uri="{147F2762-F138-4A5C-976F-8EAC2B608ADB}">
              <a16:predDERef xmlns:a16="http://schemas.microsoft.com/office/drawing/2014/main" pred="{F6D44DDA-0377-42D9-ADC1-2C8149C3D1B3}"/>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236</xdr:row>
      <xdr:rowOff>0</xdr:rowOff>
    </xdr:from>
    <xdr:to>
      <xdr:col>43</xdr:col>
      <xdr:colOff>0</xdr:colOff>
      <xdr:row>236</xdr:row>
      <xdr:rowOff>0</xdr:rowOff>
    </xdr:to>
    <xdr:sp macro="" textlink="" fLocksText="0">
      <xdr:nvSpPr>
        <xdr:cNvPr id="264" name="Text Box 755">
          <a:extLst>
            <a:ext uri="{FF2B5EF4-FFF2-40B4-BE49-F238E27FC236}">
              <a16:creationId xmlns:a16="http://schemas.microsoft.com/office/drawing/2014/main" id="{C6C28F98-03E5-42D1-8940-B4F78C6B7641}"/>
            </a:ext>
            <a:ext uri="{147F2762-F138-4A5C-976F-8EAC2B608ADB}">
              <a16:predDERef xmlns:a16="http://schemas.microsoft.com/office/drawing/2014/main" pred="{B380E5A3-0952-455E-BBC0-03F3BD123AA9}"/>
            </a:ext>
          </a:extLst>
        </xdr:cNvPr>
        <xdr:cNvSpPr txBox="1">
          <a:spLocks noChangeArrowheads="1"/>
        </xdr:cNvSpPr>
      </xdr:nvSpPr>
      <xdr:spPr bwMode="auto">
        <a:xfrm>
          <a:off x="342900" y="28203525"/>
          <a:ext cx="1513522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5" name="Text Box 756">
          <a:extLst>
            <a:ext uri="{FF2B5EF4-FFF2-40B4-BE49-F238E27FC236}">
              <a16:creationId xmlns:a16="http://schemas.microsoft.com/office/drawing/2014/main" id="{B99D6F6A-4252-47E7-8C7D-30CA20B723AB}"/>
            </a:ext>
            <a:ext uri="{147F2762-F138-4A5C-976F-8EAC2B608ADB}">
              <a16:predDERef xmlns:a16="http://schemas.microsoft.com/office/drawing/2014/main" pred="{C6C28F98-03E5-42D1-8940-B4F78C6B7641}"/>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236</xdr:row>
      <xdr:rowOff>0</xdr:rowOff>
    </xdr:from>
    <xdr:to>
      <xdr:col>43</xdr:col>
      <xdr:colOff>0</xdr:colOff>
      <xdr:row>236</xdr:row>
      <xdr:rowOff>0</xdr:rowOff>
    </xdr:to>
    <xdr:sp macro="" textlink="" fLocksText="0">
      <xdr:nvSpPr>
        <xdr:cNvPr id="266" name="Text Box 757">
          <a:extLst>
            <a:ext uri="{FF2B5EF4-FFF2-40B4-BE49-F238E27FC236}">
              <a16:creationId xmlns:a16="http://schemas.microsoft.com/office/drawing/2014/main" id="{A128785A-B777-4E37-9A26-9A5318AB411A}"/>
            </a:ext>
            <a:ext uri="{147F2762-F138-4A5C-976F-8EAC2B608ADB}">
              <a16:predDERef xmlns:a16="http://schemas.microsoft.com/office/drawing/2014/main" pred="{B99D6F6A-4252-47E7-8C7D-30CA20B723AB}"/>
            </a:ext>
          </a:extLst>
        </xdr:cNvPr>
        <xdr:cNvSpPr txBox="1">
          <a:spLocks noChangeArrowheads="1"/>
        </xdr:cNvSpPr>
      </xdr:nvSpPr>
      <xdr:spPr bwMode="auto">
        <a:xfrm>
          <a:off x="352425" y="28203525"/>
          <a:ext cx="151257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18</xdr:col>
      <xdr:colOff>76200</xdr:colOff>
      <xdr:row>240</xdr:row>
      <xdr:rowOff>0</xdr:rowOff>
    </xdr:to>
    <xdr:sp macro="" textlink="">
      <xdr:nvSpPr>
        <xdr:cNvPr id="267" name="Text Box 758">
          <a:extLst>
            <a:ext uri="{FF2B5EF4-FFF2-40B4-BE49-F238E27FC236}">
              <a16:creationId xmlns:a16="http://schemas.microsoft.com/office/drawing/2014/main" id="{E792361E-91F1-4E05-924B-99C05C370B34}"/>
            </a:ext>
            <a:ext uri="{147F2762-F138-4A5C-976F-8EAC2B608ADB}">
              <a16:predDERef xmlns:a16="http://schemas.microsoft.com/office/drawing/2014/main" pred="{A128785A-B777-4E37-9A26-9A5318AB411A}"/>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68" name="Text Box 759">
          <a:extLst>
            <a:ext uri="{FF2B5EF4-FFF2-40B4-BE49-F238E27FC236}">
              <a16:creationId xmlns:a16="http://schemas.microsoft.com/office/drawing/2014/main" id="{D6510226-6BCA-4E3E-889D-9B7D95E83081}"/>
            </a:ext>
            <a:ext uri="{147F2762-F138-4A5C-976F-8EAC2B608ADB}">
              <a16:predDERef xmlns:a16="http://schemas.microsoft.com/office/drawing/2014/main" pred="{E792361E-91F1-4E05-924B-99C05C370B34}"/>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69" name="Text Box 760">
          <a:extLst>
            <a:ext uri="{FF2B5EF4-FFF2-40B4-BE49-F238E27FC236}">
              <a16:creationId xmlns:a16="http://schemas.microsoft.com/office/drawing/2014/main" id="{AEC180A4-AFAF-43E3-8408-BD8CAED0BA67}"/>
            </a:ext>
            <a:ext uri="{147F2762-F138-4A5C-976F-8EAC2B608ADB}">
              <a16:predDERef xmlns:a16="http://schemas.microsoft.com/office/drawing/2014/main" pred="{D6510226-6BCA-4E3E-889D-9B7D95E83081}"/>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0" name="Text Box 761">
          <a:extLst>
            <a:ext uri="{FF2B5EF4-FFF2-40B4-BE49-F238E27FC236}">
              <a16:creationId xmlns:a16="http://schemas.microsoft.com/office/drawing/2014/main" id="{230B5BF4-F592-4536-8D76-71D3041522A4}"/>
            </a:ext>
            <a:ext uri="{147F2762-F138-4A5C-976F-8EAC2B608ADB}">
              <a16:predDERef xmlns:a16="http://schemas.microsoft.com/office/drawing/2014/main" pred="{AEC180A4-AFAF-43E3-8408-BD8CAED0BA67}"/>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240</xdr:row>
      <xdr:rowOff>0</xdr:rowOff>
    </xdr:from>
    <xdr:to>
      <xdr:col>18</xdr:col>
      <xdr:colOff>76200</xdr:colOff>
      <xdr:row>240</xdr:row>
      <xdr:rowOff>0</xdr:rowOff>
    </xdr:to>
    <xdr:sp macro="" textlink="">
      <xdr:nvSpPr>
        <xdr:cNvPr id="271" name="Text Box 762">
          <a:extLst>
            <a:ext uri="{FF2B5EF4-FFF2-40B4-BE49-F238E27FC236}">
              <a16:creationId xmlns:a16="http://schemas.microsoft.com/office/drawing/2014/main" id="{D073A610-5651-44D7-B243-BA9BC377C9EE}"/>
            </a:ext>
            <a:ext uri="{147F2762-F138-4A5C-976F-8EAC2B608ADB}">
              <a16:predDERef xmlns:a16="http://schemas.microsoft.com/office/drawing/2014/main" pred="{230B5BF4-F592-4536-8D76-71D3041522A4}"/>
            </a:ext>
          </a:extLst>
        </xdr:cNvPr>
        <xdr:cNvSpPr txBox="1">
          <a:spLocks noChangeArrowheads="1"/>
        </xdr:cNvSpPr>
      </xdr:nvSpPr>
      <xdr:spPr bwMode="auto">
        <a:xfrm>
          <a:off x="352425" y="28851225"/>
          <a:ext cx="7058025" cy="0"/>
        </a:xfrm>
        <a:prstGeom prst="rect">
          <a:avLst/>
        </a:prstGeom>
        <a:noFill/>
        <a:ln w="9525">
          <a:noFill/>
          <a:miter lim="800000"/>
          <a:headEnd/>
          <a:tailEnd/>
        </a:ln>
      </xdr:spPr>
    </xdr:sp>
    <xdr:clientData/>
  </xdr:twoCellAnchor>
  <xdr:twoCellAnchor>
    <xdr:from>
      <xdr:col>19</xdr:col>
      <xdr:colOff>0</xdr:colOff>
      <xdr:row>233</xdr:row>
      <xdr:rowOff>0</xdr:rowOff>
    </xdr:from>
    <xdr:to>
      <xdr:col>38</xdr:col>
      <xdr:colOff>38100</xdr:colOff>
      <xdr:row>233</xdr:row>
      <xdr:rowOff>0</xdr:rowOff>
    </xdr:to>
    <xdr:sp macro="" textlink="">
      <xdr:nvSpPr>
        <xdr:cNvPr id="272" name="Text Box 763">
          <a:extLst>
            <a:ext uri="{FF2B5EF4-FFF2-40B4-BE49-F238E27FC236}">
              <a16:creationId xmlns:a16="http://schemas.microsoft.com/office/drawing/2014/main" id="{DA366E4F-AEEB-4C1A-BD00-46EAE63CBFCA}"/>
            </a:ext>
            <a:ext uri="{147F2762-F138-4A5C-976F-8EAC2B608ADB}">
              <a16:predDERef xmlns:a16="http://schemas.microsoft.com/office/drawing/2014/main" pred="{D073A610-5651-44D7-B243-BA9BC377C9EE}"/>
            </a:ext>
          </a:extLst>
        </xdr:cNvPr>
        <xdr:cNvSpPr txBox="1">
          <a:spLocks noChangeArrowheads="1"/>
        </xdr:cNvSpPr>
      </xdr:nvSpPr>
      <xdr:spPr bwMode="auto">
        <a:xfrm>
          <a:off x="7600950" y="27755850"/>
          <a:ext cx="6105525" cy="0"/>
        </a:xfrm>
        <a:prstGeom prst="rect">
          <a:avLst/>
        </a:prstGeom>
        <a:noFill/>
        <a:ln w="9525">
          <a:noFill/>
          <a:miter lim="800000"/>
          <a:headEnd/>
          <a:tailEnd/>
        </a:ln>
      </xdr:spPr>
    </xdr:sp>
    <xdr:clientData/>
  </xdr:twoCellAnchor>
  <xdr:twoCellAnchor>
    <xdr:from>
      <xdr:col>1</xdr:col>
      <xdr:colOff>9525</xdr:colOff>
      <xdr:row>239</xdr:row>
      <xdr:rowOff>152400</xdr:rowOff>
    </xdr:from>
    <xdr:to>
      <xdr:col>18</xdr:col>
      <xdr:colOff>95250</xdr:colOff>
      <xdr:row>242</xdr:row>
      <xdr:rowOff>104775</xdr:rowOff>
    </xdr:to>
    <xdr:sp macro="" textlink="">
      <xdr:nvSpPr>
        <xdr:cNvPr id="273" name="AutoShape 765">
          <a:extLst>
            <a:ext uri="{FF2B5EF4-FFF2-40B4-BE49-F238E27FC236}">
              <a16:creationId xmlns:a16="http://schemas.microsoft.com/office/drawing/2014/main" id="{B4CE8311-BB0A-47A9-9537-9E1A990BCD3D}"/>
            </a:ext>
            <a:ext uri="{147F2762-F138-4A5C-976F-8EAC2B608ADB}">
              <a16:predDERef xmlns:a16="http://schemas.microsoft.com/office/drawing/2014/main" pred="{DA366E4F-AEEB-4C1A-BD00-46EAE63CBFCA}"/>
            </a:ext>
          </a:extLst>
        </xdr:cNvPr>
        <xdr:cNvSpPr>
          <a:spLocks noChangeArrowheads="1"/>
        </xdr:cNvSpPr>
      </xdr:nvSpPr>
      <xdr:spPr bwMode="auto">
        <a:xfrm>
          <a:off x="352425" y="28841700"/>
          <a:ext cx="707707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4" name="Text Box 776">
          <a:extLst>
            <a:ext uri="{FF2B5EF4-FFF2-40B4-BE49-F238E27FC236}">
              <a16:creationId xmlns:a16="http://schemas.microsoft.com/office/drawing/2014/main" id="{4BB254BD-AF41-4A98-94CC-7FFD9D01B5DD}"/>
            </a:ext>
            <a:ext uri="{147F2762-F138-4A5C-976F-8EAC2B608ADB}">
              <a16:predDERef xmlns:a16="http://schemas.microsoft.com/office/drawing/2014/main" pred="{B4CE8311-BB0A-47A9-9537-9E1A990BCD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5" name="Text Box 777">
          <a:extLst>
            <a:ext uri="{FF2B5EF4-FFF2-40B4-BE49-F238E27FC236}">
              <a16:creationId xmlns:a16="http://schemas.microsoft.com/office/drawing/2014/main" id="{EA312DE9-EB83-418D-9089-BB1D7BA22B3D}"/>
            </a:ext>
            <a:ext uri="{147F2762-F138-4A5C-976F-8EAC2B608ADB}">
              <a16:predDERef xmlns:a16="http://schemas.microsoft.com/office/drawing/2014/main" pred="{4BB254BD-AF41-4A98-94CC-7FFD9D01B5DD}"/>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6" name="Text Box 778">
          <a:extLst>
            <a:ext uri="{FF2B5EF4-FFF2-40B4-BE49-F238E27FC236}">
              <a16:creationId xmlns:a16="http://schemas.microsoft.com/office/drawing/2014/main" id="{1B7CDAC3-50E7-4D0E-91F8-7CAC843B4850}"/>
            </a:ext>
            <a:ext uri="{147F2762-F138-4A5C-976F-8EAC2B608ADB}">
              <a16:predDERef xmlns:a16="http://schemas.microsoft.com/office/drawing/2014/main" pred="{EA312DE9-EB83-418D-9089-BB1D7BA22B3D}"/>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7" name="Text Box 779">
          <a:extLst>
            <a:ext uri="{FF2B5EF4-FFF2-40B4-BE49-F238E27FC236}">
              <a16:creationId xmlns:a16="http://schemas.microsoft.com/office/drawing/2014/main" id="{E6B51EE3-B540-428D-A810-C486C63F08F8}"/>
            </a:ext>
            <a:ext uri="{147F2762-F138-4A5C-976F-8EAC2B608ADB}">
              <a16:predDERef xmlns:a16="http://schemas.microsoft.com/office/drawing/2014/main" pred="{1B7CDAC3-50E7-4D0E-91F8-7CAC843B4850}"/>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78" name="Text Box 780">
          <a:extLst>
            <a:ext uri="{FF2B5EF4-FFF2-40B4-BE49-F238E27FC236}">
              <a16:creationId xmlns:a16="http://schemas.microsoft.com/office/drawing/2014/main" id="{A5CDF2A1-EB1C-43FE-B212-2D789D894917}"/>
            </a:ext>
            <a:ext uri="{147F2762-F138-4A5C-976F-8EAC2B608ADB}">
              <a16:predDERef xmlns:a16="http://schemas.microsoft.com/office/drawing/2014/main" pred="{E6B51EE3-B540-428D-A810-C486C63F08F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79" name="Text Box 781">
          <a:extLst>
            <a:ext uri="{FF2B5EF4-FFF2-40B4-BE49-F238E27FC236}">
              <a16:creationId xmlns:a16="http://schemas.microsoft.com/office/drawing/2014/main" id="{BB9DFAFD-13E2-4CA2-8201-64F1512BE558}"/>
            </a:ext>
            <a:ext uri="{147F2762-F138-4A5C-976F-8EAC2B608ADB}">
              <a16:predDERef xmlns:a16="http://schemas.microsoft.com/office/drawing/2014/main" pred="{A5CDF2A1-EB1C-43FE-B212-2D789D894917}"/>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0" name="Text Box 782">
          <a:extLst>
            <a:ext uri="{FF2B5EF4-FFF2-40B4-BE49-F238E27FC236}">
              <a16:creationId xmlns:a16="http://schemas.microsoft.com/office/drawing/2014/main" id="{B4565CE0-4B91-48D5-AA59-6940CA9B458F}"/>
            </a:ext>
            <a:ext uri="{147F2762-F138-4A5C-976F-8EAC2B608ADB}">
              <a16:predDERef xmlns:a16="http://schemas.microsoft.com/office/drawing/2014/main" pred="{BB9DFAFD-13E2-4CA2-8201-64F1512BE558}"/>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81" name="Text Box 783">
          <a:extLst>
            <a:ext uri="{FF2B5EF4-FFF2-40B4-BE49-F238E27FC236}">
              <a16:creationId xmlns:a16="http://schemas.microsoft.com/office/drawing/2014/main" id="{ABF25968-2292-4EC4-9D3D-DC801A7D3FFC}"/>
            </a:ext>
            <a:ext uri="{147F2762-F138-4A5C-976F-8EAC2B608ADB}">
              <a16:predDERef xmlns:a16="http://schemas.microsoft.com/office/drawing/2014/main" pred="{B4565CE0-4B91-48D5-AA59-6940CA9B458F}"/>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2" name="Text Box 784">
          <a:extLst>
            <a:ext uri="{FF2B5EF4-FFF2-40B4-BE49-F238E27FC236}">
              <a16:creationId xmlns:a16="http://schemas.microsoft.com/office/drawing/2014/main" id="{02A11407-0F8F-4D2A-BC7D-EB58F98A7393}"/>
            </a:ext>
            <a:ext uri="{147F2762-F138-4A5C-976F-8EAC2B608ADB}">
              <a16:predDERef xmlns:a16="http://schemas.microsoft.com/office/drawing/2014/main" pred="{ABF25968-2292-4EC4-9D3D-DC801A7D3FFC}"/>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3" name="Text Box 785">
          <a:extLst>
            <a:ext uri="{FF2B5EF4-FFF2-40B4-BE49-F238E27FC236}">
              <a16:creationId xmlns:a16="http://schemas.microsoft.com/office/drawing/2014/main" id="{D643FC52-8FB7-4635-8DA4-AA381125D0D6}"/>
            </a:ext>
            <a:ext uri="{147F2762-F138-4A5C-976F-8EAC2B608ADB}">
              <a16:predDERef xmlns:a16="http://schemas.microsoft.com/office/drawing/2014/main" pred="{02A11407-0F8F-4D2A-BC7D-EB58F98A7393}"/>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4" name="Text Box 786">
          <a:extLst>
            <a:ext uri="{FF2B5EF4-FFF2-40B4-BE49-F238E27FC236}">
              <a16:creationId xmlns:a16="http://schemas.microsoft.com/office/drawing/2014/main" id="{5B247E2F-3701-492B-8A01-4FF162DC463F}"/>
            </a:ext>
            <a:ext uri="{147F2762-F138-4A5C-976F-8EAC2B608ADB}">
              <a16:predDERef xmlns:a16="http://schemas.microsoft.com/office/drawing/2014/main" pred="{D643FC52-8FB7-4635-8DA4-AA381125D0D6}"/>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5" name="Text Box 787">
          <a:extLst>
            <a:ext uri="{FF2B5EF4-FFF2-40B4-BE49-F238E27FC236}">
              <a16:creationId xmlns:a16="http://schemas.microsoft.com/office/drawing/2014/main" id="{C57B9D93-9105-450B-94A3-C84BDCC9AA21}"/>
            </a:ext>
            <a:ext uri="{147F2762-F138-4A5C-976F-8EAC2B608ADB}">
              <a16:predDERef xmlns:a16="http://schemas.microsoft.com/office/drawing/2014/main" pred="{5B247E2F-3701-492B-8A01-4FF162DC463F}"/>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6" name="Text Box 788">
          <a:extLst>
            <a:ext uri="{FF2B5EF4-FFF2-40B4-BE49-F238E27FC236}">
              <a16:creationId xmlns:a16="http://schemas.microsoft.com/office/drawing/2014/main" id="{6D87424A-3FB4-4E93-8A84-98BF3C2EBEA2}"/>
            </a:ext>
            <a:ext uri="{147F2762-F138-4A5C-976F-8EAC2B608ADB}">
              <a16:predDERef xmlns:a16="http://schemas.microsoft.com/office/drawing/2014/main" pred="{C57B9D93-9105-450B-94A3-C84BDCC9AA21}"/>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7" name="Text Box 789">
          <a:extLst>
            <a:ext uri="{FF2B5EF4-FFF2-40B4-BE49-F238E27FC236}">
              <a16:creationId xmlns:a16="http://schemas.microsoft.com/office/drawing/2014/main" id="{ECE3666E-FAEF-480C-BFF0-DD60912BD18F}"/>
            </a:ext>
            <a:ext uri="{147F2762-F138-4A5C-976F-8EAC2B608ADB}">
              <a16:predDERef xmlns:a16="http://schemas.microsoft.com/office/drawing/2014/main" pred="{6D87424A-3FB4-4E93-8A84-98BF3C2EBEA2}"/>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88" name="Text Box 790">
          <a:extLst>
            <a:ext uri="{FF2B5EF4-FFF2-40B4-BE49-F238E27FC236}">
              <a16:creationId xmlns:a16="http://schemas.microsoft.com/office/drawing/2014/main" id="{116BE3A1-6F1E-415C-B4D5-F3D103C554EA}"/>
            </a:ext>
            <a:ext uri="{147F2762-F138-4A5C-976F-8EAC2B608ADB}">
              <a16:predDERef xmlns:a16="http://schemas.microsoft.com/office/drawing/2014/main" pred="{ECE3666E-FAEF-480C-BFF0-DD60912BD18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19</xdr:col>
      <xdr:colOff>0</xdr:colOff>
      <xdr:row>236</xdr:row>
      <xdr:rowOff>0</xdr:rowOff>
    </xdr:from>
    <xdr:to>
      <xdr:col>38</xdr:col>
      <xdr:colOff>38100</xdr:colOff>
      <xdr:row>236</xdr:row>
      <xdr:rowOff>0</xdr:rowOff>
    </xdr:to>
    <xdr:sp macro="" textlink="">
      <xdr:nvSpPr>
        <xdr:cNvPr id="289" name="Text Box 791">
          <a:extLst>
            <a:ext uri="{FF2B5EF4-FFF2-40B4-BE49-F238E27FC236}">
              <a16:creationId xmlns:a16="http://schemas.microsoft.com/office/drawing/2014/main" id="{2BA5A673-9BA9-4D02-8C2C-AD0EA32A34CF}"/>
            </a:ext>
            <a:ext uri="{147F2762-F138-4A5C-976F-8EAC2B608ADB}">
              <a16:predDERef xmlns:a16="http://schemas.microsoft.com/office/drawing/2014/main" pred="{116BE3A1-6F1E-415C-B4D5-F3D103C554EA}"/>
            </a:ext>
          </a:extLst>
        </xdr:cNvPr>
        <xdr:cNvSpPr txBox="1">
          <a:spLocks noChangeArrowheads="1"/>
        </xdr:cNvSpPr>
      </xdr:nvSpPr>
      <xdr:spPr bwMode="auto">
        <a:xfrm>
          <a:off x="76009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0" name="Text Box 792">
          <a:extLst>
            <a:ext uri="{FF2B5EF4-FFF2-40B4-BE49-F238E27FC236}">
              <a16:creationId xmlns:a16="http://schemas.microsoft.com/office/drawing/2014/main" id="{8E2E15A2-CDAD-4CEC-AC53-5B145B7DBA73}"/>
            </a:ext>
            <a:ext uri="{147F2762-F138-4A5C-976F-8EAC2B608ADB}">
              <a16:predDERef xmlns:a16="http://schemas.microsoft.com/office/drawing/2014/main" pred="{2BA5A673-9BA9-4D02-8C2C-AD0EA32A34CF}"/>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1" name="Text Box 793">
          <a:extLst>
            <a:ext uri="{FF2B5EF4-FFF2-40B4-BE49-F238E27FC236}">
              <a16:creationId xmlns:a16="http://schemas.microsoft.com/office/drawing/2014/main" id="{2342A524-AC43-45A8-8B6E-B90D2C05E79B}"/>
            </a:ext>
            <a:ext uri="{147F2762-F138-4A5C-976F-8EAC2B608ADB}">
              <a16:predDERef xmlns:a16="http://schemas.microsoft.com/office/drawing/2014/main" pred="{8E2E15A2-CDAD-4CEC-AC53-5B145B7DBA73}"/>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2" name="Text Box 794">
          <a:extLst>
            <a:ext uri="{FF2B5EF4-FFF2-40B4-BE49-F238E27FC236}">
              <a16:creationId xmlns:a16="http://schemas.microsoft.com/office/drawing/2014/main" id="{AC67AF39-428F-4D18-8002-35FF6C829B58}"/>
            </a:ext>
            <a:ext uri="{147F2762-F138-4A5C-976F-8EAC2B608ADB}">
              <a16:predDERef xmlns:a16="http://schemas.microsoft.com/office/drawing/2014/main" pred="{2342A524-AC43-45A8-8B6E-B90D2C05E79B}"/>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3" name="Text Box 795">
          <a:extLst>
            <a:ext uri="{FF2B5EF4-FFF2-40B4-BE49-F238E27FC236}">
              <a16:creationId xmlns:a16="http://schemas.microsoft.com/office/drawing/2014/main" id="{9057421B-5ABB-4970-93A2-B6B4AFFFB7C3}"/>
            </a:ext>
            <a:ext uri="{147F2762-F138-4A5C-976F-8EAC2B608ADB}">
              <a16:predDERef xmlns:a16="http://schemas.microsoft.com/office/drawing/2014/main" pred="{AC67AF39-428F-4D18-8002-35FF6C829B5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1</xdr:col>
      <xdr:colOff>9525</xdr:colOff>
      <xdr:row>243</xdr:row>
      <xdr:rowOff>0</xdr:rowOff>
    </xdr:from>
    <xdr:to>
      <xdr:col>18</xdr:col>
      <xdr:colOff>76200</xdr:colOff>
      <xdr:row>243</xdr:row>
      <xdr:rowOff>0</xdr:rowOff>
    </xdr:to>
    <xdr:sp macro="" textlink="">
      <xdr:nvSpPr>
        <xdr:cNvPr id="294" name="Text Box 796">
          <a:extLst>
            <a:ext uri="{FF2B5EF4-FFF2-40B4-BE49-F238E27FC236}">
              <a16:creationId xmlns:a16="http://schemas.microsoft.com/office/drawing/2014/main" id="{99D46B91-CC80-4822-A6A8-09CB88DFFE88}"/>
            </a:ext>
            <a:ext uri="{147F2762-F138-4A5C-976F-8EAC2B608ADB}">
              <a16:predDERef xmlns:a16="http://schemas.microsoft.com/office/drawing/2014/main" pred="{9057421B-5ABB-4970-93A2-B6B4AFFFB7C3}"/>
            </a:ext>
          </a:extLst>
        </xdr:cNvPr>
        <xdr:cNvSpPr txBox="1">
          <a:spLocks noChangeArrowheads="1"/>
        </xdr:cNvSpPr>
      </xdr:nvSpPr>
      <xdr:spPr bwMode="auto">
        <a:xfrm>
          <a:off x="352425" y="29337000"/>
          <a:ext cx="7058025" cy="0"/>
        </a:xfrm>
        <a:prstGeom prst="rect">
          <a:avLst/>
        </a:prstGeom>
        <a:noFill/>
        <a:ln w="9525">
          <a:noFill/>
          <a:miter lim="800000"/>
          <a:headEnd/>
          <a:tailEnd/>
        </a:ln>
      </xdr:spPr>
    </xdr:sp>
    <xdr:clientData/>
  </xdr:twoCellAnchor>
  <xdr:twoCellAnchor>
    <xdr:from>
      <xdr:col>18</xdr:col>
      <xdr:colOff>114300</xdr:colOff>
      <xdr:row>236</xdr:row>
      <xdr:rowOff>0</xdr:rowOff>
    </xdr:from>
    <xdr:to>
      <xdr:col>37</xdr:col>
      <xdr:colOff>152400</xdr:colOff>
      <xdr:row>236</xdr:row>
      <xdr:rowOff>0</xdr:rowOff>
    </xdr:to>
    <xdr:sp macro="" textlink="">
      <xdr:nvSpPr>
        <xdr:cNvPr id="295" name="Text Box 797">
          <a:extLst>
            <a:ext uri="{FF2B5EF4-FFF2-40B4-BE49-F238E27FC236}">
              <a16:creationId xmlns:a16="http://schemas.microsoft.com/office/drawing/2014/main" id="{167654FD-4674-4AFC-BF0C-8E07F1726414}"/>
            </a:ext>
            <a:ext uri="{147F2762-F138-4A5C-976F-8EAC2B608ADB}">
              <a16:predDERef xmlns:a16="http://schemas.microsoft.com/office/drawing/2014/main" pred="{99D46B91-CC80-4822-A6A8-09CB88DFFE88}"/>
            </a:ext>
          </a:extLst>
        </xdr:cNvPr>
        <xdr:cNvSpPr txBox="1">
          <a:spLocks noChangeArrowheads="1"/>
        </xdr:cNvSpPr>
      </xdr:nvSpPr>
      <xdr:spPr bwMode="auto">
        <a:xfrm>
          <a:off x="7448550" y="28203525"/>
          <a:ext cx="6105525" cy="0"/>
        </a:xfrm>
        <a:prstGeom prst="rect">
          <a:avLst/>
        </a:prstGeom>
        <a:noFill/>
        <a:ln w="9525">
          <a:noFill/>
          <a:miter lim="800000"/>
          <a:headEnd/>
          <a:tailEnd/>
        </a:ln>
      </xdr:spPr>
    </xdr:sp>
    <xdr:clientData/>
  </xdr:twoCellAnchor>
  <xdr:twoCellAnchor>
    <xdr:from>
      <xdr:col>2</xdr:col>
      <xdr:colOff>171450</xdr:colOff>
      <xdr:row>237</xdr:row>
      <xdr:rowOff>0</xdr:rowOff>
    </xdr:from>
    <xdr:to>
      <xdr:col>17</xdr:col>
      <xdr:colOff>390525</xdr:colOff>
      <xdr:row>237</xdr:row>
      <xdr:rowOff>0</xdr:rowOff>
    </xdr:to>
    <xdr:sp macro="" textlink="">
      <xdr:nvSpPr>
        <xdr:cNvPr id="296" name="AutoShape 607">
          <a:extLst>
            <a:ext uri="{FF2B5EF4-FFF2-40B4-BE49-F238E27FC236}">
              <a16:creationId xmlns:a16="http://schemas.microsoft.com/office/drawing/2014/main" id="{F20A0F95-AB59-4852-8563-94C07B6AB798}"/>
            </a:ext>
            <a:ext uri="{147F2762-F138-4A5C-976F-8EAC2B608ADB}">
              <a16:predDERef xmlns:a16="http://schemas.microsoft.com/office/drawing/2014/main" pred="{167654FD-4674-4AFC-BF0C-8E07F1726414}"/>
            </a:ext>
          </a:extLst>
        </xdr:cNvPr>
        <xdr:cNvSpPr>
          <a:spLocks noChangeArrowheads="1"/>
        </xdr:cNvSpPr>
      </xdr:nvSpPr>
      <xdr:spPr bwMode="auto">
        <a:xfrm>
          <a:off x="742950" y="28117800"/>
          <a:ext cx="62388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220</xdr:row>
      <xdr:rowOff>38100</xdr:rowOff>
    </xdr:from>
    <xdr:to>
      <xdr:col>41</xdr:col>
      <xdr:colOff>209550</xdr:colOff>
      <xdr:row>235</xdr:row>
      <xdr:rowOff>95250</xdr:rowOff>
    </xdr:to>
    <xdr:sp macro="" textlink="">
      <xdr:nvSpPr>
        <xdr:cNvPr id="297" name="AutoShape 765">
          <a:extLst>
            <a:ext uri="{FF2B5EF4-FFF2-40B4-BE49-F238E27FC236}">
              <a16:creationId xmlns:a16="http://schemas.microsoft.com/office/drawing/2014/main" id="{691A3E94-07CA-4F50-8822-3F6929D6F55F}"/>
            </a:ext>
            <a:ext uri="{147F2762-F138-4A5C-976F-8EAC2B608ADB}">
              <a16:predDERef xmlns:a16="http://schemas.microsoft.com/office/drawing/2014/main" pred="{F20A0F95-AB59-4852-8563-94C07B6AB798}"/>
            </a:ext>
          </a:extLst>
        </xdr:cNvPr>
        <xdr:cNvSpPr>
          <a:spLocks noChangeArrowheads="1"/>
        </xdr:cNvSpPr>
      </xdr:nvSpPr>
      <xdr:spPr bwMode="auto">
        <a:xfrm>
          <a:off x="552450" y="25688925"/>
          <a:ext cx="14125575" cy="2486025"/>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17529</xdr:colOff>
      <xdr:row>4</xdr:row>
      <xdr:rowOff>60433</xdr:rowOff>
    </xdr:to>
    <xdr:pic>
      <xdr:nvPicPr>
        <xdr:cNvPr id="298" name="2 Imagen">
          <a:extLst>
            <a:ext uri="{FF2B5EF4-FFF2-40B4-BE49-F238E27FC236}">
              <a16:creationId xmlns:a16="http://schemas.microsoft.com/office/drawing/2014/main" id="{159C354A-758F-45B7-92F4-35F85A48EBA2}"/>
            </a:ext>
            <a:ext uri="{147F2762-F138-4A5C-976F-8EAC2B608ADB}">
              <a16:predDERef xmlns:a16="http://schemas.microsoft.com/office/drawing/2014/main" pred="{691A3E94-07CA-4F50-8822-3F6929D6F55F}"/>
            </a:ext>
          </a:extLst>
        </xdr:cNvPr>
        <xdr:cNvPicPr>
          <a:picLocks noChangeAspect="1"/>
        </xdr:cNvPicPr>
      </xdr:nvPicPr>
      <xdr:blipFill>
        <a:blip xmlns:r="http://schemas.openxmlformats.org/officeDocument/2006/relationships" r:embed="rId1"/>
        <a:stretch>
          <a:fillRect/>
        </a:stretch>
      </xdr:blipFill>
      <xdr:spPr>
        <a:xfrm>
          <a:off x="180203" y="200541"/>
          <a:ext cx="2304301" cy="507592"/>
        </a:xfrm>
        <a:prstGeom prst="rect">
          <a:avLst/>
        </a:prstGeom>
      </xdr:spPr>
    </xdr:pic>
    <xdr:clientData/>
  </xdr:twoCellAnchor>
  <xdr:twoCellAnchor>
    <xdr:from>
      <xdr:col>37</xdr:col>
      <xdr:colOff>19050</xdr:colOff>
      <xdr:row>242</xdr:row>
      <xdr:rowOff>9525</xdr:rowOff>
    </xdr:from>
    <xdr:to>
      <xdr:col>46</xdr:col>
      <xdr:colOff>0</xdr:colOff>
      <xdr:row>245</xdr:row>
      <xdr:rowOff>104775</xdr:rowOff>
    </xdr:to>
    <xdr:sp macro="" textlink="">
      <xdr:nvSpPr>
        <xdr:cNvPr id="299" name="AutoShape 774">
          <a:extLst>
            <a:ext uri="{FF2B5EF4-FFF2-40B4-BE49-F238E27FC236}">
              <a16:creationId xmlns:a16="http://schemas.microsoft.com/office/drawing/2014/main" id="{3904FE4A-25D6-4978-9A94-B371239CAACB}"/>
            </a:ext>
            <a:ext uri="{147F2762-F138-4A5C-976F-8EAC2B608ADB}">
              <a16:predDERef xmlns:a16="http://schemas.microsoft.com/office/drawing/2014/main" pred="{159C354A-758F-45B7-92F4-35F85A48EBA2}"/>
            </a:ext>
          </a:extLst>
        </xdr:cNvPr>
        <xdr:cNvSpPr>
          <a:spLocks noChangeArrowheads="1"/>
        </xdr:cNvSpPr>
      </xdr:nvSpPr>
      <xdr:spPr bwMode="auto">
        <a:xfrm>
          <a:off x="13420725" y="29184600"/>
          <a:ext cx="7010400" cy="581025"/>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243</xdr:row>
      <xdr:rowOff>866</xdr:rowOff>
    </xdr:from>
    <xdr:to>
      <xdr:col>46</xdr:col>
      <xdr:colOff>0</xdr:colOff>
      <xdr:row>244</xdr:row>
      <xdr:rowOff>19916</xdr:rowOff>
    </xdr:to>
    <xdr:sp macro="" textlink="">
      <xdr:nvSpPr>
        <xdr:cNvPr id="300" name="Text Box 775">
          <a:extLst>
            <a:ext uri="{FF2B5EF4-FFF2-40B4-BE49-F238E27FC236}">
              <a16:creationId xmlns:a16="http://schemas.microsoft.com/office/drawing/2014/main" id="{C6FE017F-FFD8-49BC-AED9-24F09A9691D2}"/>
            </a:ext>
            <a:ext uri="{147F2762-F138-4A5C-976F-8EAC2B608ADB}">
              <a16:predDERef xmlns:a16="http://schemas.microsoft.com/office/drawing/2014/main" pred="{3904FE4A-25D6-4978-9A94-B371239CAACB}"/>
            </a:ext>
          </a:extLst>
        </xdr:cNvPr>
        <xdr:cNvSpPr txBox="1">
          <a:spLocks noChangeArrowheads="1"/>
        </xdr:cNvSpPr>
      </xdr:nvSpPr>
      <xdr:spPr bwMode="auto">
        <a:xfrm>
          <a:off x="14811375" y="29337866"/>
          <a:ext cx="5619750" cy="180975"/>
        </a:xfrm>
        <a:prstGeom prst="rect">
          <a:avLst/>
        </a:prstGeom>
        <a:noFill/>
        <a:ln w="9525">
          <a:noFill/>
          <a:miter lim="800000"/>
          <a:headEnd/>
          <a:tailEnd/>
        </a:ln>
      </xdr:spPr>
    </xdr:sp>
    <xdr:clientData/>
  </xdr:twoCellAnchor>
  <xdr:oneCellAnchor>
    <xdr:from>
      <xdr:col>28</xdr:col>
      <xdr:colOff>167787</xdr:colOff>
      <xdr:row>81</xdr:row>
      <xdr:rowOff>832511</xdr:rowOff>
    </xdr:from>
    <xdr:ext cx="120015" cy="117475"/>
    <xdr:pic>
      <xdr:nvPicPr>
        <xdr:cNvPr id="315" name="Imagen 314">
          <a:extLst>
            <a:ext uri="{FF2B5EF4-FFF2-40B4-BE49-F238E27FC236}">
              <a16:creationId xmlns:a16="http://schemas.microsoft.com/office/drawing/2014/main" id="{CA1915A9-9607-4A46-A6D0-72D64B585CC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8848156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82</xdr:row>
      <xdr:rowOff>819625</xdr:rowOff>
    </xdr:from>
    <xdr:ext cx="120015" cy="117475"/>
    <xdr:pic>
      <xdr:nvPicPr>
        <xdr:cNvPr id="316" name="Imagen 315">
          <a:extLst>
            <a:ext uri="{FF2B5EF4-FFF2-40B4-BE49-F238E27FC236}">
              <a16:creationId xmlns:a16="http://schemas.microsoft.com/office/drawing/2014/main" id="{E6FEABDD-15AA-49AD-BF3C-D7BD0C20327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05831" y="909832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83</xdr:row>
      <xdr:rowOff>1134035</xdr:rowOff>
    </xdr:from>
    <xdr:ext cx="121957" cy="112395"/>
    <xdr:pic>
      <xdr:nvPicPr>
        <xdr:cNvPr id="317" name="Imagen 316">
          <a:extLst>
            <a:ext uri="{FF2B5EF4-FFF2-40B4-BE49-F238E27FC236}">
              <a16:creationId xmlns:a16="http://schemas.microsoft.com/office/drawing/2014/main" id="{9383E2E1-E53E-4004-8626-D7F65907906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38027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84</xdr:row>
      <xdr:rowOff>1134035</xdr:rowOff>
    </xdr:from>
    <xdr:ext cx="127000" cy="112395"/>
    <xdr:pic>
      <xdr:nvPicPr>
        <xdr:cNvPr id="318" name="Imagen 317">
          <a:extLst>
            <a:ext uri="{FF2B5EF4-FFF2-40B4-BE49-F238E27FC236}">
              <a16:creationId xmlns:a16="http://schemas.microsoft.com/office/drawing/2014/main" id="{FCC4A3A0-F760-4F72-BA19-78FC56A61C5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9584111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138</xdr:row>
      <xdr:rowOff>1010121</xdr:rowOff>
    </xdr:from>
    <xdr:ext cx="120015" cy="117475"/>
    <xdr:pic>
      <xdr:nvPicPr>
        <xdr:cNvPr id="319" name="Imagen 318">
          <a:extLst>
            <a:ext uri="{FF2B5EF4-FFF2-40B4-BE49-F238E27FC236}">
              <a16:creationId xmlns:a16="http://schemas.microsoft.com/office/drawing/2014/main" id="{D3A09C74-7C25-4132-879D-035FE3BD8D5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193510371"/>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746312</xdr:rowOff>
    </xdr:from>
    <xdr:ext cx="127000" cy="112395"/>
    <xdr:pic>
      <xdr:nvPicPr>
        <xdr:cNvPr id="320" name="Imagen 319">
          <a:extLst>
            <a:ext uri="{FF2B5EF4-FFF2-40B4-BE49-F238E27FC236}">
              <a16:creationId xmlns:a16="http://schemas.microsoft.com/office/drawing/2014/main" id="{5E4C8BB8-F1C6-4168-A070-BDE0F5A075CC}"/>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41289" y="1962278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1" name="Imagen 320">
          <a:extLst>
            <a:ext uri="{FF2B5EF4-FFF2-40B4-BE49-F238E27FC236}">
              <a16:creationId xmlns:a16="http://schemas.microsoft.com/office/drawing/2014/main" id="{F22F1A26-20B5-4EF6-AEC1-96E403F2DAD8}"/>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899744</xdr:rowOff>
    </xdr:from>
    <xdr:ext cx="120015" cy="117475"/>
    <xdr:pic>
      <xdr:nvPicPr>
        <xdr:cNvPr id="322" name="Imagen 321">
          <a:extLst>
            <a:ext uri="{FF2B5EF4-FFF2-40B4-BE49-F238E27FC236}">
              <a16:creationId xmlns:a16="http://schemas.microsoft.com/office/drawing/2014/main" id="{31981142-0CA1-4C19-8DDF-84BD640F2B8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19180931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99734</xdr:colOff>
      <xdr:row>139</xdr:row>
      <xdr:rowOff>697001</xdr:rowOff>
    </xdr:from>
    <xdr:ext cx="146504" cy="112395"/>
    <xdr:pic>
      <xdr:nvPicPr>
        <xdr:cNvPr id="323" name="Imagen 322">
          <a:extLst>
            <a:ext uri="{FF2B5EF4-FFF2-40B4-BE49-F238E27FC236}">
              <a16:creationId xmlns:a16="http://schemas.microsoft.com/office/drawing/2014/main" id="{B959EEFF-E011-4FF5-B9B7-4E2C897575E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4" y="19498795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193</xdr:row>
      <xdr:rowOff>966979</xdr:rowOff>
    </xdr:from>
    <xdr:ext cx="120015" cy="117475"/>
    <xdr:pic>
      <xdr:nvPicPr>
        <xdr:cNvPr id="324" name="Imagen 323">
          <a:extLst>
            <a:ext uri="{FF2B5EF4-FFF2-40B4-BE49-F238E27FC236}">
              <a16:creationId xmlns:a16="http://schemas.microsoft.com/office/drawing/2014/main" id="{227A0DFB-F40C-48D2-B1C9-468C7F20ED2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26562" y="28918395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158262</xdr:colOff>
      <xdr:row>194</xdr:row>
      <xdr:rowOff>942883</xdr:rowOff>
    </xdr:from>
    <xdr:ext cx="120015" cy="117475"/>
    <xdr:pic>
      <xdr:nvPicPr>
        <xdr:cNvPr id="325" name="Imagen 324">
          <a:extLst>
            <a:ext uri="{FF2B5EF4-FFF2-40B4-BE49-F238E27FC236}">
              <a16:creationId xmlns:a16="http://schemas.microsoft.com/office/drawing/2014/main" id="{8911D88E-82A1-452E-BEA7-96FB20E431A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3217037" y="29086483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99733</xdr:colOff>
      <xdr:row>195</xdr:row>
      <xdr:rowOff>707091</xdr:rowOff>
    </xdr:from>
    <xdr:ext cx="146504" cy="112395"/>
    <xdr:pic>
      <xdr:nvPicPr>
        <xdr:cNvPr id="326" name="Imagen 325">
          <a:extLst>
            <a:ext uri="{FF2B5EF4-FFF2-40B4-BE49-F238E27FC236}">
              <a16:creationId xmlns:a16="http://schemas.microsoft.com/office/drawing/2014/main" id="{E5BB1FCA-F7AD-4125-BC43-3B16A7AFF88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30083" y="2923054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40</xdr:col>
      <xdr:colOff>314325</xdr:colOff>
      <xdr:row>196</xdr:row>
      <xdr:rowOff>638175</xdr:rowOff>
    </xdr:from>
    <xdr:ext cx="120015" cy="117475"/>
    <xdr:pic>
      <xdr:nvPicPr>
        <xdr:cNvPr id="327" name="Imagen 326">
          <a:extLst>
            <a:ext uri="{FF2B5EF4-FFF2-40B4-BE49-F238E27FC236}">
              <a16:creationId xmlns:a16="http://schemas.microsoft.com/office/drawing/2014/main" id="{A7B1CD37-0F83-40F8-BFA3-DA879177723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7716500" y="29343667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122141</xdr:colOff>
      <xdr:row>196</xdr:row>
      <xdr:rowOff>774889</xdr:rowOff>
    </xdr:from>
    <xdr:ext cx="127000" cy="112395"/>
    <xdr:pic>
      <xdr:nvPicPr>
        <xdr:cNvPr id="328" name="Imagen 327">
          <a:extLst>
            <a:ext uri="{FF2B5EF4-FFF2-40B4-BE49-F238E27FC236}">
              <a16:creationId xmlns:a16="http://schemas.microsoft.com/office/drawing/2014/main" id="{3F61AC98-10DA-499A-B2FC-EA00ADBB5A5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4352491" y="293573389"/>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167787</xdr:colOff>
      <xdr:row>137</xdr:row>
      <xdr:rowOff>832511</xdr:rowOff>
    </xdr:from>
    <xdr:ext cx="120015" cy="117475"/>
    <xdr:pic>
      <xdr:nvPicPr>
        <xdr:cNvPr id="301" name="Imagen 300">
          <a:extLst>
            <a:ext uri="{FF2B5EF4-FFF2-40B4-BE49-F238E27FC236}">
              <a16:creationId xmlns:a16="http://schemas.microsoft.com/office/drawing/2014/main" id="{32DCD146-1FE9-4B10-B5C9-78395DC9B07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33963"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28</xdr:col>
      <xdr:colOff>147056</xdr:colOff>
      <xdr:row>138</xdr:row>
      <xdr:rowOff>819625</xdr:rowOff>
    </xdr:from>
    <xdr:ext cx="120015" cy="117475"/>
    <xdr:pic>
      <xdr:nvPicPr>
        <xdr:cNvPr id="302" name="Imagen 301">
          <a:extLst>
            <a:ext uri="{FF2B5EF4-FFF2-40B4-BE49-F238E27FC236}">
              <a16:creationId xmlns:a16="http://schemas.microsoft.com/office/drawing/2014/main" id="{1176485D-ABBC-4387-AEB2-E0BB49145FE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1913232" y="81915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139</xdr:row>
      <xdr:rowOff>1134035</xdr:rowOff>
    </xdr:from>
    <xdr:ext cx="121957" cy="112395"/>
    <xdr:pic>
      <xdr:nvPicPr>
        <xdr:cNvPr id="303" name="Imagen 302">
          <a:extLst>
            <a:ext uri="{FF2B5EF4-FFF2-40B4-BE49-F238E27FC236}">
              <a16:creationId xmlns:a16="http://schemas.microsoft.com/office/drawing/2014/main" id="{1830C3D6-4AE0-4AA3-BE56-D9079D1270D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31</xdr:col>
      <xdr:colOff>110939</xdr:colOff>
      <xdr:row>140</xdr:row>
      <xdr:rowOff>1134035</xdr:rowOff>
    </xdr:from>
    <xdr:ext cx="127000" cy="112395"/>
    <xdr:pic>
      <xdr:nvPicPr>
        <xdr:cNvPr id="304" name="Imagen 303">
          <a:extLst>
            <a:ext uri="{FF2B5EF4-FFF2-40B4-BE49-F238E27FC236}">
              <a16:creationId xmlns:a16="http://schemas.microsoft.com/office/drawing/2014/main" id="{36AD60FF-D53A-4AC9-9673-7E4615B7927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12829615" y="81915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7CA8C72-08A8-47BD-B5F8-F18A6D5877D2}"/>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31E39A9D-59BD-41D6-BE11-25A43B995B93}"/>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A259DDBD-BB35-4899-A2C0-AEA317EA5384}"/>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5CF0D17-DE12-43F7-BA28-68E80BC83008}"/>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64BD97ED-869B-4A4A-96CD-D4BC86443412}"/>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C83FF794-ACF3-41BB-B67E-ACC94A52028D}"/>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A89FBFB9-641E-458D-B766-10984A08C8AD}"/>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A74BD3ED-2122-4C64-9753-65560F0316C2}"/>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808A2F4D-62E0-4B30-8475-97EDAB18277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E7FE8F9C-366C-4786-9B67-61BB38773C9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6F62C8C0-8CE5-4A1D-96B5-23C4E01EF504}"/>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CD2CECCD-48AE-4F39-B983-C1798993E96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1FDC1FD-E63F-401B-ABE1-39AEDFFD1E3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E0BACF4B-84C7-475A-9BE3-48E7826253B5}"/>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2CE44E82-55E3-4F88-ABB6-D0232D9FD15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AAD9F41F-B059-40F8-B763-D1EF36F51693}"/>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B25F5703-4A90-4391-8D2F-087BA2EFAAFE}"/>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4013ECB3-BBA5-4EC3-8553-9AF1CECC0F79}"/>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7699771D-D02C-4314-82FE-F67D69BD79A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040BDF07-F988-47CB-A22F-C4BAB059B3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F9D905E-E49F-426E-B18F-191725691EA7}"/>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33522F47-B63E-45C8-975E-C7D03E4164A8}"/>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5FC1FF40-FD62-4430-90FC-D91F9311E05C}"/>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2226360E-8FBA-4266-B44F-1BB3A3BD1E49}"/>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BC7DC4E0-A1F8-4D4C-909F-8963B0C92899}"/>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12D7BDE5-2DA7-47E2-8845-945941F2834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9470622F-D534-4A29-A29B-B12A01E1524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01CC2A4-E50F-4E79-A62F-60E3DFB711F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1E4686A1-7DB0-484B-895A-9975AE59474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B5638906-7381-4B00-A7B8-A5A7AC0A9BA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283BFBEF-F5CF-412B-92F3-45810192D76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AC03681B-DAAD-4E38-8B27-B4AA9235856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79EDAB04-BEFB-4230-8652-B69A6DBF5BEA}"/>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D68E4049-4F9C-4B71-B644-07AC0756260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C0F53FBE-486F-4AC1-B5BA-00C7677EA04B}"/>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FED51DF5-8EF4-458B-A100-72A20452289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FB2E256C-F174-4075-8F97-4CFF6CFC4F10}"/>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9C8BC359-A2B6-45FB-9E57-4A6CF59F0DCF}"/>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CDC874C1-6B9E-43F8-A707-5BECFBCE2DC0}"/>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22374EA3-1C83-4DC5-A2FC-27080CB82EF0}"/>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F4754567-A160-4509-BFAD-D8830C435F4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E5167333-0A4D-4313-A9FE-FB2D79E9CEBD}"/>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B77B772C-7B17-4482-9FA5-FCBB23825B7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D2CEC32B-F551-4E32-82E6-283D29F8E7AC}"/>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DD45CD22-E116-48AF-8323-21B0B65153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0258CC14-0AD3-4CA3-A3AE-617B9700CA73}"/>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34B7D021-8DE4-4825-8AE6-48258BA1AA1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ABD00B50-8938-44C6-BFA3-B63B0419ADD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6DB10AF0-E125-41E9-8BB3-FF27D27AFC8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87036F09-C1A0-4705-BAD1-3F869DC7276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ED173F12-499F-4C53-A426-10E186D79B1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3F911527-4875-47C8-8E07-2A9791E1A138}"/>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BC25EF27-4739-47EB-9571-8F8DDB24FB8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3653070E-D3AA-4D69-AB92-F16271D650C7}"/>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BBA37E63-D7A1-47AE-9717-EB4A7AA5CE27}"/>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815830BC-CB45-4B2F-AB85-27C283ECF0A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51BAC829-207E-4172-A88D-F3D6DFAC5743}"/>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8CEF126E-A977-4097-B2F5-7E79821C577D}"/>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E8331DF-8B81-422A-A120-5B0CB5B90036}"/>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2DC1CBE7-20E8-4838-B5EF-8869126DB56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40A70602-155A-4284-B900-604B4304828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F9642C34-3667-4442-BEED-9AA9BBD9E5D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5F8CBE62-1E14-4DDE-ABA8-4A294468DBA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63119660-F2A8-4B4D-B86E-64FDC0C3A6B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86DFDDF4-FC92-4571-B911-1BA80548C59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29595FE2-095A-46CE-AFA7-4D254BC80A7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9BA1E82-5AAF-4FFD-A2D1-7D074C3892A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099D48A1-B470-44CF-8B68-3FBED6B20D45}"/>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C014983A-305D-4108-820D-85C249E6987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41AF45EB-26C9-4398-9A04-378D2638898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4D53760D-1144-4CAA-8964-AF50552D9F41}"/>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C7A5CF78-8770-4CE4-A06C-D0A2698A117E}"/>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BD72F45C-A481-48C3-8ACA-D8580083FCFB}"/>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42117DFD-4F26-4B87-A0C6-B532F9C92C4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55DFC3A8-B19B-4415-B7EF-412CB3DAE47D}"/>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B2A5E14E-1A6A-40B1-9AF5-2758B38CDD39}"/>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70E1AAA5-5FF3-45D5-A878-534AFD6304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3B5844D4-5BFB-49F8-8058-6F39934ABF45}"/>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80" name="Text Box 295">
          <a:extLst>
            <a:ext uri="{FF2B5EF4-FFF2-40B4-BE49-F238E27FC236}">
              <a16:creationId xmlns:a16="http://schemas.microsoft.com/office/drawing/2014/main" id="{B9DE1614-7245-4E42-890F-F9061D28D68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81" name="Text Box 296">
          <a:extLst>
            <a:ext uri="{FF2B5EF4-FFF2-40B4-BE49-F238E27FC236}">
              <a16:creationId xmlns:a16="http://schemas.microsoft.com/office/drawing/2014/main" id="{47526DC0-FBEB-4910-996F-241F110A051F}"/>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2" name="Text Box 311">
          <a:extLst>
            <a:ext uri="{FF2B5EF4-FFF2-40B4-BE49-F238E27FC236}">
              <a16:creationId xmlns:a16="http://schemas.microsoft.com/office/drawing/2014/main" id="{5CAD8C21-2DAA-4ACA-A5FE-78B63ED38C91}"/>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83" name="Text Box 312">
          <a:extLst>
            <a:ext uri="{FF2B5EF4-FFF2-40B4-BE49-F238E27FC236}">
              <a16:creationId xmlns:a16="http://schemas.microsoft.com/office/drawing/2014/main" id="{221EB81A-82AD-4E62-BD64-80B2E5BFA25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4" name="Text Box 313">
          <a:extLst>
            <a:ext uri="{FF2B5EF4-FFF2-40B4-BE49-F238E27FC236}">
              <a16:creationId xmlns:a16="http://schemas.microsoft.com/office/drawing/2014/main" id="{224E64ED-15A9-4DB0-8899-D728CE1C432A}"/>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85" name="Text Box 314">
          <a:extLst>
            <a:ext uri="{FF2B5EF4-FFF2-40B4-BE49-F238E27FC236}">
              <a16:creationId xmlns:a16="http://schemas.microsoft.com/office/drawing/2014/main" id="{205FCFDE-201F-4DEB-A3A5-DA721A0BFD1E}"/>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6" name="Text Box 315">
          <a:extLst>
            <a:ext uri="{FF2B5EF4-FFF2-40B4-BE49-F238E27FC236}">
              <a16:creationId xmlns:a16="http://schemas.microsoft.com/office/drawing/2014/main" id="{E14199D8-EA82-4740-A483-F93481ABD2F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87" name="Text Box 316">
          <a:extLst>
            <a:ext uri="{FF2B5EF4-FFF2-40B4-BE49-F238E27FC236}">
              <a16:creationId xmlns:a16="http://schemas.microsoft.com/office/drawing/2014/main" id="{38F739D3-BB34-46E0-AF2D-4CE1CFA8AB82}"/>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88" name="Text Box 318">
          <a:extLst>
            <a:ext uri="{FF2B5EF4-FFF2-40B4-BE49-F238E27FC236}">
              <a16:creationId xmlns:a16="http://schemas.microsoft.com/office/drawing/2014/main" id="{5C75C737-C39D-42B8-ADA2-706E96B3D3B4}"/>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89" name="Text Box 319">
          <a:extLst>
            <a:ext uri="{FF2B5EF4-FFF2-40B4-BE49-F238E27FC236}">
              <a16:creationId xmlns:a16="http://schemas.microsoft.com/office/drawing/2014/main" id="{95DA72AE-487B-458E-825C-797D88306F9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0" name="Text Box 320">
          <a:extLst>
            <a:ext uri="{FF2B5EF4-FFF2-40B4-BE49-F238E27FC236}">
              <a16:creationId xmlns:a16="http://schemas.microsoft.com/office/drawing/2014/main" id="{6121AC6D-0A55-4395-BDB2-FC3808811EC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91" name="Text Box 321">
          <a:extLst>
            <a:ext uri="{FF2B5EF4-FFF2-40B4-BE49-F238E27FC236}">
              <a16:creationId xmlns:a16="http://schemas.microsoft.com/office/drawing/2014/main" id="{5D8BB301-9426-4CEA-9028-7CEFF4DCC5E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2" name="Text Box 322">
          <a:extLst>
            <a:ext uri="{FF2B5EF4-FFF2-40B4-BE49-F238E27FC236}">
              <a16:creationId xmlns:a16="http://schemas.microsoft.com/office/drawing/2014/main" id="{945B9692-F7F1-4C51-B345-227F0B519AB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93" name="Text Box 323">
          <a:extLst>
            <a:ext uri="{FF2B5EF4-FFF2-40B4-BE49-F238E27FC236}">
              <a16:creationId xmlns:a16="http://schemas.microsoft.com/office/drawing/2014/main" id="{F9B9185A-F6DE-42F3-9A48-D7B4D08EF85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244</xdr:row>
      <xdr:rowOff>0</xdr:rowOff>
    </xdr:from>
    <xdr:to>
      <xdr:col>16</xdr:col>
      <xdr:colOff>76200</xdr:colOff>
      <xdr:row>244</xdr:row>
      <xdr:rowOff>0</xdr:rowOff>
    </xdr:to>
    <xdr:sp macro="" textlink="">
      <xdr:nvSpPr>
        <xdr:cNvPr id="94" name="Text Box 326">
          <a:extLst>
            <a:ext uri="{FF2B5EF4-FFF2-40B4-BE49-F238E27FC236}">
              <a16:creationId xmlns:a16="http://schemas.microsoft.com/office/drawing/2014/main" id="{D7F27240-DC73-4383-AAAB-C5F4CFC079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5" name="Text Box 327">
          <a:extLst>
            <a:ext uri="{FF2B5EF4-FFF2-40B4-BE49-F238E27FC236}">
              <a16:creationId xmlns:a16="http://schemas.microsoft.com/office/drawing/2014/main" id="{72ACD161-6626-4832-9ACC-BBB4F31A62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6" name="Text Box 339">
          <a:extLst>
            <a:ext uri="{FF2B5EF4-FFF2-40B4-BE49-F238E27FC236}">
              <a16:creationId xmlns:a16="http://schemas.microsoft.com/office/drawing/2014/main" id="{A35E3098-6D88-44B7-9F85-92AF0717242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7" name="Text Box 340">
          <a:extLst>
            <a:ext uri="{FF2B5EF4-FFF2-40B4-BE49-F238E27FC236}">
              <a16:creationId xmlns:a16="http://schemas.microsoft.com/office/drawing/2014/main" id="{23210489-A8AB-478C-84E6-4E580ACD469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98" name="Text Box 352">
          <a:extLst>
            <a:ext uri="{FF2B5EF4-FFF2-40B4-BE49-F238E27FC236}">
              <a16:creationId xmlns:a16="http://schemas.microsoft.com/office/drawing/2014/main" id="{EABE9DA9-FB36-4797-A3F8-691C8A0EA570}"/>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99" name="Text Box 353">
          <a:extLst>
            <a:ext uri="{FF2B5EF4-FFF2-40B4-BE49-F238E27FC236}">
              <a16:creationId xmlns:a16="http://schemas.microsoft.com/office/drawing/2014/main" id="{486404FE-6696-47C9-8E0F-7AD002A6C1C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0" name="Text Box 366">
          <a:extLst>
            <a:ext uri="{FF2B5EF4-FFF2-40B4-BE49-F238E27FC236}">
              <a16:creationId xmlns:a16="http://schemas.microsoft.com/office/drawing/2014/main" id="{F3D02C39-D0F3-4E0A-B100-35395D7DA3D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01" name="Text Box 367">
          <a:extLst>
            <a:ext uri="{FF2B5EF4-FFF2-40B4-BE49-F238E27FC236}">
              <a16:creationId xmlns:a16="http://schemas.microsoft.com/office/drawing/2014/main" id="{07E63854-C8E9-47AE-9977-082564F8C86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116019C0-DEFA-4ED4-85AC-75DF8C72062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3543DC4B-6900-4344-B142-E2AA424CCD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953BFF54-6D21-4329-846F-F4DFBE9FEB66}"/>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CE3A0241-6056-478B-8A2F-647B3B5B7F3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BD2ECD9D-27BA-4E4A-BF62-E900676597B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C85838CD-CE32-40BD-9885-3B63CBC7E712}"/>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08" name="Text Box 453">
          <a:extLst>
            <a:ext uri="{FF2B5EF4-FFF2-40B4-BE49-F238E27FC236}">
              <a16:creationId xmlns:a16="http://schemas.microsoft.com/office/drawing/2014/main" id="{2E56F980-AEFB-42A7-A997-41BE38B15B5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09" name="Text Box 454">
          <a:extLst>
            <a:ext uri="{FF2B5EF4-FFF2-40B4-BE49-F238E27FC236}">
              <a16:creationId xmlns:a16="http://schemas.microsoft.com/office/drawing/2014/main" id="{0159CF58-96CF-4E11-A1C9-4A224A324E8B}"/>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10" name="Text Box 467">
          <a:extLst>
            <a:ext uri="{FF2B5EF4-FFF2-40B4-BE49-F238E27FC236}">
              <a16:creationId xmlns:a16="http://schemas.microsoft.com/office/drawing/2014/main" id="{972D1A4A-EC22-4A7A-9A0B-DF1EE9B3CBB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11" name="Text Box 468">
          <a:extLst>
            <a:ext uri="{FF2B5EF4-FFF2-40B4-BE49-F238E27FC236}">
              <a16:creationId xmlns:a16="http://schemas.microsoft.com/office/drawing/2014/main" id="{BA8413A6-5B14-47E2-878C-FBE5E714D40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12" name="Text Box 499">
          <a:extLst>
            <a:ext uri="{FF2B5EF4-FFF2-40B4-BE49-F238E27FC236}">
              <a16:creationId xmlns:a16="http://schemas.microsoft.com/office/drawing/2014/main" id="{8BF07926-40FB-4943-855F-5D67D6FEF38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237</xdr:row>
      <xdr:rowOff>0</xdr:rowOff>
    </xdr:from>
    <xdr:to>
      <xdr:col>37</xdr:col>
      <xdr:colOff>38100</xdr:colOff>
      <xdr:row>237</xdr:row>
      <xdr:rowOff>0</xdr:rowOff>
    </xdr:to>
    <xdr:sp macro="" textlink="">
      <xdr:nvSpPr>
        <xdr:cNvPr id="113" name="Text Box 500">
          <a:extLst>
            <a:ext uri="{FF2B5EF4-FFF2-40B4-BE49-F238E27FC236}">
              <a16:creationId xmlns:a16="http://schemas.microsoft.com/office/drawing/2014/main" id="{4FBB5E0B-7DF8-49A3-9386-DB8F4590984C}"/>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237</xdr:row>
      <xdr:rowOff>0</xdr:rowOff>
    </xdr:from>
    <xdr:to>
      <xdr:col>41</xdr:col>
      <xdr:colOff>0</xdr:colOff>
      <xdr:row>237</xdr:row>
      <xdr:rowOff>0</xdr:rowOff>
    </xdr:to>
    <xdr:sp macro="" textlink="">
      <xdr:nvSpPr>
        <xdr:cNvPr id="114" name="Text Box 504">
          <a:extLst>
            <a:ext uri="{FF2B5EF4-FFF2-40B4-BE49-F238E27FC236}">
              <a16:creationId xmlns:a16="http://schemas.microsoft.com/office/drawing/2014/main" id="{0EA9655F-29B8-42E7-BAB9-2FC6B0AC7372}"/>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5" name="Text Box 505">
          <a:extLst>
            <a:ext uri="{FF2B5EF4-FFF2-40B4-BE49-F238E27FC236}">
              <a16:creationId xmlns:a16="http://schemas.microsoft.com/office/drawing/2014/main" id="{B3010EC3-4BC9-4D28-94A5-08CB9356A28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16" name="Text Box 506">
          <a:extLst>
            <a:ext uri="{FF2B5EF4-FFF2-40B4-BE49-F238E27FC236}">
              <a16:creationId xmlns:a16="http://schemas.microsoft.com/office/drawing/2014/main" id="{0AAF2E03-B9EA-41E7-9BBD-C78DA22DBBF0}"/>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17" name="Text Box 507">
          <a:extLst>
            <a:ext uri="{FF2B5EF4-FFF2-40B4-BE49-F238E27FC236}">
              <a16:creationId xmlns:a16="http://schemas.microsoft.com/office/drawing/2014/main" id="{AB3C0A00-A361-4E76-8D29-C2D2FC26742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18" name="Text Box 508">
          <a:extLst>
            <a:ext uri="{FF2B5EF4-FFF2-40B4-BE49-F238E27FC236}">
              <a16:creationId xmlns:a16="http://schemas.microsoft.com/office/drawing/2014/main" id="{B2A87D18-1A32-4C18-83AA-65AFEE60A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19" name="Text Box 509">
          <a:extLst>
            <a:ext uri="{FF2B5EF4-FFF2-40B4-BE49-F238E27FC236}">
              <a16:creationId xmlns:a16="http://schemas.microsoft.com/office/drawing/2014/main" id="{B9D544D0-0E05-488E-A2EC-DC86E7B52CC6}"/>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0" name="Text Box 510">
          <a:extLst>
            <a:ext uri="{FF2B5EF4-FFF2-40B4-BE49-F238E27FC236}">
              <a16:creationId xmlns:a16="http://schemas.microsoft.com/office/drawing/2014/main" id="{90D8A69B-2170-42C2-AE58-60410168633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1" name="Text Box 511">
          <a:extLst>
            <a:ext uri="{FF2B5EF4-FFF2-40B4-BE49-F238E27FC236}">
              <a16:creationId xmlns:a16="http://schemas.microsoft.com/office/drawing/2014/main" id="{113CCA85-8281-40D1-A9AF-8698CF65F46D}"/>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2" name="Text Box 512">
          <a:extLst>
            <a:ext uri="{FF2B5EF4-FFF2-40B4-BE49-F238E27FC236}">
              <a16:creationId xmlns:a16="http://schemas.microsoft.com/office/drawing/2014/main" id="{BA47AB7F-067F-4CBA-B4E9-8C84BB61F3C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3" name="Text Box 513">
          <a:extLst>
            <a:ext uri="{FF2B5EF4-FFF2-40B4-BE49-F238E27FC236}">
              <a16:creationId xmlns:a16="http://schemas.microsoft.com/office/drawing/2014/main" id="{8902CCAC-06D9-4D6C-ABE2-F0505DFCF9E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24" name="Text Box 514">
          <a:extLst>
            <a:ext uri="{FF2B5EF4-FFF2-40B4-BE49-F238E27FC236}">
              <a16:creationId xmlns:a16="http://schemas.microsoft.com/office/drawing/2014/main" id="{85D310E3-0AF6-4B85-9163-A7978115BC10}"/>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25" name="Text Box 515">
          <a:extLst>
            <a:ext uri="{FF2B5EF4-FFF2-40B4-BE49-F238E27FC236}">
              <a16:creationId xmlns:a16="http://schemas.microsoft.com/office/drawing/2014/main" id="{45011B8C-FF17-40D8-9B5C-409E29EE680A}"/>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6" name="Text Box 516">
          <a:extLst>
            <a:ext uri="{FF2B5EF4-FFF2-40B4-BE49-F238E27FC236}">
              <a16:creationId xmlns:a16="http://schemas.microsoft.com/office/drawing/2014/main" id="{EA4E763A-B516-4A54-A4AA-E2AEE4637A9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27" name="Text Box 517">
          <a:extLst>
            <a:ext uri="{FF2B5EF4-FFF2-40B4-BE49-F238E27FC236}">
              <a16:creationId xmlns:a16="http://schemas.microsoft.com/office/drawing/2014/main" id="{2BBC3AA2-D795-4908-97D0-6C19F68DC16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28" name="Text Box 518">
          <a:extLst>
            <a:ext uri="{FF2B5EF4-FFF2-40B4-BE49-F238E27FC236}">
              <a16:creationId xmlns:a16="http://schemas.microsoft.com/office/drawing/2014/main" id="{7228ECC9-3908-43BA-9E1E-771976CC796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29" name="Text Box 519">
          <a:extLst>
            <a:ext uri="{FF2B5EF4-FFF2-40B4-BE49-F238E27FC236}">
              <a16:creationId xmlns:a16="http://schemas.microsoft.com/office/drawing/2014/main" id="{25ECFFEA-DF6E-4387-B7D9-9AF31F10BA1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0" name="Text Box 520">
          <a:extLst>
            <a:ext uri="{FF2B5EF4-FFF2-40B4-BE49-F238E27FC236}">
              <a16:creationId xmlns:a16="http://schemas.microsoft.com/office/drawing/2014/main" id="{0A544FFA-50D2-4974-ADEF-DD41CE35DC0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1" name="Text Box 521">
          <a:extLst>
            <a:ext uri="{FF2B5EF4-FFF2-40B4-BE49-F238E27FC236}">
              <a16:creationId xmlns:a16="http://schemas.microsoft.com/office/drawing/2014/main" id="{AB5B396E-9D2A-41E1-805B-3CBB305DD84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244</xdr:row>
      <xdr:rowOff>0</xdr:rowOff>
    </xdr:from>
    <xdr:to>
      <xdr:col>17</xdr:col>
      <xdr:colOff>76200</xdr:colOff>
      <xdr:row>244</xdr:row>
      <xdr:rowOff>0</xdr:rowOff>
    </xdr:to>
    <xdr:sp macro="" textlink="">
      <xdr:nvSpPr>
        <xdr:cNvPr id="132" name="Text Box 522">
          <a:extLst>
            <a:ext uri="{FF2B5EF4-FFF2-40B4-BE49-F238E27FC236}">
              <a16:creationId xmlns:a16="http://schemas.microsoft.com/office/drawing/2014/main" id="{1EC5BEA1-710E-4A20-8F51-88018EDECAF5}"/>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33" name="Text Box 523">
          <a:extLst>
            <a:ext uri="{FF2B5EF4-FFF2-40B4-BE49-F238E27FC236}">
              <a16:creationId xmlns:a16="http://schemas.microsoft.com/office/drawing/2014/main" id="{D9552A84-1C2A-402C-A571-F0A0318B4C65}"/>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4" name="Text Box 524">
          <a:extLst>
            <a:ext uri="{FF2B5EF4-FFF2-40B4-BE49-F238E27FC236}">
              <a16:creationId xmlns:a16="http://schemas.microsoft.com/office/drawing/2014/main" id="{D77039C0-6CEB-41C1-B858-C2D9D9F2F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35" name="Text Box 525">
          <a:extLst>
            <a:ext uri="{FF2B5EF4-FFF2-40B4-BE49-F238E27FC236}">
              <a16:creationId xmlns:a16="http://schemas.microsoft.com/office/drawing/2014/main" id="{C7DA73B9-6CC7-40D5-A90A-5421C118C585}"/>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6" name="Text Box 526">
          <a:extLst>
            <a:ext uri="{FF2B5EF4-FFF2-40B4-BE49-F238E27FC236}">
              <a16:creationId xmlns:a16="http://schemas.microsoft.com/office/drawing/2014/main" id="{9E89B431-3E1C-46A9-A8DE-E1D67D72ACC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37" name="Text Box 527">
          <a:extLst>
            <a:ext uri="{FF2B5EF4-FFF2-40B4-BE49-F238E27FC236}">
              <a16:creationId xmlns:a16="http://schemas.microsoft.com/office/drawing/2014/main" id="{55B8BC96-CD1E-4F24-B13B-D368CF6A623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8" name="Text Box 528">
          <a:extLst>
            <a:ext uri="{FF2B5EF4-FFF2-40B4-BE49-F238E27FC236}">
              <a16:creationId xmlns:a16="http://schemas.microsoft.com/office/drawing/2014/main" id="{A2E194E8-E947-42C7-A647-E8C8E20BBEF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39" name="Text Box 529">
          <a:extLst>
            <a:ext uri="{FF2B5EF4-FFF2-40B4-BE49-F238E27FC236}">
              <a16:creationId xmlns:a16="http://schemas.microsoft.com/office/drawing/2014/main" id="{F8989E04-348B-490A-8112-BA1A52E74B7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0" name="Text Box 530">
          <a:extLst>
            <a:ext uri="{FF2B5EF4-FFF2-40B4-BE49-F238E27FC236}">
              <a16:creationId xmlns:a16="http://schemas.microsoft.com/office/drawing/2014/main" id="{0A39366B-F1D3-49AB-96A7-A5C35B2E838A}"/>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1" name="Text Box 531">
          <a:extLst>
            <a:ext uri="{FF2B5EF4-FFF2-40B4-BE49-F238E27FC236}">
              <a16:creationId xmlns:a16="http://schemas.microsoft.com/office/drawing/2014/main" id="{E9AAB4B4-3F0D-4E2F-A2E6-433552FEC8B7}"/>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237</xdr:row>
      <xdr:rowOff>0</xdr:rowOff>
    </xdr:from>
    <xdr:to>
      <xdr:col>41</xdr:col>
      <xdr:colOff>0</xdr:colOff>
      <xdr:row>237</xdr:row>
      <xdr:rowOff>0</xdr:rowOff>
    </xdr:to>
    <xdr:sp macro="" textlink="">
      <xdr:nvSpPr>
        <xdr:cNvPr id="142" name="Text Box 532">
          <a:extLst>
            <a:ext uri="{FF2B5EF4-FFF2-40B4-BE49-F238E27FC236}">
              <a16:creationId xmlns:a16="http://schemas.microsoft.com/office/drawing/2014/main" id="{F4F4C0F0-D1D0-4345-98C0-EA5D140AA53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xdr:nvSpPr>
        <xdr:cNvPr id="143" name="Text Box 533">
          <a:extLst>
            <a:ext uri="{FF2B5EF4-FFF2-40B4-BE49-F238E27FC236}">
              <a16:creationId xmlns:a16="http://schemas.microsoft.com/office/drawing/2014/main" id="{5A441073-361F-43CD-9A6C-EC25DA7C7823}"/>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244</xdr:row>
      <xdr:rowOff>0</xdr:rowOff>
    </xdr:from>
    <xdr:to>
      <xdr:col>17</xdr:col>
      <xdr:colOff>76200</xdr:colOff>
      <xdr:row>244</xdr:row>
      <xdr:rowOff>0</xdr:rowOff>
    </xdr:to>
    <xdr:sp macro="" textlink="">
      <xdr:nvSpPr>
        <xdr:cNvPr id="144" name="Text Box 534">
          <a:extLst>
            <a:ext uri="{FF2B5EF4-FFF2-40B4-BE49-F238E27FC236}">
              <a16:creationId xmlns:a16="http://schemas.microsoft.com/office/drawing/2014/main" id="{807E725A-6BA1-4ECE-9C5B-B587540A57C1}"/>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237</xdr:row>
      <xdr:rowOff>0</xdr:rowOff>
    </xdr:from>
    <xdr:to>
      <xdr:col>41</xdr:col>
      <xdr:colOff>0</xdr:colOff>
      <xdr:row>237</xdr:row>
      <xdr:rowOff>0</xdr:rowOff>
    </xdr:to>
    <xdr:sp macro="" textlink="">
      <xdr:nvSpPr>
        <xdr:cNvPr id="145" name="Text Box 535">
          <a:extLst>
            <a:ext uri="{FF2B5EF4-FFF2-40B4-BE49-F238E27FC236}">
              <a16:creationId xmlns:a16="http://schemas.microsoft.com/office/drawing/2014/main" id="{1894F8E1-9D4E-478D-91D9-72ABDD70246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6" name="Text Box 536">
          <a:extLst>
            <a:ext uri="{FF2B5EF4-FFF2-40B4-BE49-F238E27FC236}">
              <a16:creationId xmlns:a16="http://schemas.microsoft.com/office/drawing/2014/main" id="{5C5B858E-95F3-49F9-85ED-CA61E587BB5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237</xdr:row>
      <xdr:rowOff>0</xdr:rowOff>
    </xdr:from>
    <xdr:to>
      <xdr:col>41</xdr:col>
      <xdr:colOff>0</xdr:colOff>
      <xdr:row>237</xdr:row>
      <xdr:rowOff>0</xdr:rowOff>
    </xdr:to>
    <xdr:sp macro="" textlink="">
      <xdr:nvSpPr>
        <xdr:cNvPr id="147" name="Text Box 537">
          <a:extLst>
            <a:ext uri="{FF2B5EF4-FFF2-40B4-BE49-F238E27FC236}">
              <a16:creationId xmlns:a16="http://schemas.microsoft.com/office/drawing/2014/main" id="{09E74279-98EB-459D-8E8A-4FBF031609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48" name="Text Box 538">
          <a:extLst>
            <a:ext uri="{FF2B5EF4-FFF2-40B4-BE49-F238E27FC236}">
              <a16:creationId xmlns:a16="http://schemas.microsoft.com/office/drawing/2014/main" id="{22743FA8-424F-45C4-9334-093F84EE9B1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237</xdr:row>
      <xdr:rowOff>0</xdr:rowOff>
    </xdr:from>
    <xdr:to>
      <xdr:col>41</xdr:col>
      <xdr:colOff>0</xdr:colOff>
      <xdr:row>237</xdr:row>
      <xdr:rowOff>0</xdr:rowOff>
    </xdr:to>
    <xdr:sp macro="" textlink="" fLocksText="0">
      <xdr:nvSpPr>
        <xdr:cNvPr id="149" name="Text Box 539">
          <a:extLst>
            <a:ext uri="{FF2B5EF4-FFF2-40B4-BE49-F238E27FC236}">
              <a16:creationId xmlns:a16="http://schemas.microsoft.com/office/drawing/2014/main" id="{0BCC6F75-59A6-4741-8AAF-1EAB1B5E3E4C}"/>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0" name="Text Box 540">
          <a:extLst>
            <a:ext uri="{FF2B5EF4-FFF2-40B4-BE49-F238E27FC236}">
              <a16:creationId xmlns:a16="http://schemas.microsoft.com/office/drawing/2014/main" id="{D70F1296-5D7E-4F45-9433-36F0796442E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237</xdr:row>
      <xdr:rowOff>0</xdr:rowOff>
    </xdr:from>
    <xdr:to>
      <xdr:col>41</xdr:col>
      <xdr:colOff>0</xdr:colOff>
      <xdr:row>237</xdr:row>
      <xdr:rowOff>0</xdr:rowOff>
    </xdr:to>
    <xdr:sp macro="" textlink="" fLocksText="0">
      <xdr:nvSpPr>
        <xdr:cNvPr id="151" name="Text Box 541">
          <a:extLst>
            <a:ext uri="{FF2B5EF4-FFF2-40B4-BE49-F238E27FC236}">
              <a16:creationId xmlns:a16="http://schemas.microsoft.com/office/drawing/2014/main" id="{E51BC96F-1460-4843-B538-0D4122B6147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3A5D593C-F454-49A9-AC3A-111ED45136D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D4CFEB52-A3B5-4599-89F0-9416DF403361}"/>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998883BE-E868-479B-A928-D98BA9086A3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F1B42655-E6E0-4DEE-B82F-3B9D3569A837}"/>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1F19DD88-E5A7-4AF4-8DA9-B4A4BBD77EC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ACDF21F9-B28A-4D60-862D-3D8B85EB90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C1B45B19-2265-4F48-A452-7DD48F9F01A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1BC59135-430D-447F-8702-E1AFDCEC4124}"/>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715D9C34-A9F0-4136-9E56-3721FB9F1AC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496900C9-62B4-4985-8CAE-67E7EEC38D66}"/>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52EF2FF7-0A80-4F00-8E48-860E64795006}"/>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944BA484-7E67-467B-8FA1-7FD3B2CA9D46}"/>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0F10C768-E653-4395-81AC-732CBB9ABA3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D6B6D8C4-C5B6-4D02-85CE-9EEA035D402C}"/>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42D270B1-2CFA-499A-B5DC-F34E2E2F61C9}"/>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E494B5FA-5217-454B-B6B0-13B397F30EA3}"/>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0CAAD25D-55FE-486E-8EA4-F0CD18D25ECE}"/>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91C6722F-91AE-4329-991D-C1E648FBE99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0" name="Text Box 601">
          <a:extLst>
            <a:ext uri="{FF2B5EF4-FFF2-40B4-BE49-F238E27FC236}">
              <a16:creationId xmlns:a16="http://schemas.microsoft.com/office/drawing/2014/main" id="{E6B9147F-C198-4BD4-8EAF-D16791E93F1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1" name="Text Box 602">
          <a:extLst>
            <a:ext uri="{FF2B5EF4-FFF2-40B4-BE49-F238E27FC236}">
              <a16:creationId xmlns:a16="http://schemas.microsoft.com/office/drawing/2014/main" id="{514292E6-4E8A-4797-855D-0784B629CC5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2" name="Text Box 603">
          <a:extLst>
            <a:ext uri="{FF2B5EF4-FFF2-40B4-BE49-F238E27FC236}">
              <a16:creationId xmlns:a16="http://schemas.microsoft.com/office/drawing/2014/main" id="{81D356D1-ABEB-4BD3-B288-17A96BC7F88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3" name="Text Box 604">
          <a:extLst>
            <a:ext uri="{FF2B5EF4-FFF2-40B4-BE49-F238E27FC236}">
              <a16:creationId xmlns:a16="http://schemas.microsoft.com/office/drawing/2014/main" id="{7EC34FAA-6239-48A1-87F4-9D78DA06F161}"/>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4" name="Text Box 605">
          <a:extLst>
            <a:ext uri="{FF2B5EF4-FFF2-40B4-BE49-F238E27FC236}">
              <a16:creationId xmlns:a16="http://schemas.microsoft.com/office/drawing/2014/main" id="{0F0DF5BE-033F-4449-8A7E-425773E81F06}"/>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5" name="Text Box 606">
          <a:extLst>
            <a:ext uri="{FF2B5EF4-FFF2-40B4-BE49-F238E27FC236}">
              <a16:creationId xmlns:a16="http://schemas.microsoft.com/office/drawing/2014/main" id="{5FA61CAB-C3C4-4BA6-BD44-124F0F4143F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6" name="Text Box 609">
          <a:extLst>
            <a:ext uri="{FF2B5EF4-FFF2-40B4-BE49-F238E27FC236}">
              <a16:creationId xmlns:a16="http://schemas.microsoft.com/office/drawing/2014/main" id="{F2FD816C-5B80-4F77-A266-F3E15C2C73D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77" name="Text Box 610">
          <a:extLst>
            <a:ext uri="{FF2B5EF4-FFF2-40B4-BE49-F238E27FC236}">
              <a16:creationId xmlns:a16="http://schemas.microsoft.com/office/drawing/2014/main" id="{0B245091-D31D-45FA-8A12-B1ED9338225E}"/>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78" name="Text Box 621">
          <a:extLst>
            <a:ext uri="{FF2B5EF4-FFF2-40B4-BE49-F238E27FC236}">
              <a16:creationId xmlns:a16="http://schemas.microsoft.com/office/drawing/2014/main" id="{DBF45B87-C821-4604-88EB-862A8F754155}"/>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79" name="Text Box 622">
          <a:extLst>
            <a:ext uri="{FF2B5EF4-FFF2-40B4-BE49-F238E27FC236}">
              <a16:creationId xmlns:a16="http://schemas.microsoft.com/office/drawing/2014/main" id="{F6662136-C9A1-4EE8-A286-C0551576C583}"/>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0" name="Text Box 623">
          <a:extLst>
            <a:ext uri="{FF2B5EF4-FFF2-40B4-BE49-F238E27FC236}">
              <a16:creationId xmlns:a16="http://schemas.microsoft.com/office/drawing/2014/main" id="{4B1B6691-6988-4B56-945A-7CD1FD9911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1" name="Text Box 624">
          <a:extLst>
            <a:ext uri="{FF2B5EF4-FFF2-40B4-BE49-F238E27FC236}">
              <a16:creationId xmlns:a16="http://schemas.microsoft.com/office/drawing/2014/main" id="{FF3085AD-AED6-4E1E-8BE6-79219B392B9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2" name="Text Box 625">
          <a:extLst>
            <a:ext uri="{FF2B5EF4-FFF2-40B4-BE49-F238E27FC236}">
              <a16:creationId xmlns:a16="http://schemas.microsoft.com/office/drawing/2014/main" id="{FCBDCAD8-E475-48F3-B6D1-721DA372E0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3" name="Text Box 626">
          <a:extLst>
            <a:ext uri="{FF2B5EF4-FFF2-40B4-BE49-F238E27FC236}">
              <a16:creationId xmlns:a16="http://schemas.microsoft.com/office/drawing/2014/main" id="{D7499352-4219-4C04-A06E-873590DEF84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4" name="Text Box 629">
          <a:extLst>
            <a:ext uri="{FF2B5EF4-FFF2-40B4-BE49-F238E27FC236}">
              <a16:creationId xmlns:a16="http://schemas.microsoft.com/office/drawing/2014/main" id="{877BD18E-C22E-4EA6-92E5-E7C6D7A6692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85" name="Text Box 630">
          <a:extLst>
            <a:ext uri="{FF2B5EF4-FFF2-40B4-BE49-F238E27FC236}">
              <a16:creationId xmlns:a16="http://schemas.microsoft.com/office/drawing/2014/main" id="{84DCD511-A120-4973-9558-4B28D050C850}"/>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6" name="Text Box 641">
          <a:extLst>
            <a:ext uri="{FF2B5EF4-FFF2-40B4-BE49-F238E27FC236}">
              <a16:creationId xmlns:a16="http://schemas.microsoft.com/office/drawing/2014/main" id="{D7C59FDC-F493-43EA-82C9-C91BE839AB3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7" name="Text Box 642">
          <a:extLst>
            <a:ext uri="{FF2B5EF4-FFF2-40B4-BE49-F238E27FC236}">
              <a16:creationId xmlns:a16="http://schemas.microsoft.com/office/drawing/2014/main" id="{9F5BAF78-1600-4A77-B842-E213B3148D1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88" name="Text Box 643">
          <a:extLst>
            <a:ext uri="{FF2B5EF4-FFF2-40B4-BE49-F238E27FC236}">
              <a16:creationId xmlns:a16="http://schemas.microsoft.com/office/drawing/2014/main" id="{EC3DE3A4-22FC-4655-9D21-803409EF51B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89" name="Text Box 644">
          <a:extLst>
            <a:ext uri="{FF2B5EF4-FFF2-40B4-BE49-F238E27FC236}">
              <a16:creationId xmlns:a16="http://schemas.microsoft.com/office/drawing/2014/main" id="{B83C151E-7552-466C-975D-35E370EBCC3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0" name="Text Box 645">
          <a:extLst>
            <a:ext uri="{FF2B5EF4-FFF2-40B4-BE49-F238E27FC236}">
              <a16:creationId xmlns:a16="http://schemas.microsoft.com/office/drawing/2014/main" id="{AAF5B10E-6985-4E94-8EFF-976898FEE10F}"/>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1" name="Text Box 646">
          <a:extLst>
            <a:ext uri="{FF2B5EF4-FFF2-40B4-BE49-F238E27FC236}">
              <a16:creationId xmlns:a16="http://schemas.microsoft.com/office/drawing/2014/main" id="{ABDBD342-CCB4-45E3-8455-FDC495BF2BE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2" name="Text Box 647">
          <a:extLst>
            <a:ext uri="{FF2B5EF4-FFF2-40B4-BE49-F238E27FC236}">
              <a16:creationId xmlns:a16="http://schemas.microsoft.com/office/drawing/2014/main" id="{16683E13-F25B-423F-B453-E309E108FDAE}"/>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237</xdr:row>
      <xdr:rowOff>0</xdr:rowOff>
    </xdr:from>
    <xdr:to>
      <xdr:col>36</xdr:col>
      <xdr:colOff>38100</xdr:colOff>
      <xdr:row>237</xdr:row>
      <xdr:rowOff>0</xdr:rowOff>
    </xdr:to>
    <xdr:sp macro="" textlink="">
      <xdr:nvSpPr>
        <xdr:cNvPr id="193" name="Text Box 648">
          <a:extLst>
            <a:ext uri="{FF2B5EF4-FFF2-40B4-BE49-F238E27FC236}">
              <a16:creationId xmlns:a16="http://schemas.microsoft.com/office/drawing/2014/main" id="{A6BA2FCE-D4EF-4C5A-B58E-0706CA30DEC6}"/>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4" name="Text Box 651">
          <a:extLst>
            <a:ext uri="{FF2B5EF4-FFF2-40B4-BE49-F238E27FC236}">
              <a16:creationId xmlns:a16="http://schemas.microsoft.com/office/drawing/2014/main" id="{A561F812-FBA8-4A85-BE00-6120BFF270E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5" name="Text Box 652">
          <a:extLst>
            <a:ext uri="{FF2B5EF4-FFF2-40B4-BE49-F238E27FC236}">
              <a16:creationId xmlns:a16="http://schemas.microsoft.com/office/drawing/2014/main" id="{FEB4F542-FF4E-4C34-8690-74A35BFBC472}"/>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6" name="Text Box 665">
          <a:extLst>
            <a:ext uri="{FF2B5EF4-FFF2-40B4-BE49-F238E27FC236}">
              <a16:creationId xmlns:a16="http://schemas.microsoft.com/office/drawing/2014/main" id="{93CF212C-F530-4A1D-BD3B-DC6A3011077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237</xdr:row>
      <xdr:rowOff>0</xdr:rowOff>
    </xdr:from>
    <xdr:to>
      <xdr:col>35</xdr:col>
      <xdr:colOff>152400</xdr:colOff>
      <xdr:row>237</xdr:row>
      <xdr:rowOff>0</xdr:rowOff>
    </xdr:to>
    <xdr:sp macro="" textlink="">
      <xdr:nvSpPr>
        <xdr:cNvPr id="197" name="Text Box 666">
          <a:extLst>
            <a:ext uri="{FF2B5EF4-FFF2-40B4-BE49-F238E27FC236}">
              <a16:creationId xmlns:a16="http://schemas.microsoft.com/office/drawing/2014/main" id="{81ED5E08-3B24-442E-A667-3445E346AAA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244</xdr:row>
      <xdr:rowOff>0</xdr:rowOff>
    </xdr:from>
    <xdr:to>
      <xdr:col>16</xdr:col>
      <xdr:colOff>76200</xdr:colOff>
      <xdr:row>244</xdr:row>
      <xdr:rowOff>0</xdr:rowOff>
    </xdr:to>
    <xdr:sp macro="" textlink="">
      <xdr:nvSpPr>
        <xdr:cNvPr id="198" name="Text Box 679">
          <a:extLst>
            <a:ext uri="{FF2B5EF4-FFF2-40B4-BE49-F238E27FC236}">
              <a16:creationId xmlns:a16="http://schemas.microsoft.com/office/drawing/2014/main" id="{E9244357-616B-44DA-BF0D-98FA8C869F5B}"/>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237</xdr:row>
      <xdr:rowOff>0</xdr:rowOff>
    </xdr:from>
    <xdr:to>
      <xdr:col>35</xdr:col>
      <xdr:colOff>30480</xdr:colOff>
      <xdr:row>237</xdr:row>
      <xdr:rowOff>0</xdr:rowOff>
    </xdr:to>
    <xdr:sp macro="" textlink="">
      <xdr:nvSpPr>
        <xdr:cNvPr id="199" name="Text Box 680">
          <a:extLst>
            <a:ext uri="{FF2B5EF4-FFF2-40B4-BE49-F238E27FC236}">
              <a16:creationId xmlns:a16="http://schemas.microsoft.com/office/drawing/2014/main" id="{ADFBB77E-1EC1-4F41-8935-B16BED3D202B}"/>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00" name="Text Box 692">
          <a:extLst>
            <a:ext uri="{FF2B5EF4-FFF2-40B4-BE49-F238E27FC236}">
              <a16:creationId xmlns:a16="http://schemas.microsoft.com/office/drawing/2014/main" id="{543FCBB3-D007-4A90-8350-A9A59C310E38}"/>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01" name="Text Box 693">
          <a:extLst>
            <a:ext uri="{FF2B5EF4-FFF2-40B4-BE49-F238E27FC236}">
              <a16:creationId xmlns:a16="http://schemas.microsoft.com/office/drawing/2014/main" id="{0F5A1970-83C5-4AB8-854F-695066370695}"/>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2" name="Text Box 694">
          <a:extLst>
            <a:ext uri="{FF2B5EF4-FFF2-40B4-BE49-F238E27FC236}">
              <a16:creationId xmlns:a16="http://schemas.microsoft.com/office/drawing/2014/main" id="{98938D10-1405-4A6F-A533-618ABEA8DF10}"/>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03" name="Text Box 695">
          <a:extLst>
            <a:ext uri="{FF2B5EF4-FFF2-40B4-BE49-F238E27FC236}">
              <a16:creationId xmlns:a16="http://schemas.microsoft.com/office/drawing/2014/main" id="{0849D088-E652-4E8B-94EA-46F8C10B361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4" name="Text Box 696">
          <a:extLst>
            <a:ext uri="{FF2B5EF4-FFF2-40B4-BE49-F238E27FC236}">
              <a16:creationId xmlns:a16="http://schemas.microsoft.com/office/drawing/2014/main" id="{F04E72E7-CEE6-4D7A-A762-B90C146780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05" name="Text Box 697">
          <a:extLst>
            <a:ext uri="{FF2B5EF4-FFF2-40B4-BE49-F238E27FC236}">
              <a16:creationId xmlns:a16="http://schemas.microsoft.com/office/drawing/2014/main" id="{FBBD0003-34FB-495C-8B3B-094C7184F34A}"/>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6" name="Text Box 698">
          <a:extLst>
            <a:ext uri="{FF2B5EF4-FFF2-40B4-BE49-F238E27FC236}">
              <a16:creationId xmlns:a16="http://schemas.microsoft.com/office/drawing/2014/main" id="{7C52A0DA-289E-4C3C-999D-1400A091374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07" name="Text Box 699">
          <a:extLst>
            <a:ext uri="{FF2B5EF4-FFF2-40B4-BE49-F238E27FC236}">
              <a16:creationId xmlns:a16="http://schemas.microsoft.com/office/drawing/2014/main" id="{5C66EB23-5D6D-4406-B645-7B2E3D7C3781}"/>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08" name="Text Box 700">
          <a:extLst>
            <a:ext uri="{FF2B5EF4-FFF2-40B4-BE49-F238E27FC236}">
              <a16:creationId xmlns:a16="http://schemas.microsoft.com/office/drawing/2014/main" id="{66D31836-874F-4399-8A50-4326B74FCA5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09" name="Text Box 701">
          <a:extLst>
            <a:ext uri="{FF2B5EF4-FFF2-40B4-BE49-F238E27FC236}">
              <a16:creationId xmlns:a16="http://schemas.microsoft.com/office/drawing/2014/main" id="{E09EFAD8-A83D-4C5D-BC73-56104356857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0" name="Text Box 702">
          <a:extLst>
            <a:ext uri="{FF2B5EF4-FFF2-40B4-BE49-F238E27FC236}">
              <a16:creationId xmlns:a16="http://schemas.microsoft.com/office/drawing/2014/main" id="{6F564CD6-B2C3-4013-9C3A-D1EE1A5E122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11" name="Text Box 703">
          <a:extLst>
            <a:ext uri="{FF2B5EF4-FFF2-40B4-BE49-F238E27FC236}">
              <a16:creationId xmlns:a16="http://schemas.microsoft.com/office/drawing/2014/main" id="{67FFEFC5-A27A-48B5-9462-8449444460C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2" name="Text Box 704">
          <a:extLst>
            <a:ext uri="{FF2B5EF4-FFF2-40B4-BE49-F238E27FC236}">
              <a16:creationId xmlns:a16="http://schemas.microsoft.com/office/drawing/2014/main" id="{C9A68EA7-F6A3-48F7-95DF-E1EA404FF2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13" name="Text Box 705">
          <a:extLst>
            <a:ext uri="{FF2B5EF4-FFF2-40B4-BE49-F238E27FC236}">
              <a16:creationId xmlns:a16="http://schemas.microsoft.com/office/drawing/2014/main" id="{E6ADD54B-4DA4-421D-8063-D932BD9E13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14" name="Text Box 706">
          <a:extLst>
            <a:ext uri="{FF2B5EF4-FFF2-40B4-BE49-F238E27FC236}">
              <a16:creationId xmlns:a16="http://schemas.microsoft.com/office/drawing/2014/main" id="{A9462AB6-7E18-46EE-99DB-DF866E1A9A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5" name="Text Box 707">
          <a:extLst>
            <a:ext uri="{FF2B5EF4-FFF2-40B4-BE49-F238E27FC236}">
              <a16:creationId xmlns:a16="http://schemas.microsoft.com/office/drawing/2014/main" id="{F4638701-6971-4587-8D55-F37D806C79AF}"/>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6" name="Text Box 708">
          <a:extLst>
            <a:ext uri="{FF2B5EF4-FFF2-40B4-BE49-F238E27FC236}">
              <a16:creationId xmlns:a16="http://schemas.microsoft.com/office/drawing/2014/main" id="{7C5DD8B0-D924-4633-9537-D9E32A63ACA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7" name="Text Box 709">
          <a:extLst>
            <a:ext uri="{FF2B5EF4-FFF2-40B4-BE49-F238E27FC236}">
              <a16:creationId xmlns:a16="http://schemas.microsoft.com/office/drawing/2014/main" id="{AC4778FA-F2E7-4417-8ACE-2CDFC01D0CA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18" name="Text Box 710">
          <a:extLst>
            <a:ext uri="{FF2B5EF4-FFF2-40B4-BE49-F238E27FC236}">
              <a16:creationId xmlns:a16="http://schemas.microsoft.com/office/drawing/2014/main" id="{00D19015-2B46-4529-832F-2469096AB5E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19" name="Text Box 711">
          <a:extLst>
            <a:ext uri="{FF2B5EF4-FFF2-40B4-BE49-F238E27FC236}">
              <a16:creationId xmlns:a16="http://schemas.microsoft.com/office/drawing/2014/main" id="{549CC544-794A-41F7-B26B-812279CB832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0" name="Text Box 712">
          <a:extLst>
            <a:ext uri="{FF2B5EF4-FFF2-40B4-BE49-F238E27FC236}">
              <a16:creationId xmlns:a16="http://schemas.microsoft.com/office/drawing/2014/main" id="{23889C4F-539B-40CD-B625-7D68C345443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21" name="Text Box 713">
          <a:extLst>
            <a:ext uri="{FF2B5EF4-FFF2-40B4-BE49-F238E27FC236}">
              <a16:creationId xmlns:a16="http://schemas.microsoft.com/office/drawing/2014/main" id="{3C27A8BF-E998-4DAC-9D37-8B986F64BD8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2" name="Text Box 714">
          <a:extLst>
            <a:ext uri="{FF2B5EF4-FFF2-40B4-BE49-F238E27FC236}">
              <a16:creationId xmlns:a16="http://schemas.microsoft.com/office/drawing/2014/main" id="{AF8B56FB-3201-4AE9-B427-3C9A39E6AB7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3" name="Text Box 715">
          <a:extLst>
            <a:ext uri="{FF2B5EF4-FFF2-40B4-BE49-F238E27FC236}">
              <a16:creationId xmlns:a16="http://schemas.microsoft.com/office/drawing/2014/main" id="{84CAB3BA-9B6A-4EE9-BF89-67EDCE4A1B58}"/>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24" name="Text Box 716">
          <a:extLst>
            <a:ext uri="{FF2B5EF4-FFF2-40B4-BE49-F238E27FC236}">
              <a16:creationId xmlns:a16="http://schemas.microsoft.com/office/drawing/2014/main" id="{0E08ECD1-17B2-4CD4-8E46-BC36867BDA2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25" name="Text Box 717">
          <a:extLst>
            <a:ext uri="{FF2B5EF4-FFF2-40B4-BE49-F238E27FC236}">
              <a16:creationId xmlns:a16="http://schemas.microsoft.com/office/drawing/2014/main" id="{D73D20FF-2D3F-4FE5-B24A-8E6C30CECE0D}"/>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26" name="Text Box 718">
          <a:extLst>
            <a:ext uri="{FF2B5EF4-FFF2-40B4-BE49-F238E27FC236}">
              <a16:creationId xmlns:a16="http://schemas.microsoft.com/office/drawing/2014/main" id="{50D79AE0-243D-4376-A844-A2EDD126F3E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241</xdr:row>
      <xdr:rowOff>0</xdr:rowOff>
    </xdr:from>
    <xdr:to>
      <xdr:col>37</xdr:col>
      <xdr:colOff>38100</xdr:colOff>
      <xdr:row>241</xdr:row>
      <xdr:rowOff>0</xdr:rowOff>
    </xdr:to>
    <xdr:sp macro="" textlink="">
      <xdr:nvSpPr>
        <xdr:cNvPr id="227" name="Text Box 719">
          <a:extLst>
            <a:ext uri="{FF2B5EF4-FFF2-40B4-BE49-F238E27FC236}">
              <a16:creationId xmlns:a16="http://schemas.microsoft.com/office/drawing/2014/main" id="{D055EC8D-4D98-4A00-A446-BA0A792EC526}"/>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241</xdr:row>
      <xdr:rowOff>0</xdr:rowOff>
    </xdr:from>
    <xdr:to>
      <xdr:col>41</xdr:col>
      <xdr:colOff>0</xdr:colOff>
      <xdr:row>241</xdr:row>
      <xdr:rowOff>0</xdr:rowOff>
    </xdr:to>
    <xdr:sp macro="" textlink="">
      <xdr:nvSpPr>
        <xdr:cNvPr id="228" name="Text Box 720">
          <a:extLst>
            <a:ext uri="{FF2B5EF4-FFF2-40B4-BE49-F238E27FC236}">
              <a16:creationId xmlns:a16="http://schemas.microsoft.com/office/drawing/2014/main" id="{5CDF25BA-74D6-4F86-84C1-456BEBD134A5}"/>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29" name="Text Box 721">
          <a:extLst>
            <a:ext uri="{FF2B5EF4-FFF2-40B4-BE49-F238E27FC236}">
              <a16:creationId xmlns:a16="http://schemas.microsoft.com/office/drawing/2014/main" id="{2E1CE7CF-277A-44C1-9DB1-0A74B925328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30" name="Text Box 722">
          <a:extLst>
            <a:ext uri="{FF2B5EF4-FFF2-40B4-BE49-F238E27FC236}">
              <a16:creationId xmlns:a16="http://schemas.microsoft.com/office/drawing/2014/main" id="{F8984671-6841-46D2-8989-C61441826B93}"/>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31" name="Text Box 723">
          <a:extLst>
            <a:ext uri="{FF2B5EF4-FFF2-40B4-BE49-F238E27FC236}">
              <a16:creationId xmlns:a16="http://schemas.microsoft.com/office/drawing/2014/main" id="{89A81BD6-4B7B-4F0A-BA3D-8A293F4E73B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2" name="Text Box 724">
          <a:extLst>
            <a:ext uri="{FF2B5EF4-FFF2-40B4-BE49-F238E27FC236}">
              <a16:creationId xmlns:a16="http://schemas.microsoft.com/office/drawing/2014/main" id="{4E1F28F6-D870-441A-8B13-E22D7DBAEE0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33" name="Text Box 725">
          <a:extLst>
            <a:ext uri="{FF2B5EF4-FFF2-40B4-BE49-F238E27FC236}">
              <a16:creationId xmlns:a16="http://schemas.microsoft.com/office/drawing/2014/main" id="{2E8FBA61-E53A-4F5F-B769-4D489AD999C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4" name="Text Box 726">
          <a:extLst>
            <a:ext uri="{FF2B5EF4-FFF2-40B4-BE49-F238E27FC236}">
              <a16:creationId xmlns:a16="http://schemas.microsoft.com/office/drawing/2014/main" id="{C5B38AB8-3F07-4B23-841A-1270A8381C0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35" name="Text Box 727">
          <a:extLst>
            <a:ext uri="{FF2B5EF4-FFF2-40B4-BE49-F238E27FC236}">
              <a16:creationId xmlns:a16="http://schemas.microsoft.com/office/drawing/2014/main" id="{17701E95-3A56-4EF4-8D75-E8694EB39796}"/>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6" name="Text Box 728">
          <a:extLst>
            <a:ext uri="{FF2B5EF4-FFF2-40B4-BE49-F238E27FC236}">
              <a16:creationId xmlns:a16="http://schemas.microsoft.com/office/drawing/2014/main" id="{1BCF699D-0D04-43A6-91FF-C552D47D7BB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37" name="Text Box 729">
          <a:extLst>
            <a:ext uri="{FF2B5EF4-FFF2-40B4-BE49-F238E27FC236}">
              <a16:creationId xmlns:a16="http://schemas.microsoft.com/office/drawing/2014/main" id="{2AED1DFB-CC60-4465-BCA4-CB33C4FC6B7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38" name="Text Box 730">
          <a:extLst>
            <a:ext uri="{FF2B5EF4-FFF2-40B4-BE49-F238E27FC236}">
              <a16:creationId xmlns:a16="http://schemas.microsoft.com/office/drawing/2014/main" id="{6D81D5EE-C820-4E63-B7B6-1A665AA021A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39" name="Text Box 731">
          <a:extLst>
            <a:ext uri="{FF2B5EF4-FFF2-40B4-BE49-F238E27FC236}">
              <a16:creationId xmlns:a16="http://schemas.microsoft.com/office/drawing/2014/main" id="{CEF8008E-06BE-484A-BB53-C7E620347F2C}"/>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0" name="Text Box 732">
          <a:extLst>
            <a:ext uri="{FF2B5EF4-FFF2-40B4-BE49-F238E27FC236}">
              <a16:creationId xmlns:a16="http://schemas.microsoft.com/office/drawing/2014/main" id="{A6D1A4B8-9EB4-458D-BD7A-CEAD0358B44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1" name="Text Box 733">
          <a:extLst>
            <a:ext uri="{FF2B5EF4-FFF2-40B4-BE49-F238E27FC236}">
              <a16:creationId xmlns:a16="http://schemas.microsoft.com/office/drawing/2014/main" id="{82B08CE2-CCD1-4AC4-8930-E91638547BD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2" name="Text Box 734">
          <a:extLst>
            <a:ext uri="{FF2B5EF4-FFF2-40B4-BE49-F238E27FC236}">
              <a16:creationId xmlns:a16="http://schemas.microsoft.com/office/drawing/2014/main" id="{6F506A20-668E-4ABA-B9DC-04431C2395A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43" name="Text Box 735">
          <a:extLst>
            <a:ext uri="{FF2B5EF4-FFF2-40B4-BE49-F238E27FC236}">
              <a16:creationId xmlns:a16="http://schemas.microsoft.com/office/drawing/2014/main" id="{221DEFCB-A469-45E1-8E84-DF0D3232D114}"/>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4" name="Text Box 736">
          <a:extLst>
            <a:ext uri="{FF2B5EF4-FFF2-40B4-BE49-F238E27FC236}">
              <a16:creationId xmlns:a16="http://schemas.microsoft.com/office/drawing/2014/main" id="{2FC721B6-182B-45D4-BF9C-D0B482386C5D}"/>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5" name="Text Box 737">
          <a:extLst>
            <a:ext uri="{FF2B5EF4-FFF2-40B4-BE49-F238E27FC236}">
              <a16:creationId xmlns:a16="http://schemas.microsoft.com/office/drawing/2014/main" id="{A8F18005-B51C-4492-94E7-FE86715D77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248</xdr:row>
      <xdr:rowOff>0</xdr:rowOff>
    </xdr:from>
    <xdr:to>
      <xdr:col>17</xdr:col>
      <xdr:colOff>76200</xdr:colOff>
      <xdr:row>248</xdr:row>
      <xdr:rowOff>0</xdr:rowOff>
    </xdr:to>
    <xdr:sp macro="" textlink="">
      <xdr:nvSpPr>
        <xdr:cNvPr id="246" name="Text Box 738">
          <a:extLst>
            <a:ext uri="{FF2B5EF4-FFF2-40B4-BE49-F238E27FC236}">
              <a16:creationId xmlns:a16="http://schemas.microsoft.com/office/drawing/2014/main" id="{68DA725B-E944-4BE4-9D1C-2420CC456DCF}"/>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47" name="Text Box 739">
          <a:extLst>
            <a:ext uri="{FF2B5EF4-FFF2-40B4-BE49-F238E27FC236}">
              <a16:creationId xmlns:a16="http://schemas.microsoft.com/office/drawing/2014/main" id="{D736BD11-173A-41DA-BC0E-1012A7446FCF}"/>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48" name="Text Box 740">
          <a:extLst>
            <a:ext uri="{FF2B5EF4-FFF2-40B4-BE49-F238E27FC236}">
              <a16:creationId xmlns:a16="http://schemas.microsoft.com/office/drawing/2014/main" id="{2E5F5D4D-D496-4FE8-99A4-381A89F732B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49" name="Text Box 741">
          <a:extLst>
            <a:ext uri="{FF2B5EF4-FFF2-40B4-BE49-F238E27FC236}">
              <a16:creationId xmlns:a16="http://schemas.microsoft.com/office/drawing/2014/main" id="{7B8B39A7-A7F6-4A78-83F4-D9963F62DDD9}"/>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0" name="Text Box 742">
          <a:extLst>
            <a:ext uri="{FF2B5EF4-FFF2-40B4-BE49-F238E27FC236}">
              <a16:creationId xmlns:a16="http://schemas.microsoft.com/office/drawing/2014/main" id="{D67997CB-B47F-49E2-95C7-DF0BB289DF1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51" name="Text Box 743">
          <a:extLst>
            <a:ext uri="{FF2B5EF4-FFF2-40B4-BE49-F238E27FC236}">
              <a16:creationId xmlns:a16="http://schemas.microsoft.com/office/drawing/2014/main" id="{3E8298FD-2A9A-4AC0-B14D-23AD458998D5}"/>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2" name="Text Box 744">
          <a:extLst>
            <a:ext uri="{FF2B5EF4-FFF2-40B4-BE49-F238E27FC236}">
              <a16:creationId xmlns:a16="http://schemas.microsoft.com/office/drawing/2014/main" id="{BDBF855D-0B91-46C6-8D53-5B083F98F0F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53" name="Text Box 745">
          <a:extLst>
            <a:ext uri="{FF2B5EF4-FFF2-40B4-BE49-F238E27FC236}">
              <a16:creationId xmlns:a16="http://schemas.microsoft.com/office/drawing/2014/main" id="{C031CE94-30DE-49E2-9D7A-8B26E6DE40C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54" name="Text Box 746">
          <a:extLst>
            <a:ext uri="{FF2B5EF4-FFF2-40B4-BE49-F238E27FC236}">
              <a16:creationId xmlns:a16="http://schemas.microsoft.com/office/drawing/2014/main" id="{E69E9D1C-A9A1-4DC8-9DDC-D43D66F6E6DD}"/>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5" name="Text Box 747">
          <a:extLst>
            <a:ext uri="{FF2B5EF4-FFF2-40B4-BE49-F238E27FC236}">
              <a16:creationId xmlns:a16="http://schemas.microsoft.com/office/drawing/2014/main" id="{B0662D1E-58F9-4D2F-AF5F-11E878E4DE63}"/>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241</xdr:row>
      <xdr:rowOff>0</xdr:rowOff>
    </xdr:from>
    <xdr:to>
      <xdr:col>41</xdr:col>
      <xdr:colOff>0</xdr:colOff>
      <xdr:row>241</xdr:row>
      <xdr:rowOff>0</xdr:rowOff>
    </xdr:to>
    <xdr:sp macro="" textlink="">
      <xdr:nvSpPr>
        <xdr:cNvPr id="256" name="Text Box 748">
          <a:extLst>
            <a:ext uri="{FF2B5EF4-FFF2-40B4-BE49-F238E27FC236}">
              <a16:creationId xmlns:a16="http://schemas.microsoft.com/office/drawing/2014/main" id="{554D9160-5137-48B0-B009-4A9D859B3061}"/>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xdr:nvSpPr>
        <xdr:cNvPr id="257" name="Text Box 749">
          <a:extLst>
            <a:ext uri="{FF2B5EF4-FFF2-40B4-BE49-F238E27FC236}">
              <a16:creationId xmlns:a16="http://schemas.microsoft.com/office/drawing/2014/main" id="{9EB9DA43-DF05-4600-BE07-61451562FA8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248</xdr:row>
      <xdr:rowOff>0</xdr:rowOff>
    </xdr:from>
    <xdr:to>
      <xdr:col>17</xdr:col>
      <xdr:colOff>76200</xdr:colOff>
      <xdr:row>248</xdr:row>
      <xdr:rowOff>0</xdr:rowOff>
    </xdr:to>
    <xdr:sp macro="" textlink="">
      <xdr:nvSpPr>
        <xdr:cNvPr id="258" name="Text Box 750">
          <a:extLst>
            <a:ext uri="{FF2B5EF4-FFF2-40B4-BE49-F238E27FC236}">
              <a16:creationId xmlns:a16="http://schemas.microsoft.com/office/drawing/2014/main" id="{CE8243B3-D876-4831-B4EE-784CDE9D4EED}"/>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241</xdr:row>
      <xdr:rowOff>0</xdr:rowOff>
    </xdr:from>
    <xdr:to>
      <xdr:col>41</xdr:col>
      <xdr:colOff>0</xdr:colOff>
      <xdr:row>241</xdr:row>
      <xdr:rowOff>0</xdr:rowOff>
    </xdr:to>
    <xdr:sp macro="" textlink="">
      <xdr:nvSpPr>
        <xdr:cNvPr id="259" name="Text Box 751">
          <a:extLst>
            <a:ext uri="{FF2B5EF4-FFF2-40B4-BE49-F238E27FC236}">
              <a16:creationId xmlns:a16="http://schemas.microsoft.com/office/drawing/2014/main" id="{1B1BB897-4438-415C-A8C0-3B5A53717526}"/>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0" name="Text Box 752">
          <a:extLst>
            <a:ext uri="{FF2B5EF4-FFF2-40B4-BE49-F238E27FC236}">
              <a16:creationId xmlns:a16="http://schemas.microsoft.com/office/drawing/2014/main" id="{69CA4437-22BB-4465-B1CD-C21EF77C448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241</xdr:row>
      <xdr:rowOff>0</xdr:rowOff>
    </xdr:from>
    <xdr:to>
      <xdr:col>41</xdr:col>
      <xdr:colOff>0</xdr:colOff>
      <xdr:row>241</xdr:row>
      <xdr:rowOff>0</xdr:rowOff>
    </xdr:to>
    <xdr:sp macro="" textlink="">
      <xdr:nvSpPr>
        <xdr:cNvPr id="261" name="Text Box 753">
          <a:extLst>
            <a:ext uri="{FF2B5EF4-FFF2-40B4-BE49-F238E27FC236}">
              <a16:creationId xmlns:a16="http://schemas.microsoft.com/office/drawing/2014/main" id="{BA5FB0ED-ACF0-4878-8F53-EBFFB5144E91}"/>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2" name="Text Box 754">
          <a:extLst>
            <a:ext uri="{FF2B5EF4-FFF2-40B4-BE49-F238E27FC236}">
              <a16:creationId xmlns:a16="http://schemas.microsoft.com/office/drawing/2014/main" id="{64333C53-FACC-43E0-9FD8-260541750F73}"/>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241</xdr:row>
      <xdr:rowOff>0</xdr:rowOff>
    </xdr:from>
    <xdr:to>
      <xdr:col>41</xdr:col>
      <xdr:colOff>0</xdr:colOff>
      <xdr:row>241</xdr:row>
      <xdr:rowOff>0</xdr:rowOff>
    </xdr:to>
    <xdr:sp macro="" textlink="" fLocksText="0">
      <xdr:nvSpPr>
        <xdr:cNvPr id="263" name="Text Box 755">
          <a:extLst>
            <a:ext uri="{FF2B5EF4-FFF2-40B4-BE49-F238E27FC236}">
              <a16:creationId xmlns:a16="http://schemas.microsoft.com/office/drawing/2014/main" id="{7CA4CA80-89D5-43A6-8EF2-91E6C3AD9AAA}"/>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4" name="Text Box 756">
          <a:extLst>
            <a:ext uri="{FF2B5EF4-FFF2-40B4-BE49-F238E27FC236}">
              <a16:creationId xmlns:a16="http://schemas.microsoft.com/office/drawing/2014/main" id="{DFEE60B4-51F1-4009-B6D6-BDBAF5E579B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241</xdr:row>
      <xdr:rowOff>0</xdr:rowOff>
    </xdr:from>
    <xdr:to>
      <xdr:col>41</xdr:col>
      <xdr:colOff>0</xdr:colOff>
      <xdr:row>241</xdr:row>
      <xdr:rowOff>0</xdr:rowOff>
    </xdr:to>
    <xdr:sp macro="" textlink="" fLocksText="0">
      <xdr:nvSpPr>
        <xdr:cNvPr id="265" name="Text Box 757">
          <a:extLst>
            <a:ext uri="{FF2B5EF4-FFF2-40B4-BE49-F238E27FC236}">
              <a16:creationId xmlns:a16="http://schemas.microsoft.com/office/drawing/2014/main" id="{FAE75A45-EE8A-43C9-BDC9-6F66E03BA9A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245</xdr:row>
      <xdr:rowOff>0</xdr:rowOff>
    </xdr:from>
    <xdr:to>
      <xdr:col>16</xdr:col>
      <xdr:colOff>76200</xdr:colOff>
      <xdr:row>245</xdr:row>
      <xdr:rowOff>0</xdr:rowOff>
    </xdr:to>
    <xdr:sp macro="" textlink="">
      <xdr:nvSpPr>
        <xdr:cNvPr id="266" name="Text Box 758">
          <a:extLst>
            <a:ext uri="{FF2B5EF4-FFF2-40B4-BE49-F238E27FC236}">
              <a16:creationId xmlns:a16="http://schemas.microsoft.com/office/drawing/2014/main" id="{FD01C9E2-464D-4E7D-B38F-12166547F26A}"/>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7" name="Text Box 759">
          <a:extLst>
            <a:ext uri="{FF2B5EF4-FFF2-40B4-BE49-F238E27FC236}">
              <a16:creationId xmlns:a16="http://schemas.microsoft.com/office/drawing/2014/main" id="{446FDEC1-1774-4AC2-B662-F1679D2AB0C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68" name="Text Box 760">
          <a:extLst>
            <a:ext uri="{FF2B5EF4-FFF2-40B4-BE49-F238E27FC236}">
              <a16:creationId xmlns:a16="http://schemas.microsoft.com/office/drawing/2014/main" id="{703DEC09-20A1-48DC-96F6-4B3ACE581A67}"/>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69" name="Text Box 761">
          <a:extLst>
            <a:ext uri="{FF2B5EF4-FFF2-40B4-BE49-F238E27FC236}">
              <a16:creationId xmlns:a16="http://schemas.microsoft.com/office/drawing/2014/main" id="{C426C49E-4E37-4F7F-81BE-27F204ED1962}"/>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245</xdr:row>
      <xdr:rowOff>0</xdr:rowOff>
    </xdr:from>
    <xdr:to>
      <xdr:col>16</xdr:col>
      <xdr:colOff>76200</xdr:colOff>
      <xdr:row>245</xdr:row>
      <xdr:rowOff>0</xdr:rowOff>
    </xdr:to>
    <xdr:sp macro="" textlink="">
      <xdr:nvSpPr>
        <xdr:cNvPr id="270" name="Text Box 762">
          <a:extLst>
            <a:ext uri="{FF2B5EF4-FFF2-40B4-BE49-F238E27FC236}">
              <a16:creationId xmlns:a16="http://schemas.microsoft.com/office/drawing/2014/main" id="{E94523A3-1AB7-4A20-8F5A-B6F3A0F22BB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238</xdr:row>
      <xdr:rowOff>0</xdr:rowOff>
    </xdr:from>
    <xdr:to>
      <xdr:col>36</xdr:col>
      <xdr:colOff>38100</xdr:colOff>
      <xdr:row>238</xdr:row>
      <xdr:rowOff>0</xdr:rowOff>
    </xdr:to>
    <xdr:sp macro="" textlink="">
      <xdr:nvSpPr>
        <xdr:cNvPr id="271" name="Text Box 763">
          <a:extLst>
            <a:ext uri="{FF2B5EF4-FFF2-40B4-BE49-F238E27FC236}">
              <a16:creationId xmlns:a16="http://schemas.microsoft.com/office/drawing/2014/main" id="{08E65573-61BD-4907-B0C7-185F98B82A3E}"/>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244</xdr:row>
      <xdr:rowOff>152400</xdr:rowOff>
    </xdr:from>
    <xdr:to>
      <xdr:col>16</xdr:col>
      <xdr:colOff>95250</xdr:colOff>
      <xdr:row>247</xdr:row>
      <xdr:rowOff>104775</xdr:rowOff>
    </xdr:to>
    <xdr:sp macro="" textlink="">
      <xdr:nvSpPr>
        <xdr:cNvPr id="272" name="AutoShape 765">
          <a:extLst>
            <a:ext uri="{FF2B5EF4-FFF2-40B4-BE49-F238E27FC236}">
              <a16:creationId xmlns:a16="http://schemas.microsoft.com/office/drawing/2014/main" id="{A6CB52DD-826C-4145-9DB0-1FDDF599E09D}"/>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245</xdr:row>
      <xdr:rowOff>152400</xdr:rowOff>
    </xdr:from>
    <xdr:to>
      <xdr:col>16</xdr:col>
      <xdr:colOff>76200</xdr:colOff>
      <xdr:row>247</xdr:row>
      <xdr:rowOff>28575</xdr:rowOff>
    </xdr:to>
    <xdr:sp macro="" textlink="">
      <xdr:nvSpPr>
        <xdr:cNvPr id="273" name="Text Box 766">
          <a:extLst>
            <a:ext uri="{FF2B5EF4-FFF2-40B4-BE49-F238E27FC236}">
              <a16:creationId xmlns:a16="http://schemas.microsoft.com/office/drawing/2014/main" id="{561075AC-95D7-41A8-B3B7-CCDA513D6D98}"/>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248</xdr:row>
      <xdr:rowOff>0</xdr:rowOff>
    </xdr:from>
    <xdr:to>
      <xdr:col>16</xdr:col>
      <xdr:colOff>76200</xdr:colOff>
      <xdr:row>248</xdr:row>
      <xdr:rowOff>0</xdr:rowOff>
    </xdr:to>
    <xdr:sp macro="" textlink="">
      <xdr:nvSpPr>
        <xdr:cNvPr id="274" name="Text Box 776">
          <a:extLst>
            <a:ext uri="{FF2B5EF4-FFF2-40B4-BE49-F238E27FC236}">
              <a16:creationId xmlns:a16="http://schemas.microsoft.com/office/drawing/2014/main" id="{BAB0A901-96C5-47E2-9638-0E12E5050DA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5" name="Text Box 777">
          <a:extLst>
            <a:ext uri="{FF2B5EF4-FFF2-40B4-BE49-F238E27FC236}">
              <a16:creationId xmlns:a16="http://schemas.microsoft.com/office/drawing/2014/main" id="{3D9B987B-51F0-490F-94AD-220D4EE686B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6" name="Text Box 778">
          <a:extLst>
            <a:ext uri="{FF2B5EF4-FFF2-40B4-BE49-F238E27FC236}">
              <a16:creationId xmlns:a16="http://schemas.microsoft.com/office/drawing/2014/main" id="{6031B204-B54B-48CD-8B5D-CCA6EE5B2B0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7" name="Text Box 779">
          <a:extLst>
            <a:ext uri="{FF2B5EF4-FFF2-40B4-BE49-F238E27FC236}">
              <a16:creationId xmlns:a16="http://schemas.microsoft.com/office/drawing/2014/main" id="{C1FD9DA4-5055-442B-9D25-603FE2B8C26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78" name="Text Box 780">
          <a:extLst>
            <a:ext uri="{FF2B5EF4-FFF2-40B4-BE49-F238E27FC236}">
              <a16:creationId xmlns:a16="http://schemas.microsoft.com/office/drawing/2014/main" id="{C5355572-173F-4307-A3DF-FEB943995BD3}"/>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79" name="Text Box 781">
          <a:extLst>
            <a:ext uri="{FF2B5EF4-FFF2-40B4-BE49-F238E27FC236}">
              <a16:creationId xmlns:a16="http://schemas.microsoft.com/office/drawing/2014/main" id="{10B4CF09-6B47-49FC-9651-B9A7377B42B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0" name="Text Box 782">
          <a:extLst>
            <a:ext uri="{FF2B5EF4-FFF2-40B4-BE49-F238E27FC236}">
              <a16:creationId xmlns:a16="http://schemas.microsoft.com/office/drawing/2014/main" id="{D47CEB63-5A1E-46BA-A790-8AFC57500BF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81" name="Text Box 783">
          <a:extLst>
            <a:ext uri="{FF2B5EF4-FFF2-40B4-BE49-F238E27FC236}">
              <a16:creationId xmlns:a16="http://schemas.microsoft.com/office/drawing/2014/main" id="{98CB261A-2EE9-4055-8A83-134BF8D2B55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2" name="Text Box 784">
          <a:extLst>
            <a:ext uri="{FF2B5EF4-FFF2-40B4-BE49-F238E27FC236}">
              <a16:creationId xmlns:a16="http://schemas.microsoft.com/office/drawing/2014/main" id="{922C220A-2A31-41A7-920F-6C3E3DF1E0B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3" name="Text Box 785">
          <a:extLst>
            <a:ext uri="{FF2B5EF4-FFF2-40B4-BE49-F238E27FC236}">
              <a16:creationId xmlns:a16="http://schemas.microsoft.com/office/drawing/2014/main" id="{C1EB055A-3824-401E-A846-5C4F0E3CA42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4" name="Text Box 786">
          <a:extLst>
            <a:ext uri="{FF2B5EF4-FFF2-40B4-BE49-F238E27FC236}">
              <a16:creationId xmlns:a16="http://schemas.microsoft.com/office/drawing/2014/main" id="{CDC7931C-709F-49B6-8EDE-BB0CB6B545CE}"/>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5" name="Text Box 787">
          <a:extLst>
            <a:ext uri="{FF2B5EF4-FFF2-40B4-BE49-F238E27FC236}">
              <a16:creationId xmlns:a16="http://schemas.microsoft.com/office/drawing/2014/main" id="{9ED20CA9-8E1F-4529-8F0A-607AF156A8E8}"/>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6" name="Text Box 788">
          <a:extLst>
            <a:ext uri="{FF2B5EF4-FFF2-40B4-BE49-F238E27FC236}">
              <a16:creationId xmlns:a16="http://schemas.microsoft.com/office/drawing/2014/main" id="{CD2D7E9B-F406-440A-B028-6A50BC21F84B}"/>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7" name="Text Box 789">
          <a:extLst>
            <a:ext uri="{FF2B5EF4-FFF2-40B4-BE49-F238E27FC236}">
              <a16:creationId xmlns:a16="http://schemas.microsoft.com/office/drawing/2014/main" id="{6A612689-0B2D-44CC-AC55-43D3864F5A93}"/>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88" name="Text Box 790">
          <a:extLst>
            <a:ext uri="{FF2B5EF4-FFF2-40B4-BE49-F238E27FC236}">
              <a16:creationId xmlns:a16="http://schemas.microsoft.com/office/drawing/2014/main" id="{14A0B1DB-7561-426E-9EE4-85A2BDB0C64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241</xdr:row>
      <xdr:rowOff>0</xdr:rowOff>
    </xdr:from>
    <xdr:to>
      <xdr:col>36</xdr:col>
      <xdr:colOff>38100</xdr:colOff>
      <xdr:row>241</xdr:row>
      <xdr:rowOff>0</xdr:rowOff>
    </xdr:to>
    <xdr:sp macro="" textlink="">
      <xdr:nvSpPr>
        <xdr:cNvPr id="289" name="Text Box 791">
          <a:extLst>
            <a:ext uri="{FF2B5EF4-FFF2-40B4-BE49-F238E27FC236}">
              <a16:creationId xmlns:a16="http://schemas.microsoft.com/office/drawing/2014/main" id="{17371313-F771-46F9-964A-D653A1F97B6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0" name="Text Box 792">
          <a:extLst>
            <a:ext uri="{FF2B5EF4-FFF2-40B4-BE49-F238E27FC236}">
              <a16:creationId xmlns:a16="http://schemas.microsoft.com/office/drawing/2014/main" id="{B7217A1A-C6BD-4864-9468-AEF1D872DAB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1" name="Text Box 793">
          <a:extLst>
            <a:ext uri="{FF2B5EF4-FFF2-40B4-BE49-F238E27FC236}">
              <a16:creationId xmlns:a16="http://schemas.microsoft.com/office/drawing/2014/main" id="{50992A89-925E-4017-ACE3-17BDBF4BFA6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2" name="Text Box 794">
          <a:extLst>
            <a:ext uri="{FF2B5EF4-FFF2-40B4-BE49-F238E27FC236}">
              <a16:creationId xmlns:a16="http://schemas.microsoft.com/office/drawing/2014/main" id="{766066C1-1FF2-43B7-960E-DB9DFC9600A0}"/>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3" name="Text Box 795">
          <a:extLst>
            <a:ext uri="{FF2B5EF4-FFF2-40B4-BE49-F238E27FC236}">
              <a16:creationId xmlns:a16="http://schemas.microsoft.com/office/drawing/2014/main" id="{D18A0AF5-1F72-4FFE-94DD-0755FC55358A}"/>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248</xdr:row>
      <xdr:rowOff>0</xdr:rowOff>
    </xdr:from>
    <xdr:to>
      <xdr:col>16</xdr:col>
      <xdr:colOff>76200</xdr:colOff>
      <xdr:row>248</xdr:row>
      <xdr:rowOff>0</xdr:rowOff>
    </xdr:to>
    <xdr:sp macro="" textlink="">
      <xdr:nvSpPr>
        <xdr:cNvPr id="294" name="Text Box 796">
          <a:extLst>
            <a:ext uri="{FF2B5EF4-FFF2-40B4-BE49-F238E27FC236}">
              <a16:creationId xmlns:a16="http://schemas.microsoft.com/office/drawing/2014/main" id="{4939DE13-DD98-4520-BB67-261EAE0E9C7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241</xdr:row>
      <xdr:rowOff>0</xdr:rowOff>
    </xdr:from>
    <xdr:to>
      <xdr:col>35</xdr:col>
      <xdr:colOff>152400</xdr:colOff>
      <xdr:row>241</xdr:row>
      <xdr:rowOff>0</xdr:rowOff>
    </xdr:to>
    <xdr:sp macro="" textlink="">
      <xdr:nvSpPr>
        <xdr:cNvPr id="295" name="Text Box 797">
          <a:extLst>
            <a:ext uri="{FF2B5EF4-FFF2-40B4-BE49-F238E27FC236}">
              <a16:creationId xmlns:a16="http://schemas.microsoft.com/office/drawing/2014/main" id="{269AB759-D4C0-4A23-B539-07F456149A99}"/>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247</xdr:row>
      <xdr:rowOff>38100</xdr:rowOff>
    </xdr:from>
    <xdr:to>
      <xdr:col>15</xdr:col>
      <xdr:colOff>200025</xdr:colOff>
      <xdr:row>247</xdr:row>
      <xdr:rowOff>38100</xdr:rowOff>
    </xdr:to>
    <xdr:sp macro="" textlink="">
      <xdr:nvSpPr>
        <xdr:cNvPr id="296" name="AutoShape 607">
          <a:extLst>
            <a:ext uri="{FF2B5EF4-FFF2-40B4-BE49-F238E27FC236}">
              <a16:creationId xmlns:a16="http://schemas.microsoft.com/office/drawing/2014/main" id="{6BD2CCE9-53F1-4910-B3E5-27CEABA31773}"/>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225</xdr:row>
      <xdr:rowOff>38100</xdr:rowOff>
    </xdr:from>
    <xdr:to>
      <xdr:col>39</xdr:col>
      <xdr:colOff>209550</xdr:colOff>
      <xdr:row>240</xdr:row>
      <xdr:rowOff>95250</xdr:rowOff>
    </xdr:to>
    <xdr:sp macro="" textlink="">
      <xdr:nvSpPr>
        <xdr:cNvPr id="297" name="AutoShape 765">
          <a:extLst>
            <a:ext uri="{FF2B5EF4-FFF2-40B4-BE49-F238E27FC236}">
              <a16:creationId xmlns:a16="http://schemas.microsoft.com/office/drawing/2014/main" id="{E298F356-EF3E-448C-B351-FCD66D348832}"/>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8" name="AutoShape 765">
          <a:extLst>
            <a:ext uri="{FF2B5EF4-FFF2-40B4-BE49-F238E27FC236}">
              <a16:creationId xmlns:a16="http://schemas.microsoft.com/office/drawing/2014/main" id="{ECE71CB3-324C-40AC-BBEB-28A576E45147}"/>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16308" cy="511674"/>
    <xdr:pic>
      <xdr:nvPicPr>
        <xdr:cNvPr id="299" name="2 Imagen">
          <a:extLst>
            <a:ext uri="{FF2B5EF4-FFF2-40B4-BE49-F238E27FC236}">
              <a16:creationId xmlns:a16="http://schemas.microsoft.com/office/drawing/2014/main" id="{11151339-08C5-4A33-9630-59CFA3EDF79F}"/>
            </a:ext>
          </a:extLst>
        </xdr:cNvPr>
        <xdr:cNvPicPr>
          <a:picLocks noChangeAspect="1"/>
        </xdr:cNvPicPr>
      </xdr:nvPicPr>
      <xdr:blipFill>
        <a:blip xmlns:r="http://schemas.openxmlformats.org/officeDocument/2006/relationships" r:embed="rId1"/>
        <a:stretch>
          <a:fillRect/>
        </a:stretch>
      </xdr:blipFill>
      <xdr:spPr>
        <a:xfrm>
          <a:off x="180203" y="200541"/>
          <a:ext cx="2316308" cy="511674"/>
        </a:xfrm>
        <a:prstGeom prst="rect">
          <a:avLst/>
        </a:prstGeom>
      </xdr:spPr>
    </xdr:pic>
    <xdr:clientData/>
  </xdr:oneCellAnchor>
  <xdr:twoCellAnchor>
    <xdr:from>
      <xdr:col>35</xdr:col>
      <xdr:colOff>19050</xdr:colOff>
      <xdr:row>247</xdr:row>
      <xdr:rowOff>9525</xdr:rowOff>
    </xdr:from>
    <xdr:to>
      <xdr:col>43</xdr:col>
      <xdr:colOff>0</xdr:colOff>
      <xdr:row>250</xdr:row>
      <xdr:rowOff>104775</xdr:rowOff>
    </xdr:to>
    <xdr:sp macro="" textlink="">
      <xdr:nvSpPr>
        <xdr:cNvPr id="302" name="AutoShape 774">
          <a:extLst>
            <a:ext uri="{FF2B5EF4-FFF2-40B4-BE49-F238E27FC236}">
              <a16:creationId xmlns:a16="http://schemas.microsoft.com/office/drawing/2014/main" id="{2DD61BF6-AEF9-41C7-A56E-6F8E6174D3E1}"/>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3" name="Imagen 302">
          <a:extLst>
            <a:ext uri="{FF2B5EF4-FFF2-40B4-BE49-F238E27FC236}">
              <a16:creationId xmlns:a16="http://schemas.microsoft.com/office/drawing/2014/main" id="{BEE464FB-E0B9-4160-8BF7-9DE16E0D5DE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4" name="Imagen 303">
          <a:extLst>
            <a:ext uri="{FF2B5EF4-FFF2-40B4-BE49-F238E27FC236}">
              <a16:creationId xmlns:a16="http://schemas.microsoft.com/office/drawing/2014/main" id="{DD4D5286-09EA-48CE-BE2F-B427D9485C9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5" name="Imagen 304">
          <a:extLst>
            <a:ext uri="{FF2B5EF4-FFF2-40B4-BE49-F238E27FC236}">
              <a16:creationId xmlns:a16="http://schemas.microsoft.com/office/drawing/2014/main" id="{E3EB8736-0863-4AF6-AA33-02FB8070254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6" name="Imagen 305">
          <a:extLst>
            <a:ext uri="{FF2B5EF4-FFF2-40B4-BE49-F238E27FC236}">
              <a16:creationId xmlns:a16="http://schemas.microsoft.com/office/drawing/2014/main" id="{09BEA1A1-A00A-4E6E-BE84-49DADB64997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7" name="Imagen 306">
          <a:extLst>
            <a:ext uri="{FF2B5EF4-FFF2-40B4-BE49-F238E27FC236}">
              <a16:creationId xmlns:a16="http://schemas.microsoft.com/office/drawing/2014/main" id="{25B3E65D-1C6D-4339-81AB-34415E2052F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8" name="Imagen 307">
          <a:extLst>
            <a:ext uri="{FF2B5EF4-FFF2-40B4-BE49-F238E27FC236}">
              <a16:creationId xmlns:a16="http://schemas.microsoft.com/office/drawing/2014/main" id="{9D1E51FF-11CF-4A25-9742-2B740BE14DF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09" name="Imagen 308">
          <a:extLst>
            <a:ext uri="{FF2B5EF4-FFF2-40B4-BE49-F238E27FC236}">
              <a16:creationId xmlns:a16="http://schemas.microsoft.com/office/drawing/2014/main" id="{00D7436D-2EC1-4F85-955B-A3E11DBE127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0" name="Imagen 309">
          <a:extLst>
            <a:ext uri="{FF2B5EF4-FFF2-40B4-BE49-F238E27FC236}">
              <a16:creationId xmlns:a16="http://schemas.microsoft.com/office/drawing/2014/main" id="{288561DA-201C-4F1A-B74E-D781FF54AA6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1" name="Imagen 310">
          <a:extLst>
            <a:ext uri="{FF2B5EF4-FFF2-40B4-BE49-F238E27FC236}">
              <a16:creationId xmlns:a16="http://schemas.microsoft.com/office/drawing/2014/main" id="{EC1BEFE9-FBA9-4653-9E3F-AB7F20AC3C3A}"/>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2" name="Imagen 311">
          <a:extLst>
            <a:ext uri="{FF2B5EF4-FFF2-40B4-BE49-F238E27FC236}">
              <a16:creationId xmlns:a16="http://schemas.microsoft.com/office/drawing/2014/main" id="{251C6DA7-0E4B-4D1D-B25A-54069DEF89F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3" name="Imagen 312">
          <a:extLst>
            <a:ext uri="{FF2B5EF4-FFF2-40B4-BE49-F238E27FC236}">
              <a16:creationId xmlns:a16="http://schemas.microsoft.com/office/drawing/2014/main" id="{22D18528-B793-4875-AAF2-791A71F79F5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4" name="Imagen 313">
          <a:extLst>
            <a:ext uri="{FF2B5EF4-FFF2-40B4-BE49-F238E27FC236}">
              <a16:creationId xmlns:a16="http://schemas.microsoft.com/office/drawing/2014/main" id="{5E578D01-D1F5-4660-B681-B93AFE322964}"/>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5" name="Imagen 314">
          <a:extLst>
            <a:ext uri="{FF2B5EF4-FFF2-40B4-BE49-F238E27FC236}">
              <a16:creationId xmlns:a16="http://schemas.microsoft.com/office/drawing/2014/main" id="{3E684FEA-953C-45E7-9AD7-E4D13A21701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6" name="Imagen 315">
          <a:extLst>
            <a:ext uri="{FF2B5EF4-FFF2-40B4-BE49-F238E27FC236}">
              <a16:creationId xmlns:a16="http://schemas.microsoft.com/office/drawing/2014/main" id="{9ABACF2C-55DD-4660-8066-9CEF124281D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01D38A0B-9C45-4FD1-848A-115CD9FEC036}"/>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15</xdr:col>
      <xdr:colOff>133350</xdr:colOff>
      <xdr:row>13</xdr:row>
      <xdr:rowOff>0</xdr:rowOff>
    </xdr:to>
    <xdr:sp macro="" textlink="">
      <xdr:nvSpPr>
        <xdr:cNvPr id="3" name="Text Box 7">
          <a:extLst>
            <a:ext uri="{FF2B5EF4-FFF2-40B4-BE49-F238E27FC236}">
              <a16:creationId xmlns:a16="http://schemas.microsoft.com/office/drawing/2014/main" id="{ED64C67F-F30E-47EA-971A-02C3452ED2C9}"/>
            </a:ext>
          </a:extLst>
        </xdr:cNvPr>
        <xdr:cNvSpPr txBox="1">
          <a:spLocks noChangeArrowheads="1"/>
        </xdr:cNvSpPr>
      </xdr:nvSpPr>
      <xdr:spPr bwMode="auto">
        <a:xfrm>
          <a:off x="809625" y="2105025"/>
          <a:ext cx="10753725" cy="0"/>
        </a:xfrm>
        <a:prstGeom prst="rect">
          <a:avLst/>
        </a:prstGeom>
        <a:noFill/>
        <a:ln w="9525">
          <a:noFill/>
          <a:miter lim="800000"/>
          <a:headEnd/>
          <a:tailEnd/>
        </a:ln>
      </xdr:spPr>
    </xdr:sp>
    <xdr:clientData/>
  </xdr:twoCellAnchor>
  <xdr:twoCellAnchor>
    <xdr:from>
      <xdr:col>16</xdr:col>
      <xdr:colOff>0</xdr:colOff>
      <xdr:row>13</xdr:row>
      <xdr:rowOff>0</xdr:rowOff>
    </xdr:from>
    <xdr:to>
      <xdr:col>29</xdr:col>
      <xdr:colOff>85725</xdr:colOff>
      <xdr:row>13</xdr:row>
      <xdr:rowOff>0</xdr:rowOff>
    </xdr:to>
    <xdr:sp macro="" textlink="">
      <xdr:nvSpPr>
        <xdr:cNvPr id="4" name="Text Box 8">
          <a:extLst>
            <a:ext uri="{FF2B5EF4-FFF2-40B4-BE49-F238E27FC236}">
              <a16:creationId xmlns:a16="http://schemas.microsoft.com/office/drawing/2014/main" id="{9F375D56-8BC9-4056-8313-415D68A828EB}"/>
            </a:ext>
          </a:extLst>
        </xdr:cNvPr>
        <xdr:cNvSpPr txBox="1">
          <a:spLocks noChangeArrowheads="1"/>
        </xdr:cNvSpPr>
      </xdr:nvSpPr>
      <xdr:spPr bwMode="auto">
        <a:xfrm>
          <a:off x="12192000" y="2105025"/>
          <a:ext cx="9991725" cy="0"/>
        </a:xfrm>
        <a:prstGeom prst="rect">
          <a:avLst/>
        </a:prstGeom>
        <a:noFill/>
        <a:ln w="9525">
          <a:noFill/>
          <a:miter lim="800000"/>
          <a:headEnd/>
          <a:tailEnd/>
        </a:ln>
      </xdr:spPr>
    </xdr:sp>
    <xdr:clientData/>
  </xdr:twoCellAnchor>
  <xdr:twoCellAnchor>
    <xdr:from>
      <xdr:col>29</xdr:col>
      <xdr:colOff>95250</xdr:colOff>
      <xdr:row>13</xdr:row>
      <xdr:rowOff>0</xdr:rowOff>
    </xdr:from>
    <xdr:to>
      <xdr:col>37</xdr:col>
      <xdr:colOff>57150</xdr:colOff>
      <xdr:row>13</xdr:row>
      <xdr:rowOff>0</xdr:rowOff>
    </xdr:to>
    <xdr:sp macro="" textlink="">
      <xdr:nvSpPr>
        <xdr:cNvPr id="5" name="Text Box 9">
          <a:extLst>
            <a:ext uri="{FF2B5EF4-FFF2-40B4-BE49-F238E27FC236}">
              <a16:creationId xmlns:a16="http://schemas.microsoft.com/office/drawing/2014/main" id="{DE0938E1-1364-4A51-AB00-27A52EAA8A99}"/>
            </a:ext>
          </a:extLst>
        </xdr:cNvPr>
        <xdr:cNvSpPr txBox="1">
          <a:spLocks noChangeArrowheads="1"/>
        </xdr:cNvSpPr>
      </xdr:nvSpPr>
      <xdr:spPr bwMode="auto">
        <a:xfrm>
          <a:off x="22193250" y="2105025"/>
          <a:ext cx="6057900" cy="0"/>
        </a:xfrm>
        <a:prstGeom prst="rect">
          <a:avLst/>
        </a:prstGeom>
        <a:noFill/>
        <a:ln w="9525">
          <a:noFill/>
          <a:miter lim="800000"/>
          <a:headEnd/>
          <a:tailEnd/>
        </a:ln>
      </xdr:spPr>
    </xdr:sp>
    <xdr:clientData/>
  </xdr:twoCellAnchor>
  <xdr:twoCellAnchor>
    <xdr:from>
      <xdr:col>37</xdr:col>
      <xdr:colOff>85725</xdr:colOff>
      <xdr:row>13</xdr:row>
      <xdr:rowOff>0</xdr:rowOff>
    </xdr:from>
    <xdr:to>
      <xdr:col>41</xdr:col>
      <xdr:colOff>0</xdr:colOff>
      <xdr:row>13</xdr:row>
      <xdr:rowOff>0</xdr:rowOff>
    </xdr:to>
    <xdr:sp macro="" textlink="">
      <xdr:nvSpPr>
        <xdr:cNvPr id="6" name="Text Box 10">
          <a:extLst>
            <a:ext uri="{FF2B5EF4-FFF2-40B4-BE49-F238E27FC236}">
              <a16:creationId xmlns:a16="http://schemas.microsoft.com/office/drawing/2014/main" id="{EC64EFCD-EFC9-489B-B358-4D24672EDF5B}"/>
            </a:ext>
          </a:extLst>
        </xdr:cNvPr>
        <xdr:cNvSpPr txBox="1">
          <a:spLocks noChangeArrowheads="1"/>
        </xdr:cNvSpPr>
      </xdr:nvSpPr>
      <xdr:spPr bwMode="auto">
        <a:xfrm>
          <a:off x="28279725" y="2105025"/>
          <a:ext cx="2962275" cy="0"/>
        </a:xfrm>
        <a:prstGeom prst="rect">
          <a:avLst/>
        </a:prstGeom>
        <a:noFill/>
        <a:ln w="9525">
          <a:noFill/>
          <a:miter lim="800000"/>
          <a:headEnd/>
          <a:tailEnd/>
        </a:ln>
      </xdr:spPr>
    </xdr:sp>
    <xdr:clientData/>
  </xdr:twoCellAnchor>
  <xdr:twoCellAnchor>
    <xdr:from>
      <xdr:col>9</xdr:col>
      <xdr:colOff>19050</xdr:colOff>
      <xdr:row>13</xdr:row>
      <xdr:rowOff>0</xdr:rowOff>
    </xdr:from>
    <xdr:to>
      <xdr:col>16</xdr:col>
      <xdr:colOff>133350</xdr:colOff>
      <xdr:row>13</xdr:row>
      <xdr:rowOff>0</xdr:rowOff>
    </xdr:to>
    <xdr:sp macro="" textlink="">
      <xdr:nvSpPr>
        <xdr:cNvPr id="7" name="Text Box 18">
          <a:extLst>
            <a:ext uri="{FF2B5EF4-FFF2-40B4-BE49-F238E27FC236}">
              <a16:creationId xmlns:a16="http://schemas.microsoft.com/office/drawing/2014/main" id="{531CE0B4-528E-4F70-92C0-A260C8C46243}"/>
            </a:ext>
          </a:extLst>
        </xdr:cNvPr>
        <xdr:cNvSpPr txBox="1">
          <a:spLocks noChangeArrowheads="1"/>
        </xdr:cNvSpPr>
      </xdr:nvSpPr>
      <xdr:spPr bwMode="auto">
        <a:xfrm>
          <a:off x="6877050" y="2105025"/>
          <a:ext cx="5448300" cy="0"/>
        </a:xfrm>
        <a:prstGeom prst="rect">
          <a:avLst/>
        </a:prstGeom>
        <a:noFill/>
        <a:ln w="9525">
          <a:noFill/>
          <a:miter lim="800000"/>
          <a:headEnd/>
          <a:tailEnd/>
        </a:ln>
      </xdr:spPr>
    </xdr:sp>
    <xdr:clientData/>
  </xdr:twoCellAnchor>
  <xdr:twoCellAnchor>
    <xdr:from>
      <xdr:col>26</xdr:col>
      <xdr:colOff>104775</xdr:colOff>
      <xdr:row>13</xdr:row>
      <xdr:rowOff>0</xdr:rowOff>
    </xdr:from>
    <xdr:to>
      <xdr:col>35</xdr:col>
      <xdr:colOff>133350</xdr:colOff>
      <xdr:row>13</xdr:row>
      <xdr:rowOff>0</xdr:rowOff>
    </xdr:to>
    <xdr:sp macro="" textlink="">
      <xdr:nvSpPr>
        <xdr:cNvPr id="8" name="Text Box 19">
          <a:extLst>
            <a:ext uri="{FF2B5EF4-FFF2-40B4-BE49-F238E27FC236}">
              <a16:creationId xmlns:a16="http://schemas.microsoft.com/office/drawing/2014/main" id="{DCB03C13-9833-4333-BFC5-7140DF55C9A7}"/>
            </a:ext>
          </a:extLst>
        </xdr:cNvPr>
        <xdr:cNvSpPr txBox="1">
          <a:spLocks noChangeArrowheads="1"/>
        </xdr:cNvSpPr>
      </xdr:nvSpPr>
      <xdr:spPr bwMode="auto">
        <a:xfrm>
          <a:off x="19916775" y="2105025"/>
          <a:ext cx="6886575" cy="0"/>
        </a:xfrm>
        <a:prstGeom prst="rect">
          <a:avLst/>
        </a:prstGeom>
        <a:noFill/>
        <a:ln w="9525">
          <a:noFill/>
          <a:miter lim="800000"/>
          <a:headEnd/>
          <a:tailEnd/>
        </a:ln>
      </xdr:spPr>
    </xdr:sp>
    <xdr:clientData/>
  </xdr:twoCellAnchor>
  <xdr:twoCellAnchor>
    <xdr:from>
      <xdr:col>38</xdr:col>
      <xdr:colOff>133350</xdr:colOff>
      <xdr:row>13</xdr:row>
      <xdr:rowOff>0</xdr:rowOff>
    </xdr:from>
    <xdr:to>
      <xdr:col>41</xdr:col>
      <xdr:colOff>0</xdr:colOff>
      <xdr:row>13</xdr:row>
      <xdr:rowOff>0</xdr:rowOff>
    </xdr:to>
    <xdr:sp macro="" textlink="">
      <xdr:nvSpPr>
        <xdr:cNvPr id="9" name="Text Box 20">
          <a:extLst>
            <a:ext uri="{FF2B5EF4-FFF2-40B4-BE49-F238E27FC236}">
              <a16:creationId xmlns:a16="http://schemas.microsoft.com/office/drawing/2014/main" id="{550F5CD8-51FB-4075-8B32-DC52B50893A0}"/>
            </a:ext>
          </a:extLst>
        </xdr:cNvPr>
        <xdr:cNvSpPr txBox="1">
          <a:spLocks noChangeArrowheads="1"/>
        </xdr:cNvSpPr>
      </xdr:nvSpPr>
      <xdr:spPr bwMode="auto">
        <a:xfrm>
          <a:off x="29089350" y="2105025"/>
          <a:ext cx="21526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0" name="Text Box 42">
          <a:extLst>
            <a:ext uri="{FF2B5EF4-FFF2-40B4-BE49-F238E27FC236}">
              <a16:creationId xmlns:a16="http://schemas.microsoft.com/office/drawing/2014/main" id="{D253A615-C5F0-4A80-9DB1-76F8D74B09F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1" name="Text Box 61">
          <a:extLst>
            <a:ext uri="{FF2B5EF4-FFF2-40B4-BE49-F238E27FC236}">
              <a16:creationId xmlns:a16="http://schemas.microsoft.com/office/drawing/2014/main" id="{C9DFFC2F-BF93-4CBA-997F-0C4731BAFF0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12" name="Text Box 62">
          <a:extLst>
            <a:ext uri="{FF2B5EF4-FFF2-40B4-BE49-F238E27FC236}">
              <a16:creationId xmlns:a16="http://schemas.microsoft.com/office/drawing/2014/main" id="{7C98C6FC-36F7-4E53-B854-D9B667407FF2}"/>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3" name="Text Box 63">
          <a:extLst>
            <a:ext uri="{FF2B5EF4-FFF2-40B4-BE49-F238E27FC236}">
              <a16:creationId xmlns:a16="http://schemas.microsoft.com/office/drawing/2014/main" id="{5E2644A8-BB4B-4398-8180-D343039C3D7A}"/>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14" name="Text Box 76">
          <a:extLst>
            <a:ext uri="{FF2B5EF4-FFF2-40B4-BE49-F238E27FC236}">
              <a16:creationId xmlns:a16="http://schemas.microsoft.com/office/drawing/2014/main" id="{BD1644DF-F11D-4BEB-B5D5-552B93B8F78D}"/>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15" name="Text Box 77">
          <a:extLst>
            <a:ext uri="{FF2B5EF4-FFF2-40B4-BE49-F238E27FC236}">
              <a16:creationId xmlns:a16="http://schemas.microsoft.com/office/drawing/2014/main" id="{F0B5B80E-8885-4614-9266-97194B118497}"/>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 name="Text Box 80">
          <a:extLst>
            <a:ext uri="{FF2B5EF4-FFF2-40B4-BE49-F238E27FC236}">
              <a16:creationId xmlns:a16="http://schemas.microsoft.com/office/drawing/2014/main" id="{4B9BDD19-90A8-45A8-952C-57FB72A61E12}"/>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7" name="Text Box 81">
          <a:extLst>
            <a:ext uri="{FF2B5EF4-FFF2-40B4-BE49-F238E27FC236}">
              <a16:creationId xmlns:a16="http://schemas.microsoft.com/office/drawing/2014/main" id="{B8817946-40D7-40E9-93C6-5078149EA54F}"/>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18" name="Text Box 106">
          <a:extLst>
            <a:ext uri="{FF2B5EF4-FFF2-40B4-BE49-F238E27FC236}">
              <a16:creationId xmlns:a16="http://schemas.microsoft.com/office/drawing/2014/main" id="{F9D1A597-5206-4083-96D4-51F17F312AE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19" name="Text Box 108">
          <a:extLst>
            <a:ext uri="{FF2B5EF4-FFF2-40B4-BE49-F238E27FC236}">
              <a16:creationId xmlns:a16="http://schemas.microsoft.com/office/drawing/2014/main" id="{03E3F1E6-887F-4FC4-8BCC-62AF8CECCA3F}"/>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0" name="Text Box 109">
          <a:extLst>
            <a:ext uri="{FF2B5EF4-FFF2-40B4-BE49-F238E27FC236}">
              <a16:creationId xmlns:a16="http://schemas.microsoft.com/office/drawing/2014/main" id="{6F6120C0-248C-4727-8933-2B7C3013CB59}"/>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1" name="Text Box 111">
          <a:extLst>
            <a:ext uri="{FF2B5EF4-FFF2-40B4-BE49-F238E27FC236}">
              <a16:creationId xmlns:a16="http://schemas.microsoft.com/office/drawing/2014/main" id="{6EC57F6E-B321-4A28-B016-539F60AF361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22" name="Text Box 121">
          <a:extLst>
            <a:ext uri="{FF2B5EF4-FFF2-40B4-BE49-F238E27FC236}">
              <a16:creationId xmlns:a16="http://schemas.microsoft.com/office/drawing/2014/main" id="{E33B5243-A87A-4D7D-B7AE-1EA06F3D3969}"/>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104775</xdr:colOff>
      <xdr:row>13</xdr:row>
      <xdr:rowOff>0</xdr:rowOff>
    </xdr:from>
    <xdr:to>
      <xdr:col>35</xdr:col>
      <xdr:colOff>142875</xdr:colOff>
      <xdr:row>13</xdr:row>
      <xdr:rowOff>0</xdr:rowOff>
    </xdr:to>
    <xdr:sp macro="" textlink="">
      <xdr:nvSpPr>
        <xdr:cNvPr id="23" name="Text Box 122">
          <a:extLst>
            <a:ext uri="{FF2B5EF4-FFF2-40B4-BE49-F238E27FC236}">
              <a16:creationId xmlns:a16="http://schemas.microsoft.com/office/drawing/2014/main" id="{18C2112A-DD0E-4786-889D-D60F02047415}"/>
            </a:ext>
          </a:extLst>
        </xdr:cNvPr>
        <xdr:cNvSpPr txBox="1">
          <a:spLocks noChangeArrowheads="1"/>
        </xdr:cNvSpPr>
      </xdr:nvSpPr>
      <xdr:spPr bwMode="auto">
        <a:xfrm>
          <a:off x="12296775"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24" name="Text Box 140">
          <a:extLst>
            <a:ext uri="{FF2B5EF4-FFF2-40B4-BE49-F238E27FC236}">
              <a16:creationId xmlns:a16="http://schemas.microsoft.com/office/drawing/2014/main" id="{174D1245-6C47-488B-B344-37FD3B18CCAB}"/>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25" name="Text Box 141">
          <a:extLst>
            <a:ext uri="{FF2B5EF4-FFF2-40B4-BE49-F238E27FC236}">
              <a16:creationId xmlns:a16="http://schemas.microsoft.com/office/drawing/2014/main" id="{7E460AC2-86E9-44D6-89B0-4F5523185C34}"/>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26" name="Text Box 157">
          <a:extLst>
            <a:ext uri="{FF2B5EF4-FFF2-40B4-BE49-F238E27FC236}">
              <a16:creationId xmlns:a16="http://schemas.microsoft.com/office/drawing/2014/main" id="{1558D557-5C9A-4BF8-85E9-ED2D24EFCEE5}"/>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7" name="Text Box 158">
          <a:extLst>
            <a:ext uri="{FF2B5EF4-FFF2-40B4-BE49-F238E27FC236}">
              <a16:creationId xmlns:a16="http://schemas.microsoft.com/office/drawing/2014/main" id="{E2E1141E-A3C6-4D79-96C9-CED07C2F0D32}"/>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28" name="Text Box 159">
          <a:extLst>
            <a:ext uri="{FF2B5EF4-FFF2-40B4-BE49-F238E27FC236}">
              <a16:creationId xmlns:a16="http://schemas.microsoft.com/office/drawing/2014/main" id="{F1C2826A-ADFF-49FF-B779-FCE95475E955}"/>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29" name="Text Box 161">
          <a:extLst>
            <a:ext uri="{FF2B5EF4-FFF2-40B4-BE49-F238E27FC236}">
              <a16:creationId xmlns:a16="http://schemas.microsoft.com/office/drawing/2014/main" id="{6A841FCC-A242-4AAC-AA43-43B2157D099C}"/>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0" name="Text Box 163">
          <a:extLst>
            <a:ext uri="{FF2B5EF4-FFF2-40B4-BE49-F238E27FC236}">
              <a16:creationId xmlns:a16="http://schemas.microsoft.com/office/drawing/2014/main" id="{3568FF1D-E91E-4D0B-ABD6-49C70408359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31" name="Text Box 164">
          <a:extLst>
            <a:ext uri="{FF2B5EF4-FFF2-40B4-BE49-F238E27FC236}">
              <a16:creationId xmlns:a16="http://schemas.microsoft.com/office/drawing/2014/main" id="{687D6818-3F3E-423A-9048-33A07BDADB8F}"/>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2" name="Text Box 165">
          <a:extLst>
            <a:ext uri="{FF2B5EF4-FFF2-40B4-BE49-F238E27FC236}">
              <a16:creationId xmlns:a16="http://schemas.microsoft.com/office/drawing/2014/main" id="{9EA4BA4D-5508-49BB-A2DD-443C2EE93788}"/>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33" name="Text Box 166">
          <a:extLst>
            <a:ext uri="{FF2B5EF4-FFF2-40B4-BE49-F238E27FC236}">
              <a16:creationId xmlns:a16="http://schemas.microsoft.com/office/drawing/2014/main" id="{F3CCCC2C-DB32-4C80-8C41-73D444133E2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4" name="Text Box 167">
          <a:extLst>
            <a:ext uri="{FF2B5EF4-FFF2-40B4-BE49-F238E27FC236}">
              <a16:creationId xmlns:a16="http://schemas.microsoft.com/office/drawing/2014/main" id="{A483BDA9-3EB3-4F22-BE1D-3FB1B8D17E5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35" name="Text Box 168">
          <a:extLst>
            <a:ext uri="{FF2B5EF4-FFF2-40B4-BE49-F238E27FC236}">
              <a16:creationId xmlns:a16="http://schemas.microsoft.com/office/drawing/2014/main" id="{0F0A4254-B7C8-4BCA-8968-E83EF0615B4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36" name="Text Box 171">
          <a:extLst>
            <a:ext uri="{FF2B5EF4-FFF2-40B4-BE49-F238E27FC236}">
              <a16:creationId xmlns:a16="http://schemas.microsoft.com/office/drawing/2014/main" id="{2E83FC4A-BFB5-4A22-869F-65EE19A3447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37" name="Text Box 172">
          <a:extLst>
            <a:ext uri="{FF2B5EF4-FFF2-40B4-BE49-F238E27FC236}">
              <a16:creationId xmlns:a16="http://schemas.microsoft.com/office/drawing/2014/main" id="{35DEAC13-CEA9-45FB-BF1C-C71E29CF48D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38" name="Text Box 183">
          <a:extLst>
            <a:ext uri="{FF2B5EF4-FFF2-40B4-BE49-F238E27FC236}">
              <a16:creationId xmlns:a16="http://schemas.microsoft.com/office/drawing/2014/main" id="{E1B6E5F8-5EFA-4994-87B4-6F7DA3025566}"/>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39" name="Text Box 184">
          <a:extLst>
            <a:ext uri="{FF2B5EF4-FFF2-40B4-BE49-F238E27FC236}">
              <a16:creationId xmlns:a16="http://schemas.microsoft.com/office/drawing/2014/main" id="{05B5CC40-9C32-43E9-985C-D99719B35B47}"/>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40" name="Text Box 187">
          <a:extLst>
            <a:ext uri="{FF2B5EF4-FFF2-40B4-BE49-F238E27FC236}">
              <a16:creationId xmlns:a16="http://schemas.microsoft.com/office/drawing/2014/main" id="{D215D877-B16C-4F5A-806D-EDB86B6DB471}"/>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1" name="Text Box 188">
          <a:extLst>
            <a:ext uri="{FF2B5EF4-FFF2-40B4-BE49-F238E27FC236}">
              <a16:creationId xmlns:a16="http://schemas.microsoft.com/office/drawing/2014/main" id="{05932B95-03A9-4DF2-BBBD-814517E3533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42" name="Text Box 189">
          <a:extLst>
            <a:ext uri="{FF2B5EF4-FFF2-40B4-BE49-F238E27FC236}">
              <a16:creationId xmlns:a16="http://schemas.microsoft.com/office/drawing/2014/main" id="{7AB9433C-0FB8-4522-AF5E-6337806B225F}"/>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43" name="Text Box 191">
          <a:extLst>
            <a:ext uri="{FF2B5EF4-FFF2-40B4-BE49-F238E27FC236}">
              <a16:creationId xmlns:a16="http://schemas.microsoft.com/office/drawing/2014/main" id="{A3F20B6B-BF62-43B5-BA95-63819C68ECF4}"/>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4" name="Text Box 192">
          <a:extLst>
            <a:ext uri="{FF2B5EF4-FFF2-40B4-BE49-F238E27FC236}">
              <a16:creationId xmlns:a16="http://schemas.microsoft.com/office/drawing/2014/main" id="{87711013-4D80-4862-8984-7A3224B94DB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45" name="Text Box 193">
          <a:extLst>
            <a:ext uri="{FF2B5EF4-FFF2-40B4-BE49-F238E27FC236}">
              <a16:creationId xmlns:a16="http://schemas.microsoft.com/office/drawing/2014/main" id="{71820D5F-F445-476F-A35C-1B2677C6530B}"/>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6" name="Text Box 194">
          <a:extLst>
            <a:ext uri="{FF2B5EF4-FFF2-40B4-BE49-F238E27FC236}">
              <a16:creationId xmlns:a16="http://schemas.microsoft.com/office/drawing/2014/main" id="{73E5ED98-9B3C-4B2A-B2BA-0CA8CBF9D1E7}"/>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47" name="Text Box 195">
          <a:extLst>
            <a:ext uri="{FF2B5EF4-FFF2-40B4-BE49-F238E27FC236}">
              <a16:creationId xmlns:a16="http://schemas.microsoft.com/office/drawing/2014/main" id="{99EB9AB8-DAF6-4D67-A05B-401532144D1C}"/>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8" name="Text Box 196">
          <a:extLst>
            <a:ext uri="{FF2B5EF4-FFF2-40B4-BE49-F238E27FC236}">
              <a16:creationId xmlns:a16="http://schemas.microsoft.com/office/drawing/2014/main" id="{728E345C-93FF-40EF-AE5E-98E86CFDAF5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49" name="Text Box 197">
          <a:extLst>
            <a:ext uri="{FF2B5EF4-FFF2-40B4-BE49-F238E27FC236}">
              <a16:creationId xmlns:a16="http://schemas.microsoft.com/office/drawing/2014/main" id="{9ABC13DD-45E0-4DA5-A684-C1C0BDA01D3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50" name="Text Box 200">
          <a:extLst>
            <a:ext uri="{FF2B5EF4-FFF2-40B4-BE49-F238E27FC236}">
              <a16:creationId xmlns:a16="http://schemas.microsoft.com/office/drawing/2014/main" id="{79CA2E03-0F93-4B5C-84E3-72BCE0452A55}"/>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51" name="Text Box 201">
          <a:extLst>
            <a:ext uri="{FF2B5EF4-FFF2-40B4-BE49-F238E27FC236}">
              <a16:creationId xmlns:a16="http://schemas.microsoft.com/office/drawing/2014/main" id="{A54FF393-F962-4498-BD5D-99A01CF4D43D}"/>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2</xdr:col>
      <xdr:colOff>9525</xdr:colOff>
      <xdr:row>13</xdr:row>
      <xdr:rowOff>0</xdr:rowOff>
    </xdr:from>
    <xdr:to>
      <xdr:col>17</xdr:col>
      <xdr:colOff>76200</xdr:colOff>
      <xdr:row>13</xdr:row>
      <xdr:rowOff>0</xdr:rowOff>
    </xdr:to>
    <xdr:sp macro="" textlink="">
      <xdr:nvSpPr>
        <xdr:cNvPr id="52" name="Text Box 241">
          <a:extLst>
            <a:ext uri="{FF2B5EF4-FFF2-40B4-BE49-F238E27FC236}">
              <a16:creationId xmlns:a16="http://schemas.microsoft.com/office/drawing/2014/main" id="{312F38AF-CFA9-42C1-AFDA-4292F0C3F8F2}"/>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24</xdr:col>
      <xdr:colOff>0</xdr:colOff>
      <xdr:row>13</xdr:row>
      <xdr:rowOff>0</xdr:rowOff>
    </xdr:from>
    <xdr:to>
      <xdr:col>37</xdr:col>
      <xdr:colOff>38100</xdr:colOff>
      <xdr:row>13</xdr:row>
      <xdr:rowOff>0</xdr:rowOff>
    </xdr:to>
    <xdr:sp macro="" textlink="">
      <xdr:nvSpPr>
        <xdr:cNvPr id="53" name="Text Box 242">
          <a:extLst>
            <a:ext uri="{FF2B5EF4-FFF2-40B4-BE49-F238E27FC236}">
              <a16:creationId xmlns:a16="http://schemas.microsoft.com/office/drawing/2014/main" id="{0EA19BDE-A916-4FB6-A943-8874E3DD50B0}"/>
            </a:ext>
          </a:extLst>
        </xdr:cNvPr>
        <xdr:cNvSpPr txBox="1">
          <a:spLocks noChangeArrowheads="1"/>
        </xdr:cNvSpPr>
      </xdr:nvSpPr>
      <xdr:spPr bwMode="auto">
        <a:xfrm>
          <a:off x="18288000" y="2105025"/>
          <a:ext cx="9944100" cy="0"/>
        </a:xfrm>
        <a:prstGeom prst="rect">
          <a:avLst/>
        </a:prstGeom>
        <a:noFill/>
        <a:ln w="9525">
          <a:noFill/>
          <a:miter lim="800000"/>
          <a:headEnd/>
          <a:tailEnd/>
        </a:ln>
      </xdr:spPr>
    </xdr:sp>
    <xdr:clientData/>
  </xdr:twoCellAnchor>
  <xdr:twoCellAnchor>
    <xdr:from>
      <xdr:col>1</xdr:col>
      <xdr:colOff>19050</xdr:colOff>
      <xdr:row>13</xdr:row>
      <xdr:rowOff>0</xdr:rowOff>
    </xdr:from>
    <xdr:to>
      <xdr:col>41</xdr:col>
      <xdr:colOff>0</xdr:colOff>
      <xdr:row>13</xdr:row>
      <xdr:rowOff>0</xdr:rowOff>
    </xdr:to>
    <xdr:sp macro="" textlink="">
      <xdr:nvSpPr>
        <xdr:cNvPr id="54" name="Text Box 258">
          <a:extLst>
            <a:ext uri="{FF2B5EF4-FFF2-40B4-BE49-F238E27FC236}">
              <a16:creationId xmlns:a16="http://schemas.microsoft.com/office/drawing/2014/main" id="{6F05B7DC-650F-4938-B7B2-89E0CA5629B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5" name="Text Box 259">
          <a:extLst>
            <a:ext uri="{FF2B5EF4-FFF2-40B4-BE49-F238E27FC236}">
              <a16:creationId xmlns:a16="http://schemas.microsoft.com/office/drawing/2014/main" id="{94CB1B53-A9AA-47E6-9F5A-52D1CCE098C5}"/>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0</xdr:colOff>
      <xdr:row>13</xdr:row>
      <xdr:rowOff>0</xdr:rowOff>
    </xdr:from>
    <xdr:to>
      <xdr:col>41</xdr:col>
      <xdr:colOff>0</xdr:colOff>
      <xdr:row>13</xdr:row>
      <xdr:rowOff>0</xdr:rowOff>
    </xdr:to>
    <xdr:sp macro="" textlink="">
      <xdr:nvSpPr>
        <xdr:cNvPr id="56" name="Text Box 260">
          <a:extLst>
            <a:ext uri="{FF2B5EF4-FFF2-40B4-BE49-F238E27FC236}">
              <a16:creationId xmlns:a16="http://schemas.microsoft.com/office/drawing/2014/main" id="{1325D275-D04B-4FC8-93BB-774C5A3ED783}"/>
            </a:ext>
          </a:extLst>
        </xdr:cNvPr>
        <xdr:cNvSpPr txBox="1">
          <a:spLocks noChangeArrowheads="1"/>
        </xdr:cNvSpPr>
      </xdr:nvSpPr>
      <xdr:spPr bwMode="auto">
        <a:xfrm>
          <a:off x="762000" y="2105025"/>
          <a:ext cx="30480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xdr:nvSpPr>
        <xdr:cNvPr id="57" name="Text Box 262">
          <a:extLst>
            <a:ext uri="{FF2B5EF4-FFF2-40B4-BE49-F238E27FC236}">
              <a16:creationId xmlns:a16="http://schemas.microsoft.com/office/drawing/2014/main" id="{4213CB93-86B0-4E0B-9F9D-6D62C88BCD81}"/>
            </a:ext>
          </a:extLst>
        </xdr:cNvPr>
        <xdr:cNvSpPr txBox="1">
          <a:spLocks noChangeArrowheads="1"/>
        </xdr:cNvSpPr>
      </xdr:nvSpPr>
      <xdr:spPr bwMode="auto">
        <a:xfrm>
          <a:off x="771525" y="2105025"/>
          <a:ext cx="30470475"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58" name="Text Box 264">
          <a:extLst>
            <a:ext uri="{FF2B5EF4-FFF2-40B4-BE49-F238E27FC236}">
              <a16:creationId xmlns:a16="http://schemas.microsoft.com/office/drawing/2014/main" id="{B790EAF1-460A-4EF8-BDE7-6379384A481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59" name="Text Box 265">
          <a:extLst>
            <a:ext uri="{FF2B5EF4-FFF2-40B4-BE49-F238E27FC236}">
              <a16:creationId xmlns:a16="http://schemas.microsoft.com/office/drawing/2014/main" id="{6D36D799-49B7-4084-A136-E0D40AF90F98}"/>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0" name="Text Box 266">
          <a:extLst>
            <a:ext uri="{FF2B5EF4-FFF2-40B4-BE49-F238E27FC236}">
              <a16:creationId xmlns:a16="http://schemas.microsoft.com/office/drawing/2014/main" id="{A0328BB5-8A2C-4B60-93F8-DCEB75C99AAC}"/>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1" name="Text Box 267">
          <a:extLst>
            <a:ext uri="{FF2B5EF4-FFF2-40B4-BE49-F238E27FC236}">
              <a16:creationId xmlns:a16="http://schemas.microsoft.com/office/drawing/2014/main" id="{EC5A0847-D9E9-4930-867E-57FB6E333E57}"/>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2" name="Text Box 268">
          <a:extLst>
            <a:ext uri="{FF2B5EF4-FFF2-40B4-BE49-F238E27FC236}">
              <a16:creationId xmlns:a16="http://schemas.microsoft.com/office/drawing/2014/main" id="{D8995CCE-7391-47AB-B7AC-DB5849698561}"/>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3" name="Text Box 269">
          <a:extLst>
            <a:ext uri="{FF2B5EF4-FFF2-40B4-BE49-F238E27FC236}">
              <a16:creationId xmlns:a16="http://schemas.microsoft.com/office/drawing/2014/main" id="{8C19E1B6-63C6-4800-94D6-DA5737C8C610}"/>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64" name="Text Box 271">
          <a:extLst>
            <a:ext uri="{FF2B5EF4-FFF2-40B4-BE49-F238E27FC236}">
              <a16:creationId xmlns:a16="http://schemas.microsoft.com/office/drawing/2014/main" id="{21DD0B59-D411-40A8-8628-D339195878A5}"/>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65" name="Text Box 272">
          <a:extLst>
            <a:ext uri="{FF2B5EF4-FFF2-40B4-BE49-F238E27FC236}">
              <a16:creationId xmlns:a16="http://schemas.microsoft.com/office/drawing/2014/main" id="{16B8957E-02BC-48C9-A483-152D4D5D6E01}"/>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6" name="Text Box 273">
          <a:extLst>
            <a:ext uri="{FF2B5EF4-FFF2-40B4-BE49-F238E27FC236}">
              <a16:creationId xmlns:a16="http://schemas.microsoft.com/office/drawing/2014/main" id="{675D1128-825A-43D8-8DDF-01B98C6C41DF}"/>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67" name="Text Box 274">
          <a:extLst>
            <a:ext uri="{FF2B5EF4-FFF2-40B4-BE49-F238E27FC236}">
              <a16:creationId xmlns:a16="http://schemas.microsoft.com/office/drawing/2014/main" id="{049D3766-BA37-4DC9-AA17-DC17CE937666}"/>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68" name="Text Box 275">
          <a:extLst>
            <a:ext uri="{FF2B5EF4-FFF2-40B4-BE49-F238E27FC236}">
              <a16:creationId xmlns:a16="http://schemas.microsoft.com/office/drawing/2014/main" id="{4485F8D9-6ECD-446C-ABB0-B27ECDC4373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69" name="Text Box 276">
          <a:extLst>
            <a:ext uri="{FF2B5EF4-FFF2-40B4-BE49-F238E27FC236}">
              <a16:creationId xmlns:a16="http://schemas.microsoft.com/office/drawing/2014/main" id="{B9725597-9349-4968-A397-B7012585A72A}"/>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0" name="Text Box 277">
          <a:extLst>
            <a:ext uri="{FF2B5EF4-FFF2-40B4-BE49-F238E27FC236}">
              <a16:creationId xmlns:a16="http://schemas.microsoft.com/office/drawing/2014/main" id="{26FDC0B0-84B7-423B-8732-7C631552D45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1" name="Text Box 278">
          <a:extLst>
            <a:ext uri="{FF2B5EF4-FFF2-40B4-BE49-F238E27FC236}">
              <a16:creationId xmlns:a16="http://schemas.microsoft.com/office/drawing/2014/main" id="{ACF8C8C8-05D7-4949-98C4-8B36AAAF29F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17</xdr:col>
      <xdr:colOff>76200</xdr:colOff>
      <xdr:row>13</xdr:row>
      <xdr:rowOff>0</xdr:rowOff>
    </xdr:to>
    <xdr:sp macro="" textlink="">
      <xdr:nvSpPr>
        <xdr:cNvPr id="72" name="Text Box 279">
          <a:extLst>
            <a:ext uri="{FF2B5EF4-FFF2-40B4-BE49-F238E27FC236}">
              <a16:creationId xmlns:a16="http://schemas.microsoft.com/office/drawing/2014/main" id="{02453FC3-5DCA-447F-A416-E1E2DE5FB583}"/>
            </a:ext>
          </a:extLst>
        </xdr:cNvPr>
        <xdr:cNvSpPr txBox="1">
          <a:spLocks noChangeArrowheads="1"/>
        </xdr:cNvSpPr>
      </xdr:nvSpPr>
      <xdr:spPr bwMode="auto">
        <a:xfrm>
          <a:off x="1533525" y="2105025"/>
          <a:ext cx="11496675" cy="0"/>
        </a:xfrm>
        <a:prstGeom prst="rect">
          <a:avLst/>
        </a:prstGeom>
        <a:noFill/>
        <a:ln w="9525">
          <a:noFill/>
          <a:miter lim="800000"/>
          <a:headEnd/>
          <a:tailEnd/>
        </a:ln>
      </xdr:spPr>
    </xdr:sp>
    <xdr:clientData/>
  </xdr:twoCellAnchor>
  <xdr:twoCellAnchor>
    <xdr:from>
      <xdr:col>28</xdr:col>
      <xdr:colOff>0</xdr:colOff>
      <xdr:row>13</xdr:row>
      <xdr:rowOff>0</xdr:rowOff>
    </xdr:from>
    <xdr:to>
      <xdr:col>41</xdr:col>
      <xdr:colOff>0</xdr:colOff>
      <xdr:row>13</xdr:row>
      <xdr:rowOff>0</xdr:rowOff>
    </xdr:to>
    <xdr:sp macro="" textlink="">
      <xdr:nvSpPr>
        <xdr:cNvPr id="73" name="Text Box 280">
          <a:extLst>
            <a:ext uri="{FF2B5EF4-FFF2-40B4-BE49-F238E27FC236}">
              <a16:creationId xmlns:a16="http://schemas.microsoft.com/office/drawing/2014/main" id="{669D64B8-C4B2-4812-AA5E-EF7DEB9ED900}"/>
            </a:ext>
          </a:extLst>
        </xdr:cNvPr>
        <xdr:cNvSpPr txBox="1">
          <a:spLocks noChangeArrowheads="1"/>
        </xdr:cNvSpPr>
      </xdr:nvSpPr>
      <xdr:spPr bwMode="auto">
        <a:xfrm>
          <a:off x="21336000" y="2105025"/>
          <a:ext cx="990600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4" name="Text Box 281">
          <a:extLst>
            <a:ext uri="{FF2B5EF4-FFF2-40B4-BE49-F238E27FC236}">
              <a16:creationId xmlns:a16="http://schemas.microsoft.com/office/drawing/2014/main" id="{688130B8-6AE6-4303-9CC5-08813E7D99BE}"/>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41</xdr:col>
      <xdr:colOff>0</xdr:colOff>
      <xdr:row>13</xdr:row>
      <xdr:rowOff>0</xdr:rowOff>
    </xdr:to>
    <xdr:sp macro="" textlink="">
      <xdr:nvSpPr>
        <xdr:cNvPr id="75" name="Text Box 282">
          <a:extLst>
            <a:ext uri="{FF2B5EF4-FFF2-40B4-BE49-F238E27FC236}">
              <a16:creationId xmlns:a16="http://schemas.microsoft.com/office/drawing/2014/main" id="{C4B36451-F3FE-4F9C-939C-7F346CB7EB93}"/>
            </a:ext>
          </a:extLst>
        </xdr:cNvPr>
        <xdr:cNvSpPr txBox="1">
          <a:spLocks noChangeArrowheads="1"/>
        </xdr:cNvSpPr>
      </xdr:nvSpPr>
      <xdr:spPr bwMode="auto">
        <a:xfrm>
          <a:off x="781050" y="2105025"/>
          <a:ext cx="30460950" cy="0"/>
        </a:xfrm>
        <a:prstGeom prst="rect">
          <a:avLst/>
        </a:prstGeom>
        <a:noFill/>
        <a:ln w="9525">
          <a:noFill/>
          <a:miter lim="800000"/>
          <a:headEnd/>
          <a:tailEnd/>
        </a:ln>
      </xdr:spPr>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6" name="Text Box 283">
          <a:extLst>
            <a:ext uri="{FF2B5EF4-FFF2-40B4-BE49-F238E27FC236}">
              <a16:creationId xmlns:a16="http://schemas.microsoft.com/office/drawing/2014/main" id="{85689DAD-8CFE-4C1A-9B57-08F6C738E8E9}"/>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41</xdr:col>
      <xdr:colOff>0</xdr:colOff>
      <xdr:row>13</xdr:row>
      <xdr:rowOff>0</xdr:rowOff>
    </xdr:to>
    <xdr:sp macro="" textlink="" fLocksText="0">
      <xdr:nvSpPr>
        <xdr:cNvPr id="77" name="Text Box 284">
          <a:extLst>
            <a:ext uri="{FF2B5EF4-FFF2-40B4-BE49-F238E27FC236}">
              <a16:creationId xmlns:a16="http://schemas.microsoft.com/office/drawing/2014/main" id="{DC307BC0-63D4-4B70-8159-8A33214059C6}"/>
            </a:ext>
          </a:extLst>
        </xdr:cNvPr>
        <xdr:cNvSpPr txBox="1">
          <a:spLocks noChangeArrowheads="1"/>
        </xdr:cNvSpPr>
      </xdr:nvSpPr>
      <xdr:spPr bwMode="auto">
        <a:xfrm>
          <a:off x="762000" y="21050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8" name="Text Box 285">
          <a:extLst>
            <a:ext uri="{FF2B5EF4-FFF2-40B4-BE49-F238E27FC236}">
              <a16:creationId xmlns:a16="http://schemas.microsoft.com/office/drawing/2014/main" id="{BACC18CA-B660-4A42-A059-5A8245214A24}"/>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41</xdr:col>
      <xdr:colOff>0</xdr:colOff>
      <xdr:row>13</xdr:row>
      <xdr:rowOff>0</xdr:rowOff>
    </xdr:to>
    <xdr:sp macro="" textlink="" fLocksText="0">
      <xdr:nvSpPr>
        <xdr:cNvPr id="79" name="Text Box 286">
          <a:extLst>
            <a:ext uri="{FF2B5EF4-FFF2-40B4-BE49-F238E27FC236}">
              <a16:creationId xmlns:a16="http://schemas.microsoft.com/office/drawing/2014/main" id="{94DFEDC7-750F-4768-AA91-0F4107125AF2}"/>
            </a:ext>
          </a:extLst>
        </xdr:cNvPr>
        <xdr:cNvSpPr txBox="1">
          <a:spLocks noChangeArrowheads="1"/>
        </xdr:cNvSpPr>
      </xdr:nvSpPr>
      <xdr:spPr bwMode="auto">
        <a:xfrm>
          <a:off x="771525" y="21050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80" name="Text Box 295">
          <a:extLst>
            <a:ext uri="{FF2B5EF4-FFF2-40B4-BE49-F238E27FC236}">
              <a16:creationId xmlns:a16="http://schemas.microsoft.com/office/drawing/2014/main" id="{AEB03B33-69E7-40E4-8924-75224D2A1A66}"/>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81" name="Text Box 296">
          <a:extLst>
            <a:ext uri="{FF2B5EF4-FFF2-40B4-BE49-F238E27FC236}">
              <a16:creationId xmlns:a16="http://schemas.microsoft.com/office/drawing/2014/main" id="{A814576B-E70A-48B7-9CBB-9B2DD76F59A5}"/>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2" name="Text Box 311">
          <a:extLst>
            <a:ext uri="{FF2B5EF4-FFF2-40B4-BE49-F238E27FC236}">
              <a16:creationId xmlns:a16="http://schemas.microsoft.com/office/drawing/2014/main" id="{86DCAAE9-EFD5-4B83-A17B-CADE2028F86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83" name="Text Box 312">
          <a:extLst>
            <a:ext uri="{FF2B5EF4-FFF2-40B4-BE49-F238E27FC236}">
              <a16:creationId xmlns:a16="http://schemas.microsoft.com/office/drawing/2014/main" id="{59A71E9D-9569-465A-B982-0E587323547F}"/>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4" name="Text Box 313">
          <a:extLst>
            <a:ext uri="{FF2B5EF4-FFF2-40B4-BE49-F238E27FC236}">
              <a16:creationId xmlns:a16="http://schemas.microsoft.com/office/drawing/2014/main" id="{36047B24-DEDD-4D8A-8A29-02D6844DECD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85" name="Text Box 314">
          <a:extLst>
            <a:ext uri="{FF2B5EF4-FFF2-40B4-BE49-F238E27FC236}">
              <a16:creationId xmlns:a16="http://schemas.microsoft.com/office/drawing/2014/main" id="{B43C49E8-4E0B-4049-9F7D-D7C18FC10EB7}"/>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6" name="Text Box 315">
          <a:extLst>
            <a:ext uri="{FF2B5EF4-FFF2-40B4-BE49-F238E27FC236}">
              <a16:creationId xmlns:a16="http://schemas.microsoft.com/office/drawing/2014/main" id="{6CC01248-D5F9-4C92-9DEC-05ED05D21E26}"/>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87" name="Text Box 316">
          <a:extLst>
            <a:ext uri="{FF2B5EF4-FFF2-40B4-BE49-F238E27FC236}">
              <a16:creationId xmlns:a16="http://schemas.microsoft.com/office/drawing/2014/main" id="{E3BB3854-F27A-4A5D-A604-C0D10BCC495B}"/>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88" name="Text Box 318">
          <a:extLst>
            <a:ext uri="{FF2B5EF4-FFF2-40B4-BE49-F238E27FC236}">
              <a16:creationId xmlns:a16="http://schemas.microsoft.com/office/drawing/2014/main" id="{476535ED-54CA-463C-BC58-F9DF166CC91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89" name="Text Box 319">
          <a:extLst>
            <a:ext uri="{FF2B5EF4-FFF2-40B4-BE49-F238E27FC236}">
              <a16:creationId xmlns:a16="http://schemas.microsoft.com/office/drawing/2014/main" id="{BE543602-95D6-4500-AE69-50BB1CD0617C}"/>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0" name="Text Box 320">
          <a:extLst>
            <a:ext uri="{FF2B5EF4-FFF2-40B4-BE49-F238E27FC236}">
              <a16:creationId xmlns:a16="http://schemas.microsoft.com/office/drawing/2014/main" id="{782C24B6-2C7C-4C9F-AC80-0B74A547E1F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91" name="Text Box 321">
          <a:extLst>
            <a:ext uri="{FF2B5EF4-FFF2-40B4-BE49-F238E27FC236}">
              <a16:creationId xmlns:a16="http://schemas.microsoft.com/office/drawing/2014/main" id="{C99257D2-5877-42E3-A466-41FC7F1DDC73}"/>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2" name="Text Box 322">
          <a:extLst>
            <a:ext uri="{FF2B5EF4-FFF2-40B4-BE49-F238E27FC236}">
              <a16:creationId xmlns:a16="http://schemas.microsoft.com/office/drawing/2014/main" id="{1BF44D14-CE08-42CA-AFC2-659550EB1656}"/>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93" name="Text Box 323">
          <a:extLst>
            <a:ext uri="{FF2B5EF4-FFF2-40B4-BE49-F238E27FC236}">
              <a16:creationId xmlns:a16="http://schemas.microsoft.com/office/drawing/2014/main" id="{4020D1DD-CF46-49DB-8542-ABD8904EC4E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94" name="Text Box 326">
          <a:extLst>
            <a:ext uri="{FF2B5EF4-FFF2-40B4-BE49-F238E27FC236}">
              <a16:creationId xmlns:a16="http://schemas.microsoft.com/office/drawing/2014/main" id="{AE91AF7F-9620-40CF-A40F-718E6C0349A8}"/>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5" name="Text Box 327">
          <a:extLst>
            <a:ext uri="{FF2B5EF4-FFF2-40B4-BE49-F238E27FC236}">
              <a16:creationId xmlns:a16="http://schemas.microsoft.com/office/drawing/2014/main" id="{F13B0F49-B5BC-4D7C-9800-E6535B66D7D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6" name="Text Box 339">
          <a:extLst>
            <a:ext uri="{FF2B5EF4-FFF2-40B4-BE49-F238E27FC236}">
              <a16:creationId xmlns:a16="http://schemas.microsoft.com/office/drawing/2014/main" id="{640F91AC-2A4C-4647-991A-69DD3AC0C80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7" name="Text Box 340">
          <a:extLst>
            <a:ext uri="{FF2B5EF4-FFF2-40B4-BE49-F238E27FC236}">
              <a16:creationId xmlns:a16="http://schemas.microsoft.com/office/drawing/2014/main" id="{C8FDC1B9-9990-47CB-9460-C36FF41ADD3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98" name="Text Box 352">
          <a:extLst>
            <a:ext uri="{FF2B5EF4-FFF2-40B4-BE49-F238E27FC236}">
              <a16:creationId xmlns:a16="http://schemas.microsoft.com/office/drawing/2014/main" id="{28660159-DCD9-442F-8632-DA9F3169084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99" name="Text Box 353">
          <a:extLst>
            <a:ext uri="{FF2B5EF4-FFF2-40B4-BE49-F238E27FC236}">
              <a16:creationId xmlns:a16="http://schemas.microsoft.com/office/drawing/2014/main" id="{D467BC03-9781-4D80-8BB0-E861ABF565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0" name="Text Box 366">
          <a:extLst>
            <a:ext uri="{FF2B5EF4-FFF2-40B4-BE49-F238E27FC236}">
              <a16:creationId xmlns:a16="http://schemas.microsoft.com/office/drawing/2014/main" id="{546B9D47-52DF-44D8-8E28-4DAF57C5A82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01" name="Text Box 367">
          <a:extLst>
            <a:ext uri="{FF2B5EF4-FFF2-40B4-BE49-F238E27FC236}">
              <a16:creationId xmlns:a16="http://schemas.microsoft.com/office/drawing/2014/main" id="{37153580-E212-4539-AC53-58E0D42AE98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2" name="Text Box 383">
          <a:extLst>
            <a:ext uri="{FF2B5EF4-FFF2-40B4-BE49-F238E27FC236}">
              <a16:creationId xmlns:a16="http://schemas.microsoft.com/office/drawing/2014/main" id="{71106BEA-054A-480A-9479-2ABAF8FA7FB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3" name="Text Box 384">
          <a:extLst>
            <a:ext uri="{FF2B5EF4-FFF2-40B4-BE49-F238E27FC236}">
              <a16:creationId xmlns:a16="http://schemas.microsoft.com/office/drawing/2014/main" id="{22DBD001-21CF-4ACC-83AA-22AD97040CA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19050</xdr:colOff>
      <xdr:row>13</xdr:row>
      <xdr:rowOff>0</xdr:rowOff>
    </xdr:from>
    <xdr:to>
      <xdr:col>16</xdr:col>
      <xdr:colOff>85725</xdr:colOff>
      <xdr:row>13</xdr:row>
      <xdr:rowOff>0</xdr:rowOff>
    </xdr:to>
    <xdr:sp macro="" textlink="">
      <xdr:nvSpPr>
        <xdr:cNvPr id="104" name="Text Box 397">
          <a:extLst>
            <a:ext uri="{FF2B5EF4-FFF2-40B4-BE49-F238E27FC236}">
              <a16:creationId xmlns:a16="http://schemas.microsoft.com/office/drawing/2014/main" id="{7F8FC435-A178-4A04-B130-C1DD4591FAA1}"/>
            </a:ext>
          </a:extLst>
        </xdr:cNvPr>
        <xdr:cNvSpPr txBox="1">
          <a:spLocks noChangeArrowheads="1"/>
        </xdr:cNvSpPr>
      </xdr:nvSpPr>
      <xdr:spPr bwMode="auto">
        <a:xfrm>
          <a:off x="781050"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5" name="Text Box 398">
          <a:extLst>
            <a:ext uri="{FF2B5EF4-FFF2-40B4-BE49-F238E27FC236}">
              <a16:creationId xmlns:a16="http://schemas.microsoft.com/office/drawing/2014/main" id="{7D771234-2B6E-4098-A8F4-3569C1A094E8}"/>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06" name="Text Box 439">
          <a:extLst>
            <a:ext uri="{FF2B5EF4-FFF2-40B4-BE49-F238E27FC236}">
              <a16:creationId xmlns:a16="http://schemas.microsoft.com/office/drawing/2014/main" id="{049B186C-5239-4037-8C7C-C8A2A82C8F18}"/>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07" name="Text Box 440">
          <a:extLst>
            <a:ext uri="{FF2B5EF4-FFF2-40B4-BE49-F238E27FC236}">
              <a16:creationId xmlns:a16="http://schemas.microsoft.com/office/drawing/2014/main" id="{68308F42-39C4-40BA-A757-828C3F638491}"/>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08" name="Text Box 453">
          <a:extLst>
            <a:ext uri="{FF2B5EF4-FFF2-40B4-BE49-F238E27FC236}">
              <a16:creationId xmlns:a16="http://schemas.microsoft.com/office/drawing/2014/main" id="{68DFCB64-C417-44E6-9535-792C28834CE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09" name="Text Box 454">
          <a:extLst>
            <a:ext uri="{FF2B5EF4-FFF2-40B4-BE49-F238E27FC236}">
              <a16:creationId xmlns:a16="http://schemas.microsoft.com/office/drawing/2014/main" id="{5E375F97-5D55-4BC2-B082-EE007E42E8C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10" name="Text Box 467">
          <a:extLst>
            <a:ext uri="{FF2B5EF4-FFF2-40B4-BE49-F238E27FC236}">
              <a16:creationId xmlns:a16="http://schemas.microsoft.com/office/drawing/2014/main" id="{285A5264-5A08-4BCD-A074-4971F7E1DB2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11" name="Text Box 468">
          <a:extLst>
            <a:ext uri="{FF2B5EF4-FFF2-40B4-BE49-F238E27FC236}">
              <a16:creationId xmlns:a16="http://schemas.microsoft.com/office/drawing/2014/main" id="{B6F22C47-5EC4-4370-9FC0-BD35225A941A}"/>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12" name="Text Box 499">
          <a:extLst>
            <a:ext uri="{FF2B5EF4-FFF2-40B4-BE49-F238E27FC236}">
              <a16:creationId xmlns:a16="http://schemas.microsoft.com/office/drawing/2014/main" id="{885BF477-A231-4576-8320-0081B827BF9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24</xdr:col>
      <xdr:colOff>0</xdr:colOff>
      <xdr:row>230</xdr:row>
      <xdr:rowOff>0</xdr:rowOff>
    </xdr:from>
    <xdr:to>
      <xdr:col>37</xdr:col>
      <xdr:colOff>38100</xdr:colOff>
      <xdr:row>230</xdr:row>
      <xdr:rowOff>0</xdr:rowOff>
    </xdr:to>
    <xdr:sp macro="" textlink="">
      <xdr:nvSpPr>
        <xdr:cNvPr id="113" name="Text Box 500">
          <a:extLst>
            <a:ext uri="{FF2B5EF4-FFF2-40B4-BE49-F238E27FC236}">
              <a16:creationId xmlns:a16="http://schemas.microsoft.com/office/drawing/2014/main" id="{035C6576-6422-415A-A594-2F6A966051F4}"/>
            </a:ext>
          </a:extLst>
        </xdr:cNvPr>
        <xdr:cNvSpPr txBox="1">
          <a:spLocks noChangeArrowheads="1"/>
        </xdr:cNvSpPr>
      </xdr:nvSpPr>
      <xdr:spPr bwMode="auto">
        <a:xfrm>
          <a:off x="18288000" y="37242750"/>
          <a:ext cx="9944100" cy="0"/>
        </a:xfrm>
        <a:prstGeom prst="rect">
          <a:avLst/>
        </a:prstGeom>
        <a:noFill/>
        <a:ln w="9525">
          <a:noFill/>
          <a:miter lim="800000"/>
          <a:headEnd/>
          <a:tailEnd/>
        </a:ln>
      </xdr:spPr>
    </xdr:sp>
    <xdr:clientData/>
  </xdr:twoCellAnchor>
  <xdr:twoCellAnchor>
    <xdr:from>
      <xdr:col>1</xdr:col>
      <xdr:colOff>19050</xdr:colOff>
      <xdr:row>230</xdr:row>
      <xdr:rowOff>0</xdr:rowOff>
    </xdr:from>
    <xdr:to>
      <xdr:col>41</xdr:col>
      <xdr:colOff>0</xdr:colOff>
      <xdr:row>230</xdr:row>
      <xdr:rowOff>0</xdr:rowOff>
    </xdr:to>
    <xdr:sp macro="" textlink="">
      <xdr:nvSpPr>
        <xdr:cNvPr id="114" name="Text Box 504">
          <a:extLst>
            <a:ext uri="{FF2B5EF4-FFF2-40B4-BE49-F238E27FC236}">
              <a16:creationId xmlns:a16="http://schemas.microsoft.com/office/drawing/2014/main" id="{FBFCA7A2-DD6F-4A5F-A4C9-C04B579FF5F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5" name="Text Box 505">
          <a:extLst>
            <a:ext uri="{FF2B5EF4-FFF2-40B4-BE49-F238E27FC236}">
              <a16:creationId xmlns:a16="http://schemas.microsoft.com/office/drawing/2014/main" id="{B15DC16B-4138-478C-B3F7-EB66F65F2BDC}"/>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16" name="Text Box 506">
          <a:extLst>
            <a:ext uri="{FF2B5EF4-FFF2-40B4-BE49-F238E27FC236}">
              <a16:creationId xmlns:a16="http://schemas.microsoft.com/office/drawing/2014/main" id="{74139E5A-D4C3-467A-B414-B8BAFF88D40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17" name="Text Box 507">
          <a:extLst>
            <a:ext uri="{FF2B5EF4-FFF2-40B4-BE49-F238E27FC236}">
              <a16:creationId xmlns:a16="http://schemas.microsoft.com/office/drawing/2014/main" id="{63A8D15B-45FF-4F82-A009-0D04B2675795}"/>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18" name="Text Box 508">
          <a:extLst>
            <a:ext uri="{FF2B5EF4-FFF2-40B4-BE49-F238E27FC236}">
              <a16:creationId xmlns:a16="http://schemas.microsoft.com/office/drawing/2014/main" id="{BB00534F-39C8-4B2D-9488-7F195684C079}"/>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19" name="Text Box 509">
          <a:extLst>
            <a:ext uri="{FF2B5EF4-FFF2-40B4-BE49-F238E27FC236}">
              <a16:creationId xmlns:a16="http://schemas.microsoft.com/office/drawing/2014/main" id="{56CD0F2C-8696-48E1-A2D7-CD29C0CAF893}"/>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0" name="Text Box 510">
          <a:extLst>
            <a:ext uri="{FF2B5EF4-FFF2-40B4-BE49-F238E27FC236}">
              <a16:creationId xmlns:a16="http://schemas.microsoft.com/office/drawing/2014/main" id="{066802BE-0050-463C-8B1E-1C258327356D}"/>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1" name="Text Box 511">
          <a:extLst>
            <a:ext uri="{FF2B5EF4-FFF2-40B4-BE49-F238E27FC236}">
              <a16:creationId xmlns:a16="http://schemas.microsoft.com/office/drawing/2014/main" id="{5F77B5BE-A1FD-4215-8CDF-54BB944376CF}"/>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2" name="Text Box 512">
          <a:extLst>
            <a:ext uri="{FF2B5EF4-FFF2-40B4-BE49-F238E27FC236}">
              <a16:creationId xmlns:a16="http://schemas.microsoft.com/office/drawing/2014/main" id="{6EC6C223-5640-4449-BCB4-0CF8DDADCF8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3" name="Text Box 513">
          <a:extLst>
            <a:ext uri="{FF2B5EF4-FFF2-40B4-BE49-F238E27FC236}">
              <a16:creationId xmlns:a16="http://schemas.microsoft.com/office/drawing/2014/main" id="{5E594AB6-7AB8-43DC-8CD8-E332D769334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24" name="Text Box 514">
          <a:extLst>
            <a:ext uri="{FF2B5EF4-FFF2-40B4-BE49-F238E27FC236}">
              <a16:creationId xmlns:a16="http://schemas.microsoft.com/office/drawing/2014/main" id="{C0D16C3E-3889-45FF-A40A-32B33FC6F7AD}"/>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25" name="Text Box 515">
          <a:extLst>
            <a:ext uri="{FF2B5EF4-FFF2-40B4-BE49-F238E27FC236}">
              <a16:creationId xmlns:a16="http://schemas.microsoft.com/office/drawing/2014/main" id="{1BB057F7-6559-4CE2-96E7-1C7C72D1369D}"/>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6" name="Text Box 516">
          <a:extLst>
            <a:ext uri="{FF2B5EF4-FFF2-40B4-BE49-F238E27FC236}">
              <a16:creationId xmlns:a16="http://schemas.microsoft.com/office/drawing/2014/main" id="{9EAB04ED-718C-4663-8061-4A9DB478E630}"/>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27" name="Text Box 517">
          <a:extLst>
            <a:ext uri="{FF2B5EF4-FFF2-40B4-BE49-F238E27FC236}">
              <a16:creationId xmlns:a16="http://schemas.microsoft.com/office/drawing/2014/main" id="{77D1E490-5230-43DD-97FD-D9E66CBC4BF0}"/>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28" name="Text Box 518">
          <a:extLst>
            <a:ext uri="{FF2B5EF4-FFF2-40B4-BE49-F238E27FC236}">
              <a16:creationId xmlns:a16="http://schemas.microsoft.com/office/drawing/2014/main" id="{5C31C414-0C38-4596-93D6-0E7141F128C3}"/>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29" name="Text Box 519">
          <a:extLst>
            <a:ext uri="{FF2B5EF4-FFF2-40B4-BE49-F238E27FC236}">
              <a16:creationId xmlns:a16="http://schemas.microsoft.com/office/drawing/2014/main" id="{090D1053-26B9-42D4-B3D3-B39535EACB6E}"/>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0" name="Text Box 520">
          <a:extLst>
            <a:ext uri="{FF2B5EF4-FFF2-40B4-BE49-F238E27FC236}">
              <a16:creationId xmlns:a16="http://schemas.microsoft.com/office/drawing/2014/main" id="{9835ED74-B53E-453D-BD9F-FE1F51C4902A}"/>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1" name="Text Box 521">
          <a:extLst>
            <a:ext uri="{FF2B5EF4-FFF2-40B4-BE49-F238E27FC236}">
              <a16:creationId xmlns:a16="http://schemas.microsoft.com/office/drawing/2014/main" id="{0A491726-4613-4B52-803D-7C08348F1EA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237</xdr:row>
      <xdr:rowOff>0</xdr:rowOff>
    </xdr:from>
    <xdr:to>
      <xdr:col>17</xdr:col>
      <xdr:colOff>76200</xdr:colOff>
      <xdr:row>237</xdr:row>
      <xdr:rowOff>0</xdr:rowOff>
    </xdr:to>
    <xdr:sp macro="" textlink="">
      <xdr:nvSpPr>
        <xdr:cNvPr id="132" name="Text Box 522">
          <a:extLst>
            <a:ext uri="{FF2B5EF4-FFF2-40B4-BE49-F238E27FC236}">
              <a16:creationId xmlns:a16="http://schemas.microsoft.com/office/drawing/2014/main" id="{25B589A5-75D5-421E-BAB1-32678D7153FE}"/>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33" name="Text Box 523">
          <a:extLst>
            <a:ext uri="{FF2B5EF4-FFF2-40B4-BE49-F238E27FC236}">
              <a16:creationId xmlns:a16="http://schemas.microsoft.com/office/drawing/2014/main" id="{20436120-5E50-477C-8B9B-7A2D92C71871}"/>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4" name="Text Box 524">
          <a:extLst>
            <a:ext uri="{FF2B5EF4-FFF2-40B4-BE49-F238E27FC236}">
              <a16:creationId xmlns:a16="http://schemas.microsoft.com/office/drawing/2014/main" id="{E88FBAAC-FD3B-465A-89E6-B03EA0C2E8B8}"/>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35" name="Text Box 525">
          <a:extLst>
            <a:ext uri="{FF2B5EF4-FFF2-40B4-BE49-F238E27FC236}">
              <a16:creationId xmlns:a16="http://schemas.microsoft.com/office/drawing/2014/main" id="{64E3E3B9-B0BB-4A2D-8B8A-01C6D97A179D}"/>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6" name="Text Box 526">
          <a:extLst>
            <a:ext uri="{FF2B5EF4-FFF2-40B4-BE49-F238E27FC236}">
              <a16:creationId xmlns:a16="http://schemas.microsoft.com/office/drawing/2014/main" id="{8DBA24D4-3530-456D-85A5-6DD5C5048B45}"/>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37" name="Text Box 527">
          <a:extLst>
            <a:ext uri="{FF2B5EF4-FFF2-40B4-BE49-F238E27FC236}">
              <a16:creationId xmlns:a16="http://schemas.microsoft.com/office/drawing/2014/main" id="{57F21AEB-67A7-440B-AA7E-1B7A4FB2E5B2}"/>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8" name="Text Box 528">
          <a:extLst>
            <a:ext uri="{FF2B5EF4-FFF2-40B4-BE49-F238E27FC236}">
              <a16:creationId xmlns:a16="http://schemas.microsoft.com/office/drawing/2014/main" id="{466F5D6B-7849-42D3-A8D4-3E7F101F43B7}"/>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39" name="Text Box 529">
          <a:extLst>
            <a:ext uri="{FF2B5EF4-FFF2-40B4-BE49-F238E27FC236}">
              <a16:creationId xmlns:a16="http://schemas.microsoft.com/office/drawing/2014/main" id="{306197C7-8BDD-4A98-88B7-E70FF01DD4CB}"/>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0" name="Text Box 530">
          <a:extLst>
            <a:ext uri="{FF2B5EF4-FFF2-40B4-BE49-F238E27FC236}">
              <a16:creationId xmlns:a16="http://schemas.microsoft.com/office/drawing/2014/main" id="{F2C8E381-FF0F-45AC-AC43-A6A1FC4DA884}"/>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1" name="Text Box 531">
          <a:extLst>
            <a:ext uri="{FF2B5EF4-FFF2-40B4-BE49-F238E27FC236}">
              <a16:creationId xmlns:a16="http://schemas.microsoft.com/office/drawing/2014/main" id="{32AE20BA-4827-4B2B-A1CF-D4F094BE61A8}"/>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1</xdr:col>
      <xdr:colOff>0</xdr:colOff>
      <xdr:row>230</xdr:row>
      <xdr:rowOff>0</xdr:rowOff>
    </xdr:from>
    <xdr:to>
      <xdr:col>41</xdr:col>
      <xdr:colOff>0</xdr:colOff>
      <xdr:row>230</xdr:row>
      <xdr:rowOff>0</xdr:rowOff>
    </xdr:to>
    <xdr:sp macro="" textlink="">
      <xdr:nvSpPr>
        <xdr:cNvPr id="142" name="Text Box 532">
          <a:extLst>
            <a:ext uri="{FF2B5EF4-FFF2-40B4-BE49-F238E27FC236}">
              <a16:creationId xmlns:a16="http://schemas.microsoft.com/office/drawing/2014/main" id="{555AF068-E3F7-476A-B724-2416D854694F}"/>
            </a:ext>
          </a:extLst>
        </xdr:cNvPr>
        <xdr:cNvSpPr txBox="1">
          <a:spLocks noChangeArrowheads="1"/>
        </xdr:cNvSpPr>
      </xdr:nvSpPr>
      <xdr:spPr bwMode="auto">
        <a:xfrm>
          <a:off x="762000" y="37242750"/>
          <a:ext cx="30480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xdr:nvSpPr>
        <xdr:cNvPr id="143" name="Text Box 533">
          <a:extLst>
            <a:ext uri="{FF2B5EF4-FFF2-40B4-BE49-F238E27FC236}">
              <a16:creationId xmlns:a16="http://schemas.microsoft.com/office/drawing/2014/main" id="{CAE0188E-BC5F-46F6-8E99-C7313834109F}"/>
            </a:ext>
          </a:extLst>
        </xdr:cNvPr>
        <xdr:cNvSpPr txBox="1">
          <a:spLocks noChangeArrowheads="1"/>
        </xdr:cNvSpPr>
      </xdr:nvSpPr>
      <xdr:spPr bwMode="auto">
        <a:xfrm>
          <a:off x="771525" y="37242750"/>
          <a:ext cx="30470475" cy="0"/>
        </a:xfrm>
        <a:prstGeom prst="rect">
          <a:avLst/>
        </a:prstGeom>
        <a:noFill/>
        <a:ln w="9525">
          <a:noFill/>
          <a:miter lim="800000"/>
          <a:headEnd/>
          <a:tailEnd/>
        </a:ln>
      </xdr:spPr>
    </xdr:sp>
    <xdr:clientData/>
  </xdr:twoCellAnchor>
  <xdr:twoCellAnchor>
    <xdr:from>
      <xdr:col>2</xdr:col>
      <xdr:colOff>9525</xdr:colOff>
      <xdr:row>237</xdr:row>
      <xdr:rowOff>0</xdr:rowOff>
    </xdr:from>
    <xdr:to>
      <xdr:col>17</xdr:col>
      <xdr:colOff>76200</xdr:colOff>
      <xdr:row>237</xdr:row>
      <xdr:rowOff>0</xdr:rowOff>
    </xdr:to>
    <xdr:sp macro="" textlink="">
      <xdr:nvSpPr>
        <xdr:cNvPr id="144" name="Text Box 534">
          <a:extLst>
            <a:ext uri="{FF2B5EF4-FFF2-40B4-BE49-F238E27FC236}">
              <a16:creationId xmlns:a16="http://schemas.microsoft.com/office/drawing/2014/main" id="{4AA34014-33A1-4CCF-B9F0-631E3AA15214}"/>
            </a:ext>
          </a:extLst>
        </xdr:cNvPr>
        <xdr:cNvSpPr txBox="1">
          <a:spLocks noChangeArrowheads="1"/>
        </xdr:cNvSpPr>
      </xdr:nvSpPr>
      <xdr:spPr bwMode="auto">
        <a:xfrm>
          <a:off x="1533525" y="38376225"/>
          <a:ext cx="11496675" cy="0"/>
        </a:xfrm>
        <a:prstGeom prst="rect">
          <a:avLst/>
        </a:prstGeom>
        <a:noFill/>
        <a:ln w="9525">
          <a:noFill/>
          <a:miter lim="800000"/>
          <a:headEnd/>
          <a:tailEnd/>
        </a:ln>
      </xdr:spPr>
    </xdr:sp>
    <xdr:clientData/>
  </xdr:twoCellAnchor>
  <xdr:twoCellAnchor>
    <xdr:from>
      <xdr:col>28</xdr:col>
      <xdr:colOff>0</xdr:colOff>
      <xdr:row>230</xdr:row>
      <xdr:rowOff>0</xdr:rowOff>
    </xdr:from>
    <xdr:to>
      <xdr:col>41</xdr:col>
      <xdr:colOff>0</xdr:colOff>
      <xdr:row>230</xdr:row>
      <xdr:rowOff>0</xdr:rowOff>
    </xdr:to>
    <xdr:sp macro="" textlink="">
      <xdr:nvSpPr>
        <xdr:cNvPr id="145" name="Text Box 535">
          <a:extLst>
            <a:ext uri="{FF2B5EF4-FFF2-40B4-BE49-F238E27FC236}">
              <a16:creationId xmlns:a16="http://schemas.microsoft.com/office/drawing/2014/main" id="{9A35DAF9-AECC-40FF-8119-FEC6F06FC48F}"/>
            </a:ext>
          </a:extLst>
        </xdr:cNvPr>
        <xdr:cNvSpPr txBox="1">
          <a:spLocks noChangeArrowheads="1"/>
        </xdr:cNvSpPr>
      </xdr:nvSpPr>
      <xdr:spPr bwMode="auto">
        <a:xfrm>
          <a:off x="21336000" y="37242750"/>
          <a:ext cx="990600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6" name="Text Box 536">
          <a:extLst>
            <a:ext uri="{FF2B5EF4-FFF2-40B4-BE49-F238E27FC236}">
              <a16:creationId xmlns:a16="http://schemas.microsoft.com/office/drawing/2014/main" id="{1E75E663-4250-4045-BBAC-9111C572BBA2}"/>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230</xdr:row>
      <xdr:rowOff>0</xdr:rowOff>
    </xdr:from>
    <xdr:to>
      <xdr:col>41</xdr:col>
      <xdr:colOff>0</xdr:colOff>
      <xdr:row>230</xdr:row>
      <xdr:rowOff>0</xdr:rowOff>
    </xdr:to>
    <xdr:sp macro="" textlink="">
      <xdr:nvSpPr>
        <xdr:cNvPr id="147" name="Text Box 537">
          <a:extLst>
            <a:ext uri="{FF2B5EF4-FFF2-40B4-BE49-F238E27FC236}">
              <a16:creationId xmlns:a16="http://schemas.microsoft.com/office/drawing/2014/main" id="{E7F4887C-B61C-44D3-AAB8-EED47D42967E}"/>
            </a:ext>
          </a:extLst>
        </xdr:cNvPr>
        <xdr:cNvSpPr txBox="1">
          <a:spLocks noChangeArrowheads="1"/>
        </xdr:cNvSpPr>
      </xdr:nvSpPr>
      <xdr:spPr bwMode="auto">
        <a:xfrm>
          <a:off x="781050" y="37242750"/>
          <a:ext cx="30460950" cy="0"/>
        </a:xfrm>
        <a:prstGeom prst="rect">
          <a:avLst/>
        </a:prstGeom>
        <a:noFill/>
        <a:ln w="9525">
          <a:noFill/>
          <a:miter lim="800000"/>
          <a:headEnd/>
          <a:tailEnd/>
        </a:ln>
      </xdr:spPr>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48" name="Text Box 538">
          <a:extLst>
            <a:ext uri="{FF2B5EF4-FFF2-40B4-BE49-F238E27FC236}">
              <a16:creationId xmlns:a16="http://schemas.microsoft.com/office/drawing/2014/main" id="{38BB96C0-5079-43D0-9F09-455DBA4B5A0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230</xdr:row>
      <xdr:rowOff>0</xdr:rowOff>
    </xdr:from>
    <xdr:to>
      <xdr:col>41</xdr:col>
      <xdr:colOff>0</xdr:colOff>
      <xdr:row>230</xdr:row>
      <xdr:rowOff>0</xdr:rowOff>
    </xdr:to>
    <xdr:sp macro="" textlink="" fLocksText="0">
      <xdr:nvSpPr>
        <xdr:cNvPr id="149" name="Text Box 539">
          <a:extLst>
            <a:ext uri="{FF2B5EF4-FFF2-40B4-BE49-F238E27FC236}">
              <a16:creationId xmlns:a16="http://schemas.microsoft.com/office/drawing/2014/main" id="{3CDE76B3-1C92-4E9F-AAA5-F933D4082059}"/>
            </a:ext>
          </a:extLst>
        </xdr:cNvPr>
        <xdr:cNvSpPr txBox="1">
          <a:spLocks noChangeArrowheads="1"/>
        </xdr:cNvSpPr>
      </xdr:nvSpPr>
      <xdr:spPr bwMode="auto">
        <a:xfrm>
          <a:off x="762000" y="372427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0" name="Text Box 540">
          <a:extLst>
            <a:ext uri="{FF2B5EF4-FFF2-40B4-BE49-F238E27FC236}">
              <a16:creationId xmlns:a16="http://schemas.microsoft.com/office/drawing/2014/main" id="{1D063F6E-4D90-4D13-BA10-EBC7FFD849AE}"/>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230</xdr:row>
      <xdr:rowOff>0</xdr:rowOff>
    </xdr:from>
    <xdr:to>
      <xdr:col>41</xdr:col>
      <xdr:colOff>0</xdr:colOff>
      <xdr:row>230</xdr:row>
      <xdr:rowOff>0</xdr:rowOff>
    </xdr:to>
    <xdr:sp macro="" textlink="" fLocksText="0">
      <xdr:nvSpPr>
        <xdr:cNvPr id="151" name="Text Box 541">
          <a:extLst>
            <a:ext uri="{FF2B5EF4-FFF2-40B4-BE49-F238E27FC236}">
              <a16:creationId xmlns:a16="http://schemas.microsoft.com/office/drawing/2014/main" id="{C8F0B916-19C5-4BDF-8592-40EC258CFA01}"/>
            </a:ext>
          </a:extLst>
        </xdr:cNvPr>
        <xdr:cNvSpPr txBox="1">
          <a:spLocks noChangeArrowheads="1"/>
        </xdr:cNvSpPr>
      </xdr:nvSpPr>
      <xdr:spPr bwMode="auto">
        <a:xfrm>
          <a:off x="771525" y="372427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16</xdr:col>
      <xdr:colOff>76200</xdr:colOff>
      <xdr:row>13</xdr:row>
      <xdr:rowOff>0</xdr:rowOff>
    </xdr:to>
    <xdr:sp macro="" textlink="">
      <xdr:nvSpPr>
        <xdr:cNvPr id="152" name="Text Box 545">
          <a:extLst>
            <a:ext uri="{FF2B5EF4-FFF2-40B4-BE49-F238E27FC236}">
              <a16:creationId xmlns:a16="http://schemas.microsoft.com/office/drawing/2014/main" id="{5269C039-19A5-4A7C-A48A-F0127EAA790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3" name="Text Box 546">
          <a:extLst>
            <a:ext uri="{FF2B5EF4-FFF2-40B4-BE49-F238E27FC236}">
              <a16:creationId xmlns:a16="http://schemas.microsoft.com/office/drawing/2014/main" id="{44EFE369-A7A0-450F-B1C6-A633EC5551C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4" name="Text Box 547">
          <a:extLst>
            <a:ext uri="{FF2B5EF4-FFF2-40B4-BE49-F238E27FC236}">
              <a16:creationId xmlns:a16="http://schemas.microsoft.com/office/drawing/2014/main" id="{134C443A-651D-45E5-8502-E16FE22BE9D1}"/>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5" name="Text Box 548">
          <a:extLst>
            <a:ext uri="{FF2B5EF4-FFF2-40B4-BE49-F238E27FC236}">
              <a16:creationId xmlns:a16="http://schemas.microsoft.com/office/drawing/2014/main" id="{58901FF0-57E6-49EB-8E3D-A864C2F8D64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6" name="Text Box 549">
          <a:extLst>
            <a:ext uri="{FF2B5EF4-FFF2-40B4-BE49-F238E27FC236}">
              <a16:creationId xmlns:a16="http://schemas.microsoft.com/office/drawing/2014/main" id="{413CCC5C-26D2-4F4D-A731-5BD3F4EFDEBC}"/>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57" name="Text Box 550">
          <a:extLst>
            <a:ext uri="{FF2B5EF4-FFF2-40B4-BE49-F238E27FC236}">
              <a16:creationId xmlns:a16="http://schemas.microsoft.com/office/drawing/2014/main" id="{9EFAD20F-9F91-4F49-A8EC-B8C1FF08AB52}"/>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58" name="Text Box 553">
          <a:extLst>
            <a:ext uri="{FF2B5EF4-FFF2-40B4-BE49-F238E27FC236}">
              <a16:creationId xmlns:a16="http://schemas.microsoft.com/office/drawing/2014/main" id="{B628363A-ECD6-4DEB-9386-07CD7E6C789A}"/>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59" name="Text Box 554">
          <a:extLst>
            <a:ext uri="{FF2B5EF4-FFF2-40B4-BE49-F238E27FC236}">
              <a16:creationId xmlns:a16="http://schemas.microsoft.com/office/drawing/2014/main" id="{A82EB8E1-2087-49D3-8F63-789B80364EFC}"/>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0" name="Text Box 567">
          <a:extLst>
            <a:ext uri="{FF2B5EF4-FFF2-40B4-BE49-F238E27FC236}">
              <a16:creationId xmlns:a16="http://schemas.microsoft.com/office/drawing/2014/main" id="{9EA39267-03B5-452C-BE90-EF7639B752A0}"/>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1" name="Text Box 568">
          <a:extLst>
            <a:ext uri="{FF2B5EF4-FFF2-40B4-BE49-F238E27FC236}">
              <a16:creationId xmlns:a16="http://schemas.microsoft.com/office/drawing/2014/main" id="{B015555D-801B-468C-B29E-C7FCC54ED15D}"/>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2" name="Text Box 580">
          <a:extLst>
            <a:ext uri="{FF2B5EF4-FFF2-40B4-BE49-F238E27FC236}">
              <a16:creationId xmlns:a16="http://schemas.microsoft.com/office/drawing/2014/main" id="{7725F9AE-6870-4AE9-A016-373E6B22DB3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3" name="Text Box 581">
          <a:extLst>
            <a:ext uri="{FF2B5EF4-FFF2-40B4-BE49-F238E27FC236}">
              <a16:creationId xmlns:a16="http://schemas.microsoft.com/office/drawing/2014/main" id="{09B55DDC-536C-4ABA-8D25-F3C64DE54A88}"/>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4" name="Text Box 582">
          <a:extLst>
            <a:ext uri="{FF2B5EF4-FFF2-40B4-BE49-F238E27FC236}">
              <a16:creationId xmlns:a16="http://schemas.microsoft.com/office/drawing/2014/main" id="{B40349E0-3178-49C2-9FC5-3CAADBFC184F}"/>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5" name="Text Box 583">
          <a:extLst>
            <a:ext uri="{FF2B5EF4-FFF2-40B4-BE49-F238E27FC236}">
              <a16:creationId xmlns:a16="http://schemas.microsoft.com/office/drawing/2014/main" id="{301BBB19-3568-494D-A0C9-7E81CEB11C55}"/>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6" name="Text Box 584">
          <a:extLst>
            <a:ext uri="{FF2B5EF4-FFF2-40B4-BE49-F238E27FC236}">
              <a16:creationId xmlns:a16="http://schemas.microsoft.com/office/drawing/2014/main" id="{56EADF5B-DACC-40D0-BC75-C17BC2EF74E3}"/>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17</xdr:col>
      <xdr:colOff>0</xdr:colOff>
      <xdr:row>13</xdr:row>
      <xdr:rowOff>0</xdr:rowOff>
    </xdr:from>
    <xdr:to>
      <xdr:col>36</xdr:col>
      <xdr:colOff>38100</xdr:colOff>
      <xdr:row>13</xdr:row>
      <xdr:rowOff>0</xdr:rowOff>
    </xdr:to>
    <xdr:sp macro="" textlink="">
      <xdr:nvSpPr>
        <xdr:cNvPr id="167" name="Text Box 585">
          <a:extLst>
            <a:ext uri="{FF2B5EF4-FFF2-40B4-BE49-F238E27FC236}">
              <a16:creationId xmlns:a16="http://schemas.microsoft.com/office/drawing/2014/main" id="{6B13B6E1-F2DC-45D5-8680-55E8C029ECFB}"/>
            </a:ext>
          </a:extLst>
        </xdr:cNvPr>
        <xdr:cNvSpPr txBox="1">
          <a:spLocks noChangeArrowheads="1"/>
        </xdr:cNvSpPr>
      </xdr:nvSpPr>
      <xdr:spPr bwMode="auto">
        <a:xfrm>
          <a:off x="12954000" y="2105025"/>
          <a:ext cx="14516100" cy="0"/>
        </a:xfrm>
        <a:prstGeom prst="rect">
          <a:avLst/>
        </a:prstGeom>
        <a:noFill/>
        <a:ln w="9525">
          <a:noFill/>
          <a:miter lim="800000"/>
          <a:headEnd/>
          <a:tailEnd/>
        </a:ln>
      </xdr:spPr>
    </xdr:sp>
    <xdr:clientData/>
  </xdr:twoCellAnchor>
  <xdr:twoCellAnchor>
    <xdr:from>
      <xdr:col>1</xdr:col>
      <xdr:colOff>9525</xdr:colOff>
      <xdr:row>13</xdr:row>
      <xdr:rowOff>0</xdr:rowOff>
    </xdr:from>
    <xdr:to>
      <xdr:col>16</xdr:col>
      <xdr:colOff>76200</xdr:colOff>
      <xdr:row>13</xdr:row>
      <xdr:rowOff>0</xdr:rowOff>
    </xdr:to>
    <xdr:sp macro="" textlink="">
      <xdr:nvSpPr>
        <xdr:cNvPr id="168" name="Text Box 588">
          <a:extLst>
            <a:ext uri="{FF2B5EF4-FFF2-40B4-BE49-F238E27FC236}">
              <a16:creationId xmlns:a16="http://schemas.microsoft.com/office/drawing/2014/main" id="{6458C2C8-DBE2-4C4E-91FC-CD3A1103399D}"/>
            </a:ext>
          </a:extLst>
        </xdr:cNvPr>
        <xdr:cNvSpPr txBox="1">
          <a:spLocks noChangeArrowheads="1"/>
        </xdr:cNvSpPr>
      </xdr:nvSpPr>
      <xdr:spPr bwMode="auto">
        <a:xfrm>
          <a:off x="771525" y="2105025"/>
          <a:ext cx="11496675" cy="0"/>
        </a:xfrm>
        <a:prstGeom prst="rect">
          <a:avLst/>
        </a:prstGeom>
        <a:noFill/>
        <a:ln w="9525">
          <a:noFill/>
          <a:miter lim="800000"/>
          <a:headEnd/>
          <a:tailEnd/>
        </a:ln>
      </xdr:spPr>
    </xdr:sp>
    <xdr:clientData/>
  </xdr:twoCellAnchor>
  <xdr:twoCellAnchor>
    <xdr:from>
      <xdr:col>16</xdr:col>
      <xdr:colOff>114300</xdr:colOff>
      <xdr:row>13</xdr:row>
      <xdr:rowOff>0</xdr:rowOff>
    </xdr:from>
    <xdr:to>
      <xdr:col>35</xdr:col>
      <xdr:colOff>152400</xdr:colOff>
      <xdr:row>13</xdr:row>
      <xdr:rowOff>0</xdr:rowOff>
    </xdr:to>
    <xdr:sp macro="" textlink="">
      <xdr:nvSpPr>
        <xdr:cNvPr id="169" name="Text Box 589">
          <a:extLst>
            <a:ext uri="{FF2B5EF4-FFF2-40B4-BE49-F238E27FC236}">
              <a16:creationId xmlns:a16="http://schemas.microsoft.com/office/drawing/2014/main" id="{2FCB35C4-1449-4E8F-8D54-ECD324C62950}"/>
            </a:ext>
          </a:extLst>
        </xdr:cNvPr>
        <xdr:cNvSpPr txBox="1">
          <a:spLocks noChangeArrowheads="1"/>
        </xdr:cNvSpPr>
      </xdr:nvSpPr>
      <xdr:spPr bwMode="auto">
        <a:xfrm>
          <a:off x="12306300" y="2105025"/>
          <a:ext cx="14516100" cy="0"/>
        </a:xfrm>
        <a:prstGeom prst="rect">
          <a:avLst/>
        </a:prstGeom>
        <a:noFill/>
        <a:ln w="9525">
          <a:noFill/>
          <a:miter lim="800000"/>
          <a:headEnd/>
          <a:tailEnd/>
        </a:ln>
      </xdr:spPr>
    </xdr:sp>
    <xdr:clientData/>
  </xdr:twoCellAnchor>
  <xdr:twoCellAnchor>
    <xdr:from>
      <xdr:col>0</xdr:col>
      <xdr:colOff>307286</xdr:colOff>
      <xdr:row>12</xdr:row>
      <xdr:rowOff>151365</xdr:rowOff>
    </xdr:from>
    <xdr:to>
      <xdr:col>91</xdr:col>
      <xdr:colOff>228254</xdr:colOff>
      <xdr:row>244</xdr:row>
      <xdr:rowOff>58993</xdr:rowOff>
    </xdr:to>
    <xdr:sp macro="" textlink="">
      <xdr:nvSpPr>
        <xdr:cNvPr id="170" name="AutoShape 600">
          <a:extLst>
            <a:ext uri="{FF2B5EF4-FFF2-40B4-BE49-F238E27FC236}">
              <a16:creationId xmlns:a16="http://schemas.microsoft.com/office/drawing/2014/main" id="{D1DCC487-6489-4189-9BD1-D351382A75B0}"/>
            </a:ext>
            <a:ext uri="{147F2762-F138-4A5C-976F-8EAC2B608ADB}">
              <a16:predDERef xmlns:a16="http://schemas.microsoft.com/office/drawing/2014/main" pred="{00000000-0008-0000-0000-0000450A0200}"/>
            </a:ext>
          </a:extLst>
        </xdr:cNvPr>
        <xdr:cNvSpPr>
          <a:spLocks noChangeArrowheads="1"/>
        </xdr:cNvSpPr>
      </xdr:nvSpPr>
      <xdr:spPr bwMode="auto">
        <a:xfrm>
          <a:off x="307286" y="2094465"/>
          <a:ext cx="69262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1" name="Text Box 601">
          <a:extLst>
            <a:ext uri="{FF2B5EF4-FFF2-40B4-BE49-F238E27FC236}">
              <a16:creationId xmlns:a16="http://schemas.microsoft.com/office/drawing/2014/main" id="{AE90E30D-7147-40D4-B22B-E512CDA2965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2" name="Text Box 602">
          <a:extLst>
            <a:ext uri="{FF2B5EF4-FFF2-40B4-BE49-F238E27FC236}">
              <a16:creationId xmlns:a16="http://schemas.microsoft.com/office/drawing/2014/main" id="{5F2649EE-EC5F-4F1F-8739-A301DEA3219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3" name="Text Box 603">
          <a:extLst>
            <a:ext uri="{FF2B5EF4-FFF2-40B4-BE49-F238E27FC236}">
              <a16:creationId xmlns:a16="http://schemas.microsoft.com/office/drawing/2014/main" id="{9F52CEE8-2306-49F0-B283-4C2A047B7C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4" name="Text Box 604">
          <a:extLst>
            <a:ext uri="{FF2B5EF4-FFF2-40B4-BE49-F238E27FC236}">
              <a16:creationId xmlns:a16="http://schemas.microsoft.com/office/drawing/2014/main" id="{6675E210-B3F4-4EE8-BF09-7EF491303A3F}"/>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5" name="Text Box 605">
          <a:extLst>
            <a:ext uri="{FF2B5EF4-FFF2-40B4-BE49-F238E27FC236}">
              <a16:creationId xmlns:a16="http://schemas.microsoft.com/office/drawing/2014/main" id="{DD970122-6BE0-4F07-BC49-45DA136B56D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76" name="Text Box 606">
          <a:extLst>
            <a:ext uri="{FF2B5EF4-FFF2-40B4-BE49-F238E27FC236}">
              <a16:creationId xmlns:a16="http://schemas.microsoft.com/office/drawing/2014/main" id="{AFA64A0F-8427-4826-9622-3C3175A441B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7" name="Text Box 609">
          <a:extLst>
            <a:ext uri="{FF2B5EF4-FFF2-40B4-BE49-F238E27FC236}">
              <a16:creationId xmlns:a16="http://schemas.microsoft.com/office/drawing/2014/main" id="{3F3B8E0E-320A-434F-94B5-7DB1300998C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78" name="Text Box 610">
          <a:extLst>
            <a:ext uri="{FF2B5EF4-FFF2-40B4-BE49-F238E27FC236}">
              <a16:creationId xmlns:a16="http://schemas.microsoft.com/office/drawing/2014/main" id="{DD4D9751-B954-4C95-831B-6DF86BE0B1B3}"/>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79" name="Text Box 621">
          <a:extLst>
            <a:ext uri="{FF2B5EF4-FFF2-40B4-BE49-F238E27FC236}">
              <a16:creationId xmlns:a16="http://schemas.microsoft.com/office/drawing/2014/main" id="{D0F098B3-5298-4B5D-9ED9-98A0F4285C3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0" name="Text Box 622">
          <a:extLst>
            <a:ext uri="{FF2B5EF4-FFF2-40B4-BE49-F238E27FC236}">
              <a16:creationId xmlns:a16="http://schemas.microsoft.com/office/drawing/2014/main" id="{00A811D0-3D31-4DE3-B82A-551B782ECEB8}"/>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1" name="Text Box 623">
          <a:extLst>
            <a:ext uri="{FF2B5EF4-FFF2-40B4-BE49-F238E27FC236}">
              <a16:creationId xmlns:a16="http://schemas.microsoft.com/office/drawing/2014/main" id="{99DB3AFD-BC88-4E58-92C2-8E0C9DCEDF01}"/>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2" name="Text Box 624">
          <a:extLst>
            <a:ext uri="{FF2B5EF4-FFF2-40B4-BE49-F238E27FC236}">
              <a16:creationId xmlns:a16="http://schemas.microsoft.com/office/drawing/2014/main" id="{0D78B08B-0364-474F-895B-BE8658F6591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3" name="Text Box 625">
          <a:extLst>
            <a:ext uri="{FF2B5EF4-FFF2-40B4-BE49-F238E27FC236}">
              <a16:creationId xmlns:a16="http://schemas.microsoft.com/office/drawing/2014/main" id="{BA3A8858-484C-40FB-94D3-FA45C31D31E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4" name="Text Box 626">
          <a:extLst>
            <a:ext uri="{FF2B5EF4-FFF2-40B4-BE49-F238E27FC236}">
              <a16:creationId xmlns:a16="http://schemas.microsoft.com/office/drawing/2014/main" id="{A30CE342-CFAD-4AB0-A243-96031A69FCEE}"/>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5" name="Text Box 629">
          <a:extLst>
            <a:ext uri="{FF2B5EF4-FFF2-40B4-BE49-F238E27FC236}">
              <a16:creationId xmlns:a16="http://schemas.microsoft.com/office/drawing/2014/main" id="{543A0EF0-450E-43D7-9CB0-BC3C4C9B79FA}"/>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86" name="Text Box 630">
          <a:extLst>
            <a:ext uri="{FF2B5EF4-FFF2-40B4-BE49-F238E27FC236}">
              <a16:creationId xmlns:a16="http://schemas.microsoft.com/office/drawing/2014/main" id="{AB88957C-7249-4061-8775-7EE8F90D5ED8}"/>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7" name="Text Box 641">
          <a:extLst>
            <a:ext uri="{FF2B5EF4-FFF2-40B4-BE49-F238E27FC236}">
              <a16:creationId xmlns:a16="http://schemas.microsoft.com/office/drawing/2014/main" id="{4729A7DA-C32B-445D-9B0F-3EF40C07DC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88" name="Text Box 642">
          <a:extLst>
            <a:ext uri="{FF2B5EF4-FFF2-40B4-BE49-F238E27FC236}">
              <a16:creationId xmlns:a16="http://schemas.microsoft.com/office/drawing/2014/main" id="{1318AED6-F8F4-467C-9047-E089A1423862}"/>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89" name="Text Box 643">
          <a:extLst>
            <a:ext uri="{FF2B5EF4-FFF2-40B4-BE49-F238E27FC236}">
              <a16:creationId xmlns:a16="http://schemas.microsoft.com/office/drawing/2014/main" id="{46C7ED8E-58C4-4D4A-9CD0-A4B92BFD3B04}"/>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0" name="Text Box 644">
          <a:extLst>
            <a:ext uri="{FF2B5EF4-FFF2-40B4-BE49-F238E27FC236}">
              <a16:creationId xmlns:a16="http://schemas.microsoft.com/office/drawing/2014/main" id="{BA535623-A45F-4BA1-8526-D02D1F277A05}"/>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1" name="Text Box 645">
          <a:extLst>
            <a:ext uri="{FF2B5EF4-FFF2-40B4-BE49-F238E27FC236}">
              <a16:creationId xmlns:a16="http://schemas.microsoft.com/office/drawing/2014/main" id="{CE7B30B2-7EC6-46C4-8486-30A6B8F781B7}"/>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2" name="Text Box 646">
          <a:extLst>
            <a:ext uri="{FF2B5EF4-FFF2-40B4-BE49-F238E27FC236}">
              <a16:creationId xmlns:a16="http://schemas.microsoft.com/office/drawing/2014/main" id="{B31C0AC3-9C04-4EA2-A4B8-1D20813E0704}"/>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3" name="Text Box 647">
          <a:extLst>
            <a:ext uri="{FF2B5EF4-FFF2-40B4-BE49-F238E27FC236}">
              <a16:creationId xmlns:a16="http://schemas.microsoft.com/office/drawing/2014/main" id="{71C16DAB-DCFA-4E9E-93EB-8B916774166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194" name="Text Box 648">
          <a:extLst>
            <a:ext uri="{FF2B5EF4-FFF2-40B4-BE49-F238E27FC236}">
              <a16:creationId xmlns:a16="http://schemas.microsoft.com/office/drawing/2014/main" id="{4A28C2BA-10BC-4182-81A3-F0360C9182CC}"/>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5" name="Text Box 651">
          <a:extLst>
            <a:ext uri="{FF2B5EF4-FFF2-40B4-BE49-F238E27FC236}">
              <a16:creationId xmlns:a16="http://schemas.microsoft.com/office/drawing/2014/main" id="{EE17D402-3D06-4D08-8F60-9BBDAA414E5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6" name="Text Box 652">
          <a:extLst>
            <a:ext uri="{FF2B5EF4-FFF2-40B4-BE49-F238E27FC236}">
              <a16:creationId xmlns:a16="http://schemas.microsoft.com/office/drawing/2014/main" id="{C2B6AB8F-A8BA-4AD8-8241-9513AEFC218D}"/>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7" name="Text Box 665">
          <a:extLst>
            <a:ext uri="{FF2B5EF4-FFF2-40B4-BE49-F238E27FC236}">
              <a16:creationId xmlns:a16="http://schemas.microsoft.com/office/drawing/2014/main" id="{307C2566-16D9-49E7-9F67-D8EEDD49AF49}"/>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16</xdr:col>
      <xdr:colOff>114300</xdr:colOff>
      <xdr:row>230</xdr:row>
      <xdr:rowOff>0</xdr:rowOff>
    </xdr:from>
    <xdr:to>
      <xdr:col>35</xdr:col>
      <xdr:colOff>152400</xdr:colOff>
      <xdr:row>230</xdr:row>
      <xdr:rowOff>0</xdr:rowOff>
    </xdr:to>
    <xdr:sp macro="" textlink="">
      <xdr:nvSpPr>
        <xdr:cNvPr id="198" name="Text Box 666">
          <a:extLst>
            <a:ext uri="{FF2B5EF4-FFF2-40B4-BE49-F238E27FC236}">
              <a16:creationId xmlns:a16="http://schemas.microsoft.com/office/drawing/2014/main" id="{54D709AF-70A3-4E4F-B6A7-935456065A5F}"/>
            </a:ext>
          </a:extLst>
        </xdr:cNvPr>
        <xdr:cNvSpPr txBox="1">
          <a:spLocks noChangeArrowheads="1"/>
        </xdr:cNvSpPr>
      </xdr:nvSpPr>
      <xdr:spPr bwMode="auto">
        <a:xfrm>
          <a:off x="123063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199" name="Text Box 679">
          <a:extLst>
            <a:ext uri="{FF2B5EF4-FFF2-40B4-BE49-F238E27FC236}">
              <a16:creationId xmlns:a16="http://schemas.microsoft.com/office/drawing/2014/main" id="{D9E61CE7-93A0-4138-BBA7-915DE7AD7A4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15</xdr:col>
      <xdr:colOff>342900</xdr:colOff>
      <xdr:row>230</xdr:row>
      <xdr:rowOff>0</xdr:rowOff>
    </xdr:from>
    <xdr:to>
      <xdr:col>35</xdr:col>
      <xdr:colOff>30480</xdr:colOff>
      <xdr:row>230</xdr:row>
      <xdr:rowOff>0</xdr:rowOff>
    </xdr:to>
    <xdr:sp macro="" textlink="">
      <xdr:nvSpPr>
        <xdr:cNvPr id="200" name="Text Box 680">
          <a:extLst>
            <a:ext uri="{FF2B5EF4-FFF2-40B4-BE49-F238E27FC236}">
              <a16:creationId xmlns:a16="http://schemas.microsoft.com/office/drawing/2014/main" id="{667A245E-1F59-4755-A173-3088C75AA152}"/>
            </a:ext>
          </a:extLst>
        </xdr:cNvPr>
        <xdr:cNvSpPr txBox="1">
          <a:spLocks noChangeArrowheads="1"/>
        </xdr:cNvSpPr>
      </xdr:nvSpPr>
      <xdr:spPr bwMode="auto">
        <a:xfrm>
          <a:off x="11772900" y="37242750"/>
          <a:ext cx="1492758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01" name="Text Box 692">
          <a:extLst>
            <a:ext uri="{FF2B5EF4-FFF2-40B4-BE49-F238E27FC236}">
              <a16:creationId xmlns:a16="http://schemas.microsoft.com/office/drawing/2014/main" id="{39C27459-8EEA-4823-846C-31C35C0DCF3B}"/>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02" name="Text Box 693">
          <a:extLst>
            <a:ext uri="{FF2B5EF4-FFF2-40B4-BE49-F238E27FC236}">
              <a16:creationId xmlns:a16="http://schemas.microsoft.com/office/drawing/2014/main" id="{C8432FE6-E9B9-475E-BF42-ECCA14CB555D}"/>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3" name="Text Box 694">
          <a:extLst>
            <a:ext uri="{FF2B5EF4-FFF2-40B4-BE49-F238E27FC236}">
              <a16:creationId xmlns:a16="http://schemas.microsoft.com/office/drawing/2014/main" id="{CDF51173-406C-4AB4-95DB-808DBA95609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04" name="Text Box 695">
          <a:extLst>
            <a:ext uri="{FF2B5EF4-FFF2-40B4-BE49-F238E27FC236}">
              <a16:creationId xmlns:a16="http://schemas.microsoft.com/office/drawing/2014/main" id="{18844140-82F4-40DF-BC9A-CB6F68BCB497}"/>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5" name="Text Box 696">
          <a:extLst>
            <a:ext uri="{FF2B5EF4-FFF2-40B4-BE49-F238E27FC236}">
              <a16:creationId xmlns:a16="http://schemas.microsoft.com/office/drawing/2014/main" id="{23EDB03A-AE58-436D-9A68-CC10E5B1DDD2}"/>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06" name="Text Box 697">
          <a:extLst>
            <a:ext uri="{FF2B5EF4-FFF2-40B4-BE49-F238E27FC236}">
              <a16:creationId xmlns:a16="http://schemas.microsoft.com/office/drawing/2014/main" id="{0E396ED6-19E5-48DA-BC07-44FD6D510822}"/>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7" name="Text Box 698">
          <a:extLst>
            <a:ext uri="{FF2B5EF4-FFF2-40B4-BE49-F238E27FC236}">
              <a16:creationId xmlns:a16="http://schemas.microsoft.com/office/drawing/2014/main" id="{57A8D7A1-6D19-441E-B41E-5D389B0D680E}"/>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08" name="Text Box 699">
          <a:extLst>
            <a:ext uri="{FF2B5EF4-FFF2-40B4-BE49-F238E27FC236}">
              <a16:creationId xmlns:a16="http://schemas.microsoft.com/office/drawing/2014/main" id="{CB7D93FE-4542-45D8-995E-BCC90B6C27D6}"/>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09" name="Text Box 700">
          <a:extLst>
            <a:ext uri="{FF2B5EF4-FFF2-40B4-BE49-F238E27FC236}">
              <a16:creationId xmlns:a16="http://schemas.microsoft.com/office/drawing/2014/main" id="{D6DBDC16-25DC-465E-A160-499C421CE26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10" name="Text Box 701">
          <a:extLst>
            <a:ext uri="{FF2B5EF4-FFF2-40B4-BE49-F238E27FC236}">
              <a16:creationId xmlns:a16="http://schemas.microsoft.com/office/drawing/2014/main" id="{83569565-04BF-43ED-B4FE-B2C4D31B5A32}"/>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1" name="Text Box 702">
          <a:extLst>
            <a:ext uri="{FF2B5EF4-FFF2-40B4-BE49-F238E27FC236}">
              <a16:creationId xmlns:a16="http://schemas.microsoft.com/office/drawing/2014/main" id="{59A68E2C-69AB-4234-9759-234C1362CD06}"/>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12" name="Text Box 703">
          <a:extLst>
            <a:ext uri="{FF2B5EF4-FFF2-40B4-BE49-F238E27FC236}">
              <a16:creationId xmlns:a16="http://schemas.microsoft.com/office/drawing/2014/main" id="{0E6F56CA-3F76-4E21-A637-95AEFDF74E4F}"/>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3" name="Text Box 704">
          <a:extLst>
            <a:ext uri="{FF2B5EF4-FFF2-40B4-BE49-F238E27FC236}">
              <a16:creationId xmlns:a16="http://schemas.microsoft.com/office/drawing/2014/main" id="{FC047A6C-6CBB-4BFE-A211-8E56AC8DC5B2}"/>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14" name="Text Box 705">
          <a:extLst>
            <a:ext uri="{FF2B5EF4-FFF2-40B4-BE49-F238E27FC236}">
              <a16:creationId xmlns:a16="http://schemas.microsoft.com/office/drawing/2014/main" id="{586BE771-575C-4D60-9AEF-B5E7CA9F79A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15" name="Text Box 706">
          <a:extLst>
            <a:ext uri="{FF2B5EF4-FFF2-40B4-BE49-F238E27FC236}">
              <a16:creationId xmlns:a16="http://schemas.microsoft.com/office/drawing/2014/main" id="{BE59A562-71EC-4ED0-A333-FB37344102A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6" name="Text Box 707">
          <a:extLst>
            <a:ext uri="{FF2B5EF4-FFF2-40B4-BE49-F238E27FC236}">
              <a16:creationId xmlns:a16="http://schemas.microsoft.com/office/drawing/2014/main" id="{E958359C-11B9-433F-8AB8-424ADF399A0A}"/>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7" name="Text Box 708">
          <a:extLst>
            <a:ext uri="{FF2B5EF4-FFF2-40B4-BE49-F238E27FC236}">
              <a16:creationId xmlns:a16="http://schemas.microsoft.com/office/drawing/2014/main" id="{C54DFD9F-9A21-453C-AC74-305D4BBE2B7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18" name="Text Box 709">
          <a:extLst>
            <a:ext uri="{FF2B5EF4-FFF2-40B4-BE49-F238E27FC236}">
              <a16:creationId xmlns:a16="http://schemas.microsoft.com/office/drawing/2014/main" id="{93886711-F7E3-4F2E-A05E-FC2052CB09F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19" name="Text Box 710">
          <a:extLst>
            <a:ext uri="{FF2B5EF4-FFF2-40B4-BE49-F238E27FC236}">
              <a16:creationId xmlns:a16="http://schemas.microsoft.com/office/drawing/2014/main" id="{CD95590A-1795-41FA-9587-FAC464CE6B0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0" name="Text Box 711">
          <a:extLst>
            <a:ext uri="{FF2B5EF4-FFF2-40B4-BE49-F238E27FC236}">
              <a16:creationId xmlns:a16="http://schemas.microsoft.com/office/drawing/2014/main" id="{88834DA5-7F5F-4E46-B8C3-53C18071113E}"/>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1" name="Text Box 712">
          <a:extLst>
            <a:ext uri="{FF2B5EF4-FFF2-40B4-BE49-F238E27FC236}">
              <a16:creationId xmlns:a16="http://schemas.microsoft.com/office/drawing/2014/main" id="{5A6822D7-0EF3-4632-A0FA-4D5003411B08}"/>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22" name="Text Box 713">
          <a:extLst>
            <a:ext uri="{FF2B5EF4-FFF2-40B4-BE49-F238E27FC236}">
              <a16:creationId xmlns:a16="http://schemas.microsoft.com/office/drawing/2014/main" id="{6864C825-13C1-4028-BCB2-B1CAA0976917}"/>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3" name="Text Box 714">
          <a:extLst>
            <a:ext uri="{FF2B5EF4-FFF2-40B4-BE49-F238E27FC236}">
              <a16:creationId xmlns:a16="http://schemas.microsoft.com/office/drawing/2014/main" id="{154A56DE-BB2A-42FE-8ADF-CD48CF62E88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4" name="Text Box 715">
          <a:extLst>
            <a:ext uri="{FF2B5EF4-FFF2-40B4-BE49-F238E27FC236}">
              <a16:creationId xmlns:a16="http://schemas.microsoft.com/office/drawing/2014/main" id="{0095E8E6-1456-4D3D-80C7-B3EBB546CC07}"/>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25" name="Text Box 716">
          <a:extLst>
            <a:ext uri="{FF2B5EF4-FFF2-40B4-BE49-F238E27FC236}">
              <a16:creationId xmlns:a16="http://schemas.microsoft.com/office/drawing/2014/main" id="{FC30894D-FC65-45BC-A44B-F3118AD0BCB6}"/>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26" name="Text Box 717">
          <a:extLst>
            <a:ext uri="{FF2B5EF4-FFF2-40B4-BE49-F238E27FC236}">
              <a16:creationId xmlns:a16="http://schemas.microsoft.com/office/drawing/2014/main" id="{35E4D66B-C9D0-4DD9-B588-DB4409F82691}"/>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27" name="Text Box 718">
          <a:extLst>
            <a:ext uri="{FF2B5EF4-FFF2-40B4-BE49-F238E27FC236}">
              <a16:creationId xmlns:a16="http://schemas.microsoft.com/office/drawing/2014/main" id="{4D20D9D7-874D-4FE2-B351-811CB86319EC}"/>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24</xdr:col>
      <xdr:colOff>0</xdr:colOff>
      <xdr:row>234</xdr:row>
      <xdr:rowOff>0</xdr:rowOff>
    </xdr:from>
    <xdr:to>
      <xdr:col>37</xdr:col>
      <xdr:colOff>38100</xdr:colOff>
      <xdr:row>234</xdr:row>
      <xdr:rowOff>0</xdr:rowOff>
    </xdr:to>
    <xdr:sp macro="" textlink="">
      <xdr:nvSpPr>
        <xdr:cNvPr id="228" name="Text Box 719">
          <a:extLst>
            <a:ext uri="{FF2B5EF4-FFF2-40B4-BE49-F238E27FC236}">
              <a16:creationId xmlns:a16="http://schemas.microsoft.com/office/drawing/2014/main" id="{5D3A7159-6729-4FD6-8AF0-1C081FDFC349}"/>
            </a:ext>
          </a:extLst>
        </xdr:cNvPr>
        <xdr:cNvSpPr txBox="1">
          <a:spLocks noChangeArrowheads="1"/>
        </xdr:cNvSpPr>
      </xdr:nvSpPr>
      <xdr:spPr bwMode="auto">
        <a:xfrm>
          <a:off x="18288000" y="37890450"/>
          <a:ext cx="9944100" cy="0"/>
        </a:xfrm>
        <a:prstGeom prst="rect">
          <a:avLst/>
        </a:prstGeom>
        <a:noFill/>
        <a:ln w="9525">
          <a:noFill/>
          <a:miter lim="800000"/>
          <a:headEnd/>
          <a:tailEnd/>
        </a:ln>
      </xdr:spPr>
    </xdr:sp>
    <xdr:clientData/>
  </xdr:twoCellAnchor>
  <xdr:twoCellAnchor>
    <xdr:from>
      <xdr:col>1</xdr:col>
      <xdr:colOff>19050</xdr:colOff>
      <xdr:row>234</xdr:row>
      <xdr:rowOff>0</xdr:rowOff>
    </xdr:from>
    <xdr:to>
      <xdr:col>41</xdr:col>
      <xdr:colOff>0</xdr:colOff>
      <xdr:row>234</xdr:row>
      <xdr:rowOff>0</xdr:rowOff>
    </xdr:to>
    <xdr:sp macro="" textlink="">
      <xdr:nvSpPr>
        <xdr:cNvPr id="229" name="Text Box 720">
          <a:extLst>
            <a:ext uri="{FF2B5EF4-FFF2-40B4-BE49-F238E27FC236}">
              <a16:creationId xmlns:a16="http://schemas.microsoft.com/office/drawing/2014/main" id="{EDA6042C-0455-42FF-849B-DEF8D97125EC}"/>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0" name="Text Box 721">
          <a:extLst>
            <a:ext uri="{FF2B5EF4-FFF2-40B4-BE49-F238E27FC236}">
              <a16:creationId xmlns:a16="http://schemas.microsoft.com/office/drawing/2014/main" id="{DC8D1966-CDB8-4887-80E5-88373020F0DB}"/>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31" name="Text Box 722">
          <a:extLst>
            <a:ext uri="{FF2B5EF4-FFF2-40B4-BE49-F238E27FC236}">
              <a16:creationId xmlns:a16="http://schemas.microsoft.com/office/drawing/2014/main" id="{D563B801-D9AA-4BE2-93BC-435B5AB2650F}"/>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32" name="Text Box 723">
          <a:extLst>
            <a:ext uri="{FF2B5EF4-FFF2-40B4-BE49-F238E27FC236}">
              <a16:creationId xmlns:a16="http://schemas.microsoft.com/office/drawing/2014/main" id="{DF58F539-35BF-4A41-8DCA-692C8EDFE90C}"/>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3" name="Text Box 724">
          <a:extLst>
            <a:ext uri="{FF2B5EF4-FFF2-40B4-BE49-F238E27FC236}">
              <a16:creationId xmlns:a16="http://schemas.microsoft.com/office/drawing/2014/main" id="{DDF8A699-5BBE-4267-9FA8-962EBD750FC9}"/>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34" name="Text Box 725">
          <a:extLst>
            <a:ext uri="{FF2B5EF4-FFF2-40B4-BE49-F238E27FC236}">
              <a16:creationId xmlns:a16="http://schemas.microsoft.com/office/drawing/2014/main" id="{281763D3-7018-4DB2-A86F-6E2AE2E46A1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5" name="Text Box 726">
          <a:extLst>
            <a:ext uri="{FF2B5EF4-FFF2-40B4-BE49-F238E27FC236}">
              <a16:creationId xmlns:a16="http://schemas.microsoft.com/office/drawing/2014/main" id="{B9CD3D19-2758-4884-AA3A-145FE252E2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36" name="Text Box 727">
          <a:extLst>
            <a:ext uri="{FF2B5EF4-FFF2-40B4-BE49-F238E27FC236}">
              <a16:creationId xmlns:a16="http://schemas.microsoft.com/office/drawing/2014/main" id="{DB01308F-19D6-45AC-BFB8-8EBDA48AD849}"/>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7" name="Text Box 728">
          <a:extLst>
            <a:ext uri="{FF2B5EF4-FFF2-40B4-BE49-F238E27FC236}">
              <a16:creationId xmlns:a16="http://schemas.microsoft.com/office/drawing/2014/main" id="{894DF74F-E898-4021-AD7A-527D26218E8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38" name="Text Box 729">
          <a:extLst>
            <a:ext uri="{FF2B5EF4-FFF2-40B4-BE49-F238E27FC236}">
              <a16:creationId xmlns:a16="http://schemas.microsoft.com/office/drawing/2014/main" id="{6586C3FC-1D2C-4FE2-8CD6-46AD3926C288}"/>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39" name="Text Box 730">
          <a:extLst>
            <a:ext uri="{FF2B5EF4-FFF2-40B4-BE49-F238E27FC236}">
              <a16:creationId xmlns:a16="http://schemas.microsoft.com/office/drawing/2014/main" id="{6088BE0D-E451-448F-AE7F-67A1FF62D8CA}"/>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0" name="Text Box 731">
          <a:extLst>
            <a:ext uri="{FF2B5EF4-FFF2-40B4-BE49-F238E27FC236}">
              <a16:creationId xmlns:a16="http://schemas.microsoft.com/office/drawing/2014/main" id="{00676CAB-39AD-49F3-9C44-26114997B424}"/>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1" name="Text Box 732">
          <a:extLst>
            <a:ext uri="{FF2B5EF4-FFF2-40B4-BE49-F238E27FC236}">
              <a16:creationId xmlns:a16="http://schemas.microsoft.com/office/drawing/2014/main" id="{CFCAB8D0-6FEB-45E1-8A6E-9F0995935AD7}"/>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42" name="Text Box 733">
          <a:extLst>
            <a:ext uri="{FF2B5EF4-FFF2-40B4-BE49-F238E27FC236}">
              <a16:creationId xmlns:a16="http://schemas.microsoft.com/office/drawing/2014/main" id="{3490D0BD-005E-4340-9D0B-6EF3FA94217E}"/>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3" name="Text Box 734">
          <a:extLst>
            <a:ext uri="{FF2B5EF4-FFF2-40B4-BE49-F238E27FC236}">
              <a16:creationId xmlns:a16="http://schemas.microsoft.com/office/drawing/2014/main" id="{9D7116B5-EF15-47AF-9294-58A0477E75C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44" name="Text Box 735">
          <a:extLst>
            <a:ext uri="{FF2B5EF4-FFF2-40B4-BE49-F238E27FC236}">
              <a16:creationId xmlns:a16="http://schemas.microsoft.com/office/drawing/2014/main" id="{650FA98A-AF11-434F-B73D-C2A2A4E7B30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5" name="Text Box 736">
          <a:extLst>
            <a:ext uri="{FF2B5EF4-FFF2-40B4-BE49-F238E27FC236}">
              <a16:creationId xmlns:a16="http://schemas.microsoft.com/office/drawing/2014/main" id="{A9774D40-4044-4ADD-B8E9-CE5C2B0FA61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6" name="Text Box 737">
          <a:extLst>
            <a:ext uri="{FF2B5EF4-FFF2-40B4-BE49-F238E27FC236}">
              <a16:creationId xmlns:a16="http://schemas.microsoft.com/office/drawing/2014/main" id="{C195FB2A-6F1D-4304-AF06-FCA4529C324E}"/>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241</xdr:row>
      <xdr:rowOff>0</xdr:rowOff>
    </xdr:from>
    <xdr:to>
      <xdr:col>17</xdr:col>
      <xdr:colOff>76200</xdr:colOff>
      <xdr:row>241</xdr:row>
      <xdr:rowOff>0</xdr:rowOff>
    </xdr:to>
    <xdr:sp macro="" textlink="">
      <xdr:nvSpPr>
        <xdr:cNvPr id="247" name="Text Box 738">
          <a:extLst>
            <a:ext uri="{FF2B5EF4-FFF2-40B4-BE49-F238E27FC236}">
              <a16:creationId xmlns:a16="http://schemas.microsoft.com/office/drawing/2014/main" id="{1C124CCB-33D8-4CD9-81EE-0F46B28B32A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48" name="Text Box 739">
          <a:extLst>
            <a:ext uri="{FF2B5EF4-FFF2-40B4-BE49-F238E27FC236}">
              <a16:creationId xmlns:a16="http://schemas.microsoft.com/office/drawing/2014/main" id="{C1D1EA44-020D-45DF-A471-06BE11F0F062}"/>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49" name="Text Box 740">
          <a:extLst>
            <a:ext uri="{FF2B5EF4-FFF2-40B4-BE49-F238E27FC236}">
              <a16:creationId xmlns:a16="http://schemas.microsoft.com/office/drawing/2014/main" id="{64A27D27-1782-4BB6-A3C4-67F0BA58EB81}"/>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0" name="Text Box 741">
          <a:extLst>
            <a:ext uri="{FF2B5EF4-FFF2-40B4-BE49-F238E27FC236}">
              <a16:creationId xmlns:a16="http://schemas.microsoft.com/office/drawing/2014/main" id="{081E42A4-4DE1-414A-A989-B7812D39150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1" name="Text Box 742">
          <a:extLst>
            <a:ext uri="{FF2B5EF4-FFF2-40B4-BE49-F238E27FC236}">
              <a16:creationId xmlns:a16="http://schemas.microsoft.com/office/drawing/2014/main" id="{878483DA-86C9-45BF-8797-B03039065D14}"/>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52" name="Text Box 743">
          <a:extLst>
            <a:ext uri="{FF2B5EF4-FFF2-40B4-BE49-F238E27FC236}">
              <a16:creationId xmlns:a16="http://schemas.microsoft.com/office/drawing/2014/main" id="{8BDF625E-72F6-433D-9CE6-CB7EFC5F03AD}"/>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3" name="Text Box 744">
          <a:extLst>
            <a:ext uri="{FF2B5EF4-FFF2-40B4-BE49-F238E27FC236}">
              <a16:creationId xmlns:a16="http://schemas.microsoft.com/office/drawing/2014/main" id="{75F21B37-93E4-453A-80E7-55723AE8CE95}"/>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54" name="Text Box 745">
          <a:extLst>
            <a:ext uri="{FF2B5EF4-FFF2-40B4-BE49-F238E27FC236}">
              <a16:creationId xmlns:a16="http://schemas.microsoft.com/office/drawing/2014/main" id="{0EFA5FC3-DA5B-4480-B061-EA90B76FCF1B}"/>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55" name="Text Box 746">
          <a:extLst>
            <a:ext uri="{FF2B5EF4-FFF2-40B4-BE49-F238E27FC236}">
              <a16:creationId xmlns:a16="http://schemas.microsoft.com/office/drawing/2014/main" id="{77E34DC5-B49D-456F-BA99-B784260E2A28}"/>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6" name="Text Box 747">
          <a:extLst>
            <a:ext uri="{FF2B5EF4-FFF2-40B4-BE49-F238E27FC236}">
              <a16:creationId xmlns:a16="http://schemas.microsoft.com/office/drawing/2014/main" id="{8B65F433-4707-4457-B6E6-8BBA3586D435}"/>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1</xdr:col>
      <xdr:colOff>0</xdr:colOff>
      <xdr:row>234</xdr:row>
      <xdr:rowOff>0</xdr:rowOff>
    </xdr:from>
    <xdr:to>
      <xdr:col>41</xdr:col>
      <xdr:colOff>0</xdr:colOff>
      <xdr:row>234</xdr:row>
      <xdr:rowOff>0</xdr:rowOff>
    </xdr:to>
    <xdr:sp macro="" textlink="">
      <xdr:nvSpPr>
        <xdr:cNvPr id="257" name="Text Box 748">
          <a:extLst>
            <a:ext uri="{FF2B5EF4-FFF2-40B4-BE49-F238E27FC236}">
              <a16:creationId xmlns:a16="http://schemas.microsoft.com/office/drawing/2014/main" id="{7E3D6A6F-E9ED-4978-A311-E48E34ADA38D}"/>
            </a:ext>
          </a:extLst>
        </xdr:cNvPr>
        <xdr:cNvSpPr txBox="1">
          <a:spLocks noChangeArrowheads="1"/>
        </xdr:cNvSpPr>
      </xdr:nvSpPr>
      <xdr:spPr bwMode="auto">
        <a:xfrm>
          <a:off x="762000" y="37890450"/>
          <a:ext cx="30480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xdr:nvSpPr>
        <xdr:cNvPr id="258" name="Text Box 749">
          <a:extLst>
            <a:ext uri="{FF2B5EF4-FFF2-40B4-BE49-F238E27FC236}">
              <a16:creationId xmlns:a16="http://schemas.microsoft.com/office/drawing/2014/main" id="{CE1385B0-2252-4AA8-A94C-87F422B11D74}"/>
            </a:ext>
          </a:extLst>
        </xdr:cNvPr>
        <xdr:cNvSpPr txBox="1">
          <a:spLocks noChangeArrowheads="1"/>
        </xdr:cNvSpPr>
      </xdr:nvSpPr>
      <xdr:spPr bwMode="auto">
        <a:xfrm>
          <a:off x="771525" y="37890450"/>
          <a:ext cx="30470475" cy="0"/>
        </a:xfrm>
        <a:prstGeom prst="rect">
          <a:avLst/>
        </a:prstGeom>
        <a:noFill/>
        <a:ln w="9525">
          <a:noFill/>
          <a:miter lim="800000"/>
          <a:headEnd/>
          <a:tailEnd/>
        </a:ln>
      </xdr:spPr>
    </xdr:sp>
    <xdr:clientData/>
  </xdr:twoCellAnchor>
  <xdr:twoCellAnchor>
    <xdr:from>
      <xdr:col>2</xdr:col>
      <xdr:colOff>9525</xdr:colOff>
      <xdr:row>241</xdr:row>
      <xdr:rowOff>0</xdr:rowOff>
    </xdr:from>
    <xdr:to>
      <xdr:col>17</xdr:col>
      <xdr:colOff>76200</xdr:colOff>
      <xdr:row>241</xdr:row>
      <xdr:rowOff>0</xdr:rowOff>
    </xdr:to>
    <xdr:sp macro="" textlink="">
      <xdr:nvSpPr>
        <xdr:cNvPr id="259" name="Text Box 750">
          <a:extLst>
            <a:ext uri="{FF2B5EF4-FFF2-40B4-BE49-F238E27FC236}">
              <a16:creationId xmlns:a16="http://schemas.microsoft.com/office/drawing/2014/main" id="{33FEC046-0286-4368-A503-DAF72F9CEDB9}"/>
            </a:ext>
          </a:extLst>
        </xdr:cNvPr>
        <xdr:cNvSpPr txBox="1">
          <a:spLocks noChangeArrowheads="1"/>
        </xdr:cNvSpPr>
      </xdr:nvSpPr>
      <xdr:spPr bwMode="auto">
        <a:xfrm>
          <a:off x="1533525" y="39023925"/>
          <a:ext cx="11496675" cy="0"/>
        </a:xfrm>
        <a:prstGeom prst="rect">
          <a:avLst/>
        </a:prstGeom>
        <a:noFill/>
        <a:ln w="9525">
          <a:noFill/>
          <a:miter lim="800000"/>
          <a:headEnd/>
          <a:tailEnd/>
        </a:ln>
      </xdr:spPr>
    </xdr:sp>
    <xdr:clientData/>
  </xdr:twoCellAnchor>
  <xdr:twoCellAnchor>
    <xdr:from>
      <xdr:col>28</xdr:col>
      <xdr:colOff>0</xdr:colOff>
      <xdr:row>234</xdr:row>
      <xdr:rowOff>0</xdr:rowOff>
    </xdr:from>
    <xdr:to>
      <xdr:col>41</xdr:col>
      <xdr:colOff>0</xdr:colOff>
      <xdr:row>234</xdr:row>
      <xdr:rowOff>0</xdr:rowOff>
    </xdr:to>
    <xdr:sp macro="" textlink="">
      <xdr:nvSpPr>
        <xdr:cNvPr id="260" name="Text Box 751">
          <a:extLst>
            <a:ext uri="{FF2B5EF4-FFF2-40B4-BE49-F238E27FC236}">
              <a16:creationId xmlns:a16="http://schemas.microsoft.com/office/drawing/2014/main" id="{DD50A72D-C245-49D8-99BE-EC64E23D597B}"/>
            </a:ext>
          </a:extLst>
        </xdr:cNvPr>
        <xdr:cNvSpPr txBox="1">
          <a:spLocks noChangeArrowheads="1"/>
        </xdr:cNvSpPr>
      </xdr:nvSpPr>
      <xdr:spPr bwMode="auto">
        <a:xfrm>
          <a:off x="21336000" y="37890450"/>
          <a:ext cx="990600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1" name="Text Box 752">
          <a:extLst>
            <a:ext uri="{FF2B5EF4-FFF2-40B4-BE49-F238E27FC236}">
              <a16:creationId xmlns:a16="http://schemas.microsoft.com/office/drawing/2014/main" id="{C6726365-F1E1-42B0-ADD1-C4E3D8B84F3F}"/>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234</xdr:row>
      <xdr:rowOff>0</xdr:rowOff>
    </xdr:from>
    <xdr:to>
      <xdr:col>41</xdr:col>
      <xdr:colOff>0</xdr:colOff>
      <xdr:row>234</xdr:row>
      <xdr:rowOff>0</xdr:rowOff>
    </xdr:to>
    <xdr:sp macro="" textlink="">
      <xdr:nvSpPr>
        <xdr:cNvPr id="262" name="Text Box 753">
          <a:extLst>
            <a:ext uri="{FF2B5EF4-FFF2-40B4-BE49-F238E27FC236}">
              <a16:creationId xmlns:a16="http://schemas.microsoft.com/office/drawing/2014/main" id="{976275A3-E572-41D9-9C44-70A0A818E02A}"/>
            </a:ext>
          </a:extLst>
        </xdr:cNvPr>
        <xdr:cNvSpPr txBox="1">
          <a:spLocks noChangeArrowheads="1"/>
        </xdr:cNvSpPr>
      </xdr:nvSpPr>
      <xdr:spPr bwMode="auto">
        <a:xfrm>
          <a:off x="781050" y="37890450"/>
          <a:ext cx="30460950" cy="0"/>
        </a:xfrm>
        <a:prstGeom prst="rect">
          <a:avLst/>
        </a:prstGeom>
        <a:noFill/>
        <a:ln w="9525">
          <a:noFill/>
          <a:miter lim="800000"/>
          <a:headEnd/>
          <a:tailEnd/>
        </a:ln>
      </xdr:spPr>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3" name="Text Box 754">
          <a:extLst>
            <a:ext uri="{FF2B5EF4-FFF2-40B4-BE49-F238E27FC236}">
              <a16:creationId xmlns:a16="http://schemas.microsoft.com/office/drawing/2014/main" id="{263B40DE-CE30-4C43-B4FE-36DCDF0938EC}"/>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234</xdr:row>
      <xdr:rowOff>0</xdr:rowOff>
    </xdr:from>
    <xdr:to>
      <xdr:col>41</xdr:col>
      <xdr:colOff>0</xdr:colOff>
      <xdr:row>234</xdr:row>
      <xdr:rowOff>0</xdr:rowOff>
    </xdr:to>
    <xdr:sp macro="" textlink="" fLocksText="0">
      <xdr:nvSpPr>
        <xdr:cNvPr id="264" name="Text Box 755">
          <a:extLst>
            <a:ext uri="{FF2B5EF4-FFF2-40B4-BE49-F238E27FC236}">
              <a16:creationId xmlns:a16="http://schemas.microsoft.com/office/drawing/2014/main" id="{7C71E4D5-7B06-4258-B2F9-36C39864F8F0}"/>
            </a:ext>
          </a:extLst>
        </xdr:cNvPr>
        <xdr:cNvSpPr txBox="1">
          <a:spLocks noChangeArrowheads="1"/>
        </xdr:cNvSpPr>
      </xdr:nvSpPr>
      <xdr:spPr bwMode="auto">
        <a:xfrm>
          <a:off x="762000" y="3789045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5" name="Text Box 756">
          <a:extLst>
            <a:ext uri="{FF2B5EF4-FFF2-40B4-BE49-F238E27FC236}">
              <a16:creationId xmlns:a16="http://schemas.microsoft.com/office/drawing/2014/main" id="{A7183F18-19C7-486C-AE39-F743497287DA}"/>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234</xdr:row>
      <xdr:rowOff>0</xdr:rowOff>
    </xdr:from>
    <xdr:to>
      <xdr:col>41</xdr:col>
      <xdr:colOff>0</xdr:colOff>
      <xdr:row>234</xdr:row>
      <xdr:rowOff>0</xdr:rowOff>
    </xdr:to>
    <xdr:sp macro="" textlink="" fLocksText="0">
      <xdr:nvSpPr>
        <xdr:cNvPr id="266" name="Text Box 757">
          <a:extLst>
            <a:ext uri="{FF2B5EF4-FFF2-40B4-BE49-F238E27FC236}">
              <a16:creationId xmlns:a16="http://schemas.microsoft.com/office/drawing/2014/main" id="{3D96DA22-E7E4-4AB1-8690-1F87B26D51E0}"/>
            </a:ext>
          </a:extLst>
        </xdr:cNvPr>
        <xdr:cNvSpPr txBox="1">
          <a:spLocks noChangeArrowheads="1"/>
        </xdr:cNvSpPr>
      </xdr:nvSpPr>
      <xdr:spPr bwMode="auto">
        <a:xfrm>
          <a:off x="771525" y="3789045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238</xdr:row>
      <xdr:rowOff>0</xdr:rowOff>
    </xdr:from>
    <xdr:to>
      <xdr:col>16</xdr:col>
      <xdr:colOff>76200</xdr:colOff>
      <xdr:row>238</xdr:row>
      <xdr:rowOff>0</xdr:rowOff>
    </xdr:to>
    <xdr:sp macro="" textlink="">
      <xdr:nvSpPr>
        <xdr:cNvPr id="267" name="Text Box 758">
          <a:extLst>
            <a:ext uri="{FF2B5EF4-FFF2-40B4-BE49-F238E27FC236}">
              <a16:creationId xmlns:a16="http://schemas.microsoft.com/office/drawing/2014/main" id="{77FA32DE-1C38-474D-9CE7-3A80C049A6A6}"/>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68" name="Text Box 759">
          <a:extLst>
            <a:ext uri="{FF2B5EF4-FFF2-40B4-BE49-F238E27FC236}">
              <a16:creationId xmlns:a16="http://schemas.microsoft.com/office/drawing/2014/main" id="{B977D7C1-B60D-4218-A5EE-42811C478850}"/>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69" name="Text Box 760">
          <a:extLst>
            <a:ext uri="{FF2B5EF4-FFF2-40B4-BE49-F238E27FC236}">
              <a16:creationId xmlns:a16="http://schemas.microsoft.com/office/drawing/2014/main" id="{8A1E04D8-8FFA-445F-A891-2B6718E5B60D}"/>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0" name="Text Box 761">
          <a:extLst>
            <a:ext uri="{FF2B5EF4-FFF2-40B4-BE49-F238E27FC236}">
              <a16:creationId xmlns:a16="http://schemas.microsoft.com/office/drawing/2014/main" id="{1BFEBC51-8BDE-46F6-B0F7-E5885E6E83B9}"/>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238</xdr:row>
      <xdr:rowOff>0</xdr:rowOff>
    </xdr:from>
    <xdr:to>
      <xdr:col>16</xdr:col>
      <xdr:colOff>76200</xdr:colOff>
      <xdr:row>238</xdr:row>
      <xdr:rowOff>0</xdr:rowOff>
    </xdr:to>
    <xdr:sp macro="" textlink="">
      <xdr:nvSpPr>
        <xdr:cNvPr id="271" name="Text Box 762">
          <a:extLst>
            <a:ext uri="{FF2B5EF4-FFF2-40B4-BE49-F238E27FC236}">
              <a16:creationId xmlns:a16="http://schemas.microsoft.com/office/drawing/2014/main" id="{9C3246B7-4193-4ABF-B254-6B51F78FDDBF}"/>
            </a:ext>
          </a:extLst>
        </xdr:cNvPr>
        <xdr:cNvSpPr txBox="1">
          <a:spLocks noChangeArrowheads="1"/>
        </xdr:cNvSpPr>
      </xdr:nvSpPr>
      <xdr:spPr bwMode="auto">
        <a:xfrm>
          <a:off x="771525" y="38538150"/>
          <a:ext cx="11496675" cy="0"/>
        </a:xfrm>
        <a:prstGeom prst="rect">
          <a:avLst/>
        </a:prstGeom>
        <a:noFill/>
        <a:ln w="9525">
          <a:noFill/>
          <a:miter lim="800000"/>
          <a:headEnd/>
          <a:tailEnd/>
        </a:ln>
      </xdr:spPr>
    </xdr:sp>
    <xdr:clientData/>
  </xdr:twoCellAnchor>
  <xdr:twoCellAnchor>
    <xdr:from>
      <xdr:col>17</xdr:col>
      <xdr:colOff>0</xdr:colOff>
      <xdr:row>231</xdr:row>
      <xdr:rowOff>0</xdr:rowOff>
    </xdr:from>
    <xdr:to>
      <xdr:col>36</xdr:col>
      <xdr:colOff>38100</xdr:colOff>
      <xdr:row>231</xdr:row>
      <xdr:rowOff>0</xdr:rowOff>
    </xdr:to>
    <xdr:sp macro="" textlink="">
      <xdr:nvSpPr>
        <xdr:cNvPr id="272" name="Text Box 763">
          <a:extLst>
            <a:ext uri="{FF2B5EF4-FFF2-40B4-BE49-F238E27FC236}">
              <a16:creationId xmlns:a16="http://schemas.microsoft.com/office/drawing/2014/main" id="{96F5DDB6-E8B4-44B2-8DA5-A9CE882BA2E8}"/>
            </a:ext>
          </a:extLst>
        </xdr:cNvPr>
        <xdr:cNvSpPr txBox="1">
          <a:spLocks noChangeArrowheads="1"/>
        </xdr:cNvSpPr>
      </xdr:nvSpPr>
      <xdr:spPr bwMode="auto">
        <a:xfrm>
          <a:off x="12954000" y="37404675"/>
          <a:ext cx="14516100" cy="0"/>
        </a:xfrm>
        <a:prstGeom prst="rect">
          <a:avLst/>
        </a:prstGeom>
        <a:noFill/>
        <a:ln w="9525">
          <a:noFill/>
          <a:miter lim="800000"/>
          <a:headEnd/>
          <a:tailEnd/>
        </a:ln>
      </xdr:spPr>
    </xdr:sp>
    <xdr:clientData/>
  </xdr:twoCellAnchor>
  <xdr:twoCellAnchor>
    <xdr:from>
      <xdr:col>1</xdr:col>
      <xdr:colOff>9525</xdr:colOff>
      <xdr:row>237</xdr:row>
      <xdr:rowOff>152400</xdr:rowOff>
    </xdr:from>
    <xdr:to>
      <xdr:col>16</xdr:col>
      <xdr:colOff>95250</xdr:colOff>
      <xdr:row>240</xdr:row>
      <xdr:rowOff>104775</xdr:rowOff>
    </xdr:to>
    <xdr:sp macro="" textlink="">
      <xdr:nvSpPr>
        <xdr:cNvPr id="273" name="AutoShape 765">
          <a:extLst>
            <a:ext uri="{FF2B5EF4-FFF2-40B4-BE49-F238E27FC236}">
              <a16:creationId xmlns:a16="http://schemas.microsoft.com/office/drawing/2014/main" id="{57331124-A7CE-4937-AE93-9BA0D4639DB3}"/>
            </a:ext>
          </a:extLst>
        </xdr:cNvPr>
        <xdr:cNvSpPr>
          <a:spLocks noChangeArrowheads="1"/>
        </xdr:cNvSpPr>
      </xdr:nvSpPr>
      <xdr:spPr bwMode="auto">
        <a:xfrm>
          <a:off x="771525" y="38528625"/>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238</xdr:row>
      <xdr:rowOff>152400</xdr:rowOff>
    </xdr:from>
    <xdr:to>
      <xdr:col>16</xdr:col>
      <xdr:colOff>76200</xdr:colOff>
      <xdr:row>240</xdr:row>
      <xdr:rowOff>28575</xdr:rowOff>
    </xdr:to>
    <xdr:sp macro="" textlink="">
      <xdr:nvSpPr>
        <xdr:cNvPr id="274" name="Text Box 766">
          <a:extLst>
            <a:ext uri="{FF2B5EF4-FFF2-40B4-BE49-F238E27FC236}">
              <a16:creationId xmlns:a16="http://schemas.microsoft.com/office/drawing/2014/main" id="{16E07F5B-DF01-4CAE-8FC9-286B07CE4301}"/>
            </a:ext>
          </a:extLst>
        </xdr:cNvPr>
        <xdr:cNvSpPr txBox="1">
          <a:spLocks noChangeArrowheads="1"/>
        </xdr:cNvSpPr>
      </xdr:nvSpPr>
      <xdr:spPr bwMode="auto">
        <a:xfrm>
          <a:off x="771525" y="38690550"/>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241</xdr:row>
      <xdr:rowOff>0</xdr:rowOff>
    </xdr:from>
    <xdr:to>
      <xdr:col>16</xdr:col>
      <xdr:colOff>76200</xdr:colOff>
      <xdr:row>241</xdr:row>
      <xdr:rowOff>0</xdr:rowOff>
    </xdr:to>
    <xdr:sp macro="" textlink="">
      <xdr:nvSpPr>
        <xdr:cNvPr id="275" name="Text Box 776">
          <a:extLst>
            <a:ext uri="{FF2B5EF4-FFF2-40B4-BE49-F238E27FC236}">
              <a16:creationId xmlns:a16="http://schemas.microsoft.com/office/drawing/2014/main" id="{F13282A0-2E8B-4F09-88A1-EC64A8119234}"/>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6" name="Text Box 777">
          <a:extLst>
            <a:ext uri="{FF2B5EF4-FFF2-40B4-BE49-F238E27FC236}">
              <a16:creationId xmlns:a16="http://schemas.microsoft.com/office/drawing/2014/main" id="{B8FF0E60-D64E-46AD-8281-008ABD50DEB1}"/>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7" name="Text Box 778">
          <a:extLst>
            <a:ext uri="{FF2B5EF4-FFF2-40B4-BE49-F238E27FC236}">
              <a16:creationId xmlns:a16="http://schemas.microsoft.com/office/drawing/2014/main" id="{FA89EF2E-E40C-45C8-B575-DBF07D9C022F}"/>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78" name="Text Box 779">
          <a:extLst>
            <a:ext uri="{FF2B5EF4-FFF2-40B4-BE49-F238E27FC236}">
              <a16:creationId xmlns:a16="http://schemas.microsoft.com/office/drawing/2014/main" id="{38840FB7-A425-48C6-8F03-0F7A4E3BD2D2}"/>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79" name="Text Box 780">
          <a:extLst>
            <a:ext uri="{FF2B5EF4-FFF2-40B4-BE49-F238E27FC236}">
              <a16:creationId xmlns:a16="http://schemas.microsoft.com/office/drawing/2014/main" id="{6C2AF236-0F7E-40BF-B2DE-CA7086C187F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0" name="Text Box 781">
          <a:extLst>
            <a:ext uri="{FF2B5EF4-FFF2-40B4-BE49-F238E27FC236}">
              <a16:creationId xmlns:a16="http://schemas.microsoft.com/office/drawing/2014/main" id="{7AA05BBB-2BE8-4405-B8EB-1694D3BC8A9B}"/>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1" name="Text Box 782">
          <a:extLst>
            <a:ext uri="{FF2B5EF4-FFF2-40B4-BE49-F238E27FC236}">
              <a16:creationId xmlns:a16="http://schemas.microsoft.com/office/drawing/2014/main" id="{7BC4A3CD-5F3B-4317-8B44-3BC4125C62CD}"/>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82" name="Text Box 783">
          <a:extLst>
            <a:ext uri="{FF2B5EF4-FFF2-40B4-BE49-F238E27FC236}">
              <a16:creationId xmlns:a16="http://schemas.microsoft.com/office/drawing/2014/main" id="{73915B07-AC89-489E-B6BE-AD66480E0333}"/>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3" name="Text Box 784">
          <a:extLst>
            <a:ext uri="{FF2B5EF4-FFF2-40B4-BE49-F238E27FC236}">
              <a16:creationId xmlns:a16="http://schemas.microsoft.com/office/drawing/2014/main" id="{E177AD56-5E09-49F8-8F3D-67797AE91E52}"/>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4" name="Text Box 785">
          <a:extLst>
            <a:ext uri="{FF2B5EF4-FFF2-40B4-BE49-F238E27FC236}">
              <a16:creationId xmlns:a16="http://schemas.microsoft.com/office/drawing/2014/main" id="{BF3CF96A-AD85-4CF6-AD2E-45D5B7440879}"/>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5" name="Text Box 786">
          <a:extLst>
            <a:ext uri="{FF2B5EF4-FFF2-40B4-BE49-F238E27FC236}">
              <a16:creationId xmlns:a16="http://schemas.microsoft.com/office/drawing/2014/main" id="{E1B393F7-AEDA-49A0-BB93-D1948D82E86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6" name="Text Box 787">
          <a:extLst>
            <a:ext uri="{FF2B5EF4-FFF2-40B4-BE49-F238E27FC236}">
              <a16:creationId xmlns:a16="http://schemas.microsoft.com/office/drawing/2014/main" id="{A032E60B-95CD-47D1-A53A-6448CEDB951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7" name="Text Box 788">
          <a:extLst>
            <a:ext uri="{FF2B5EF4-FFF2-40B4-BE49-F238E27FC236}">
              <a16:creationId xmlns:a16="http://schemas.microsoft.com/office/drawing/2014/main" id="{E2B18A9B-D7C4-443E-BC7E-04782426A0A7}"/>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88" name="Text Box 789">
          <a:extLst>
            <a:ext uri="{FF2B5EF4-FFF2-40B4-BE49-F238E27FC236}">
              <a16:creationId xmlns:a16="http://schemas.microsoft.com/office/drawing/2014/main" id="{0C89D0C3-E0EB-4209-BF0D-293B9EFB3E84}"/>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89" name="Text Box 790">
          <a:extLst>
            <a:ext uri="{FF2B5EF4-FFF2-40B4-BE49-F238E27FC236}">
              <a16:creationId xmlns:a16="http://schemas.microsoft.com/office/drawing/2014/main" id="{667A0282-55A6-4146-94E2-4A2F46212C95}"/>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17</xdr:col>
      <xdr:colOff>0</xdr:colOff>
      <xdr:row>234</xdr:row>
      <xdr:rowOff>0</xdr:rowOff>
    </xdr:from>
    <xdr:to>
      <xdr:col>36</xdr:col>
      <xdr:colOff>38100</xdr:colOff>
      <xdr:row>234</xdr:row>
      <xdr:rowOff>0</xdr:rowOff>
    </xdr:to>
    <xdr:sp macro="" textlink="">
      <xdr:nvSpPr>
        <xdr:cNvPr id="290" name="Text Box 791">
          <a:extLst>
            <a:ext uri="{FF2B5EF4-FFF2-40B4-BE49-F238E27FC236}">
              <a16:creationId xmlns:a16="http://schemas.microsoft.com/office/drawing/2014/main" id="{F04B12B3-9643-498D-8613-925E5BA547B6}"/>
            </a:ext>
          </a:extLst>
        </xdr:cNvPr>
        <xdr:cNvSpPr txBox="1">
          <a:spLocks noChangeArrowheads="1"/>
        </xdr:cNvSpPr>
      </xdr:nvSpPr>
      <xdr:spPr bwMode="auto">
        <a:xfrm>
          <a:off x="129540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1" name="Text Box 792">
          <a:extLst>
            <a:ext uri="{FF2B5EF4-FFF2-40B4-BE49-F238E27FC236}">
              <a16:creationId xmlns:a16="http://schemas.microsoft.com/office/drawing/2014/main" id="{276BBC34-FE9B-4502-B853-FF7E02ACBDDC}"/>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2" name="Text Box 793">
          <a:extLst>
            <a:ext uri="{FF2B5EF4-FFF2-40B4-BE49-F238E27FC236}">
              <a16:creationId xmlns:a16="http://schemas.microsoft.com/office/drawing/2014/main" id="{0DD61D61-377C-4E01-A4C4-AD99C2A1B545}"/>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3" name="Text Box 794">
          <a:extLst>
            <a:ext uri="{FF2B5EF4-FFF2-40B4-BE49-F238E27FC236}">
              <a16:creationId xmlns:a16="http://schemas.microsoft.com/office/drawing/2014/main" id="{0F66C7CD-4246-4D15-82BF-42F9D8BCAE1A}"/>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4" name="Text Box 795">
          <a:extLst>
            <a:ext uri="{FF2B5EF4-FFF2-40B4-BE49-F238E27FC236}">
              <a16:creationId xmlns:a16="http://schemas.microsoft.com/office/drawing/2014/main" id="{E8E51CE4-4452-4BBD-BF97-637B7A2B8CB0}"/>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9525</xdr:colOff>
      <xdr:row>241</xdr:row>
      <xdr:rowOff>0</xdr:rowOff>
    </xdr:from>
    <xdr:to>
      <xdr:col>16</xdr:col>
      <xdr:colOff>76200</xdr:colOff>
      <xdr:row>241</xdr:row>
      <xdr:rowOff>0</xdr:rowOff>
    </xdr:to>
    <xdr:sp macro="" textlink="">
      <xdr:nvSpPr>
        <xdr:cNvPr id="295" name="Text Box 796">
          <a:extLst>
            <a:ext uri="{FF2B5EF4-FFF2-40B4-BE49-F238E27FC236}">
              <a16:creationId xmlns:a16="http://schemas.microsoft.com/office/drawing/2014/main" id="{1762119F-99CF-4FCF-A544-1161467EAB61}"/>
            </a:ext>
          </a:extLst>
        </xdr:cNvPr>
        <xdr:cNvSpPr txBox="1">
          <a:spLocks noChangeArrowheads="1"/>
        </xdr:cNvSpPr>
      </xdr:nvSpPr>
      <xdr:spPr bwMode="auto">
        <a:xfrm>
          <a:off x="771525" y="39023925"/>
          <a:ext cx="11496675" cy="0"/>
        </a:xfrm>
        <a:prstGeom prst="rect">
          <a:avLst/>
        </a:prstGeom>
        <a:noFill/>
        <a:ln w="9525">
          <a:noFill/>
          <a:miter lim="800000"/>
          <a:headEnd/>
          <a:tailEnd/>
        </a:ln>
      </xdr:spPr>
    </xdr:sp>
    <xdr:clientData/>
  </xdr:twoCellAnchor>
  <xdr:twoCellAnchor>
    <xdr:from>
      <xdr:col>16</xdr:col>
      <xdr:colOff>114300</xdr:colOff>
      <xdr:row>234</xdr:row>
      <xdr:rowOff>0</xdr:rowOff>
    </xdr:from>
    <xdr:to>
      <xdr:col>35</xdr:col>
      <xdr:colOff>152400</xdr:colOff>
      <xdr:row>234</xdr:row>
      <xdr:rowOff>0</xdr:rowOff>
    </xdr:to>
    <xdr:sp macro="" textlink="">
      <xdr:nvSpPr>
        <xdr:cNvPr id="296" name="Text Box 797">
          <a:extLst>
            <a:ext uri="{FF2B5EF4-FFF2-40B4-BE49-F238E27FC236}">
              <a16:creationId xmlns:a16="http://schemas.microsoft.com/office/drawing/2014/main" id="{80A31236-11F4-4751-AB42-B2E19B9672B2}"/>
            </a:ext>
          </a:extLst>
        </xdr:cNvPr>
        <xdr:cNvSpPr txBox="1">
          <a:spLocks noChangeArrowheads="1"/>
        </xdr:cNvSpPr>
      </xdr:nvSpPr>
      <xdr:spPr bwMode="auto">
        <a:xfrm>
          <a:off x="12306300" y="37890450"/>
          <a:ext cx="14516100" cy="0"/>
        </a:xfrm>
        <a:prstGeom prst="rect">
          <a:avLst/>
        </a:prstGeom>
        <a:noFill/>
        <a:ln w="9525">
          <a:noFill/>
          <a:miter lim="800000"/>
          <a:headEnd/>
          <a:tailEnd/>
        </a:ln>
      </xdr:spPr>
    </xdr:sp>
    <xdr:clientData/>
  </xdr:twoCellAnchor>
  <xdr:twoCellAnchor>
    <xdr:from>
      <xdr:col>1</xdr:col>
      <xdr:colOff>247650</xdr:colOff>
      <xdr:row>240</xdr:row>
      <xdr:rowOff>38100</xdr:rowOff>
    </xdr:from>
    <xdr:to>
      <xdr:col>15</xdr:col>
      <xdr:colOff>200025</xdr:colOff>
      <xdr:row>240</xdr:row>
      <xdr:rowOff>38100</xdr:rowOff>
    </xdr:to>
    <xdr:sp macro="" textlink="">
      <xdr:nvSpPr>
        <xdr:cNvPr id="297" name="AutoShape 607">
          <a:extLst>
            <a:ext uri="{FF2B5EF4-FFF2-40B4-BE49-F238E27FC236}">
              <a16:creationId xmlns:a16="http://schemas.microsoft.com/office/drawing/2014/main" id="{B6332481-ED43-4B12-916C-13ABBBABD9CB}"/>
            </a:ext>
          </a:extLst>
        </xdr:cNvPr>
        <xdr:cNvSpPr>
          <a:spLocks noChangeArrowheads="1"/>
        </xdr:cNvSpPr>
      </xdr:nvSpPr>
      <xdr:spPr bwMode="auto">
        <a:xfrm>
          <a:off x="1009650" y="38900100"/>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218</xdr:row>
      <xdr:rowOff>38100</xdr:rowOff>
    </xdr:from>
    <xdr:to>
      <xdr:col>39</xdr:col>
      <xdr:colOff>209550</xdr:colOff>
      <xdr:row>233</xdr:row>
      <xdr:rowOff>95250</xdr:rowOff>
    </xdr:to>
    <xdr:sp macro="" textlink="">
      <xdr:nvSpPr>
        <xdr:cNvPr id="298" name="AutoShape 765">
          <a:extLst>
            <a:ext uri="{FF2B5EF4-FFF2-40B4-BE49-F238E27FC236}">
              <a16:creationId xmlns:a16="http://schemas.microsoft.com/office/drawing/2014/main" id="{E0B74203-AA3A-4C53-9874-24D1AA82C454}"/>
            </a:ext>
          </a:extLst>
        </xdr:cNvPr>
        <xdr:cNvSpPr>
          <a:spLocks noChangeArrowheads="1"/>
        </xdr:cNvSpPr>
      </xdr:nvSpPr>
      <xdr:spPr bwMode="auto">
        <a:xfrm>
          <a:off x="990600" y="35337750"/>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21</xdr:row>
      <xdr:rowOff>133350</xdr:rowOff>
    </xdr:from>
    <xdr:to>
      <xdr:col>36</xdr:col>
      <xdr:colOff>38100</xdr:colOff>
      <xdr:row>24</xdr:row>
      <xdr:rowOff>28575</xdr:rowOff>
    </xdr:to>
    <xdr:sp macro="" textlink="">
      <xdr:nvSpPr>
        <xdr:cNvPr id="299" name="AutoShape 765">
          <a:extLst>
            <a:ext uri="{FF2B5EF4-FFF2-40B4-BE49-F238E27FC236}">
              <a16:creationId xmlns:a16="http://schemas.microsoft.com/office/drawing/2014/main" id="{5DA5B35E-C979-44C4-9F0B-EF308EB0DEB8}"/>
            </a:ext>
          </a:extLst>
        </xdr:cNvPr>
        <xdr:cNvSpPr>
          <a:spLocks noChangeArrowheads="1"/>
        </xdr:cNvSpPr>
      </xdr:nvSpPr>
      <xdr:spPr bwMode="auto">
        <a:xfrm>
          <a:off x="323850" y="3533775"/>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300" name="2 Imagen">
          <a:extLst>
            <a:ext uri="{FF2B5EF4-FFF2-40B4-BE49-F238E27FC236}">
              <a16:creationId xmlns:a16="http://schemas.microsoft.com/office/drawing/2014/main" id="{AB9C2700-6D03-4451-AC41-5EB21A03FAA8}"/>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47</xdr:col>
      <xdr:colOff>76200</xdr:colOff>
      <xdr:row>231</xdr:row>
      <xdr:rowOff>9525</xdr:rowOff>
    </xdr:from>
    <xdr:to>
      <xdr:col>49</xdr:col>
      <xdr:colOff>114300</xdr:colOff>
      <xdr:row>232</xdr:row>
      <xdr:rowOff>28575</xdr:rowOff>
    </xdr:to>
    <xdr:sp macro="" textlink="">
      <xdr:nvSpPr>
        <xdr:cNvPr id="301" name="Text Box 775">
          <a:extLst>
            <a:ext uri="{FF2B5EF4-FFF2-40B4-BE49-F238E27FC236}">
              <a16:creationId xmlns:a16="http://schemas.microsoft.com/office/drawing/2014/main" id="{822C181D-19EE-48BC-96F8-613CA3A0ECC6}"/>
            </a:ext>
          </a:extLst>
        </xdr:cNvPr>
        <xdr:cNvSpPr txBox="1">
          <a:spLocks noChangeArrowheads="1"/>
        </xdr:cNvSpPr>
      </xdr:nvSpPr>
      <xdr:spPr bwMode="auto">
        <a:xfrm>
          <a:off x="35890200" y="37414200"/>
          <a:ext cx="1562100" cy="180975"/>
        </a:xfrm>
        <a:prstGeom prst="rect">
          <a:avLst/>
        </a:prstGeom>
        <a:noFill/>
        <a:ln w="9525">
          <a:noFill/>
          <a:miter lim="800000"/>
          <a:headEnd/>
          <a:tailEnd/>
        </a:ln>
      </xdr:spPr>
    </xdr:sp>
    <xdr:clientData/>
  </xdr:twoCellAnchor>
  <xdr:twoCellAnchor>
    <xdr:from>
      <xdr:col>45</xdr:col>
      <xdr:colOff>76200</xdr:colOff>
      <xdr:row>231</xdr:row>
      <xdr:rowOff>9525</xdr:rowOff>
    </xdr:from>
    <xdr:to>
      <xdr:col>47</xdr:col>
      <xdr:colOff>114300</xdr:colOff>
      <xdr:row>232</xdr:row>
      <xdr:rowOff>28575</xdr:rowOff>
    </xdr:to>
    <xdr:sp macro="" textlink="">
      <xdr:nvSpPr>
        <xdr:cNvPr id="302" name="Text Box 775">
          <a:extLst>
            <a:ext uri="{FF2B5EF4-FFF2-40B4-BE49-F238E27FC236}">
              <a16:creationId xmlns:a16="http://schemas.microsoft.com/office/drawing/2014/main" id="{8ECDE86A-E363-47A1-952D-0C19799D7D21}"/>
            </a:ext>
          </a:extLst>
        </xdr:cNvPr>
        <xdr:cNvSpPr txBox="1">
          <a:spLocks noChangeArrowheads="1"/>
        </xdr:cNvSpPr>
      </xdr:nvSpPr>
      <xdr:spPr bwMode="auto">
        <a:xfrm>
          <a:off x="34366200" y="37414200"/>
          <a:ext cx="1562100" cy="180975"/>
        </a:xfrm>
        <a:prstGeom prst="rect">
          <a:avLst/>
        </a:prstGeom>
        <a:noFill/>
        <a:ln w="9525">
          <a:noFill/>
          <a:miter lim="800000"/>
          <a:headEnd/>
          <a:tailEnd/>
        </a:ln>
      </xdr:spPr>
    </xdr:sp>
    <xdr:clientData/>
  </xdr:twoCellAnchor>
  <xdr:twoCellAnchor>
    <xdr:from>
      <xdr:col>35</xdr:col>
      <xdr:colOff>19050</xdr:colOff>
      <xdr:row>240</xdr:row>
      <xdr:rowOff>9525</xdr:rowOff>
    </xdr:from>
    <xdr:to>
      <xdr:col>43</xdr:col>
      <xdr:colOff>47625</xdr:colOff>
      <xdr:row>243</xdr:row>
      <xdr:rowOff>104775</xdr:rowOff>
    </xdr:to>
    <xdr:sp macro="" textlink="">
      <xdr:nvSpPr>
        <xdr:cNvPr id="303" name="AutoShape 774">
          <a:extLst>
            <a:ext uri="{FF2B5EF4-FFF2-40B4-BE49-F238E27FC236}">
              <a16:creationId xmlns:a16="http://schemas.microsoft.com/office/drawing/2014/main" id="{80F8CABD-F579-4042-B068-C5B54C257F37}"/>
            </a:ext>
          </a:extLst>
        </xdr:cNvPr>
        <xdr:cNvSpPr>
          <a:spLocks noChangeArrowheads="1"/>
        </xdr:cNvSpPr>
      </xdr:nvSpPr>
      <xdr:spPr bwMode="auto">
        <a:xfrm>
          <a:off x="26689050" y="38871525"/>
          <a:ext cx="6124575" cy="581025"/>
        </a:xfrm>
        <a:prstGeom prst="roundRect">
          <a:avLst>
            <a:gd name="adj" fmla="val 50000"/>
          </a:avLst>
        </a:prstGeom>
        <a:noFill/>
        <a:ln w="9525">
          <a:solidFill>
            <a:srgbClr val="000000"/>
          </a:solidFill>
          <a:round/>
          <a:headEnd/>
          <a:tailEnd/>
        </a:ln>
      </xdr:spPr>
    </xdr:sp>
    <xdr:clientData/>
  </xdr:twoCellAnchor>
  <xdr:oneCellAnchor>
    <xdr:from>
      <xdr:col>26</xdr:col>
      <xdr:colOff>167787</xdr:colOff>
      <xdr:row>85</xdr:row>
      <xdr:rowOff>832511</xdr:rowOff>
    </xdr:from>
    <xdr:ext cx="120015" cy="117475"/>
    <xdr:pic>
      <xdr:nvPicPr>
        <xdr:cNvPr id="304" name="Imagen 303">
          <a:extLst>
            <a:ext uri="{FF2B5EF4-FFF2-40B4-BE49-F238E27FC236}">
              <a16:creationId xmlns:a16="http://schemas.microsoft.com/office/drawing/2014/main" id="{F9891FA1-B6A8-4A26-8EA9-10D2ACCE1B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92938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147056</xdr:colOff>
      <xdr:row>86</xdr:row>
      <xdr:rowOff>819625</xdr:rowOff>
    </xdr:from>
    <xdr:ext cx="120015" cy="117475"/>
    <xdr:pic>
      <xdr:nvPicPr>
        <xdr:cNvPr id="305" name="Imagen 304">
          <a:extLst>
            <a:ext uri="{FF2B5EF4-FFF2-40B4-BE49-F238E27FC236}">
              <a16:creationId xmlns:a16="http://schemas.microsoft.com/office/drawing/2014/main" id="{F3E5A35F-52AC-40C8-8B45-4FF45A24978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59056" y="1408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87</xdr:row>
      <xdr:rowOff>1134035</xdr:rowOff>
    </xdr:from>
    <xdr:ext cx="121957" cy="112395"/>
    <xdr:pic>
      <xdr:nvPicPr>
        <xdr:cNvPr id="306" name="Imagen 305">
          <a:extLst>
            <a:ext uri="{FF2B5EF4-FFF2-40B4-BE49-F238E27FC236}">
              <a16:creationId xmlns:a16="http://schemas.microsoft.com/office/drawing/2014/main" id="{AE3F3285-D42A-4B0C-AD07-966AB3D0B17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249960"/>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88</xdr:row>
      <xdr:rowOff>1134035</xdr:rowOff>
    </xdr:from>
    <xdr:ext cx="127000" cy="112395"/>
    <xdr:pic>
      <xdr:nvPicPr>
        <xdr:cNvPr id="307" name="Imagen 306">
          <a:extLst>
            <a:ext uri="{FF2B5EF4-FFF2-40B4-BE49-F238E27FC236}">
              <a16:creationId xmlns:a16="http://schemas.microsoft.com/office/drawing/2014/main" id="{BD8B6E77-AF0A-464F-B980-92376C19143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14411885"/>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142</xdr:row>
      <xdr:rowOff>1010121</xdr:rowOff>
    </xdr:from>
    <xdr:ext cx="120015" cy="117475"/>
    <xdr:pic>
      <xdr:nvPicPr>
        <xdr:cNvPr id="308" name="Imagen 307">
          <a:extLst>
            <a:ext uri="{FF2B5EF4-FFF2-40B4-BE49-F238E27FC236}">
              <a16:creationId xmlns:a16="http://schemas.microsoft.com/office/drawing/2014/main" id="{10C2C3A9-EFBE-4EEF-BD3E-D6C4CEBCF47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3155746"/>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110939</xdr:colOff>
      <xdr:row>144</xdr:row>
      <xdr:rowOff>746312</xdr:rowOff>
    </xdr:from>
    <xdr:ext cx="127000" cy="112395"/>
    <xdr:pic>
      <xdr:nvPicPr>
        <xdr:cNvPr id="309" name="Imagen 308">
          <a:extLst>
            <a:ext uri="{FF2B5EF4-FFF2-40B4-BE49-F238E27FC236}">
              <a16:creationId xmlns:a16="http://schemas.microsoft.com/office/drawing/2014/main" id="{4F726BDF-436D-479F-A544-548497ED1CE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08939" y="23482487"/>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0" name="Imagen 309">
          <a:extLst>
            <a:ext uri="{FF2B5EF4-FFF2-40B4-BE49-F238E27FC236}">
              <a16:creationId xmlns:a16="http://schemas.microsoft.com/office/drawing/2014/main" id="{F99406CF-147E-433D-8D0E-D4DC6E42755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141</xdr:row>
      <xdr:rowOff>899744</xdr:rowOff>
    </xdr:from>
    <xdr:ext cx="120015" cy="117475"/>
    <xdr:pic>
      <xdr:nvPicPr>
        <xdr:cNvPr id="311" name="Imagen 310">
          <a:extLst>
            <a:ext uri="{FF2B5EF4-FFF2-40B4-BE49-F238E27FC236}">
              <a16:creationId xmlns:a16="http://schemas.microsoft.com/office/drawing/2014/main" id="{712746E8-C07A-48C2-919F-4D83D21220D3}"/>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997744"/>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99734</xdr:colOff>
      <xdr:row>143</xdr:row>
      <xdr:rowOff>697001</xdr:rowOff>
    </xdr:from>
    <xdr:ext cx="146504" cy="112395"/>
    <xdr:pic>
      <xdr:nvPicPr>
        <xdr:cNvPr id="312" name="Imagen 311">
          <a:extLst>
            <a:ext uri="{FF2B5EF4-FFF2-40B4-BE49-F238E27FC236}">
              <a16:creationId xmlns:a16="http://schemas.microsoft.com/office/drawing/2014/main" id="{B7A429CD-D179-4E56-8E4B-2AF14F286CC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4" y="23318876"/>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197</xdr:row>
      <xdr:rowOff>966979</xdr:rowOff>
    </xdr:from>
    <xdr:ext cx="120015" cy="117475"/>
    <xdr:pic>
      <xdr:nvPicPr>
        <xdr:cNvPr id="313" name="Imagen 312">
          <a:extLst>
            <a:ext uri="{FF2B5EF4-FFF2-40B4-BE49-F238E27FC236}">
              <a16:creationId xmlns:a16="http://schemas.microsoft.com/office/drawing/2014/main" id="{860B7E1D-7C3D-4A3E-AAB8-2B748861959C}"/>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2056579"/>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198</xdr:row>
      <xdr:rowOff>942883</xdr:rowOff>
    </xdr:from>
    <xdr:ext cx="120015" cy="117475"/>
    <xdr:pic>
      <xdr:nvPicPr>
        <xdr:cNvPr id="314" name="Imagen 313">
          <a:extLst>
            <a:ext uri="{FF2B5EF4-FFF2-40B4-BE49-F238E27FC236}">
              <a16:creationId xmlns:a16="http://schemas.microsoft.com/office/drawing/2014/main" id="{65ED065C-2E17-467E-80C3-2502B19847E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222983"/>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99733</xdr:colOff>
      <xdr:row>199</xdr:row>
      <xdr:rowOff>707091</xdr:rowOff>
    </xdr:from>
    <xdr:ext cx="146504" cy="112395"/>
    <xdr:pic>
      <xdr:nvPicPr>
        <xdr:cNvPr id="315" name="Imagen 314">
          <a:extLst>
            <a:ext uri="{FF2B5EF4-FFF2-40B4-BE49-F238E27FC236}">
              <a16:creationId xmlns:a16="http://schemas.microsoft.com/office/drawing/2014/main" id="{28318E20-376B-486D-8D43-74F29D52F2D0}"/>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197733" y="32387241"/>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200</xdr:row>
      <xdr:rowOff>638175</xdr:rowOff>
    </xdr:from>
    <xdr:ext cx="120015" cy="117475"/>
    <xdr:pic>
      <xdr:nvPicPr>
        <xdr:cNvPr id="316" name="Imagen 315">
          <a:extLst>
            <a:ext uri="{FF2B5EF4-FFF2-40B4-BE49-F238E27FC236}">
              <a16:creationId xmlns:a16="http://schemas.microsoft.com/office/drawing/2014/main" id="{8AD828EF-8A27-4066-9F00-E1ADA0E1A53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546925"/>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122141</xdr:colOff>
      <xdr:row>200</xdr:row>
      <xdr:rowOff>774889</xdr:rowOff>
    </xdr:from>
    <xdr:ext cx="127000" cy="112395"/>
    <xdr:pic>
      <xdr:nvPicPr>
        <xdr:cNvPr id="317" name="Imagen 316">
          <a:extLst>
            <a:ext uri="{FF2B5EF4-FFF2-40B4-BE49-F238E27FC236}">
              <a16:creationId xmlns:a16="http://schemas.microsoft.com/office/drawing/2014/main" id="{4A623CBF-063D-4E17-8918-02383E80FC5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2220141" y="32550289"/>
          <a:ext cx="127000" cy="112395"/>
        </a:xfrm>
        <a:prstGeom prst="rect">
          <a:avLst/>
        </a:prstGeom>
        <a:ln>
          <a:noFill/>
        </a:ln>
        <a:extLst>
          <a:ext uri="{53640926-AAD7-44D8-BBD7-CCE9431645EC}">
            <a14:shadowObscured xmlns:a14="http://schemas.microsoft.com/office/drawing/2010/main"/>
          </a:ext>
        </a:extLst>
      </xdr:spPr>
    </xdr:pic>
    <xdr:clientData/>
  </xdr:oneCellAnchor>
  <xdr:twoCellAnchor>
    <xdr:from>
      <xdr:col>0</xdr:col>
      <xdr:colOff>114300</xdr:colOff>
      <xdr:row>1</xdr:row>
      <xdr:rowOff>9525</xdr:rowOff>
    </xdr:from>
    <xdr:to>
      <xdr:col>41</xdr:col>
      <xdr:colOff>0</xdr:colOff>
      <xdr:row>4</xdr:row>
      <xdr:rowOff>95250</xdr:rowOff>
    </xdr:to>
    <xdr:sp macro="" textlink="">
      <xdr:nvSpPr>
        <xdr:cNvPr id="318" name="AutoShape 1">
          <a:extLst>
            <a:ext uri="{FF2B5EF4-FFF2-40B4-BE49-F238E27FC236}">
              <a16:creationId xmlns:a16="http://schemas.microsoft.com/office/drawing/2014/main" id="{70D74136-4BB3-4D65-BED7-EF20D9129ED7}"/>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19" name="Text Box 7">
          <a:extLst>
            <a:ext uri="{FF2B5EF4-FFF2-40B4-BE49-F238E27FC236}">
              <a16:creationId xmlns:a16="http://schemas.microsoft.com/office/drawing/2014/main" id="{2C1A4A03-C097-455D-96F0-6EC696DD451A}"/>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320" name="Text Box 8">
          <a:extLst>
            <a:ext uri="{FF2B5EF4-FFF2-40B4-BE49-F238E27FC236}">
              <a16:creationId xmlns:a16="http://schemas.microsoft.com/office/drawing/2014/main" id="{9ACC8AA6-CE58-4968-8CAF-27ED755850BA}"/>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321" name="Text Box 9">
          <a:extLst>
            <a:ext uri="{FF2B5EF4-FFF2-40B4-BE49-F238E27FC236}">
              <a16:creationId xmlns:a16="http://schemas.microsoft.com/office/drawing/2014/main" id="{1408373B-8CA0-4436-B977-5A57AE1C6964}"/>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322" name="Text Box 10">
          <a:extLst>
            <a:ext uri="{FF2B5EF4-FFF2-40B4-BE49-F238E27FC236}">
              <a16:creationId xmlns:a16="http://schemas.microsoft.com/office/drawing/2014/main" id="{F0A50D6B-42DA-49B7-8656-6FF6E54F3DFA}"/>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323" name="Text Box 18">
          <a:extLst>
            <a:ext uri="{FF2B5EF4-FFF2-40B4-BE49-F238E27FC236}">
              <a16:creationId xmlns:a16="http://schemas.microsoft.com/office/drawing/2014/main" id="{D3C15DFB-5514-4C8E-BA32-311F74DA63D5}"/>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324" name="Text Box 19">
          <a:extLst>
            <a:ext uri="{FF2B5EF4-FFF2-40B4-BE49-F238E27FC236}">
              <a16:creationId xmlns:a16="http://schemas.microsoft.com/office/drawing/2014/main" id="{48320150-311E-4E8F-AB17-FAC918CF30CB}"/>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325" name="Text Box 20">
          <a:extLst>
            <a:ext uri="{FF2B5EF4-FFF2-40B4-BE49-F238E27FC236}">
              <a16:creationId xmlns:a16="http://schemas.microsoft.com/office/drawing/2014/main" id="{0B14B4BB-C914-444C-9641-A39809153E83}"/>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6" name="Text Box 42">
          <a:extLst>
            <a:ext uri="{FF2B5EF4-FFF2-40B4-BE49-F238E27FC236}">
              <a16:creationId xmlns:a16="http://schemas.microsoft.com/office/drawing/2014/main" id="{2F084684-540F-426D-B268-5BBED9D15AA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27" name="Text Box 61">
          <a:extLst>
            <a:ext uri="{FF2B5EF4-FFF2-40B4-BE49-F238E27FC236}">
              <a16:creationId xmlns:a16="http://schemas.microsoft.com/office/drawing/2014/main" id="{028209C2-216B-42A4-8B70-226260A0473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28" name="Text Box 62">
          <a:extLst>
            <a:ext uri="{FF2B5EF4-FFF2-40B4-BE49-F238E27FC236}">
              <a16:creationId xmlns:a16="http://schemas.microsoft.com/office/drawing/2014/main" id="{7EC87278-A27D-4726-BC7E-BA00E66731AE}"/>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29" name="Text Box 63">
          <a:extLst>
            <a:ext uri="{FF2B5EF4-FFF2-40B4-BE49-F238E27FC236}">
              <a16:creationId xmlns:a16="http://schemas.microsoft.com/office/drawing/2014/main" id="{9F857B13-1FAD-4F67-8E4C-8983920133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30" name="Text Box 76">
          <a:extLst>
            <a:ext uri="{FF2B5EF4-FFF2-40B4-BE49-F238E27FC236}">
              <a16:creationId xmlns:a16="http://schemas.microsoft.com/office/drawing/2014/main" id="{27E53DDC-E985-44D4-87A9-E3AD198F703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31" name="Text Box 77">
          <a:extLst>
            <a:ext uri="{FF2B5EF4-FFF2-40B4-BE49-F238E27FC236}">
              <a16:creationId xmlns:a16="http://schemas.microsoft.com/office/drawing/2014/main" id="{87D7555F-8CBE-4D0A-9EAF-4897D0864A60}"/>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332" name="Text Box 80">
          <a:extLst>
            <a:ext uri="{FF2B5EF4-FFF2-40B4-BE49-F238E27FC236}">
              <a16:creationId xmlns:a16="http://schemas.microsoft.com/office/drawing/2014/main" id="{9BC49EF3-4414-4E71-8639-621F53B3423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333" name="Text Box 81">
          <a:extLst>
            <a:ext uri="{FF2B5EF4-FFF2-40B4-BE49-F238E27FC236}">
              <a16:creationId xmlns:a16="http://schemas.microsoft.com/office/drawing/2014/main" id="{B121707F-D2C9-49F8-8900-6BB696872AD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34" name="Text Box 106">
          <a:extLst>
            <a:ext uri="{FF2B5EF4-FFF2-40B4-BE49-F238E27FC236}">
              <a16:creationId xmlns:a16="http://schemas.microsoft.com/office/drawing/2014/main" id="{6F0C90CB-4FB7-407C-BF44-33E0F8D26925}"/>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5" name="Text Box 108">
          <a:extLst>
            <a:ext uri="{FF2B5EF4-FFF2-40B4-BE49-F238E27FC236}">
              <a16:creationId xmlns:a16="http://schemas.microsoft.com/office/drawing/2014/main" id="{E3AA6687-D5E7-404A-9506-B8A2668D574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36" name="Text Box 109">
          <a:extLst>
            <a:ext uri="{FF2B5EF4-FFF2-40B4-BE49-F238E27FC236}">
              <a16:creationId xmlns:a16="http://schemas.microsoft.com/office/drawing/2014/main" id="{0CEE2AE0-C45A-404C-B8BE-FDEFBEC57A9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37" name="Text Box 111">
          <a:extLst>
            <a:ext uri="{FF2B5EF4-FFF2-40B4-BE49-F238E27FC236}">
              <a16:creationId xmlns:a16="http://schemas.microsoft.com/office/drawing/2014/main" id="{A703DC3E-D4D3-46E0-88BB-25DD686522B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338" name="Text Box 121">
          <a:extLst>
            <a:ext uri="{FF2B5EF4-FFF2-40B4-BE49-F238E27FC236}">
              <a16:creationId xmlns:a16="http://schemas.microsoft.com/office/drawing/2014/main" id="{12FA5E02-8F97-4336-A4E2-7EEA7A01479B}"/>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339" name="Text Box 122">
          <a:extLst>
            <a:ext uri="{FF2B5EF4-FFF2-40B4-BE49-F238E27FC236}">
              <a16:creationId xmlns:a16="http://schemas.microsoft.com/office/drawing/2014/main" id="{D36E0498-86DA-4F59-8842-EEF340356B83}"/>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40" name="Text Box 140">
          <a:extLst>
            <a:ext uri="{FF2B5EF4-FFF2-40B4-BE49-F238E27FC236}">
              <a16:creationId xmlns:a16="http://schemas.microsoft.com/office/drawing/2014/main" id="{35E2FEF8-F8F6-4CED-A260-20CEEA4E137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41" name="Text Box 141">
          <a:extLst>
            <a:ext uri="{FF2B5EF4-FFF2-40B4-BE49-F238E27FC236}">
              <a16:creationId xmlns:a16="http://schemas.microsoft.com/office/drawing/2014/main" id="{C07177D4-1184-49A4-A21C-86D0840CDFCF}"/>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42" name="Text Box 157">
          <a:extLst>
            <a:ext uri="{FF2B5EF4-FFF2-40B4-BE49-F238E27FC236}">
              <a16:creationId xmlns:a16="http://schemas.microsoft.com/office/drawing/2014/main" id="{A9DE697F-BE0F-47D3-AF38-85059F56C48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3" name="Text Box 158">
          <a:extLst>
            <a:ext uri="{FF2B5EF4-FFF2-40B4-BE49-F238E27FC236}">
              <a16:creationId xmlns:a16="http://schemas.microsoft.com/office/drawing/2014/main" id="{337D6D61-558D-4705-BC92-689BE0A8EFD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44" name="Text Box 159">
          <a:extLst>
            <a:ext uri="{FF2B5EF4-FFF2-40B4-BE49-F238E27FC236}">
              <a16:creationId xmlns:a16="http://schemas.microsoft.com/office/drawing/2014/main" id="{A1ABDD3E-3C78-43DE-8410-9D9385604B4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45" name="Text Box 161">
          <a:extLst>
            <a:ext uri="{FF2B5EF4-FFF2-40B4-BE49-F238E27FC236}">
              <a16:creationId xmlns:a16="http://schemas.microsoft.com/office/drawing/2014/main" id="{74E9C17A-CBAC-45EE-B366-DA30BF206D5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6" name="Text Box 163">
          <a:extLst>
            <a:ext uri="{FF2B5EF4-FFF2-40B4-BE49-F238E27FC236}">
              <a16:creationId xmlns:a16="http://schemas.microsoft.com/office/drawing/2014/main" id="{BB80B0B9-AA77-4856-8DCF-D69501CD02B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47" name="Text Box 164">
          <a:extLst>
            <a:ext uri="{FF2B5EF4-FFF2-40B4-BE49-F238E27FC236}">
              <a16:creationId xmlns:a16="http://schemas.microsoft.com/office/drawing/2014/main" id="{4B7C904A-1266-4154-8EE0-A22E5F1574C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8" name="Text Box 165">
          <a:extLst>
            <a:ext uri="{FF2B5EF4-FFF2-40B4-BE49-F238E27FC236}">
              <a16:creationId xmlns:a16="http://schemas.microsoft.com/office/drawing/2014/main" id="{FAAA09CA-D928-4E03-A5AE-D49247EC63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49" name="Text Box 166">
          <a:extLst>
            <a:ext uri="{FF2B5EF4-FFF2-40B4-BE49-F238E27FC236}">
              <a16:creationId xmlns:a16="http://schemas.microsoft.com/office/drawing/2014/main" id="{F1A46A0D-4372-456E-B8FF-4D63FFF76AC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0" name="Text Box 167">
          <a:extLst>
            <a:ext uri="{FF2B5EF4-FFF2-40B4-BE49-F238E27FC236}">
              <a16:creationId xmlns:a16="http://schemas.microsoft.com/office/drawing/2014/main" id="{AD96FAC3-93A1-494B-A578-3A062D2B01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1" name="Text Box 168">
          <a:extLst>
            <a:ext uri="{FF2B5EF4-FFF2-40B4-BE49-F238E27FC236}">
              <a16:creationId xmlns:a16="http://schemas.microsoft.com/office/drawing/2014/main" id="{A4A18C5D-F363-4021-BE83-72291F09F9B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52" name="Text Box 171">
          <a:extLst>
            <a:ext uri="{FF2B5EF4-FFF2-40B4-BE49-F238E27FC236}">
              <a16:creationId xmlns:a16="http://schemas.microsoft.com/office/drawing/2014/main" id="{9D0E91D2-5EEE-442A-9100-6BE4579B150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53" name="Text Box 172">
          <a:extLst>
            <a:ext uri="{FF2B5EF4-FFF2-40B4-BE49-F238E27FC236}">
              <a16:creationId xmlns:a16="http://schemas.microsoft.com/office/drawing/2014/main" id="{D6CA1AFD-D76C-4125-A9C5-F26875D6B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54" name="Text Box 183">
          <a:extLst>
            <a:ext uri="{FF2B5EF4-FFF2-40B4-BE49-F238E27FC236}">
              <a16:creationId xmlns:a16="http://schemas.microsoft.com/office/drawing/2014/main" id="{13C65923-1375-4630-97DF-48AA98E298A1}"/>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55" name="Text Box 184">
          <a:extLst>
            <a:ext uri="{FF2B5EF4-FFF2-40B4-BE49-F238E27FC236}">
              <a16:creationId xmlns:a16="http://schemas.microsoft.com/office/drawing/2014/main" id="{5B8C4CAF-F89B-4C57-B5E2-CBCB18A9A97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56" name="Text Box 187">
          <a:extLst>
            <a:ext uri="{FF2B5EF4-FFF2-40B4-BE49-F238E27FC236}">
              <a16:creationId xmlns:a16="http://schemas.microsoft.com/office/drawing/2014/main" id="{654783AA-1476-49C1-8BBC-718C77F41B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7" name="Text Box 188">
          <a:extLst>
            <a:ext uri="{FF2B5EF4-FFF2-40B4-BE49-F238E27FC236}">
              <a16:creationId xmlns:a16="http://schemas.microsoft.com/office/drawing/2014/main" id="{AB16D425-C581-4CD5-826D-8BB2B9EFD0B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58" name="Text Box 189">
          <a:extLst>
            <a:ext uri="{FF2B5EF4-FFF2-40B4-BE49-F238E27FC236}">
              <a16:creationId xmlns:a16="http://schemas.microsoft.com/office/drawing/2014/main" id="{6CABB102-CA3A-4015-8A2E-A8329B203ABF}"/>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59" name="Text Box 191">
          <a:extLst>
            <a:ext uri="{FF2B5EF4-FFF2-40B4-BE49-F238E27FC236}">
              <a16:creationId xmlns:a16="http://schemas.microsoft.com/office/drawing/2014/main" id="{A6D22CA0-F52E-466F-96DF-52B69FA2F383}"/>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0" name="Text Box 192">
          <a:extLst>
            <a:ext uri="{FF2B5EF4-FFF2-40B4-BE49-F238E27FC236}">
              <a16:creationId xmlns:a16="http://schemas.microsoft.com/office/drawing/2014/main" id="{6181C86E-EDE4-4DE8-BEAE-84F6741AE9E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61" name="Text Box 193">
          <a:extLst>
            <a:ext uri="{FF2B5EF4-FFF2-40B4-BE49-F238E27FC236}">
              <a16:creationId xmlns:a16="http://schemas.microsoft.com/office/drawing/2014/main" id="{86D6FC1B-3269-468F-8A77-97BE0CD656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2" name="Text Box 194">
          <a:extLst>
            <a:ext uri="{FF2B5EF4-FFF2-40B4-BE49-F238E27FC236}">
              <a16:creationId xmlns:a16="http://schemas.microsoft.com/office/drawing/2014/main" id="{6AB02FE6-CC72-4F8B-8AC8-5E1A1AB2F6E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63" name="Text Box 195">
          <a:extLst>
            <a:ext uri="{FF2B5EF4-FFF2-40B4-BE49-F238E27FC236}">
              <a16:creationId xmlns:a16="http://schemas.microsoft.com/office/drawing/2014/main" id="{9AD1E1B7-F751-44CD-9DFF-DFFAF210598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4" name="Text Box 196">
          <a:extLst>
            <a:ext uri="{FF2B5EF4-FFF2-40B4-BE49-F238E27FC236}">
              <a16:creationId xmlns:a16="http://schemas.microsoft.com/office/drawing/2014/main" id="{CB5F60F0-5C97-45CA-AF89-C06E739D2C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65" name="Text Box 197">
          <a:extLst>
            <a:ext uri="{FF2B5EF4-FFF2-40B4-BE49-F238E27FC236}">
              <a16:creationId xmlns:a16="http://schemas.microsoft.com/office/drawing/2014/main" id="{25154471-CEDE-446C-9AE5-1FBF15808E9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6" name="Text Box 200">
          <a:extLst>
            <a:ext uri="{FF2B5EF4-FFF2-40B4-BE49-F238E27FC236}">
              <a16:creationId xmlns:a16="http://schemas.microsoft.com/office/drawing/2014/main" id="{7742C0A7-1AE3-4E9B-9122-1026143A31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67" name="Text Box 201">
          <a:extLst>
            <a:ext uri="{FF2B5EF4-FFF2-40B4-BE49-F238E27FC236}">
              <a16:creationId xmlns:a16="http://schemas.microsoft.com/office/drawing/2014/main" id="{3D6F4D4F-B629-4505-A503-322D55EBC32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68" name="Text Box 241">
          <a:extLst>
            <a:ext uri="{FF2B5EF4-FFF2-40B4-BE49-F238E27FC236}">
              <a16:creationId xmlns:a16="http://schemas.microsoft.com/office/drawing/2014/main" id="{7172919F-82A3-4D9F-B571-C12A1EED52F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369" name="Text Box 242">
          <a:extLst>
            <a:ext uri="{FF2B5EF4-FFF2-40B4-BE49-F238E27FC236}">
              <a16:creationId xmlns:a16="http://schemas.microsoft.com/office/drawing/2014/main" id="{BE3E754D-77DC-43C1-8BB5-6C772785877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370" name="Text Box 258">
          <a:extLst>
            <a:ext uri="{FF2B5EF4-FFF2-40B4-BE49-F238E27FC236}">
              <a16:creationId xmlns:a16="http://schemas.microsoft.com/office/drawing/2014/main" id="{259980CD-9EAB-4868-940E-85675FCDA7CC}"/>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1" name="Text Box 259">
          <a:extLst>
            <a:ext uri="{FF2B5EF4-FFF2-40B4-BE49-F238E27FC236}">
              <a16:creationId xmlns:a16="http://schemas.microsoft.com/office/drawing/2014/main" id="{054F5E6F-1201-42C9-9FD6-9A1B59AA31F9}"/>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372" name="Text Box 260">
          <a:extLst>
            <a:ext uri="{FF2B5EF4-FFF2-40B4-BE49-F238E27FC236}">
              <a16:creationId xmlns:a16="http://schemas.microsoft.com/office/drawing/2014/main" id="{61665C76-D442-44A1-9FAE-C18F5F2F708B}"/>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373" name="Text Box 262">
          <a:extLst>
            <a:ext uri="{FF2B5EF4-FFF2-40B4-BE49-F238E27FC236}">
              <a16:creationId xmlns:a16="http://schemas.microsoft.com/office/drawing/2014/main" id="{04BA67AD-7C17-4E2E-B185-B9040FB6C41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4" name="Text Box 264">
          <a:extLst>
            <a:ext uri="{FF2B5EF4-FFF2-40B4-BE49-F238E27FC236}">
              <a16:creationId xmlns:a16="http://schemas.microsoft.com/office/drawing/2014/main" id="{DACA8E1F-BD72-493A-94F8-C707CA07A66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75" name="Text Box 265">
          <a:extLst>
            <a:ext uri="{FF2B5EF4-FFF2-40B4-BE49-F238E27FC236}">
              <a16:creationId xmlns:a16="http://schemas.microsoft.com/office/drawing/2014/main" id="{2E4FA2C8-19A5-412D-9910-3C194FB90C9D}"/>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6" name="Text Box 266">
          <a:extLst>
            <a:ext uri="{FF2B5EF4-FFF2-40B4-BE49-F238E27FC236}">
              <a16:creationId xmlns:a16="http://schemas.microsoft.com/office/drawing/2014/main" id="{596B04A2-980A-4E3C-9E92-8C7E38C7BCC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77" name="Text Box 267">
          <a:extLst>
            <a:ext uri="{FF2B5EF4-FFF2-40B4-BE49-F238E27FC236}">
              <a16:creationId xmlns:a16="http://schemas.microsoft.com/office/drawing/2014/main" id="{259456E4-D65B-49C6-803F-61D7A6372B0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8" name="Text Box 268">
          <a:extLst>
            <a:ext uri="{FF2B5EF4-FFF2-40B4-BE49-F238E27FC236}">
              <a16:creationId xmlns:a16="http://schemas.microsoft.com/office/drawing/2014/main" id="{EA0AC8C0-6BD8-47C0-B0A0-2DE321FCE60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79" name="Text Box 269">
          <a:extLst>
            <a:ext uri="{FF2B5EF4-FFF2-40B4-BE49-F238E27FC236}">
              <a16:creationId xmlns:a16="http://schemas.microsoft.com/office/drawing/2014/main" id="{75791364-0ADD-41F8-A552-03EC6F462A3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0" name="Text Box 271">
          <a:extLst>
            <a:ext uri="{FF2B5EF4-FFF2-40B4-BE49-F238E27FC236}">
              <a16:creationId xmlns:a16="http://schemas.microsoft.com/office/drawing/2014/main" id="{DD80F34C-2B12-4BE4-BDF9-8D06099DCFC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1" name="Text Box 272">
          <a:extLst>
            <a:ext uri="{FF2B5EF4-FFF2-40B4-BE49-F238E27FC236}">
              <a16:creationId xmlns:a16="http://schemas.microsoft.com/office/drawing/2014/main" id="{02DFD5E3-692A-46B2-A886-DA3FD507BC2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2" name="Text Box 273">
          <a:extLst>
            <a:ext uri="{FF2B5EF4-FFF2-40B4-BE49-F238E27FC236}">
              <a16:creationId xmlns:a16="http://schemas.microsoft.com/office/drawing/2014/main" id="{BC51820B-CF6B-4EAB-ABA7-2FA9D53915E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83" name="Text Box 274">
          <a:extLst>
            <a:ext uri="{FF2B5EF4-FFF2-40B4-BE49-F238E27FC236}">
              <a16:creationId xmlns:a16="http://schemas.microsoft.com/office/drawing/2014/main" id="{73622D00-8E51-42C1-AE45-68C03A6C49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4" name="Text Box 275">
          <a:extLst>
            <a:ext uri="{FF2B5EF4-FFF2-40B4-BE49-F238E27FC236}">
              <a16:creationId xmlns:a16="http://schemas.microsoft.com/office/drawing/2014/main" id="{85E1B6CE-E6AC-46D3-84BC-DE39F11006F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85" name="Text Box 276">
          <a:extLst>
            <a:ext uri="{FF2B5EF4-FFF2-40B4-BE49-F238E27FC236}">
              <a16:creationId xmlns:a16="http://schemas.microsoft.com/office/drawing/2014/main" id="{73798920-ED97-4B85-9DC9-7B7A9BD7D527}"/>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6" name="Text Box 277">
          <a:extLst>
            <a:ext uri="{FF2B5EF4-FFF2-40B4-BE49-F238E27FC236}">
              <a16:creationId xmlns:a16="http://schemas.microsoft.com/office/drawing/2014/main" id="{81D3C731-69FF-4BDC-92EF-906DD63B965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87" name="Text Box 278">
          <a:extLst>
            <a:ext uri="{FF2B5EF4-FFF2-40B4-BE49-F238E27FC236}">
              <a16:creationId xmlns:a16="http://schemas.microsoft.com/office/drawing/2014/main" id="{4FF615D7-B857-4AB9-96BB-CFF11802A1D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388" name="Text Box 279">
          <a:extLst>
            <a:ext uri="{FF2B5EF4-FFF2-40B4-BE49-F238E27FC236}">
              <a16:creationId xmlns:a16="http://schemas.microsoft.com/office/drawing/2014/main" id="{BEC40136-F19A-4035-AE45-A15EA8E876D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89" name="Text Box 280">
          <a:extLst>
            <a:ext uri="{FF2B5EF4-FFF2-40B4-BE49-F238E27FC236}">
              <a16:creationId xmlns:a16="http://schemas.microsoft.com/office/drawing/2014/main" id="{AF9801ED-37CC-461A-B813-8F059207D7D9}"/>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0" name="Text Box 281">
          <a:extLst>
            <a:ext uri="{FF2B5EF4-FFF2-40B4-BE49-F238E27FC236}">
              <a16:creationId xmlns:a16="http://schemas.microsoft.com/office/drawing/2014/main" id="{54EA91F2-6F48-4AFD-8EA3-E5729BB8F6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91" name="Text Box 282">
          <a:extLst>
            <a:ext uri="{FF2B5EF4-FFF2-40B4-BE49-F238E27FC236}">
              <a16:creationId xmlns:a16="http://schemas.microsoft.com/office/drawing/2014/main" id="{FF980C0D-4D1C-4D58-9172-7C38DE5303B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2" name="Text Box 283">
          <a:extLst>
            <a:ext uri="{FF2B5EF4-FFF2-40B4-BE49-F238E27FC236}">
              <a16:creationId xmlns:a16="http://schemas.microsoft.com/office/drawing/2014/main" id="{55B84189-0461-4E71-826D-88614255A597}"/>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93" name="Text Box 284">
          <a:extLst>
            <a:ext uri="{FF2B5EF4-FFF2-40B4-BE49-F238E27FC236}">
              <a16:creationId xmlns:a16="http://schemas.microsoft.com/office/drawing/2014/main" id="{9CF59EE9-9408-46DA-9A3F-E1EF9531E88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4" name="Text Box 285">
          <a:extLst>
            <a:ext uri="{FF2B5EF4-FFF2-40B4-BE49-F238E27FC236}">
              <a16:creationId xmlns:a16="http://schemas.microsoft.com/office/drawing/2014/main" id="{DCD744D0-6026-45A9-A705-9C29271EB37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95" name="Text Box 286">
          <a:extLst>
            <a:ext uri="{FF2B5EF4-FFF2-40B4-BE49-F238E27FC236}">
              <a16:creationId xmlns:a16="http://schemas.microsoft.com/office/drawing/2014/main" id="{9E9A5AF8-ABD9-46AC-9E13-D26865B0ECF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396" name="Text Box 295">
          <a:extLst>
            <a:ext uri="{FF2B5EF4-FFF2-40B4-BE49-F238E27FC236}">
              <a16:creationId xmlns:a16="http://schemas.microsoft.com/office/drawing/2014/main" id="{62DFB2CB-6F09-4222-835F-FA444C09E9B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397" name="Text Box 296">
          <a:extLst>
            <a:ext uri="{FF2B5EF4-FFF2-40B4-BE49-F238E27FC236}">
              <a16:creationId xmlns:a16="http://schemas.microsoft.com/office/drawing/2014/main" id="{E4B277EA-0CD0-4920-B128-6D009A520928}"/>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398" name="Text Box 311">
          <a:extLst>
            <a:ext uri="{FF2B5EF4-FFF2-40B4-BE49-F238E27FC236}">
              <a16:creationId xmlns:a16="http://schemas.microsoft.com/office/drawing/2014/main" id="{498078EB-6BE2-42DD-9F92-2546925D0569}"/>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399" name="Text Box 312">
          <a:extLst>
            <a:ext uri="{FF2B5EF4-FFF2-40B4-BE49-F238E27FC236}">
              <a16:creationId xmlns:a16="http://schemas.microsoft.com/office/drawing/2014/main" id="{7F0A2C88-0F34-4A65-A67F-8710E3C12B9A}"/>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0" name="Text Box 313">
          <a:extLst>
            <a:ext uri="{FF2B5EF4-FFF2-40B4-BE49-F238E27FC236}">
              <a16:creationId xmlns:a16="http://schemas.microsoft.com/office/drawing/2014/main" id="{C6D0B1EA-B898-4D18-8142-5DAF046EE07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01" name="Text Box 314">
          <a:extLst>
            <a:ext uri="{FF2B5EF4-FFF2-40B4-BE49-F238E27FC236}">
              <a16:creationId xmlns:a16="http://schemas.microsoft.com/office/drawing/2014/main" id="{241C0D28-0E57-4443-9C49-54A74EAFE3D0}"/>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2" name="Text Box 315">
          <a:extLst>
            <a:ext uri="{FF2B5EF4-FFF2-40B4-BE49-F238E27FC236}">
              <a16:creationId xmlns:a16="http://schemas.microsoft.com/office/drawing/2014/main" id="{91073BD7-4D6C-440F-8F5F-E5CD0D4BCA7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03" name="Text Box 316">
          <a:extLst>
            <a:ext uri="{FF2B5EF4-FFF2-40B4-BE49-F238E27FC236}">
              <a16:creationId xmlns:a16="http://schemas.microsoft.com/office/drawing/2014/main" id="{C590C5AB-9C4C-4C90-A857-C56F22B736FD}"/>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4" name="Text Box 318">
          <a:extLst>
            <a:ext uri="{FF2B5EF4-FFF2-40B4-BE49-F238E27FC236}">
              <a16:creationId xmlns:a16="http://schemas.microsoft.com/office/drawing/2014/main" id="{15217537-8436-4F1B-AB2E-0EAF94B827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05" name="Text Box 319">
          <a:extLst>
            <a:ext uri="{FF2B5EF4-FFF2-40B4-BE49-F238E27FC236}">
              <a16:creationId xmlns:a16="http://schemas.microsoft.com/office/drawing/2014/main" id="{13E428F9-7696-45B6-BC86-D39F76F707A8}"/>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6" name="Text Box 320">
          <a:extLst>
            <a:ext uri="{FF2B5EF4-FFF2-40B4-BE49-F238E27FC236}">
              <a16:creationId xmlns:a16="http://schemas.microsoft.com/office/drawing/2014/main" id="{62B8B1AB-6ED2-4239-B950-2B638E93B2D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07" name="Text Box 321">
          <a:extLst>
            <a:ext uri="{FF2B5EF4-FFF2-40B4-BE49-F238E27FC236}">
              <a16:creationId xmlns:a16="http://schemas.microsoft.com/office/drawing/2014/main" id="{F5869457-4F7D-4BE3-AE51-3DC71C7C4E50}"/>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8" name="Text Box 322">
          <a:extLst>
            <a:ext uri="{FF2B5EF4-FFF2-40B4-BE49-F238E27FC236}">
              <a16:creationId xmlns:a16="http://schemas.microsoft.com/office/drawing/2014/main" id="{4E7FCA2D-9C91-4A53-B292-207000BBBD7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09" name="Text Box 323">
          <a:extLst>
            <a:ext uri="{FF2B5EF4-FFF2-40B4-BE49-F238E27FC236}">
              <a16:creationId xmlns:a16="http://schemas.microsoft.com/office/drawing/2014/main" id="{2F730375-8F52-416A-A785-19A7A42A7F6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410" name="Text Box 326">
          <a:extLst>
            <a:ext uri="{FF2B5EF4-FFF2-40B4-BE49-F238E27FC236}">
              <a16:creationId xmlns:a16="http://schemas.microsoft.com/office/drawing/2014/main" id="{B98B6934-38C9-4C3F-9636-40098A7B504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1" name="Text Box 327">
          <a:extLst>
            <a:ext uri="{FF2B5EF4-FFF2-40B4-BE49-F238E27FC236}">
              <a16:creationId xmlns:a16="http://schemas.microsoft.com/office/drawing/2014/main" id="{FD152B84-D4AE-45C3-8ECE-37AB8D20A34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2" name="Text Box 339">
          <a:extLst>
            <a:ext uri="{FF2B5EF4-FFF2-40B4-BE49-F238E27FC236}">
              <a16:creationId xmlns:a16="http://schemas.microsoft.com/office/drawing/2014/main" id="{BF5374D7-AD54-416F-AE38-4E02CCFB289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3" name="Text Box 340">
          <a:extLst>
            <a:ext uri="{FF2B5EF4-FFF2-40B4-BE49-F238E27FC236}">
              <a16:creationId xmlns:a16="http://schemas.microsoft.com/office/drawing/2014/main" id="{01260467-7CB1-4481-A6D7-E0E5F94AE9A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4" name="Text Box 352">
          <a:extLst>
            <a:ext uri="{FF2B5EF4-FFF2-40B4-BE49-F238E27FC236}">
              <a16:creationId xmlns:a16="http://schemas.microsoft.com/office/drawing/2014/main" id="{0624DED4-6495-4D13-97CF-24289F33EBB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5" name="Text Box 353">
          <a:extLst>
            <a:ext uri="{FF2B5EF4-FFF2-40B4-BE49-F238E27FC236}">
              <a16:creationId xmlns:a16="http://schemas.microsoft.com/office/drawing/2014/main" id="{3DDDE919-4A39-46F7-8C88-FABBD60B466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16" name="Text Box 366">
          <a:extLst>
            <a:ext uri="{FF2B5EF4-FFF2-40B4-BE49-F238E27FC236}">
              <a16:creationId xmlns:a16="http://schemas.microsoft.com/office/drawing/2014/main" id="{270E4A31-CE70-4C0F-BCB3-EA765541A7E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17" name="Text Box 367">
          <a:extLst>
            <a:ext uri="{FF2B5EF4-FFF2-40B4-BE49-F238E27FC236}">
              <a16:creationId xmlns:a16="http://schemas.microsoft.com/office/drawing/2014/main" id="{9B0EA548-7BF0-49A3-A202-D7AB10B81F2F}"/>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18" name="Text Box 383">
          <a:extLst>
            <a:ext uri="{FF2B5EF4-FFF2-40B4-BE49-F238E27FC236}">
              <a16:creationId xmlns:a16="http://schemas.microsoft.com/office/drawing/2014/main" id="{A0D091D6-20FE-4B8A-B800-1EC1CB0E07D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19" name="Text Box 384">
          <a:extLst>
            <a:ext uri="{FF2B5EF4-FFF2-40B4-BE49-F238E27FC236}">
              <a16:creationId xmlns:a16="http://schemas.microsoft.com/office/drawing/2014/main" id="{C2547D38-2C24-4240-A422-9614CEAB6B7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420" name="Text Box 397">
          <a:extLst>
            <a:ext uri="{FF2B5EF4-FFF2-40B4-BE49-F238E27FC236}">
              <a16:creationId xmlns:a16="http://schemas.microsoft.com/office/drawing/2014/main" id="{4ECF7A82-9AC6-41C8-84DD-0AFAAADFD236}"/>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1" name="Text Box 398">
          <a:extLst>
            <a:ext uri="{FF2B5EF4-FFF2-40B4-BE49-F238E27FC236}">
              <a16:creationId xmlns:a16="http://schemas.microsoft.com/office/drawing/2014/main" id="{CB767CD4-3CDD-4449-903A-73B0215CA3CD}"/>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22" name="Text Box 439">
          <a:extLst>
            <a:ext uri="{FF2B5EF4-FFF2-40B4-BE49-F238E27FC236}">
              <a16:creationId xmlns:a16="http://schemas.microsoft.com/office/drawing/2014/main" id="{3954A061-FB91-4FE0-A43F-04CB17330D1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23" name="Text Box 440">
          <a:extLst>
            <a:ext uri="{FF2B5EF4-FFF2-40B4-BE49-F238E27FC236}">
              <a16:creationId xmlns:a16="http://schemas.microsoft.com/office/drawing/2014/main" id="{DDEDDF38-B58F-4CB8-80B5-4AD387D4C6DC}"/>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4" name="Text Box 453">
          <a:extLst>
            <a:ext uri="{FF2B5EF4-FFF2-40B4-BE49-F238E27FC236}">
              <a16:creationId xmlns:a16="http://schemas.microsoft.com/office/drawing/2014/main" id="{F709A92D-056F-4927-B258-DDD5061A532D}"/>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5" name="Text Box 454">
          <a:extLst>
            <a:ext uri="{FF2B5EF4-FFF2-40B4-BE49-F238E27FC236}">
              <a16:creationId xmlns:a16="http://schemas.microsoft.com/office/drawing/2014/main" id="{BD0D4D97-6197-4E28-B889-EDCB7D3FEAB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26" name="Text Box 467">
          <a:extLst>
            <a:ext uri="{FF2B5EF4-FFF2-40B4-BE49-F238E27FC236}">
              <a16:creationId xmlns:a16="http://schemas.microsoft.com/office/drawing/2014/main" id="{A3ABC640-F760-416A-9F0E-51C4C85E74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27" name="Text Box 468">
          <a:extLst>
            <a:ext uri="{FF2B5EF4-FFF2-40B4-BE49-F238E27FC236}">
              <a16:creationId xmlns:a16="http://schemas.microsoft.com/office/drawing/2014/main" id="{4AF0ED29-9518-4742-9494-2D03BDD3E175}"/>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28" name="Text Box 499">
          <a:extLst>
            <a:ext uri="{FF2B5EF4-FFF2-40B4-BE49-F238E27FC236}">
              <a16:creationId xmlns:a16="http://schemas.microsoft.com/office/drawing/2014/main" id="{FDE43C52-04B9-4550-AB7F-FDB5EDB2FF1C}"/>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429" name="Text Box 500">
          <a:extLst>
            <a:ext uri="{FF2B5EF4-FFF2-40B4-BE49-F238E27FC236}">
              <a16:creationId xmlns:a16="http://schemas.microsoft.com/office/drawing/2014/main" id="{3AB785D3-BCC2-4CFC-A42B-6A4A7D664F7B}"/>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430" name="Text Box 504">
          <a:extLst>
            <a:ext uri="{FF2B5EF4-FFF2-40B4-BE49-F238E27FC236}">
              <a16:creationId xmlns:a16="http://schemas.microsoft.com/office/drawing/2014/main" id="{7C9CED53-DAD8-4A20-847E-AE249449BEA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1" name="Text Box 505">
          <a:extLst>
            <a:ext uri="{FF2B5EF4-FFF2-40B4-BE49-F238E27FC236}">
              <a16:creationId xmlns:a16="http://schemas.microsoft.com/office/drawing/2014/main" id="{E7CB4448-44EC-4BC8-B4FB-0E0ADF8EF42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32" name="Text Box 506">
          <a:extLst>
            <a:ext uri="{FF2B5EF4-FFF2-40B4-BE49-F238E27FC236}">
              <a16:creationId xmlns:a16="http://schemas.microsoft.com/office/drawing/2014/main" id="{BC4CB7CA-46D4-403A-B84C-5A9C61B20F6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33" name="Text Box 507">
          <a:extLst>
            <a:ext uri="{FF2B5EF4-FFF2-40B4-BE49-F238E27FC236}">
              <a16:creationId xmlns:a16="http://schemas.microsoft.com/office/drawing/2014/main" id="{A0EFECB6-D74B-4B25-A8E2-0A260ED526A4}"/>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4" name="Text Box 508">
          <a:extLst>
            <a:ext uri="{FF2B5EF4-FFF2-40B4-BE49-F238E27FC236}">
              <a16:creationId xmlns:a16="http://schemas.microsoft.com/office/drawing/2014/main" id="{610DACD8-DC2F-487E-A142-BB1DA36B5DD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35" name="Text Box 509">
          <a:extLst>
            <a:ext uri="{FF2B5EF4-FFF2-40B4-BE49-F238E27FC236}">
              <a16:creationId xmlns:a16="http://schemas.microsoft.com/office/drawing/2014/main" id="{A46522EA-EB4A-456E-B83E-6905B223CB4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6" name="Text Box 510">
          <a:extLst>
            <a:ext uri="{FF2B5EF4-FFF2-40B4-BE49-F238E27FC236}">
              <a16:creationId xmlns:a16="http://schemas.microsoft.com/office/drawing/2014/main" id="{4BA2F764-D395-4E52-917D-000D2891DD0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37" name="Text Box 511">
          <a:extLst>
            <a:ext uri="{FF2B5EF4-FFF2-40B4-BE49-F238E27FC236}">
              <a16:creationId xmlns:a16="http://schemas.microsoft.com/office/drawing/2014/main" id="{EFB8E9A3-64B8-4A20-A857-F642B019D057}"/>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8" name="Text Box 512">
          <a:extLst>
            <a:ext uri="{FF2B5EF4-FFF2-40B4-BE49-F238E27FC236}">
              <a16:creationId xmlns:a16="http://schemas.microsoft.com/office/drawing/2014/main" id="{155C0FE5-87DF-49C6-95C6-27DA09A800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39" name="Text Box 513">
          <a:extLst>
            <a:ext uri="{FF2B5EF4-FFF2-40B4-BE49-F238E27FC236}">
              <a16:creationId xmlns:a16="http://schemas.microsoft.com/office/drawing/2014/main" id="{CF218207-BE30-45D2-8633-76AE741F3D2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0" name="Text Box 514">
          <a:extLst>
            <a:ext uri="{FF2B5EF4-FFF2-40B4-BE49-F238E27FC236}">
              <a16:creationId xmlns:a16="http://schemas.microsoft.com/office/drawing/2014/main" id="{94A3F532-0C2B-4DB8-A57C-FAAB7BFE12D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1" name="Text Box 515">
          <a:extLst>
            <a:ext uri="{FF2B5EF4-FFF2-40B4-BE49-F238E27FC236}">
              <a16:creationId xmlns:a16="http://schemas.microsoft.com/office/drawing/2014/main" id="{3406FFA3-B7DD-4F93-A51A-20E0EF2495CD}"/>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2" name="Text Box 516">
          <a:extLst>
            <a:ext uri="{FF2B5EF4-FFF2-40B4-BE49-F238E27FC236}">
              <a16:creationId xmlns:a16="http://schemas.microsoft.com/office/drawing/2014/main" id="{0B193E82-D0FA-420D-B2AF-59C76CFD7398}"/>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43" name="Text Box 517">
          <a:extLst>
            <a:ext uri="{FF2B5EF4-FFF2-40B4-BE49-F238E27FC236}">
              <a16:creationId xmlns:a16="http://schemas.microsoft.com/office/drawing/2014/main" id="{9D2F89D7-5C86-4A86-BB6E-0C28866C5B93}"/>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4" name="Text Box 518">
          <a:extLst>
            <a:ext uri="{FF2B5EF4-FFF2-40B4-BE49-F238E27FC236}">
              <a16:creationId xmlns:a16="http://schemas.microsoft.com/office/drawing/2014/main" id="{FEA81C5E-55AB-4D69-B85A-382F6C766E14}"/>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45" name="Text Box 519">
          <a:extLst>
            <a:ext uri="{FF2B5EF4-FFF2-40B4-BE49-F238E27FC236}">
              <a16:creationId xmlns:a16="http://schemas.microsoft.com/office/drawing/2014/main" id="{0073CD68-3320-498B-B788-12396EEE5DC3}"/>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6" name="Text Box 520">
          <a:extLst>
            <a:ext uri="{FF2B5EF4-FFF2-40B4-BE49-F238E27FC236}">
              <a16:creationId xmlns:a16="http://schemas.microsoft.com/office/drawing/2014/main" id="{95B4D71A-9AF4-4470-8C15-D20E620677B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47" name="Text Box 521">
          <a:extLst>
            <a:ext uri="{FF2B5EF4-FFF2-40B4-BE49-F238E27FC236}">
              <a16:creationId xmlns:a16="http://schemas.microsoft.com/office/drawing/2014/main" id="{8B62760B-B86C-4DCC-A605-6F4C298CFDC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448" name="Text Box 522">
          <a:extLst>
            <a:ext uri="{FF2B5EF4-FFF2-40B4-BE49-F238E27FC236}">
              <a16:creationId xmlns:a16="http://schemas.microsoft.com/office/drawing/2014/main" id="{D932AC79-45CD-4E18-A030-28CE1039FA6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49" name="Text Box 523">
          <a:extLst>
            <a:ext uri="{FF2B5EF4-FFF2-40B4-BE49-F238E27FC236}">
              <a16:creationId xmlns:a16="http://schemas.microsoft.com/office/drawing/2014/main" id="{3D7A57E1-8950-4EE0-A39E-0955F73E4A47}"/>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0" name="Text Box 524">
          <a:extLst>
            <a:ext uri="{FF2B5EF4-FFF2-40B4-BE49-F238E27FC236}">
              <a16:creationId xmlns:a16="http://schemas.microsoft.com/office/drawing/2014/main" id="{D3DC5BA8-396A-49C9-9E42-52E90C5D0A5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1" name="Text Box 525">
          <a:extLst>
            <a:ext uri="{FF2B5EF4-FFF2-40B4-BE49-F238E27FC236}">
              <a16:creationId xmlns:a16="http://schemas.microsoft.com/office/drawing/2014/main" id="{9E5335E3-3292-4DFD-A7B8-45A3954BFBF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2" name="Text Box 526">
          <a:extLst>
            <a:ext uri="{FF2B5EF4-FFF2-40B4-BE49-F238E27FC236}">
              <a16:creationId xmlns:a16="http://schemas.microsoft.com/office/drawing/2014/main" id="{D6274368-AC7A-465F-922E-210562C71CC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53" name="Text Box 527">
          <a:extLst>
            <a:ext uri="{FF2B5EF4-FFF2-40B4-BE49-F238E27FC236}">
              <a16:creationId xmlns:a16="http://schemas.microsoft.com/office/drawing/2014/main" id="{C4909134-8361-4BE3-9A49-21646564148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4" name="Text Box 528">
          <a:extLst>
            <a:ext uri="{FF2B5EF4-FFF2-40B4-BE49-F238E27FC236}">
              <a16:creationId xmlns:a16="http://schemas.microsoft.com/office/drawing/2014/main" id="{A0EEA5F6-F36B-4093-8C02-979C56EBAEE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55" name="Text Box 529">
          <a:extLst>
            <a:ext uri="{FF2B5EF4-FFF2-40B4-BE49-F238E27FC236}">
              <a16:creationId xmlns:a16="http://schemas.microsoft.com/office/drawing/2014/main" id="{1F20A123-BDCB-427C-9012-7F996B21BEB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56" name="Text Box 530">
          <a:extLst>
            <a:ext uri="{FF2B5EF4-FFF2-40B4-BE49-F238E27FC236}">
              <a16:creationId xmlns:a16="http://schemas.microsoft.com/office/drawing/2014/main" id="{E4745E4C-8269-42E3-BDCF-43A871E7587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7" name="Text Box 531">
          <a:extLst>
            <a:ext uri="{FF2B5EF4-FFF2-40B4-BE49-F238E27FC236}">
              <a16:creationId xmlns:a16="http://schemas.microsoft.com/office/drawing/2014/main" id="{A4E7650C-DAF7-4DC8-84F7-ADADFF115FEA}"/>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458" name="Text Box 532">
          <a:extLst>
            <a:ext uri="{FF2B5EF4-FFF2-40B4-BE49-F238E27FC236}">
              <a16:creationId xmlns:a16="http://schemas.microsoft.com/office/drawing/2014/main" id="{40A94181-7779-4321-89FC-27F6EDFB6FBD}"/>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459" name="Text Box 533">
          <a:extLst>
            <a:ext uri="{FF2B5EF4-FFF2-40B4-BE49-F238E27FC236}">
              <a16:creationId xmlns:a16="http://schemas.microsoft.com/office/drawing/2014/main" id="{28AC8FF9-0201-43E7-9E32-AA0221B810E3}"/>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460" name="Text Box 534">
          <a:extLst>
            <a:ext uri="{FF2B5EF4-FFF2-40B4-BE49-F238E27FC236}">
              <a16:creationId xmlns:a16="http://schemas.microsoft.com/office/drawing/2014/main" id="{5086EDC3-4BDA-4660-B13A-9DDC6FEA7E90}"/>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461" name="Text Box 535">
          <a:extLst>
            <a:ext uri="{FF2B5EF4-FFF2-40B4-BE49-F238E27FC236}">
              <a16:creationId xmlns:a16="http://schemas.microsoft.com/office/drawing/2014/main" id="{058FB941-C155-4747-8B56-8EFCC0AD5BF5}"/>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2" name="Text Box 536">
          <a:extLst>
            <a:ext uri="{FF2B5EF4-FFF2-40B4-BE49-F238E27FC236}">
              <a16:creationId xmlns:a16="http://schemas.microsoft.com/office/drawing/2014/main" id="{0632492E-3BCC-49FA-82CB-513140F1E33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463" name="Text Box 537">
          <a:extLst>
            <a:ext uri="{FF2B5EF4-FFF2-40B4-BE49-F238E27FC236}">
              <a16:creationId xmlns:a16="http://schemas.microsoft.com/office/drawing/2014/main" id="{8D9BE255-DD0D-48BF-8D45-0DAA45B164AE}"/>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4" name="Text Box 538">
          <a:extLst>
            <a:ext uri="{FF2B5EF4-FFF2-40B4-BE49-F238E27FC236}">
              <a16:creationId xmlns:a16="http://schemas.microsoft.com/office/drawing/2014/main" id="{373509B5-08CD-423B-9131-1F762484BA3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465" name="Text Box 539">
          <a:extLst>
            <a:ext uri="{FF2B5EF4-FFF2-40B4-BE49-F238E27FC236}">
              <a16:creationId xmlns:a16="http://schemas.microsoft.com/office/drawing/2014/main" id="{96047DBB-68A4-4FA1-8C4E-A0E99607B622}"/>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6" name="Text Box 540">
          <a:extLst>
            <a:ext uri="{FF2B5EF4-FFF2-40B4-BE49-F238E27FC236}">
              <a16:creationId xmlns:a16="http://schemas.microsoft.com/office/drawing/2014/main" id="{A739CC33-FD27-41AA-8BC9-14E2BCD8389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467" name="Text Box 541">
          <a:extLst>
            <a:ext uri="{FF2B5EF4-FFF2-40B4-BE49-F238E27FC236}">
              <a16:creationId xmlns:a16="http://schemas.microsoft.com/office/drawing/2014/main" id="{D384BC63-520F-4072-9190-F09E8F625FB5}"/>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468" name="Text Box 545">
          <a:extLst>
            <a:ext uri="{FF2B5EF4-FFF2-40B4-BE49-F238E27FC236}">
              <a16:creationId xmlns:a16="http://schemas.microsoft.com/office/drawing/2014/main" id="{D74B5DEC-7C3C-4109-9AF8-60774EFD33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69" name="Text Box 546">
          <a:extLst>
            <a:ext uri="{FF2B5EF4-FFF2-40B4-BE49-F238E27FC236}">
              <a16:creationId xmlns:a16="http://schemas.microsoft.com/office/drawing/2014/main" id="{935BD95B-F5EF-46F2-A7EA-223676FC154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0" name="Text Box 547">
          <a:extLst>
            <a:ext uri="{FF2B5EF4-FFF2-40B4-BE49-F238E27FC236}">
              <a16:creationId xmlns:a16="http://schemas.microsoft.com/office/drawing/2014/main" id="{93C4D6B2-3308-4160-BAC2-3CCF0A85402F}"/>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1" name="Text Box 548">
          <a:extLst>
            <a:ext uri="{FF2B5EF4-FFF2-40B4-BE49-F238E27FC236}">
              <a16:creationId xmlns:a16="http://schemas.microsoft.com/office/drawing/2014/main" id="{320183D6-D038-498C-B432-D1DF04A7251A}"/>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2" name="Text Box 549">
          <a:extLst>
            <a:ext uri="{FF2B5EF4-FFF2-40B4-BE49-F238E27FC236}">
              <a16:creationId xmlns:a16="http://schemas.microsoft.com/office/drawing/2014/main" id="{43D250A7-055E-48D8-891A-094FFC49D095}"/>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3" name="Text Box 550">
          <a:extLst>
            <a:ext uri="{FF2B5EF4-FFF2-40B4-BE49-F238E27FC236}">
              <a16:creationId xmlns:a16="http://schemas.microsoft.com/office/drawing/2014/main" id="{4E905F95-2A50-4EEC-96BF-92B1C01A27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4" name="Text Box 553">
          <a:extLst>
            <a:ext uri="{FF2B5EF4-FFF2-40B4-BE49-F238E27FC236}">
              <a16:creationId xmlns:a16="http://schemas.microsoft.com/office/drawing/2014/main" id="{DAC73C5D-BA3B-4AA3-8327-17F89049F37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5" name="Text Box 554">
          <a:extLst>
            <a:ext uri="{FF2B5EF4-FFF2-40B4-BE49-F238E27FC236}">
              <a16:creationId xmlns:a16="http://schemas.microsoft.com/office/drawing/2014/main" id="{5C495537-59EB-4D7A-9035-F09A74736F6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6" name="Text Box 567">
          <a:extLst>
            <a:ext uri="{FF2B5EF4-FFF2-40B4-BE49-F238E27FC236}">
              <a16:creationId xmlns:a16="http://schemas.microsoft.com/office/drawing/2014/main" id="{9A2B9104-1791-4414-852B-86E36FEDEA3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77" name="Text Box 568">
          <a:extLst>
            <a:ext uri="{FF2B5EF4-FFF2-40B4-BE49-F238E27FC236}">
              <a16:creationId xmlns:a16="http://schemas.microsoft.com/office/drawing/2014/main" id="{932419DC-1483-4E21-AD92-38F8DB4B116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78" name="Text Box 580">
          <a:extLst>
            <a:ext uri="{FF2B5EF4-FFF2-40B4-BE49-F238E27FC236}">
              <a16:creationId xmlns:a16="http://schemas.microsoft.com/office/drawing/2014/main" id="{552712A2-043D-4EEC-8CCE-80595E6D70B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79" name="Text Box 581">
          <a:extLst>
            <a:ext uri="{FF2B5EF4-FFF2-40B4-BE49-F238E27FC236}">
              <a16:creationId xmlns:a16="http://schemas.microsoft.com/office/drawing/2014/main" id="{CC4E20B1-60E9-4443-B31D-B25D1953D57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0" name="Text Box 582">
          <a:extLst>
            <a:ext uri="{FF2B5EF4-FFF2-40B4-BE49-F238E27FC236}">
              <a16:creationId xmlns:a16="http://schemas.microsoft.com/office/drawing/2014/main" id="{53AB19D7-B803-4B57-BFCC-D024F869629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1" name="Text Box 583">
          <a:extLst>
            <a:ext uri="{FF2B5EF4-FFF2-40B4-BE49-F238E27FC236}">
              <a16:creationId xmlns:a16="http://schemas.microsoft.com/office/drawing/2014/main" id="{052B502D-E718-4A14-9C77-CA9E3269728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2" name="Text Box 584">
          <a:extLst>
            <a:ext uri="{FF2B5EF4-FFF2-40B4-BE49-F238E27FC236}">
              <a16:creationId xmlns:a16="http://schemas.microsoft.com/office/drawing/2014/main" id="{F5672BF3-71F2-4B67-8434-B3E73897637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483" name="Text Box 585">
          <a:extLst>
            <a:ext uri="{FF2B5EF4-FFF2-40B4-BE49-F238E27FC236}">
              <a16:creationId xmlns:a16="http://schemas.microsoft.com/office/drawing/2014/main" id="{1BEE9FD1-576D-4BDF-A5B9-9C2F4C47E828}"/>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484" name="Text Box 588">
          <a:extLst>
            <a:ext uri="{FF2B5EF4-FFF2-40B4-BE49-F238E27FC236}">
              <a16:creationId xmlns:a16="http://schemas.microsoft.com/office/drawing/2014/main" id="{75F565E1-3615-47A4-828D-D41FB0B35704}"/>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485" name="Text Box 589">
          <a:extLst>
            <a:ext uri="{FF2B5EF4-FFF2-40B4-BE49-F238E27FC236}">
              <a16:creationId xmlns:a16="http://schemas.microsoft.com/office/drawing/2014/main" id="{E5947C73-8487-47BF-BAE9-2DBBF4653C6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307286</xdr:colOff>
      <xdr:row>11</xdr:row>
      <xdr:rowOff>151365</xdr:rowOff>
    </xdr:from>
    <xdr:to>
      <xdr:col>90</xdr:col>
      <xdr:colOff>228254</xdr:colOff>
      <xdr:row>243</xdr:row>
      <xdr:rowOff>58993</xdr:rowOff>
    </xdr:to>
    <xdr:sp macro="" textlink="">
      <xdr:nvSpPr>
        <xdr:cNvPr id="486" name="AutoShape 600">
          <a:extLst>
            <a:ext uri="{FF2B5EF4-FFF2-40B4-BE49-F238E27FC236}">
              <a16:creationId xmlns:a16="http://schemas.microsoft.com/office/drawing/2014/main" id="{408C106F-4B16-465C-81F9-661646A1FBA2}"/>
            </a:ext>
            <a:ext uri="{147F2762-F138-4A5C-976F-8EAC2B608ADB}">
              <a16:predDERef xmlns:a16="http://schemas.microsoft.com/office/drawing/2014/main" pred="{00000000-0008-0000-0000-0000450A0200}"/>
            </a:ext>
          </a:extLst>
        </xdr:cNvPr>
        <xdr:cNvSpPr>
          <a:spLocks noChangeArrowheads="1"/>
        </xdr:cNvSpPr>
      </xdr:nvSpPr>
      <xdr:spPr bwMode="auto">
        <a:xfrm>
          <a:off x="307286" y="1932540"/>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7" name="Text Box 601">
          <a:extLst>
            <a:ext uri="{FF2B5EF4-FFF2-40B4-BE49-F238E27FC236}">
              <a16:creationId xmlns:a16="http://schemas.microsoft.com/office/drawing/2014/main" id="{BEF93ABA-D564-4C3B-8038-8F8C22234FE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88" name="Text Box 602">
          <a:extLst>
            <a:ext uri="{FF2B5EF4-FFF2-40B4-BE49-F238E27FC236}">
              <a16:creationId xmlns:a16="http://schemas.microsoft.com/office/drawing/2014/main" id="{B94109F4-AF6F-46B1-AEF7-174AACAE5F49}"/>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89" name="Text Box 603">
          <a:extLst>
            <a:ext uri="{FF2B5EF4-FFF2-40B4-BE49-F238E27FC236}">
              <a16:creationId xmlns:a16="http://schemas.microsoft.com/office/drawing/2014/main" id="{721C2666-69D1-4516-8954-BC30E488790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0" name="Text Box 604">
          <a:extLst>
            <a:ext uri="{FF2B5EF4-FFF2-40B4-BE49-F238E27FC236}">
              <a16:creationId xmlns:a16="http://schemas.microsoft.com/office/drawing/2014/main" id="{73434B66-31A4-48AF-941A-556F9C5991C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1" name="Text Box 605">
          <a:extLst>
            <a:ext uri="{FF2B5EF4-FFF2-40B4-BE49-F238E27FC236}">
              <a16:creationId xmlns:a16="http://schemas.microsoft.com/office/drawing/2014/main" id="{1FBB4ED0-C4D7-4175-A331-67BAF7736DA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2" name="Text Box 606">
          <a:extLst>
            <a:ext uri="{FF2B5EF4-FFF2-40B4-BE49-F238E27FC236}">
              <a16:creationId xmlns:a16="http://schemas.microsoft.com/office/drawing/2014/main" id="{743125C3-2906-482B-AB24-30EA2E157EA5}"/>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3" name="Text Box 609">
          <a:extLst>
            <a:ext uri="{FF2B5EF4-FFF2-40B4-BE49-F238E27FC236}">
              <a16:creationId xmlns:a16="http://schemas.microsoft.com/office/drawing/2014/main" id="{61401B3C-0BB5-44EC-B846-BFD65D21278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494" name="Text Box 610">
          <a:extLst>
            <a:ext uri="{FF2B5EF4-FFF2-40B4-BE49-F238E27FC236}">
              <a16:creationId xmlns:a16="http://schemas.microsoft.com/office/drawing/2014/main" id="{B8713EB7-5182-484F-AC7D-FB9881356C0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5" name="Text Box 621">
          <a:extLst>
            <a:ext uri="{FF2B5EF4-FFF2-40B4-BE49-F238E27FC236}">
              <a16:creationId xmlns:a16="http://schemas.microsoft.com/office/drawing/2014/main" id="{22B1AA78-F118-4F66-849C-91F9E0537F94}"/>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6" name="Text Box 622">
          <a:extLst>
            <a:ext uri="{FF2B5EF4-FFF2-40B4-BE49-F238E27FC236}">
              <a16:creationId xmlns:a16="http://schemas.microsoft.com/office/drawing/2014/main" id="{92912262-3423-40FE-84FF-B83758CB0022}"/>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7" name="Text Box 623">
          <a:extLst>
            <a:ext uri="{FF2B5EF4-FFF2-40B4-BE49-F238E27FC236}">
              <a16:creationId xmlns:a16="http://schemas.microsoft.com/office/drawing/2014/main" id="{4ECF523E-D664-427E-8040-348EEC912592}"/>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498" name="Text Box 624">
          <a:extLst>
            <a:ext uri="{FF2B5EF4-FFF2-40B4-BE49-F238E27FC236}">
              <a16:creationId xmlns:a16="http://schemas.microsoft.com/office/drawing/2014/main" id="{23761B54-0980-4428-858E-FA38FC0A7DD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499" name="Text Box 625">
          <a:extLst>
            <a:ext uri="{FF2B5EF4-FFF2-40B4-BE49-F238E27FC236}">
              <a16:creationId xmlns:a16="http://schemas.microsoft.com/office/drawing/2014/main" id="{988F6C7C-269B-45F6-8849-4327C1BF2A4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0" name="Text Box 626">
          <a:extLst>
            <a:ext uri="{FF2B5EF4-FFF2-40B4-BE49-F238E27FC236}">
              <a16:creationId xmlns:a16="http://schemas.microsoft.com/office/drawing/2014/main" id="{785F57E4-5C04-49BB-A986-322B5C644B5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1" name="Text Box 629">
          <a:extLst>
            <a:ext uri="{FF2B5EF4-FFF2-40B4-BE49-F238E27FC236}">
              <a16:creationId xmlns:a16="http://schemas.microsoft.com/office/drawing/2014/main" id="{9EF3993D-BE27-4E47-90B2-B6A42D1A8E9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02" name="Text Box 630">
          <a:extLst>
            <a:ext uri="{FF2B5EF4-FFF2-40B4-BE49-F238E27FC236}">
              <a16:creationId xmlns:a16="http://schemas.microsoft.com/office/drawing/2014/main" id="{5B675C8B-5326-459A-8F9C-01F4A77610C0}"/>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3" name="Text Box 641">
          <a:extLst>
            <a:ext uri="{FF2B5EF4-FFF2-40B4-BE49-F238E27FC236}">
              <a16:creationId xmlns:a16="http://schemas.microsoft.com/office/drawing/2014/main" id="{113D1FF4-5AA2-4DDA-9599-771A39DFF7B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4" name="Text Box 642">
          <a:extLst>
            <a:ext uri="{FF2B5EF4-FFF2-40B4-BE49-F238E27FC236}">
              <a16:creationId xmlns:a16="http://schemas.microsoft.com/office/drawing/2014/main" id="{2B759088-13A4-46DB-A6A2-673619AAD40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5" name="Text Box 643">
          <a:extLst>
            <a:ext uri="{FF2B5EF4-FFF2-40B4-BE49-F238E27FC236}">
              <a16:creationId xmlns:a16="http://schemas.microsoft.com/office/drawing/2014/main" id="{5FC1F738-935D-4DFE-9911-5773E423E8A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6" name="Text Box 644">
          <a:extLst>
            <a:ext uri="{FF2B5EF4-FFF2-40B4-BE49-F238E27FC236}">
              <a16:creationId xmlns:a16="http://schemas.microsoft.com/office/drawing/2014/main" id="{DF96F365-5430-4EA1-8152-1F08143F20D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7" name="Text Box 645">
          <a:extLst>
            <a:ext uri="{FF2B5EF4-FFF2-40B4-BE49-F238E27FC236}">
              <a16:creationId xmlns:a16="http://schemas.microsoft.com/office/drawing/2014/main" id="{7B8BDD80-D806-4011-A19A-BC847DA013C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08" name="Text Box 646">
          <a:extLst>
            <a:ext uri="{FF2B5EF4-FFF2-40B4-BE49-F238E27FC236}">
              <a16:creationId xmlns:a16="http://schemas.microsoft.com/office/drawing/2014/main" id="{0EAA934F-C344-41F0-8B89-3CFB54220C93}"/>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09" name="Text Box 647">
          <a:extLst>
            <a:ext uri="{FF2B5EF4-FFF2-40B4-BE49-F238E27FC236}">
              <a16:creationId xmlns:a16="http://schemas.microsoft.com/office/drawing/2014/main" id="{4ADC225A-6031-4EB1-90A1-3349FBED970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510" name="Text Box 648">
          <a:extLst>
            <a:ext uri="{FF2B5EF4-FFF2-40B4-BE49-F238E27FC236}">
              <a16:creationId xmlns:a16="http://schemas.microsoft.com/office/drawing/2014/main" id="{3B61270C-FC32-4AEA-9B2F-19CFE42103A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1" name="Text Box 651">
          <a:extLst>
            <a:ext uri="{FF2B5EF4-FFF2-40B4-BE49-F238E27FC236}">
              <a16:creationId xmlns:a16="http://schemas.microsoft.com/office/drawing/2014/main" id="{5F44799E-EC58-4E50-AB22-D46BBF366D0F}"/>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2" name="Text Box 652">
          <a:extLst>
            <a:ext uri="{FF2B5EF4-FFF2-40B4-BE49-F238E27FC236}">
              <a16:creationId xmlns:a16="http://schemas.microsoft.com/office/drawing/2014/main" id="{457E54EA-8EF7-4257-8B58-63BAC181C76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3" name="Text Box 665">
          <a:extLst>
            <a:ext uri="{FF2B5EF4-FFF2-40B4-BE49-F238E27FC236}">
              <a16:creationId xmlns:a16="http://schemas.microsoft.com/office/drawing/2014/main" id="{C0DDC5F2-EF21-4062-8DA5-E71E477450D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514" name="Text Box 666">
          <a:extLst>
            <a:ext uri="{FF2B5EF4-FFF2-40B4-BE49-F238E27FC236}">
              <a16:creationId xmlns:a16="http://schemas.microsoft.com/office/drawing/2014/main" id="{E453806E-73F9-4358-B252-A6D75B074E79}"/>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515" name="Text Box 679">
          <a:extLst>
            <a:ext uri="{FF2B5EF4-FFF2-40B4-BE49-F238E27FC236}">
              <a16:creationId xmlns:a16="http://schemas.microsoft.com/office/drawing/2014/main" id="{6BD4D5D8-46D1-492C-AA73-DB18A1BA4E5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516" name="Text Box 680">
          <a:extLst>
            <a:ext uri="{FF2B5EF4-FFF2-40B4-BE49-F238E27FC236}">
              <a16:creationId xmlns:a16="http://schemas.microsoft.com/office/drawing/2014/main" id="{7030DC3D-D6A8-478D-AA3B-D108346599D6}"/>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17" name="Text Box 692">
          <a:extLst>
            <a:ext uri="{FF2B5EF4-FFF2-40B4-BE49-F238E27FC236}">
              <a16:creationId xmlns:a16="http://schemas.microsoft.com/office/drawing/2014/main" id="{056BF534-94BC-4CF8-9577-336D7D013E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18" name="Text Box 693">
          <a:extLst>
            <a:ext uri="{FF2B5EF4-FFF2-40B4-BE49-F238E27FC236}">
              <a16:creationId xmlns:a16="http://schemas.microsoft.com/office/drawing/2014/main" id="{DD96B9F1-1735-44C0-AD22-16CA4685E1BF}"/>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19" name="Text Box 694">
          <a:extLst>
            <a:ext uri="{FF2B5EF4-FFF2-40B4-BE49-F238E27FC236}">
              <a16:creationId xmlns:a16="http://schemas.microsoft.com/office/drawing/2014/main" id="{FD8DA743-E838-443C-B2E1-B362FE92DD1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20" name="Text Box 695">
          <a:extLst>
            <a:ext uri="{FF2B5EF4-FFF2-40B4-BE49-F238E27FC236}">
              <a16:creationId xmlns:a16="http://schemas.microsoft.com/office/drawing/2014/main" id="{855C73AB-B860-4513-A09E-BE64991D63EA}"/>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1" name="Text Box 696">
          <a:extLst>
            <a:ext uri="{FF2B5EF4-FFF2-40B4-BE49-F238E27FC236}">
              <a16:creationId xmlns:a16="http://schemas.microsoft.com/office/drawing/2014/main" id="{446937A4-6399-451C-B8E3-EB8814129D91}"/>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22" name="Text Box 697">
          <a:extLst>
            <a:ext uri="{FF2B5EF4-FFF2-40B4-BE49-F238E27FC236}">
              <a16:creationId xmlns:a16="http://schemas.microsoft.com/office/drawing/2014/main" id="{0515668C-4E5E-4F80-886A-A005F54C048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3" name="Text Box 698">
          <a:extLst>
            <a:ext uri="{FF2B5EF4-FFF2-40B4-BE49-F238E27FC236}">
              <a16:creationId xmlns:a16="http://schemas.microsoft.com/office/drawing/2014/main" id="{E33A96F8-8049-49C8-BD4A-76B2900CD05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24" name="Text Box 699">
          <a:extLst>
            <a:ext uri="{FF2B5EF4-FFF2-40B4-BE49-F238E27FC236}">
              <a16:creationId xmlns:a16="http://schemas.microsoft.com/office/drawing/2014/main" id="{DEFF6A98-D944-4FF1-9479-ACCD7C9C391E}"/>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5" name="Text Box 700">
          <a:extLst>
            <a:ext uri="{FF2B5EF4-FFF2-40B4-BE49-F238E27FC236}">
              <a16:creationId xmlns:a16="http://schemas.microsoft.com/office/drawing/2014/main" id="{57386FFE-8A8F-43BF-B348-82A000D997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26" name="Text Box 701">
          <a:extLst>
            <a:ext uri="{FF2B5EF4-FFF2-40B4-BE49-F238E27FC236}">
              <a16:creationId xmlns:a16="http://schemas.microsoft.com/office/drawing/2014/main" id="{C55252FD-66E7-49E1-BB0A-78A50D61086B}"/>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7" name="Text Box 702">
          <a:extLst>
            <a:ext uri="{FF2B5EF4-FFF2-40B4-BE49-F238E27FC236}">
              <a16:creationId xmlns:a16="http://schemas.microsoft.com/office/drawing/2014/main" id="{58BE3563-2351-4687-BBD3-ACFC01C5A3E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28" name="Text Box 703">
          <a:extLst>
            <a:ext uri="{FF2B5EF4-FFF2-40B4-BE49-F238E27FC236}">
              <a16:creationId xmlns:a16="http://schemas.microsoft.com/office/drawing/2014/main" id="{20DA603D-5B50-4FDC-A491-37808C34F5C4}"/>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29" name="Text Box 704">
          <a:extLst>
            <a:ext uri="{FF2B5EF4-FFF2-40B4-BE49-F238E27FC236}">
              <a16:creationId xmlns:a16="http://schemas.microsoft.com/office/drawing/2014/main" id="{FA7CDF02-0A67-4164-8EAA-CBCFB705BAD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30" name="Text Box 705">
          <a:extLst>
            <a:ext uri="{FF2B5EF4-FFF2-40B4-BE49-F238E27FC236}">
              <a16:creationId xmlns:a16="http://schemas.microsoft.com/office/drawing/2014/main" id="{7ED6BEA8-A141-4271-821F-12530FD14F5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31" name="Text Box 706">
          <a:extLst>
            <a:ext uri="{FF2B5EF4-FFF2-40B4-BE49-F238E27FC236}">
              <a16:creationId xmlns:a16="http://schemas.microsoft.com/office/drawing/2014/main" id="{0A4CBE63-5973-410A-AF5C-E34CA032C3E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2" name="Text Box 707">
          <a:extLst>
            <a:ext uri="{FF2B5EF4-FFF2-40B4-BE49-F238E27FC236}">
              <a16:creationId xmlns:a16="http://schemas.microsoft.com/office/drawing/2014/main" id="{96831051-1667-4033-9DA7-940158126DE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3" name="Text Box 708">
          <a:extLst>
            <a:ext uri="{FF2B5EF4-FFF2-40B4-BE49-F238E27FC236}">
              <a16:creationId xmlns:a16="http://schemas.microsoft.com/office/drawing/2014/main" id="{63503F51-F6AB-4C76-BACE-9136A92053C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4" name="Text Box 709">
          <a:extLst>
            <a:ext uri="{FF2B5EF4-FFF2-40B4-BE49-F238E27FC236}">
              <a16:creationId xmlns:a16="http://schemas.microsoft.com/office/drawing/2014/main" id="{6137A6A1-80C2-4F7F-AB1A-57AAC7730D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5" name="Text Box 710">
          <a:extLst>
            <a:ext uri="{FF2B5EF4-FFF2-40B4-BE49-F238E27FC236}">
              <a16:creationId xmlns:a16="http://schemas.microsoft.com/office/drawing/2014/main" id="{90AE4186-0832-4A1C-903C-B9FB126447E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6" name="Text Box 711">
          <a:extLst>
            <a:ext uri="{FF2B5EF4-FFF2-40B4-BE49-F238E27FC236}">
              <a16:creationId xmlns:a16="http://schemas.microsoft.com/office/drawing/2014/main" id="{39D79B0B-FF67-4A58-8D76-95F4B6BA9F5E}"/>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7" name="Text Box 712">
          <a:extLst>
            <a:ext uri="{FF2B5EF4-FFF2-40B4-BE49-F238E27FC236}">
              <a16:creationId xmlns:a16="http://schemas.microsoft.com/office/drawing/2014/main" id="{4F22C5F9-D89D-4760-A791-1FCC8E47F5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38" name="Text Box 713">
          <a:extLst>
            <a:ext uri="{FF2B5EF4-FFF2-40B4-BE49-F238E27FC236}">
              <a16:creationId xmlns:a16="http://schemas.microsoft.com/office/drawing/2014/main" id="{38616889-9F42-4A17-B1BB-39E939AE2F2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39" name="Text Box 714">
          <a:extLst>
            <a:ext uri="{FF2B5EF4-FFF2-40B4-BE49-F238E27FC236}">
              <a16:creationId xmlns:a16="http://schemas.microsoft.com/office/drawing/2014/main" id="{0566BDB5-4FEE-40C7-B39B-688C9C02399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0" name="Text Box 715">
          <a:extLst>
            <a:ext uri="{FF2B5EF4-FFF2-40B4-BE49-F238E27FC236}">
              <a16:creationId xmlns:a16="http://schemas.microsoft.com/office/drawing/2014/main" id="{FB76F982-C7EA-4741-A4C5-430365DAB7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41" name="Text Box 716">
          <a:extLst>
            <a:ext uri="{FF2B5EF4-FFF2-40B4-BE49-F238E27FC236}">
              <a16:creationId xmlns:a16="http://schemas.microsoft.com/office/drawing/2014/main" id="{973459BA-1109-486C-8CCE-9BD33BF22A9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42" name="Text Box 717">
          <a:extLst>
            <a:ext uri="{FF2B5EF4-FFF2-40B4-BE49-F238E27FC236}">
              <a16:creationId xmlns:a16="http://schemas.microsoft.com/office/drawing/2014/main" id="{2E94D4D3-26A6-41BE-AE35-6CA69E6D9057}"/>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43" name="Text Box 718">
          <a:extLst>
            <a:ext uri="{FF2B5EF4-FFF2-40B4-BE49-F238E27FC236}">
              <a16:creationId xmlns:a16="http://schemas.microsoft.com/office/drawing/2014/main" id="{88D11199-6A7A-4C3E-BEBB-DAC5D2C07C7C}"/>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544" name="Text Box 719">
          <a:extLst>
            <a:ext uri="{FF2B5EF4-FFF2-40B4-BE49-F238E27FC236}">
              <a16:creationId xmlns:a16="http://schemas.microsoft.com/office/drawing/2014/main" id="{F3921DE2-2203-47D0-A6EB-824CACB571D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545" name="Text Box 720">
          <a:extLst>
            <a:ext uri="{FF2B5EF4-FFF2-40B4-BE49-F238E27FC236}">
              <a16:creationId xmlns:a16="http://schemas.microsoft.com/office/drawing/2014/main" id="{9BDE916C-CAB2-450B-AFEF-ECF64645792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6" name="Text Box 721">
          <a:extLst>
            <a:ext uri="{FF2B5EF4-FFF2-40B4-BE49-F238E27FC236}">
              <a16:creationId xmlns:a16="http://schemas.microsoft.com/office/drawing/2014/main" id="{364357F8-28F4-4887-87D0-22897FE7D87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47" name="Text Box 722">
          <a:extLst>
            <a:ext uri="{FF2B5EF4-FFF2-40B4-BE49-F238E27FC236}">
              <a16:creationId xmlns:a16="http://schemas.microsoft.com/office/drawing/2014/main" id="{39E9BD5E-CCFF-40B5-ADF6-A4B752E983AE}"/>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48" name="Text Box 723">
          <a:extLst>
            <a:ext uri="{FF2B5EF4-FFF2-40B4-BE49-F238E27FC236}">
              <a16:creationId xmlns:a16="http://schemas.microsoft.com/office/drawing/2014/main" id="{F4652603-92CD-4246-87B9-2CBAB57F15E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49" name="Text Box 724">
          <a:extLst>
            <a:ext uri="{FF2B5EF4-FFF2-40B4-BE49-F238E27FC236}">
              <a16:creationId xmlns:a16="http://schemas.microsoft.com/office/drawing/2014/main" id="{4B7E1EF7-830D-46FA-8CBC-F27057EC2E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0" name="Text Box 725">
          <a:extLst>
            <a:ext uri="{FF2B5EF4-FFF2-40B4-BE49-F238E27FC236}">
              <a16:creationId xmlns:a16="http://schemas.microsoft.com/office/drawing/2014/main" id="{CE92FB39-953E-438D-9D61-29F0615C527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1" name="Text Box 726">
          <a:extLst>
            <a:ext uri="{FF2B5EF4-FFF2-40B4-BE49-F238E27FC236}">
              <a16:creationId xmlns:a16="http://schemas.microsoft.com/office/drawing/2014/main" id="{C23D0E3A-BF06-4D68-969C-6D2BDDDF43DC}"/>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52" name="Text Box 727">
          <a:extLst>
            <a:ext uri="{FF2B5EF4-FFF2-40B4-BE49-F238E27FC236}">
              <a16:creationId xmlns:a16="http://schemas.microsoft.com/office/drawing/2014/main" id="{3CBC66E0-F931-48EF-A736-808C6A3CD7A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3" name="Text Box 728">
          <a:extLst>
            <a:ext uri="{FF2B5EF4-FFF2-40B4-BE49-F238E27FC236}">
              <a16:creationId xmlns:a16="http://schemas.microsoft.com/office/drawing/2014/main" id="{3EE086A4-5F41-4CA7-B4F6-0469407EC25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4" name="Text Box 729">
          <a:extLst>
            <a:ext uri="{FF2B5EF4-FFF2-40B4-BE49-F238E27FC236}">
              <a16:creationId xmlns:a16="http://schemas.microsoft.com/office/drawing/2014/main" id="{F60C8D1A-43ED-4631-BBA3-504E765B427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55" name="Text Box 730">
          <a:extLst>
            <a:ext uri="{FF2B5EF4-FFF2-40B4-BE49-F238E27FC236}">
              <a16:creationId xmlns:a16="http://schemas.microsoft.com/office/drawing/2014/main" id="{96F9A4A0-0952-45EE-8B1B-055078723CAA}"/>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56" name="Text Box 731">
          <a:extLst>
            <a:ext uri="{FF2B5EF4-FFF2-40B4-BE49-F238E27FC236}">
              <a16:creationId xmlns:a16="http://schemas.microsoft.com/office/drawing/2014/main" id="{A0657C21-ABCB-461D-BEC1-9F444F585B8D}"/>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7" name="Text Box 732">
          <a:extLst>
            <a:ext uri="{FF2B5EF4-FFF2-40B4-BE49-F238E27FC236}">
              <a16:creationId xmlns:a16="http://schemas.microsoft.com/office/drawing/2014/main" id="{3EA05CD5-C3A6-486F-A624-E35D82D59E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58" name="Text Box 733">
          <a:extLst>
            <a:ext uri="{FF2B5EF4-FFF2-40B4-BE49-F238E27FC236}">
              <a16:creationId xmlns:a16="http://schemas.microsoft.com/office/drawing/2014/main" id="{3310999B-3834-4EC6-86D6-97E67EC21AC0}"/>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59" name="Text Box 734">
          <a:extLst>
            <a:ext uri="{FF2B5EF4-FFF2-40B4-BE49-F238E27FC236}">
              <a16:creationId xmlns:a16="http://schemas.microsoft.com/office/drawing/2014/main" id="{058DD795-9A9B-4535-A77B-B79F2C021C61}"/>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0" name="Text Box 735">
          <a:extLst>
            <a:ext uri="{FF2B5EF4-FFF2-40B4-BE49-F238E27FC236}">
              <a16:creationId xmlns:a16="http://schemas.microsoft.com/office/drawing/2014/main" id="{8030F9E5-9FF0-4870-82FD-6D15CF6AB43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1" name="Text Box 736">
          <a:extLst>
            <a:ext uri="{FF2B5EF4-FFF2-40B4-BE49-F238E27FC236}">
              <a16:creationId xmlns:a16="http://schemas.microsoft.com/office/drawing/2014/main" id="{B39212C1-FA51-4707-A7CA-E5D3DECEF3F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2" name="Text Box 737">
          <a:extLst>
            <a:ext uri="{FF2B5EF4-FFF2-40B4-BE49-F238E27FC236}">
              <a16:creationId xmlns:a16="http://schemas.microsoft.com/office/drawing/2014/main" id="{39A3D4F2-28CB-4928-8B73-5AA15F6A813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563" name="Text Box 738">
          <a:extLst>
            <a:ext uri="{FF2B5EF4-FFF2-40B4-BE49-F238E27FC236}">
              <a16:creationId xmlns:a16="http://schemas.microsoft.com/office/drawing/2014/main" id="{AD9ECFC6-9EC1-4215-B3AD-2168EEDB311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64" name="Text Box 739">
          <a:extLst>
            <a:ext uri="{FF2B5EF4-FFF2-40B4-BE49-F238E27FC236}">
              <a16:creationId xmlns:a16="http://schemas.microsoft.com/office/drawing/2014/main" id="{929CF16D-8131-4791-B8B8-C90C4372CCF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5" name="Text Box 740">
          <a:extLst>
            <a:ext uri="{FF2B5EF4-FFF2-40B4-BE49-F238E27FC236}">
              <a16:creationId xmlns:a16="http://schemas.microsoft.com/office/drawing/2014/main" id="{7EB466BD-AB31-4A44-ABC3-343CBC60123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66" name="Text Box 741">
          <a:extLst>
            <a:ext uri="{FF2B5EF4-FFF2-40B4-BE49-F238E27FC236}">
              <a16:creationId xmlns:a16="http://schemas.microsoft.com/office/drawing/2014/main" id="{34F61DB8-0B71-441C-B2F3-644FC02B8AA8}"/>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7" name="Text Box 742">
          <a:extLst>
            <a:ext uri="{FF2B5EF4-FFF2-40B4-BE49-F238E27FC236}">
              <a16:creationId xmlns:a16="http://schemas.microsoft.com/office/drawing/2014/main" id="{AD5B07F8-E079-451B-A623-79A628AE5BFD}"/>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68" name="Text Box 743">
          <a:extLst>
            <a:ext uri="{FF2B5EF4-FFF2-40B4-BE49-F238E27FC236}">
              <a16:creationId xmlns:a16="http://schemas.microsoft.com/office/drawing/2014/main" id="{E1775A78-CC0D-4E19-B440-1A4901B24CFF}"/>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69" name="Text Box 744">
          <a:extLst>
            <a:ext uri="{FF2B5EF4-FFF2-40B4-BE49-F238E27FC236}">
              <a16:creationId xmlns:a16="http://schemas.microsoft.com/office/drawing/2014/main" id="{1B68962B-CD56-42CF-A126-4610B37EA459}"/>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0" name="Text Box 745">
          <a:extLst>
            <a:ext uri="{FF2B5EF4-FFF2-40B4-BE49-F238E27FC236}">
              <a16:creationId xmlns:a16="http://schemas.microsoft.com/office/drawing/2014/main" id="{BBB59FF4-B505-4784-912E-004FE2829E4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1" name="Text Box 746">
          <a:extLst>
            <a:ext uri="{FF2B5EF4-FFF2-40B4-BE49-F238E27FC236}">
              <a16:creationId xmlns:a16="http://schemas.microsoft.com/office/drawing/2014/main" id="{EC1CDAB0-7384-432C-BE59-23F06BFF7C5F}"/>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2" name="Text Box 747">
          <a:extLst>
            <a:ext uri="{FF2B5EF4-FFF2-40B4-BE49-F238E27FC236}">
              <a16:creationId xmlns:a16="http://schemas.microsoft.com/office/drawing/2014/main" id="{F3BCA9D5-409C-440A-A07D-D1666C3112F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573" name="Text Box 748">
          <a:extLst>
            <a:ext uri="{FF2B5EF4-FFF2-40B4-BE49-F238E27FC236}">
              <a16:creationId xmlns:a16="http://schemas.microsoft.com/office/drawing/2014/main" id="{F482CC68-94D6-4753-A00E-B2AA0E943545}"/>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574" name="Text Box 749">
          <a:extLst>
            <a:ext uri="{FF2B5EF4-FFF2-40B4-BE49-F238E27FC236}">
              <a16:creationId xmlns:a16="http://schemas.microsoft.com/office/drawing/2014/main" id="{4C4C3F18-DA07-4A01-A7AC-B90F0FFC25F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575" name="Text Box 750">
          <a:extLst>
            <a:ext uri="{FF2B5EF4-FFF2-40B4-BE49-F238E27FC236}">
              <a16:creationId xmlns:a16="http://schemas.microsoft.com/office/drawing/2014/main" id="{5E937275-558B-4766-801A-58BC16C853B8}"/>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576" name="Text Box 751">
          <a:extLst>
            <a:ext uri="{FF2B5EF4-FFF2-40B4-BE49-F238E27FC236}">
              <a16:creationId xmlns:a16="http://schemas.microsoft.com/office/drawing/2014/main" id="{E14E30CF-E5DB-4336-880F-E984A767B175}"/>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7" name="Text Box 752">
          <a:extLst>
            <a:ext uri="{FF2B5EF4-FFF2-40B4-BE49-F238E27FC236}">
              <a16:creationId xmlns:a16="http://schemas.microsoft.com/office/drawing/2014/main" id="{57D5FC7C-9269-4FA5-80A0-526AF572533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578" name="Text Box 753">
          <a:extLst>
            <a:ext uri="{FF2B5EF4-FFF2-40B4-BE49-F238E27FC236}">
              <a16:creationId xmlns:a16="http://schemas.microsoft.com/office/drawing/2014/main" id="{80778114-8272-4468-8D7E-79D07A5C49D3}"/>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79" name="Text Box 754">
          <a:extLst>
            <a:ext uri="{FF2B5EF4-FFF2-40B4-BE49-F238E27FC236}">
              <a16:creationId xmlns:a16="http://schemas.microsoft.com/office/drawing/2014/main" id="{70BBB7C9-130D-4412-974C-E7D63BC62E2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580" name="Text Box 755">
          <a:extLst>
            <a:ext uri="{FF2B5EF4-FFF2-40B4-BE49-F238E27FC236}">
              <a16:creationId xmlns:a16="http://schemas.microsoft.com/office/drawing/2014/main" id="{E580AD89-3F5E-48CB-B0AB-07BFF92CD9BE}"/>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1" name="Text Box 756">
          <a:extLst>
            <a:ext uri="{FF2B5EF4-FFF2-40B4-BE49-F238E27FC236}">
              <a16:creationId xmlns:a16="http://schemas.microsoft.com/office/drawing/2014/main" id="{EB28076D-0DA2-4EBF-80B3-A79B35EC03A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582" name="Text Box 757">
          <a:extLst>
            <a:ext uri="{FF2B5EF4-FFF2-40B4-BE49-F238E27FC236}">
              <a16:creationId xmlns:a16="http://schemas.microsoft.com/office/drawing/2014/main" id="{8FA232B5-CCC8-4F73-B042-9B06AA4D8A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583" name="Text Box 758">
          <a:extLst>
            <a:ext uri="{FF2B5EF4-FFF2-40B4-BE49-F238E27FC236}">
              <a16:creationId xmlns:a16="http://schemas.microsoft.com/office/drawing/2014/main" id="{421A1BCF-EC90-446F-8651-355263F153F2}"/>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4" name="Text Box 759">
          <a:extLst>
            <a:ext uri="{FF2B5EF4-FFF2-40B4-BE49-F238E27FC236}">
              <a16:creationId xmlns:a16="http://schemas.microsoft.com/office/drawing/2014/main" id="{D350B0B3-B881-4B91-ABFB-DEFB5E702F4D}"/>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5" name="Text Box 760">
          <a:extLst>
            <a:ext uri="{FF2B5EF4-FFF2-40B4-BE49-F238E27FC236}">
              <a16:creationId xmlns:a16="http://schemas.microsoft.com/office/drawing/2014/main" id="{7542DE86-332C-4497-9E84-C4848C1A422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6" name="Text Box 761">
          <a:extLst>
            <a:ext uri="{FF2B5EF4-FFF2-40B4-BE49-F238E27FC236}">
              <a16:creationId xmlns:a16="http://schemas.microsoft.com/office/drawing/2014/main" id="{5C7530A5-5C88-4970-8B8E-6A860AB7F3D0}"/>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587" name="Text Box 762">
          <a:extLst>
            <a:ext uri="{FF2B5EF4-FFF2-40B4-BE49-F238E27FC236}">
              <a16:creationId xmlns:a16="http://schemas.microsoft.com/office/drawing/2014/main" id="{70376602-32BB-4FF4-A178-4A973293488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588" name="Text Box 763">
          <a:extLst>
            <a:ext uri="{FF2B5EF4-FFF2-40B4-BE49-F238E27FC236}">
              <a16:creationId xmlns:a16="http://schemas.microsoft.com/office/drawing/2014/main" id="{A550E534-7524-43E4-B205-5703790C7357}"/>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589" name="AutoShape 765">
          <a:extLst>
            <a:ext uri="{FF2B5EF4-FFF2-40B4-BE49-F238E27FC236}">
              <a16:creationId xmlns:a16="http://schemas.microsoft.com/office/drawing/2014/main" id="{777129D8-243B-4DD4-A6EF-A68DDBBD4C4B}"/>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590" name="Text Box 766">
          <a:extLst>
            <a:ext uri="{FF2B5EF4-FFF2-40B4-BE49-F238E27FC236}">
              <a16:creationId xmlns:a16="http://schemas.microsoft.com/office/drawing/2014/main" id="{699A1F31-0431-4EE1-8E52-5AC9FA4C9637}"/>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591" name="Text Box 776">
          <a:extLst>
            <a:ext uri="{FF2B5EF4-FFF2-40B4-BE49-F238E27FC236}">
              <a16:creationId xmlns:a16="http://schemas.microsoft.com/office/drawing/2014/main" id="{55658D31-DBBE-478C-A1E1-CD5873D31CB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2" name="Text Box 777">
          <a:extLst>
            <a:ext uri="{FF2B5EF4-FFF2-40B4-BE49-F238E27FC236}">
              <a16:creationId xmlns:a16="http://schemas.microsoft.com/office/drawing/2014/main" id="{A67FC60A-FAE0-47AC-B6DD-524E90F52D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3" name="Text Box 778">
          <a:extLst>
            <a:ext uri="{FF2B5EF4-FFF2-40B4-BE49-F238E27FC236}">
              <a16:creationId xmlns:a16="http://schemas.microsoft.com/office/drawing/2014/main" id="{11F3AFD1-B5C6-4678-A9E7-FBABAEE867E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4" name="Text Box 779">
          <a:extLst>
            <a:ext uri="{FF2B5EF4-FFF2-40B4-BE49-F238E27FC236}">
              <a16:creationId xmlns:a16="http://schemas.microsoft.com/office/drawing/2014/main" id="{280A96DB-4D86-4197-B134-EF14867F56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5" name="Text Box 780">
          <a:extLst>
            <a:ext uri="{FF2B5EF4-FFF2-40B4-BE49-F238E27FC236}">
              <a16:creationId xmlns:a16="http://schemas.microsoft.com/office/drawing/2014/main" id="{0C93DA6A-AE51-424D-8261-DE00A631BAC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596" name="Text Box 781">
          <a:extLst>
            <a:ext uri="{FF2B5EF4-FFF2-40B4-BE49-F238E27FC236}">
              <a16:creationId xmlns:a16="http://schemas.microsoft.com/office/drawing/2014/main" id="{864D9E65-3BA4-41CD-B3D2-C5758AA18E05}"/>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7" name="Text Box 782">
          <a:extLst>
            <a:ext uri="{FF2B5EF4-FFF2-40B4-BE49-F238E27FC236}">
              <a16:creationId xmlns:a16="http://schemas.microsoft.com/office/drawing/2014/main" id="{3F318E03-BE12-4933-87CF-0E106F109B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598" name="Text Box 783">
          <a:extLst>
            <a:ext uri="{FF2B5EF4-FFF2-40B4-BE49-F238E27FC236}">
              <a16:creationId xmlns:a16="http://schemas.microsoft.com/office/drawing/2014/main" id="{423E8E22-ADB9-4318-9396-26600BD14BFF}"/>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599" name="Text Box 784">
          <a:extLst>
            <a:ext uri="{FF2B5EF4-FFF2-40B4-BE49-F238E27FC236}">
              <a16:creationId xmlns:a16="http://schemas.microsoft.com/office/drawing/2014/main" id="{3ACB477B-AA9E-4688-9452-24303B0075B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0" name="Text Box 785">
          <a:extLst>
            <a:ext uri="{FF2B5EF4-FFF2-40B4-BE49-F238E27FC236}">
              <a16:creationId xmlns:a16="http://schemas.microsoft.com/office/drawing/2014/main" id="{ABCC52FE-194D-4351-9120-15484063DFE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1" name="Text Box 786">
          <a:extLst>
            <a:ext uri="{FF2B5EF4-FFF2-40B4-BE49-F238E27FC236}">
              <a16:creationId xmlns:a16="http://schemas.microsoft.com/office/drawing/2014/main" id="{9A586302-8FB3-416D-8B11-28EEBDDBD1D4}"/>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2" name="Text Box 787">
          <a:extLst>
            <a:ext uri="{FF2B5EF4-FFF2-40B4-BE49-F238E27FC236}">
              <a16:creationId xmlns:a16="http://schemas.microsoft.com/office/drawing/2014/main" id="{5C68E763-EF11-4464-90C3-C9C8202E4796}"/>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3" name="Text Box 788">
          <a:extLst>
            <a:ext uri="{FF2B5EF4-FFF2-40B4-BE49-F238E27FC236}">
              <a16:creationId xmlns:a16="http://schemas.microsoft.com/office/drawing/2014/main" id="{9D0E7A88-9CA7-4F08-85B9-DE1C5909FDF6}"/>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4" name="Text Box 789">
          <a:extLst>
            <a:ext uri="{FF2B5EF4-FFF2-40B4-BE49-F238E27FC236}">
              <a16:creationId xmlns:a16="http://schemas.microsoft.com/office/drawing/2014/main" id="{AACC34D3-3D4D-442B-BE8A-BE6644F18DDD}"/>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5" name="Text Box 790">
          <a:extLst>
            <a:ext uri="{FF2B5EF4-FFF2-40B4-BE49-F238E27FC236}">
              <a16:creationId xmlns:a16="http://schemas.microsoft.com/office/drawing/2014/main" id="{68A01DE9-59F3-4219-87FA-A0B2AE3A065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606" name="Text Box 791">
          <a:extLst>
            <a:ext uri="{FF2B5EF4-FFF2-40B4-BE49-F238E27FC236}">
              <a16:creationId xmlns:a16="http://schemas.microsoft.com/office/drawing/2014/main" id="{392F1B92-13B1-4EED-AC7E-6B6D2345816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7" name="Text Box 792">
          <a:extLst>
            <a:ext uri="{FF2B5EF4-FFF2-40B4-BE49-F238E27FC236}">
              <a16:creationId xmlns:a16="http://schemas.microsoft.com/office/drawing/2014/main" id="{013D9B7F-C8D0-4D47-A149-CB92E874010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08" name="Text Box 793">
          <a:extLst>
            <a:ext uri="{FF2B5EF4-FFF2-40B4-BE49-F238E27FC236}">
              <a16:creationId xmlns:a16="http://schemas.microsoft.com/office/drawing/2014/main" id="{CB054381-CB6B-47AC-8AED-542DAA68F41D}"/>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09" name="Text Box 794">
          <a:extLst>
            <a:ext uri="{FF2B5EF4-FFF2-40B4-BE49-F238E27FC236}">
              <a16:creationId xmlns:a16="http://schemas.microsoft.com/office/drawing/2014/main" id="{B1939135-31F8-48E7-9E7E-50B9E5044AF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0" name="Text Box 795">
          <a:extLst>
            <a:ext uri="{FF2B5EF4-FFF2-40B4-BE49-F238E27FC236}">
              <a16:creationId xmlns:a16="http://schemas.microsoft.com/office/drawing/2014/main" id="{4D0A1B2E-6DA9-41FF-981E-532711F2C93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611" name="Text Box 796">
          <a:extLst>
            <a:ext uri="{FF2B5EF4-FFF2-40B4-BE49-F238E27FC236}">
              <a16:creationId xmlns:a16="http://schemas.microsoft.com/office/drawing/2014/main" id="{EF3588A3-2A59-46FE-B703-17043F238EB0}"/>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612" name="Text Box 797">
          <a:extLst>
            <a:ext uri="{FF2B5EF4-FFF2-40B4-BE49-F238E27FC236}">
              <a16:creationId xmlns:a16="http://schemas.microsoft.com/office/drawing/2014/main" id="{9455EE20-8B35-46B5-84CC-C1ABFF5CE203}"/>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613" name="AutoShape 607">
          <a:extLst>
            <a:ext uri="{FF2B5EF4-FFF2-40B4-BE49-F238E27FC236}">
              <a16:creationId xmlns:a16="http://schemas.microsoft.com/office/drawing/2014/main" id="{D6794551-FD64-4F17-BB8F-BAF71FF1BEA7}"/>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614" name="AutoShape 765">
          <a:extLst>
            <a:ext uri="{FF2B5EF4-FFF2-40B4-BE49-F238E27FC236}">
              <a16:creationId xmlns:a16="http://schemas.microsoft.com/office/drawing/2014/main" id="{C7D97179-7048-4391-9AAA-6224FB9C1689}"/>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615" name="AutoShape 765">
          <a:extLst>
            <a:ext uri="{FF2B5EF4-FFF2-40B4-BE49-F238E27FC236}">
              <a16:creationId xmlns:a16="http://schemas.microsoft.com/office/drawing/2014/main" id="{43E9606E-6BFE-4B49-91C9-341D2541FE28}"/>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36319" cy="492464"/>
    <xdr:pic>
      <xdr:nvPicPr>
        <xdr:cNvPr id="616" name="2 Imagen">
          <a:extLst>
            <a:ext uri="{FF2B5EF4-FFF2-40B4-BE49-F238E27FC236}">
              <a16:creationId xmlns:a16="http://schemas.microsoft.com/office/drawing/2014/main" id="{938DE1A3-EC15-4C38-9E85-891EF4EF06DE}"/>
            </a:ext>
          </a:extLst>
        </xdr:cNvPr>
        <xdr:cNvPicPr>
          <a:picLocks noChangeAspect="1"/>
        </xdr:cNvPicPr>
      </xdr:nvPicPr>
      <xdr:blipFill>
        <a:blip xmlns:r="http://schemas.openxmlformats.org/officeDocument/2006/relationships" r:embed="rId1"/>
        <a:stretch>
          <a:fillRect/>
        </a:stretch>
      </xdr:blipFill>
      <xdr:spPr>
        <a:xfrm>
          <a:off x="180203" y="200541"/>
          <a:ext cx="2336319" cy="49246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617" name="Text Box 775">
          <a:extLst>
            <a:ext uri="{FF2B5EF4-FFF2-40B4-BE49-F238E27FC236}">
              <a16:creationId xmlns:a16="http://schemas.microsoft.com/office/drawing/2014/main" id="{7CB349CE-3BBA-42B7-953B-84F4286997CE}"/>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618" name="Text Box 775">
          <a:extLst>
            <a:ext uri="{FF2B5EF4-FFF2-40B4-BE49-F238E27FC236}">
              <a16:creationId xmlns:a16="http://schemas.microsoft.com/office/drawing/2014/main" id="{DA1B318F-8FAC-4A66-80E2-48746901A0C4}"/>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619" name="AutoShape 774">
          <a:extLst>
            <a:ext uri="{FF2B5EF4-FFF2-40B4-BE49-F238E27FC236}">
              <a16:creationId xmlns:a16="http://schemas.microsoft.com/office/drawing/2014/main" id="{57DD5FC0-BB41-4574-987C-14F9CAF6BE5C}"/>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620" name="Imagen 619">
          <a:extLst>
            <a:ext uri="{FF2B5EF4-FFF2-40B4-BE49-F238E27FC236}">
              <a16:creationId xmlns:a16="http://schemas.microsoft.com/office/drawing/2014/main" id="{B2548E7C-31B4-4CA0-9CD1-26D71BE8258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621" name="Imagen 620">
          <a:extLst>
            <a:ext uri="{FF2B5EF4-FFF2-40B4-BE49-F238E27FC236}">
              <a16:creationId xmlns:a16="http://schemas.microsoft.com/office/drawing/2014/main" id="{D2D30ECB-3C75-4FF9-A6C8-2920A47480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622" name="Imagen 621">
          <a:extLst>
            <a:ext uri="{FF2B5EF4-FFF2-40B4-BE49-F238E27FC236}">
              <a16:creationId xmlns:a16="http://schemas.microsoft.com/office/drawing/2014/main" id="{EFA0B03E-050B-4EA1-A7F3-C2226CDE90CD}"/>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623" name="Imagen 622">
          <a:extLst>
            <a:ext uri="{FF2B5EF4-FFF2-40B4-BE49-F238E27FC236}">
              <a16:creationId xmlns:a16="http://schemas.microsoft.com/office/drawing/2014/main" id="{C0573723-A428-4D49-AB81-7C5823FA940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14972" cy="117475"/>
    <xdr:pic>
      <xdr:nvPicPr>
        <xdr:cNvPr id="624" name="Imagen 623">
          <a:extLst>
            <a:ext uri="{FF2B5EF4-FFF2-40B4-BE49-F238E27FC236}">
              <a16:creationId xmlns:a16="http://schemas.microsoft.com/office/drawing/2014/main" id="{D3B63324-170B-4AE4-9567-7A9E5880751A}"/>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0874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1957" cy="112395"/>
    <xdr:pic>
      <xdr:nvPicPr>
        <xdr:cNvPr id="625" name="Imagen 624">
          <a:extLst>
            <a:ext uri="{FF2B5EF4-FFF2-40B4-BE49-F238E27FC236}">
              <a16:creationId xmlns:a16="http://schemas.microsoft.com/office/drawing/2014/main" id="{65BC8BF7-C7BC-4051-8260-594E0EDE0F3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087475"/>
          <a:ext cx="121957"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626" name="Imagen 625">
          <a:extLst>
            <a:ext uri="{FF2B5EF4-FFF2-40B4-BE49-F238E27FC236}">
              <a16:creationId xmlns:a16="http://schemas.microsoft.com/office/drawing/2014/main" id="{C9FCDFDA-5540-42FA-95B4-B20B5641FE1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627" name="Imagen 626">
          <a:extLst>
            <a:ext uri="{FF2B5EF4-FFF2-40B4-BE49-F238E27FC236}">
              <a16:creationId xmlns:a16="http://schemas.microsoft.com/office/drawing/2014/main" id="{951E414C-2D3B-4615-8DEA-AE4E888408C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28" name="Imagen 627">
          <a:extLst>
            <a:ext uri="{FF2B5EF4-FFF2-40B4-BE49-F238E27FC236}">
              <a16:creationId xmlns:a16="http://schemas.microsoft.com/office/drawing/2014/main" id="{3B4454AA-51B2-47FC-AF1B-003D225961E1}"/>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7010"/>
    <xdr:pic>
      <xdr:nvPicPr>
        <xdr:cNvPr id="629" name="Imagen 628">
          <a:extLst>
            <a:ext uri="{FF2B5EF4-FFF2-40B4-BE49-F238E27FC236}">
              <a16:creationId xmlns:a16="http://schemas.microsoft.com/office/drawing/2014/main" id="{02F159B0-E3FE-4B7D-9414-1DC6C076CD8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84917" y="22834357"/>
          <a:ext cx="83909" cy="157010"/>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30" name="Imagen 629">
          <a:extLst>
            <a:ext uri="{FF2B5EF4-FFF2-40B4-BE49-F238E27FC236}">
              <a16:creationId xmlns:a16="http://schemas.microsoft.com/office/drawing/2014/main" id="{52A17B6C-682A-4450-9638-170E0B4A844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31" name="Imagen 630">
          <a:extLst>
            <a:ext uri="{FF2B5EF4-FFF2-40B4-BE49-F238E27FC236}">
              <a16:creationId xmlns:a16="http://schemas.microsoft.com/office/drawing/2014/main" id="{7A289658-7C6D-4F7C-AB94-ED04A8E8448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14972" cy="117475"/>
    <xdr:pic>
      <xdr:nvPicPr>
        <xdr:cNvPr id="632" name="Imagen 631">
          <a:extLst>
            <a:ext uri="{FF2B5EF4-FFF2-40B4-BE49-F238E27FC236}">
              <a16:creationId xmlns:a16="http://schemas.microsoft.com/office/drawing/2014/main" id="{84300FF5-5918-42D2-9EE2-8324B381580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18782" cy="297989"/>
    <xdr:pic>
      <xdr:nvPicPr>
        <xdr:cNvPr id="633" name="Imagen 632">
          <a:extLst>
            <a:ext uri="{FF2B5EF4-FFF2-40B4-BE49-F238E27FC236}">
              <a16:creationId xmlns:a16="http://schemas.microsoft.com/office/drawing/2014/main" id="{C6243748-135D-45FE-A196-462575A334F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202900" y="23155275"/>
          <a:ext cx="118782"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34" name="Imagen 633">
          <a:extLst>
            <a:ext uri="{FF2B5EF4-FFF2-40B4-BE49-F238E27FC236}">
              <a16:creationId xmlns:a16="http://schemas.microsoft.com/office/drawing/2014/main" id="{5F3488FA-CE97-4DFC-A80A-CCEA3C000665}"/>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35" name="Imagen 634">
          <a:extLst>
            <a:ext uri="{FF2B5EF4-FFF2-40B4-BE49-F238E27FC236}">
              <a16:creationId xmlns:a16="http://schemas.microsoft.com/office/drawing/2014/main" id="{DEB05E2A-A477-4507-9C5F-58FD18BF37E7}"/>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18502" cy="112395"/>
    <xdr:pic>
      <xdr:nvPicPr>
        <xdr:cNvPr id="636" name="Imagen 635">
          <a:extLst>
            <a:ext uri="{FF2B5EF4-FFF2-40B4-BE49-F238E27FC236}">
              <a16:creationId xmlns:a16="http://schemas.microsoft.com/office/drawing/2014/main" id="{72EE1C40-AF67-444A-ABBD-F0E01C3B21A2}"/>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30006891" y="31899956"/>
          <a:ext cx="118502"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300482"/>
    <xdr:pic>
      <xdr:nvPicPr>
        <xdr:cNvPr id="637" name="Imagen 636">
          <a:extLst>
            <a:ext uri="{FF2B5EF4-FFF2-40B4-BE49-F238E27FC236}">
              <a16:creationId xmlns:a16="http://schemas.microsoft.com/office/drawing/2014/main" id="{19B64E55-51E8-4146-823B-41A4014872FE}"/>
            </a:ext>
          </a:extLst>
        </xdr:cNvPr>
        <xdr:cNvPicPr>
          <a:picLocks noChangeAspect="1"/>
        </xdr:cNvPicPr>
      </xdr:nvPicPr>
      <xdr:blipFill rotWithShape="1">
        <a:blip xmlns:r="http://schemas.openxmlformats.org/officeDocument/2006/relationships" r:embed="rId2"/>
        <a:srcRect l="25009" t="13726" r="25879" b="25490"/>
        <a:stretch/>
      </xdr:blipFill>
      <xdr:spPr bwMode="auto">
        <a:xfrm flipH="1">
          <a:off x="22166034" y="31903622"/>
          <a:ext cx="109690" cy="300482"/>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38" name="Imagen 637">
          <a:extLst>
            <a:ext uri="{FF2B5EF4-FFF2-40B4-BE49-F238E27FC236}">
              <a16:creationId xmlns:a16="http://schemas.microsoft.com/office/drawing/2014/main" id="{5B07E621-EA27-4AF8-B99E-B1BE72FF8B13}"/>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39" name="Imagen 638">
          <a:extLst>
            <a:ext uri="{FF2B5EF4-FFF2-40B4-BE49-F238E27FC236}">
              <a16:creationId xmlns:a16="http://schemas.microsoft.com/office/drawing/2014/main" id="{62B7EE52-31FB-45CA-AD24-ECF9F6078BF2}"/>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14972" cy="117475"/>
    <xdr:pic>
      <xdr:nvPicPr>
        <xdr:cNvPr id="640" name="Imagen 639">
          <a:extLst>
            <a:ext uri="{FF2B5EF4-FFF2-40B4-BE49-F238E27FC236}">
              <a16:creationId xmlns:a16="http://schemas.microsoft.com/office/drawing/2014/main" id="{12A9AAAA-3302-48D9-9357-4C740C27B0B4}"/>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14972"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18781" cy="316617"/>
    <xdr:pic>
      <xdr:nvPicPr>
        <xdr:cNvPr id="641" name="Imagen 640">
          <a:extLst>
            <a:ext uri="{FF2B5EF4-FFF2-40B4-BE49-F238E27FC236}">
              <a16:creationId xmlns:a16="http://schemas.microsoft.com/office/drawing/2014/main" id="{88D728E0-7C64-4C1C-B9E7-D69B45CE3AB9}"/>
            </a:ext>
          </a:extLst>
        </xdr:cNvPr>
        <xdr:cNvPicPr>
          <a:picLocks noChangeAspect="1"/>
        </xdr:cNvPicPr>
      </xdr:nvPicPr>
      <xdr:blipFill rotWithShape="1">
        <a:blip xmlns:r="http://schemas.openxmlformats.org/officeDocument/2006/relationships" r:embed="rId3"/>
        <a:srcRect l="14142" t="23933" r="15151" b="23076"/>
        <a:stretch/>
      </xdr:blipFill>
      <xdr:spPr bwMode="auto">
        <a:xfrm flipH="1">
          <a:off x="23202900" y="32223987"/>
          <a:ext cx="118781"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42" name="Imagen 641">
          <a:extLst>
            <a:ext uri="{FF2B5EF4-FFF2-40B4-BE49-F238E27FC236}">
              <a16:creationId xmlns:a16="http://schemas.microsoft.com/office/drawing/2014/main" id="{AA9B9AA5-CD1C-468F-9439-3289F981BE3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643" name="Imagen 642">
          <a:extLst>
            <a:ext uri="{FF2B5EF4-FFF2-40B4-BE49-F238E27FC236}">
              <a16:creationId xmlns:a16="http://schemas.microsoft.com/office/drawing/2014/main" id="{BC3FBFE3-5A1A-4B51-B556-F7B5A78342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644" name="Imagen 643">
          <a:extLst>
            <a:ext uri="{FF2B5EF4-FFF2-40B4-BE49-F238E27FC236}">
              <a16:creationId xmlns:a16="http://schemas.microsoft.com/office/drawing/2014/main" id="{D898AD30-C868-4C1D-807B-207C2675BC36}"/>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645" name="Imagen 644">
          <a:extLst>
            <a:ext uri="{FF2B5EF4-FFF2-40B4-BE49-F238E27FC236}">
              <a16:creationId xmlns:a16="http://schemas.microsoft.com/office/drawing/2014/main" id="{669F9A66-2E98-4212-9418-DC1F709B6787}"/>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646" name="Imagen 645">
          <a:extLst>
            <a:ext uri="{FF2B5EF4-FFF2-40B4-BE49-F238E27FC236}">
              <a16:creationId xmlns:a16="http://schemas.microsoft.com/office/drawing/2014/main" id="{403DEC31-01CD-4A52-8AF7-9FA88E95CAE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647" name="Imagen 646">
          <a:extLst>
            <a:ext uri="{FF2B5EF4-FFF2-40B4-BE49-F238E27FC236}">
              <a16:creationId xmlns:a16="http://schemas.microsoft.com/office/drawing/2014/main" id="{9D749578-0B9E-405D-A024-C440DC5E3FAE}"/>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648" name="Imagen 647">
          <a:extLst>
            <a:ext uri="{FF2B5EF4-FFF2-40B4-BE49-F238E27FC236}">
              <a16:creationId xmlns:a16="http://schemas.microsoft.com/office/drawing/2014/main" id="{420CE6E1-55F9-4209-88F8-2042AC1A0F80}"/>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649" name="Imagen 648">
          <a:extLst>
            <a:ext uri="{FF2B5EF4-FFF2-40B4-BE49-F238E27FC236}">
              <a16:creationId xmlns:a16="http://schemas.microsoft.com/office/drawing/2014/main" id="{C9096985-8F99-4A7D-A516-4A2A0EA127CB}"/>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650" name="Imagen 649">
          <a:extLst>
            <a:ext uri="{FF2B5EF4-FFF2-40B4-BE49-F238E27FC236}">
              <a16:creationId xmlns:a16="http://schemas.microsoft.com/office/drawing/2014/main" id="{D8891D94-278B-4721-A0C9-D9CC1608478F}"/>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651" name="Imagen 650">
          <a:extLst>
            <a:ext uri="{FF2B5EF4-FFF2-40B4-BE49-F238E27FC236}">
              <a16:creationId xmlns:a16="http://schemas.microsoft.com/office/drawing/2014/main" id="{37780C52-B861-4539-B31E-FEFEE0D9A6FF}"/>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652" name="Imagen 651">
          <a:extLst>
            <a:ext uri="{FF2B5EF4-FFF2-40B4-BE49-F238E27FC236}">
              <a16:creationId xmlns:a16="http://schemas.microsoft.com/office/drawing/2014/main" id="{52710E12-3EAE-480E-B622-3C7A89798CF9}"/>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653" name="Imagen 652">
          <a:extLst>
            <a:ext uri="{FF2B5EF4-FFF2-40B4-BE49-F238E27FC236}">
              <a16:creationId xmlns:a16="http://schemas.microsoft.com/office/drawing/2014/main" id="{CA8E2FEE-9BA5-42C2-AE13-4BC4FDE0DBCB}"/>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654" name="Imagen 653">
          <a:extLst>
            <a:ext uri="{FF2B5EF4-FFF2-40B4-BE49-F238E27FC236}">
              <a16:creationId xmlns:a16="http://schemas.microsoft.com/office/drawing/2014/main" id="{D7B6D144-DBC9-4CBA-8D6E-330B0FAF7448}"/>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655" name="Imagen 654">
          <a:extLst>
            <a:ext uri="{FF2B5EF4-FFF2-40B4-BE49-F238E27FC236}">
              <a16:creationId xmlns:a16="http://schemas.microsoft.com/office/drawing/2014/main" id="{2357756F-9768-47CC-8464-01A6B75D88D9}"/>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656" name="Imagen 655">
          <a:extLst>
            <a:ext uri="{FF2B5EF4-FFF2-40B4-BE49-F238E27FC236}">
              <a16:creationId xmlns:a16="http://schemas.microsoft.com/office/drawing/2014/main" id="{EB991AA2-7253-4909-AD7D-CA712F1A410D}"/>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657" name="Imagen 656">
          <a:extLst>
            <a:ext uri="{FF2B5EF4-FFF2-40B4-BE49-F238E27FC236}">
              <a16:creationId xmlns:a16="http://schemas.microsoft.com/office/drawing/2014/main" id="{132DF1ED-C431-465F-B3BB-CDD34794430E}"/>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658" name="Imagen 657">
          <a:extLst>
            <a:ext uri="{FF2B5EF4-FFF2-40B4-BE49-F238E27FC236}">
              <a16:creationId xmlns:a16="http://schemas.microsoft.com/office/drawing/2014/main" id="{B41661E7-14DE-436E-A17A-8D61CA7B6F81}"/>
            </a:ext>
          </a:extLst>
        </xdr:cNvPr>
        <xdr:cNvPicPr>
          <a:picLocks noChangeAspect="1"/>
        </xdr:cNvPicPr>
      </xdr:nvPicPr>
      <xdr:blipFill rotWithShape="1">
        <a:blip xmlns:r="http://schemas.openxmlformats.org/officeDocument/2006/relationships" r:embed="rId2"/>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659" name="Imagen 658">
          <a:extLst>
            <a:ext uri="{FF2B5EF4-FFF2-40B4-BE49-F238E27FC236}">
              <a16:creationId xmlns:a16="http://schemas.microsoft.com/office/drawing/2014/main" id="{537D7BE7-9B51-4BC9-A98D-351AAE051C65}"/>
            </a:ext>
          </a:extLst>
        </xdr:cNvPr>
        <xdr:cNvPicPr>
          <a:picLocks noChangeAspect="1"/>
        </xdr:cNvPicPr>
      </xdr:nvPicPr>
      <xdr:blipFill rotWithShape="1">
        <a:blip xmlns:r="http://schemas.openxmlformats.org/officeDocument/2006/relationships" r:embed="rId3"/>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5.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1FF32F59-5709-4CE5-9F79-5910FADA7EF5}"/>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F7900925-9F8A-4FF8-824F-A3E7EC4B48D8}"/>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9081D38C-2A63-48A6-BBDC-4F116692CB28}"/>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E5EE0861-D02C-47B9-A9AD-64088D515C8E}"/>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E46E43E5-F071-40CA-B1E8-0B1168D8A1E3}"/>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37AAE9D9-BB86-4E72-8A9C-CAE405EA1FD9}"/>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18AE9057-68A8-4DF4-A15E-2BF68E500AB2}"/>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CC98F403-B554-4668-B3D7-E80C878309B0}"/>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590CEAE-7195-4E1C-A8A8-A93472B9455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129BB350-6354-49E9-8E69-BB70471B262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2BB3F3C0-7A23-48F4-AC53-94DAF5F2686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9650F19B-AE62-4635-B412-5796A863E89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276F4C42-62A7-449A-AB7C-35B83EC0677B}"/>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E58CAD0F-F13F-42B2-8648-FA25691B966C}"/>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69F0C3EF-5D0D-4974-AD90-D694DE67119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519B056-6659-4AF7-9C04-5E20BAD53163}"/>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B33A2D8D-CED1-4A40-AAA7-61EB6C89435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3A9F9EB6-F33B-4A38-A218-FC54D9449EA6}"/>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EF19AE11-F2A6-4D67-836A-1CA2ECAAD21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6ACD9B1C-4483-4ECE-B853-659A053000DE}"/>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B653F14B-4A17-472B-AE86-4C743201591D}"/>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55A70923-30D8-4951-903B-5D4415E905AF}"/>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995F9F8F-8D76-4FB1-B4FB-CFBFB117B848}"/>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903E173D-1055-4CC1-9074-4382D4769077}"/>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C4BDB88F-DA6B-48C1-A6D8-404E345CAA0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CC4CBDCD-2E4E-4C56-94C3-B248C630C5E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7E7B3D1B-F7B9-4784-82DA-A8A1187091CA}"/>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3D2E54CC-D8F2-4177-B351-69665535895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DAFB9546-099D-4C9E-BE9F-87671E9A419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E3D5B765-1E9D-4B06-BB7E-3F98A66B58E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8B01F3ED-0786-4BAF-89E4-52C677B6674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B3C5D356-B76A-455A-9AB9-14A540DFDE11}"/>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D99D3E54-03C5-483B-ADFC-D15B5BEF9DD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E43E9F12-CE99-437D-81EC-2B433E3F615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1D505084-043B-4C00-9078-6A558E3893B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ABA6C140-BC5E-4593-AB27-4319C16FDCF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79AFC338-59C0-48D3-B306-C47BC3093380}"/>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17DEF45E-91A5-41F0-903A-366374D72CB0}"/>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7A155266-00BA-428F-BB4E-EB1CC191BC34}"/>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6A1FDA10-CB22-4A20-996A-E17571136BAD}"/>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1C9840E5-6BEB-46C6-BE1D-9FCB29596718}"/>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0A8B239-1152-4F6A-93BD-E85B6FD7BE9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BDF43285-ACDD-484E-AB0F-6C5F44C56F6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D532784C-58A0-4D42-A76B-DBACA79C23B7}"/>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8F1ECB8F-8E73-4356-9BF3-7F0E12F1596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7C8E637B-496C-4EB7-A708-1673B6E63202}"/>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F98DF90C-71B0-478C-8CB2-A5ADF37DF3B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DF1ECD87-7F78-4A7B-B8DA-6A5DBD18E4D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C597D34B-A111-444D-810F-49C5813D029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429FB5A9-CEE1-4A46-8C32-D542DC029F0F}"/>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B8A56286-ED27-4695-AD8A-732DC951DCB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930F3E6D-9749-4F85-A30D-70267A5C284F}"/>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3CEB55B0-BD28-4BBF-9990-265C194AE9B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FC341BE-1936-418D-8956-DDA4E39336D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95F78310-E40F-4C10-B20A-EABE76E7F29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D75D0307-51B1-4371-B822-42CF0081D671}"/>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E65E5B16-F537-430C-897F-D5A1EF83845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2ADC08E1-9496-4FF2-AE8E-F3304A19C67B}"/>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AA71A743-43ED-4850-8C11-B24BDBD51D9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D279E185-3A20-45FD-8B2B-D0E1DA9B45BA}"/>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93117157-B9B5-4444-B068-6704476E3B0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1B447C1A-218D-46CE-9C05-15B9CA67F2E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78D472D4-ABC5-4167-8EE1-F8C2D9DD4A94}"/>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0B2F1D46-6D64-4A9F-97AC-FBCE7B5909C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948647BD-6888-4263-8048-3C1B0951521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C6A8CAD0-AE45-4089-8663-19F3755BE59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00165DD4-C0C0-4FED-99BB-75E6622647B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DD9561D4-1ED1-46B3-8FB7-977822DFFF89}"/>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E5746CB1-C932-40A4-BDAB-692C3122A74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F76DD2E4-0333-4047-A41D-C6F58CD929E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F70246FE-3849-4595-B290-E95053F34B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073968FA-7D72-4EBA-A359-96EA1091FF7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55E3C953-0558-459B-9B32-687C606BE4A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B8252BA1-F440-4E29-86F4-43658B50D83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0FB5C2BE-816A-454E-B902-23064BEF67A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D0DF2D6C-7EFB-47B7-B466-CCAC7B910C4D}"/>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F5081724-478F-4950-BF98-6C0A7332197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06AD4876-78CC-4DB1-889E-A45772B22615}"/>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80" name="Text Box 295">
          <a:extLst>
            <a:ext uri="{FF2B5EF4-FFF2-40B4-BE49-F238E27FC236}">
              <a16:creationId xmlns:a16="http://schemas.microsoft.com/office/drawing/2014/main" id="{7D8C3B98-C166-4DD8-8736-18E0B808885A}"/>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81" name="Text Box 296">
          <a:extLst>
            <a:ext uri="{FF2B5EF4-FFF2-40B4-BE49-F238E27FC236}">
              <a16:creationId xmlns:a16="http://schemas.microsoft.com/office/drawing/2014/main" id="{C7C272BE-D1CD-4457-90D4-8471112F8514}"/>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2" name="Text Box 311">
          <a:extLst>
            <a:ext uri="{FF2B5EF4-FFF2-40B4-BE49-F238E27FC236}">
              <a16:creationId xmlns:a16="http://schemas.microsoft.com/office/drawing/2014/main" id="{526EDC7C-37BB-471B-8759-E20041EA60A7}"/>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83" name="Text Box 312">
          <a:extLst>
            <a:ext uri="{FF2B5EF4-FFF2-40B4-BE49-F238E27FC236}">
              <a16:creationId xmlns:a16="http://schemas.microsoft.com/office/drawing/2014/main" id="{6CAFF733-A0BD-4B96-89AA-9C577713BBD6}"/>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4" name="Text Box 313">
          <a:extLst>
            <a:ext uri="{FF2B5EF4-FFF2-40B4-BE49-F238E27FC236}">
              <a16:creationId xmlns:a16="http://schemas.microsoft.com/office/drawing/2014/main" id="{16CCFE93-D351-4FB4-A065-D70DCA98612B}"/>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85" name="Text Box 314">
          <a:extLst>
            <a:ext uri="{FF2B5EF4-FFF2-40B4-BE49-F238E27FC236}">
              <a16:creationId xmlns:a16="http://schemas.microsoft.com/office/drawing/2014/main" id="{55460942-864D-4712-8613-5D42FC576E44}"/>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6" name="Text Box 315">
          <a:extLst>
            <a:ext uri="{FF2B5EF4-FFF2-40B4-BE49-F238E27FC236}">
              <a16:creationId xmlns:a16="http://schemas.microsoft.com/office/drawing/2014/main" id="{2D9F361F-8B72-453B-9C03-F04DE9FC8902}"/>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87" name="Text Box 316">
          <a:extLst>
            <a:ext uri="{FF2B5EF4-FFF2-40B4-BE49-F238E27FC236}">
              <a16:creationId xmlns:a16="http://schemas.microsoft.com/office/drawing/2014/main" id="{FBD1318F-E531-4695-A648-B6E83BD577A6}"/>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88" name="Text Box 318">
          <a:extLst>
            <a:ext uri="{FF2B5EF4-FFF2-40B4-BE49-F238E27FC236}">
              <a16:creationId xmlns:a16="http://schemas.microsoft.com/office/drawing/2014/main" id="{6CE14AFD-F221-480B-BB55-8A1D6BE5AAE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89" name="Text Box 319">
          <a:extLst>
            <a:ext uri="{FF2B5EF4-FFF2-40B4-BE49-F238E27FC236}">
              <a16:creationId xmlns:a16="http://schemas.microsoft.com/office/drawing/2014/main" id="{9B3A7D02-5AAD-4EEF-ACF0-305F568A160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0" name="Text Box 320">
          <a:extLst>
            <a:ext uri="{FF2B5EF4-FFF2-40B4-BE49-F238E27FC236}">
              <a16:creationId xmlns:a16="http://schemas.microsoft.com/office/drawing/2014/main" id="{5E0E8AEB-A1D1-482F-A182-888A9A72925B}"/>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91" name="Text Box 321">
          <a:extLst>
            <a:ext uri="{FF2B5EF4-FFF2-40B4-BE49-F238E27FC236}">
              <a16:creationId xmlns:a16="http://schemas.microsoft.com/office/drawing/2014/main" id="{9E7B67FF-E655-4D78-8C73-259F1BFD635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2" name="Text Box 322">
          <a:extLst>
            <a:ext uri="{FF2B5EF4-FFF2-40B4-BE49-F238E27FC236}">
              <a16:creationId xmlns:a16="http://schemas.microsoft.com/office/drawing/2014/main" id="{9DE87EF3-F880-4A55-A0CC-49CD68308A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93" name="Text Box 323">
          <a:extLst>
            <a:ext uri="{FF2B5EF4-FFF2-40B4-BE49-F238E27FC236}">
              <a16:creationId xmlns:a16="http://schemas.microsoft.com/office/drawing/2014/main" id="{CECAFAE0-9663-4183-9D4D-472AB5230D4E}"/>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236</xdr:row>
      <xdr:rowOff>0</xdr:rowOff>
    </xdr:from>
    <xdr:to>
      <xdr:col>16</xdr:col>
      <xdr:colOff>76200</xdr:colOff>
      <xdr:row>236</xdr:row>
      <xdr:rowOff>0</xdr:rowOff>
    </xdr:to>
    <xdr:sp macro="" textlink="">
      <xdr:nvSpPr>
        <xdr:cNvPr id="94" name="Text Box 326">
          <a:extLst>
            <a:ext uri="{FF2B5EF4-FFF2-40B4-BE49-F238E27FC236}">
              <a16:creationId xmlns:a16="http://schemas.microsoft.com/office/drawing/2014/main" id="{4673766F-4BDC-4180-BAE7-70CFDD48F39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5" name="Text Box 327">
          <a:extLst>
            <a:ext uri="{FF2B5EF4-FFF2-40B4-BE49-F238E27FC236}">
              <a16:creationId xmlns:a16="http://schemas.microsoft.com/office/drawing/2014/main" id="{5830C07F-1469-449A-8855-F0293824302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6" name="Text Box 339">
          <a:extLst>
            <a:ext uri="{FF2B5EF4-FFF2-40B4-BE49-F238E27FC236}">
              <a16:creationId xmlns:a16="http://schemas.microsoft.com/office/drawing/2014/main" id="{8191CCB5-6017-4A4E-BC2E-D592D8575665}"/>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7" name="Text Box 340">
          <a:extLst>
            <a:ext uri="{FF2B5EF4-FFF2-40B4-BE49-F238E27FC236}">
              <a16:creationId xmlns:a16="http://schemas.microsoft.com/office/drawing/2014/main" id="{A8D1CCD2-42FB-499C-AE58-2AB21C1D9AC7}"/>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98" name="Text Box 352">
          <a:extLst>
            <a:ext uri="{FF2B5EF4-FFF2-40B4-BE49-F238E27FC236}">
              <a16:creationId xmlns:a16="http://schemas.microsoft.com/office/drawing/2014/main" id="{40DA1C7A-37D3-4408-8A43-4ACE0967F3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99" name="Text Box 353">
          <a:extLst>
            <a:ext uri="{FF2B5EF4-FFF2-40B4-BE49-F238E27FC236}">
              <a16:creationId xmlns:a16="http://schemas.microsoft.com/office/drawing/2014/main" id="{1EA3E930-B9E0-4EA8-B40F-650062F1423D}"/>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0" name="Text Box 366">
          <a:extLst>
            <a:ext uri="{FF2B5EF4-FFF2-40B4-BE49-F238E27FC236}">
              <a16:creationId xmlns:a16="http://schemas.microsoft.com/office/drawing/2014/main" id="{F3E8DA3F-3F11-48A6-833A-97EF6905F5DB}"/>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01" name="Text Box 367">
          <a:extLst>
            <a:ext uri="{FF2B5EF4-FFF2-40B4-BE49-F238E27FC236}">
              <a16:creationId xmlns:a16="http://schemas.microsoft.com/office/drawing/2014/main" id="{2424279F-6265-4AEA-8F67-D28A5C075030}"/>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08963A83-A1EA-477B-B3C7-D8F47859B4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C6B97CBE-D073-4416-AD8D-9C4893743466}"/>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5A50AF8-918E-4018-8CD8-439B872966D4}"/>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AAB499C4-5E0A-46F4-BBFE-01CC9E1C9E29}"/>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E70244F8-1788-475E-AC9B-D8382AD1169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991C08D8-1339-4226-B215-8410740A9CD7}"/>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08" name="Text Box 453">
          <a:extLst>
            <a:ext uri="{FF2B5EF4-FFF2-40B4-BE49-F238E27FC236}">
              <a16:creationId xmlns:a16="http://schemas.microsoft.com/office/drawing/2014/main" id="{88389C17-9E30-4224-A05C-1A6D8DE60906}"/>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09" name="Text Box 454">
          <a:extLst>
            <a:ext uri="{FF2B5EF4-FFF2-40B4-BE49-F238E27FC236}">
              <a16:creationId xmlns:a16="http://schemas.microsoft.com/office/drawing/2014/main" id="{20F9F206-BB58-4D0B-B389-F717429CE8DC}"/>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10" name="Text Box 467">
          <a:extLst>
            <a:ext uri="{FF2B5EF4-FFF2-40B4-BE49-F238E27FC236}">
              <a16:creationId xmlns:a16="http://schemas.microsoft.com/office/drawing/2014/main" id="{237320ED-E078-4914-B3AC-51D30F9A13D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11" name="Text Box 468">
          <a:extLst>
            <a:ext uri="{FF2B5EF4-FFF2-40B4-BE49-F238E27FC236}">
              <a16:creationId xmlns:a16="http://schemas.microsoft.com/office/drawing/2014/main" id="{1A13CA40-000E-4635-8648-7C5A24F15352}"/>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12" name="Text Box 499">
          <a:extLst>
            <a:ext uri="{FF2B5EF4-FFF2-40B4-BE49-F238E27FC236}">
              <a16:creationId xmlns:a16="http://schemas.microsoft.com/office/drawing/2014/main" id="{ED9F288C-BE81-4240-91F2-1E167B4CC115}"/>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24</xdr:col>
      <xdr:colOff>0</xdr:colOff>
      <xdr:row>229</xdr:row>
      <xdr:rowOff>0</xdr:rowOff>
    </xdr:from>
    <xdr:to>
      <xdr:col>37</xdr:col>
      <xdr:colOff>38100</xdr:colOff>
      <xdr:row>229</xdr:row>
      <xdr:rowOff>0</xdr:rowOff>
    </xdr:to>
    <xdr:sp macro="" textlink="">
      <xdr:nvSpPr>
        <xdr:cNvPr id="113" name="Text Box 500">
          <a:extLst>
            <a:ext uri="{FF2B5EF4-FFF2-40B4-BE49-F238E27FC236}">
              <a16:creationId xmlns:a16="http://schemas.microsoft.com/office/drawing/2014/main" id="{08D77890-42F8-4319-B46E-E9280D49B06E}"/>
            </a:ext>
          </a:extLst>
        </xdr:cNvPr>
        <xdr:cNvSpPr txBox="1">
          <a:spLocks noChangeArrowheads="1"/>
        </xdr:cNvSpPr>
      </xdr:nvSpPr>
      <xdr:spPr bwMode="auto">
        <a:xfrm>
          <a:off x="18288000" y="37080825"/>
          <a:ext cx="9944100" cy="0"/>
        </a:xfrm>
        <a:prstGeom prst="rect">
          <a:avLst/>
        </a:prstGeom>
        <a:noFill/>
        <a:ln w="9525">
          <a:noFill/>
          <a:miter lim="800000"/>
          <a:headEnd/>
          <a:tailEnd/>
        </a:ln>
      </xdr:spPr>
    </xdr:sp>
    <xdr:clientData/>
  </xdr:twoCellAnchor>
  <xdr:twoCellAnchor>
    <xdr:from>
      <xdr:col>1</xdr:col>
      <xdr:colOff>19050</xdr:colOff>
      <xdr:row>229</xdr:row>
      <xdr:rowOff>0</xdr:rowOff>
    </xdr:from>
    <xdr:to>
      <xdr:col>41</xdr:col>
      <xdr:colOff>0</xdr:colOff>
      <xdr:row>229</xdr:row>
      <xdr:rowOff>0</xdr:rowOff>
    </xdr:to>
    <xdr:sp macro="" textlink="">
      <xdr:nvSpPr>
        <xdr:cNvPr id="114" name="Text Box 504">
          <a:extLst>
            <a:ext uri="{FF2B5EF4-FFF2-40B4-BE49-F238E27FC236}">
              <a16:creationId xmlns:a16="http://schemas.microsoft.com/office/drawing/2014/main" id="{2AE9E8E2-8BFE-4323-A806-AED393E139D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5" name="Text Box 505">
          <a:extLst>
            <a:ext uri="{FF2B5EF4-FFF2-40B4-BE49-F238E27FC236}">
              <a16:creationId xmlns:a16="http://schemas.microsoft.com/office/drawing/2014/main" id="{4E02BE0A-580C-4422-8AEC-131A8D0C1AF0}"/>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16" name="Text Box 506">
          <a:extLst>
            <a:ext uri="{FF2B5EF4-FFF2-40B4-BE49-F238E27FC236}">
              <a16:creationId xmlns:a16="http://schemas.microsoft.com/office/drawing/2014/main" id="{928FCB15-43CA-4457-9DFF-8E28617FA0EA}"/>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17" name="Text Box 507">
          <a:extLst>
            <a:ext uri="{FF2B5EF4-FFF2-40B4-BE49-F238E27FC236}">
              <a16:creationId xmlns:a16="http://schemas.microsoft.com/office/drawing/2014/main" id="{0197F2EF-7EF6-4900-8E29-B8A3C859A4E5}"/>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18" name="Text Box 508">
          <a:extLst>
            <a:ext uri="{FF2B5EF4-FFF2-40B4-BE49-F238E27FC236}">
              <a16:creationId xmlns:a16="http://schemas.microsoft.com/office/drawing/2014/main" id="{FDC95FB5-ADC3-4421-AAAA-B81F65B137B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19" name="Text Box 509">
          <a:extLst>
            <a:ext uri="{FF2B5EF4-FFF2-40B4-BE49-F238E27FC236}">
              <a16:creationId xmlns:a16="http://schemas.microsoft.com/office/drawing/2014/main" id="{A70B4533-183D-4D88-967D-5A3F30BAE812}"/>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0" name="Text Box 510">
          <a:extLst>
            <a:ext uri="{FF2B5EF4-FFF2-40B4-BE49-F238E27FC236}">
              <a16:creationId xmlns:a16="http://schemas.microsoft.com/office/drawing/2014/main" id="{179C3F47-E27C-4E9D-85E1-F56D2BE61D8F}"/>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1" name="Text Box 511">
          <a:extLst>
            <a:ext uri="{FF2B5EF4-FFF2-40B4-BE49-F238E27FC236}">
              <a16:creationId xmlns:a16="http://schemas.microsoft.com/office/drawing/2014/main" id="{943B89F8-815E-4852-933F-9F390482BB56}"/>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2" name="Text Box 512">
          <a:extLst>
            <a:ext uri="{FF2B5EF4-FFF2-40B4-BE49-F238E27FC236}">
              <a16:creationId xmlns:a16="http://schemas.microsoft.com/office/drawing/2014/main" id="{54E69818-EE1C-4E0E-80D9-9B957C6A940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3" name="Text Box 513">
          <a:extLst>
            <a:ext uri="{FF2B5EF4-FFF2-40B4-BE49-F238E27FC236}">
              <a16:creationId xmlns:a16="http://schemas.microsoft.com/office/drawing/2014/main" id="{C1FFA6D7-E043-4A94-A4F3-30D41AEB6F66}"/>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24" name="Text Box 514">
          <a:extLst>
            <a:ext uri="{FF2B5EF4-FFF2-40B4-BE49-F238E27FC236}">
              <a16:creationId xmlns:a16="http://schemas.microsoft.com/office/drawing/2014/main" id="{496FD5FD-ACAA-46D1-B1A7-F65253E475EE}"/>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25" name="Text Box 515">
          <a:extLst>
            <a:ext uri="{FF2B5EF4-FFF2-40B4-BE49-F238E27FC236}">
              <a16:creationId xmlns:a16="http://schemas.microsoft.com/office/drawing/2014/main" id="{37FC7F45-6655-4012-8E3A-20D0CBA2FD5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6" name="Text Box 516">
          <a:extLst>
            <a:ext uri="{FF2B5EF4-FFF2-40B4-BE49-F238E27FC236}">
              <a16:creationId xmlns:a16="http://schemas.microsoft.com/office/drawing/2014/main" id="{30002608-3366-4879-BEFE-6D94414A68D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27" name="Text Box 517">
          <a:extLst>
            <a:ext uri="{FF2B5EF4-FFF2-40B4-BE49-F238E27FC236}">
              <a16:creationId xmlns:a16="http://schemas.microsoft.com/office/drawing/2014/main" id="{0E669D67-8BE9-420E-BF77-80F76834551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28" name="Text Box 518">
          <a:extLst>
            <a:ext uri="{FF2B5EF4-FFF2-40B4-BE49-F238E27FC236}">
              <a16:creationId xmlns:a16="http://schemas.microsoft.com/office/drawing/2014/main" id="{005D03B5-F9EA-49DE-BD7A-4A258905BEAD}"/>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29" name="Text Box 519">
          <a:extLst>
            <a:ext uri="{FF2B5EF4-FFF2-40B4-BE49-F238E27FC236}">
              <a16:creationId xmlns:a16="http://schemas.microsoft.com/office/drawing/2014/main" id="{28F060CE-177D-42AD-81DB-4840FEC8CC4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0" name="Text Box 520">
          <a:extLst>
            <a:ext uri="{FF2B5EF4-FFF2-40B4-BE49-F238E27FC236}">
              <a16:creationId xmlns:a16="http://schemas.microsoft.com/office/drawing/2014/main" id="{798F6E5D-8797-4B7B-BC69-150B5F953A2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1" name="Text Box 521">
          <a:extLst>
            <a:ext uri="{FF2B5EF4-FFF2-40B4-BE49-F238E27FC236}">
              <a16:creationId xmlns:a16="http://schemas.microsoft.com/office/drawing/2014/main" id="{CB02473F-C440-439E-8630-7C3FCC155743}"/>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236</xdr:row>
      <xdr:rowOff>0</xdr:rowOff>
    </xdr:from>
    <xdr:to>
      <xdr:col>17</xdr:col>
      <xdr:colOff>76200</xdr:colOff>
      <xdr:row>236</xdr:row>
      <xdr:rowOff>0</xdr:rowOff>
    </xdr:to>
    <xdr:sp macro="" textlink="">
      <xdr:nvSpPr>
        <xdr:cNvPr id="132" name="Text Box 522">
          <a:extLst>
            <a:ext uri="{FF2B5EF4-FFF2-40B4-BE49-F238E27FC236}">
              <a16:creationId xmlns:a16="http://schemas.microsoft.com/office/drawing/2014/main" id="{5FCB4E0C-245D-463D-8C6E-70E294832E96}"/>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33" name="Text Box 523">
          <a:extLst>
            <a:ext uri="{FF2B5EF4-FFF2-40B4-BE49-F238E27FC236}">
              <a16:creationId xmlns:a16="http://schemas.microsoft.com/office/drawing/2014/main" id="{13875EDE-A082-4E6D-BAEB-219EA0094809}"/>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4" name="Text Box 524">
          <a:extLst>
            <a:ext uri="{FF2B5EF4-FFF2-40B4-BE49-F238E27FC236}">
              <a16:creationId xmlns:a16="http://schemas.microsoft.com/office/drawing/2014/main" id="{32CBFE14-6DC2-4CA8-BCBB-74709440A80A}"/>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35" name="Text Box 525">
          <a:extLst>
            <a:ext uri="{FF2B5EF4-FFF2-40B4-BE49-F238E27FC236}">
              <a16:creationId xmlns:a16="http://schemas.microsoft.com/office/drawing/2014/main" id="{B1176B7F-7F9F-4C09-905B-3DD05DE00B70}"/>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6" name="Text Box 526">
          <a:extLst>
            <a:ext uri="{FF2B5EF4-FFF2-40B4-BE49-F238E27FC236}">
              <a16:creationId xmlns:a16="http://schemas.microsoft.com/office/drawing/2014/main" id="{F7FC0CDF-0F48-4DC3-AC8B-45619AAC75A9}"/>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37" name="Text Box 527">
          <a:extLst>
            <a:ext uri="{FF2B5EF4-FFF2-40B4-BE49-F238E27FC236}">
              <a16:creationId xmlns:a16="http://schemas.microsoft.com/office/drawing/2014/main" id="{8CF0AFC4-C2E3-4B7D-872A-14C9B8045E9C}"/>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8" name="Text Box 528">
          <a:extLst>
            <a:ext uri="{FF2B5EF4-FFF2-40B4-BE49-F238E27FC236}">
              <a16:creationId xmlns:a16="http://schemas.microsoft.com/office/drawing/2014/main" id="{37B24991-8C84-4C24-8F47-E1AAB98784E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39" name="Text Box 529">
          <a:extLst>
            <a:ext uri="{FF2B5EF4-FFF2-40B4-BE49-F238E27FC236}">
              <a16:creationId xmlns:a16="http://schemas.microsoft.com/office/drawing/2014/main" id="{52DE2084-25E6-4662-98BD-792EDB126352}"/>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0" name="Text Box 530">
          <a:extLst>
            <a:ext uri="{FF2B5EF4-FFF2-40B4-BE49-F238E27FC236}">
              <a16:creationId xmlns:a16="http://schemas.microsoft.com/office/drawing/2014/main" id="{EFCB0A84-06B9-46FF-8669-1987CA2BA96C}"/>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1" name="Text Box 531">
          <a:extLst>
            <a:ext uri="{FF2B5EF4-FFF2-40B4-BE49-F238E27FC236}">
              <a16:creationId xmlns:a16="http://schemas.microsoft.com/office/drawing/2014/main" id="{648E0027-1A45-497C-9072-A96E14EB367E}"/>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1</xdr:col>
      <xdr:colOff>0</xdr:colOff>
      <xdr:row>229</xdr:row>
      <xdr:rowOff>0</xdr:rowOff>
    </xdr:from>
    <xdr:to>
      <xdr:col>41</xdr:col>
      <xdr:colOff>0</xdr:colOff>
      <xdr:row>229</xdr:row>
      <xdr:rowOff>0</xdr:rowOff>
    </xdr:to>
    <xdr:sp macro="" textlink="">
      <xdr:nvSpPr>
        <xdr:cNvPr id="142" name="Text Box 532">
          <a:extLst>
            <a:ext uri="{FF2B5EF4-FFF2-40B4-BE49-F238E27FC236}">
              <a16:creationId xmlns:a16="http://schemas.microsoft.com/office/drawing/2014/main" id="{F1AF5064-B5E0-4F58-B137-B083D131C1FF}"/>
            </a:ext>
          </a:extLst>
        </xdr:cNvPr>
        <xdr:cNvSpPr txBox="1">
          <a:spLocks noChangeArrowheads="1"/>
        </xdr:cNvSpPr>
      </xdr:nvSpPr>
      <xdr:spPr bwMode="auto">
        <a:xfrm>
          <a:off x="762000" y="37080825"/>
          <a:ext cx="30480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xdr:nvSpPr>
        <xdr:cNvPr id="143" name="Text Box 533">
          <a:extLst>
            <a:ext uri="{FF2B5EF4-FFF2-40B4-BE49-F238E27FC236}">
              <a16:creationId xmlns:a16="http://schemas.microsoft.com/office/drawing/2014/main" id="{20653350-C5A1-40BE-9106-F5DF3B240ADC}"/>
            </a:ext>
          </a:extLst>
        </xdr:cNvPr>
        <xdr:cNvSpPr txBox="1">
          <a:spLocks noChangeArrowheads="1"/>
        </xdr:cNvSpPr>
      </xdr:nvSpPr>
      <xdr:spPr bwMode="auto">
        <a:xfrm>
          <a:off x="771525" y="37080825"/>
          <a:ext cx="30470475" cy="0"/>
        </a:xfrm>
        <a:prstGeom prst="rect">
          <a:avLst/>
        </a:prstGeom>
        <a:noFill/>
        <a:ln w="9525">
          <a:noFill/>
          <a:miter lim="800000"/>
          <a:headEnd/>
          <a:tailEnd/>
        </a:ln>
      </xdr:spPr>
    </xdr:sp>
    <xdr:clientData/>
  </xdr:twoCellAnchor>
  <xdr:twoCellAnchor>
    <xdr:from>
      <xdr:col>2</xdr:col>
      <xdr:colOff>9525</xdr:colOff>
      <xdr:row>236</xdr:row>
      <xdr:rowOff>0</xdr:rowOff>
    </xdr:from>
    <xdr:to>
      <xdr:col>17</xdr:col>
      <xdr:colOff>76200</xdr:colOff>
      <xdr:row>236</xdr:row>
      <xdr:rowOff>0</xdr:rowOff>
    </xdr:to>
    <xdr:sp macro="" textlink="">
      <xdr:nvSpPr>
        <xdr:cNvPr id="144" name="Text Box 534">
          <a:extLst>
            <a:ext uri="{FF2B5EF4-FFF2-40B4-BE49-F238E27FC236}">
              <a16:creationId xmlns:a16="http://schemas.microsoft.com/office/drawing/2014/main" id="{77DCBBF8-0246-480C-BB77-3600B575D4C8}"/>
            </a:ext>
          </a:extLst>
        </xdr:cNvPr>
        <xdr:cNvSpPr txBox="1">
          <a:spLocks noChangeArrowheads="1"/>
        </xdr:cNvSpPr>
      </xdr:nvSpPr>
      <xdr:spPr bwMode="auto">
        <a:xfrm>
          <a:off x="1533525" y="38214300"/>
          <a:ext cx="11496675" cy="0"/>
        </a:xfrm>
        <a:prstGeom prst="rect">
          <a:avLst/>
        </a:prstGeom>
        <a:noFill/>
        <a:ln w="9525">
          <a:noFill/>
          <a:miter lim="800000"/>
          <a:headEnd/>
          <a:tailEnd/>
        </a:ln>
      </xdr:spPr>
    </xdr:sp>
    <xdr:clientData/>
  </xdr:twoCellAnchor>
  <xdr:twoCellAnchor>
    <xdr:from>
      <xdr:col>28</xdr:col>
      <xdr:colOff>0</xdr:colOff>
      <xdr:row>229</xdr:row>
      <xdr:rowOff>0</xdr:rowOff>
    </xdr:from>
    <xdr:to>
      <xdr:col>41</xdr:col>
      <xdr:colOff>0</xdr:colOff>
      <xdr:row>229</xdr:row>
      <xdr:rowOff>0</xdr:rowOff>
    </xdr:to>
    <xdr:sp macro="" textlink="">
      <xdr:nvSpPr>
        <xdr:cNvPr id="145" name="Text Box 535">
          <a:extLst>
            <a:ext uri="{FF2B5EF4-FFF2-40B4-BE49-F238E27FC236}">
              <a16:creationId xmlns:a16="http://schemas.microsoft.com/office/drawing/2014/main" id="{FFE9B580-96E3-44F3-BF26-0962D986858E}"/>
            </a:ext>
          </a:extLst>
        </xdr:cNvPr>
        <xdr:cNvSpPr txBox="1">
          <a:spLocks noChangeArrowheads="1"/>
        </xdr:cNvSpPr>
      </xdr:nvSpPr>
      <xdr:spPr bwMode="auto">
        <a:xfrm>
          <a:off x="21336000" y="37080825"/>
          <a:ext cx="990600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6" name="Text Box 536">
          <a:extLst>
            <a:ext uri="{FF2B5EF4-FFF2-40B4-BE49-F238E27FC236}">
              <a16:creationId xmlns:a16="http://schemas.microsoft.com/office/drawing/2014/main" id="{C76BC5F9-9E25-4E97-853A-0996560827C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229</xdr:row>
      <xdr:rowOff>0</xdr:rowOff>
    </xdr:from>
    <xdr:to>
      <xdr:col>41</xdr:col>
      <xdr:colOff>0</xdr:colOff>
      <xdr:row>229</xdr:row>
      <xdr:rowOff>0</xdr:rowOff>
    </xdr:to>
    <xdr:sp macro="" textlink="">
      <xdr:nvSpPr>
        <xdr:cNvPr id="147" name="Text Box 537">
          <a:extLst>
            <a:ext uri="{FF2B5EF4-FFF2-40B4-BE49-F238E27FC236}">
              <a16:creationId xmlns:a16="http://schemas.microsoft.com/office/drawing/2014/main" id="{A33E48F3-8D80-45F7-843D-1C09BCE52841}"/>
            </a:ext>
          </a:extLst>
        </xdr:cNvPr>
        <xdr:cNvSpPr txBox="1">
          <a:spLocks noChangeArrowheads="1"/>
        </xdr:cNvSpPr>
      </xdr:nvSpPr>
      <xdr:spPr bwMode="auto">
        <a:xfrm>
          <a:off x="781050" y="37080825"/>
          <a:ext cx="30460950" cy="0"/>
        </a:xfrm>
        <a:prstGeom prst="rect">
          <a:avLst/>
        </a:prstGeom>
        <a:noFill/>
        <a:ln w="9525">
          <a:noFill/>
          <a:miter lim="800000"/>
          <a:headEnd/>
          <a:tailEnd/>
        </a:ln>
      </xdr:spPr>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48" name="Text Box 538">
          <a:extLst>
            <a:ext uri="{FF2B5EF4-FFF2-40B4-BE49-F238E27FC236}">
              <a16:creationId xmlns:a16="http://schemas.microsoft.com/office/drawing/2014/main" id="{DFD6B3F7-6286-4A2D-AAC8-AFAAD2D7FB4C}"/>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229</xdr:row>
      <xdr:rowOff>0</xdr:rowOff>
    </xdr:from>
    <xdr:to>
      <xdr:col>41</xdr:col>
      <xdr:colOff>0</xdr:colOff>
      <xdr:row>229</xdr:row>
      <xdr:rowOff>0</xdr:rowOff>
    </xdr:to>
    <xdr:sp macro="" textlink="" fLocksText="0">
      <xdr:nvSpPr>
        <xdr:cNvPr id="149" name="Text Box 539">
          <a:extLst>
            <a:ext uri="{FF2B5EF4-FFF2-40B4-BE49-F238E27FC236}">
              <a16:creationId xmlns:a16="http://schemas.microsoft.com/office/drawing/2014/main" id="{85EBA681-3802-40F5-99A1-AE59EF6F7FCB}"/>
            </a:ext>
          </a:extLst>
        </xdr:cNvPr>
        <xdr:cNvSpPr txBox="1">
          <a:spLocks noChangeArrowheads="1"/>
        </xdr:cNvSpPr>
      </xdr:nvSpPr>
      <xdr:spPr bwMode="auto">
        <a:xfrm>
          <a:off x="762000" y="370808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0" name="Text Box 540">
          <a:extLst>
            <a:ext uri="{FF2B5EF4-FFF2-40B4-BE49-F238E27FC236}">
              <a16:creationId xmlns:a16="http://schemas.microsoft.com/office/drawing/2014/main" id="{FA8B35CC-3EEC-49B7-A8F4-BA7BEBDC73F0}"/>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229</xdr:row>
      <xdr:rowOff>0</xdr:rowOff>
    </xdr:from>
    <xdr:to>
      <xdr:col>41</xdr:col>
      <xdr:colOff>0</xdr:colOff>
      <xdr:row>229</xdr:row>
      <xdr:rowOff>0</xdr:rowOff>
    </xdr:to>
    <xdr:sp macro="" textlink="" fLocksText="0">
      <xdr:nvSpPr>
        <xdr:cNvPr id="151" name="Text Box 541">
          <a:extLst>
            <a:ext uri="{FF2B5EF4-FFF2-40B4-BE49-F238E27FC236}">
              <a16:creationId xmlns:a16="http://schemas.microsoft.com/office/drawing/2014/main" id="{8B4C4824-5C42-493C-A5DD-7489D041B4D7}"/>
            </a:ext>
          </a:extLst>
        </xdr:cNvPr>
        <xdr:cNvSpPr txBox="1">
          <a:spLocks noChangeArrowheads="1"/>
        </xdr:cNvSpPr>
      </xdr:nvSpPr>
      <xdr:spPr bwMode="auto">
        <a:xfrm>
          <a:off x="771525" y="370808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E28DADAB-A97C-41F2-8384-39D263A30CC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A87A1796-F5E6-421E-9E36-5A1BAA820783}"/>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538D518B-B27B-460E-B69C-781880A7070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228A1190-4D40-4C89-A20A-77FDF5B56FD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61F8B86F-6D00-4663-9773-177010BA360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F87B7C77-F01C-4458-89E0-2B092C33897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5BD2F714-C1B5-4B2D-B092-49255EBD2111}"/>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CADCDE0A-B764-426B-BC94-C74162749CA8}"/>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928463BC-A4B4-4E7B-B07F-6E000F5F4BB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829A8BF6-D538-46F5-8000-22FA736355B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B3FC2B30-36F9-4607-BC3B-EAD8A5818F4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74361F8F-FD6B-4AD5-AFA8-409330B9E7A0}"/>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DF72A796-F502-4097-A349-4552387B655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47143EFD-ED48-468D-874F-C3B46D023F35}"/>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7EE4A331-FFB8-4537-91CD-D2925C551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D3F24619-349E-4954-A9F4-CF2B751AA01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F19644EB-511B-4FD8-85B1-694FA19B54ED}"/>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1A880B83-D1AE-4148-9E10-3687614B3D34}"/>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243</xdr:row>
      <xdr:rowOff>30418</xdr:rowOff>
    </xdr:to>
    <xdr:sp macro="" textlink="">
      <xdr:nvSpPr>
        <xdr:cNvPr id="170" name="AutoShape 600">
          <a:extLst>
            <a:ext uri="{FF2B5EF4-FFF2-40B4-BE49-F238E27FC236}">
              <a16:creationId xmlns:a16="http://schemas.microsoft.com/office/drawing/2014/main" id="{AACFAB50-0219-46A1-8E55-473F37DC8016}"/>
            </a:ext>
          </a:extLst>
        </xdr:cNvPr>
        <xdr:cNvSpPr>
          <a:spLocks noChangeArrowheads="1"/>
        </xdr:cNvSpPr>
      </xdr:nvSpPr>
      <xdr:spPr bwMode="auto">
        <a:xfrm>
          <a:off x="212036" y="1903965"/>
          <a:ext cx="68500968" cy="374742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1" name="Text Box 601">
          <a:extLst>
            <a:ext uri="{FF2B5EF4-FFF2-40B4-BE49-F238E27FC236}">
              <a16:creationId xmlns:a16="http://schemas.microsoft.com/office/drawing/2014/main" id="{B0A560B4-9F14-4D00-8E30-DC8DAF6372C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2" name="Text Box 602">
          <a:extLst>
            <a:ext uri="{FF2B5EF4-FFF2-40B4-BE49-F238E27FC236}">
              <a16:creationId xmlns:a16="http://schemas.microsoft.com/office/drawing/2014/main" id="{139ECC82-1364-48F1-8EB6-4D47AE23657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3" name="Text Box 603">
          <a:extLst>
            <a:ext uri="{FF2B5EF4-FFF2-40B4-BE49-F238E27FC236}">
              <a16:creationId xmlns:a16="http://schemas.microsoft.com/office/drawing/2014/main" id="{0C9C1B9D-D594-4604-A129-8F59237E028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4" name="Text Box 604">
          <a:extLst>
            <a:ext uri="{FF2B5EF4-FFF2-40B4-BE49-F238E27FC236}">
              <a16:creationId xmlns:a16="http://schemas.microsoft.com/office/drawing/2014/main" id="{7776361C-4BE9-4A5B-955A-914D35DAEF3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5" name="Text Box 605">
          <a:extLst>
            <a:ext uri="{FF2B5EF4-FFF2-40B4-BE49-F238E27FC236}">
              <a16:creationId xmlns:a16="http://schemas.microsoft.com/office/drawing/2014/main" id="{09EEACF0-E419-40F0-9824-ECBC8BC310F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76" name="Text Box 606">
          <a:extLst>
            <a:ext uri="{FF2B5EF4-FFF2-40B4-BE49-F238E27FC236}">
              <a16:creationId xmlns:a16="http://schemas.microsoft.com/office/drawing/2014/main" id="{FB935091-802D-48FF-AB23-D15408416E8A}"/>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7" name="Text Box 609">
          <a:extLst>
            <a:ext uri="{FF2B5EF4-FFF2-40B4-BE49-F238E27FC236}">
              <a16:creationId xmlns:a16="http://schemas.microsoft.com/office/drawing/2014/main" id="{6CF6258C-D70E-477F-B2EC-343F76575D0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78" name="Text Box 610">
          <a:extLst>
            <a:ext uri="{FF2B5EF4-FFF2-40B4-BE49-F238E27FC236}">
              <a16:creationId xmlns:a16="http://schemas.microsoft.com/office/drawing/2014/main" id="{79AF5BAD-28BF-470A-8AD0-EB1D51EA5986}"/>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79" name="Text Box 621">
          <a:extLst>
            <a:ext uri="{FF2B5EF4-FFF2-40B4-BE49-F238E27FC236}">
              <a16:creationId xmlns:a16="http://schemas.microsoft.com/office/drawing/2014/main" id="{439D0973-A233-430C-AEF9-11B28C2581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0" name="Text Box 622">
          <a:extLst>
            <a:ext uri="{FF2B5EF4-FFF2-40B4-BE49-F238E27FC236}">
              <a16:creationId xmlns:a16="http://schemas.microsoft.com/office/drawing/2014/main" id="{D7519504-27A3-45AC-AA49-07824A4BEEE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1" name="Text Box 623">
          <a:extLst>
            <a:ext uri="{FF2B5EF4-FFF2-40B4-BE49-F238E27FC236}">
              <a16:creationId xmlns:a16="http://schemas.microsoft.com/office/drawing/2014/main" id="{24DA4A06-A874-45AF-ADAB-BE8D9A8902E7}"/>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2" name="Text Box 624">
          <a:extLst>
            <a:ext uri="{FF2B5EF4-FFF2-40B4-BE49-F238E27FC236}">
              <a16:creationId xmlns:a16="http://schemas.microsoft.com/office/drawing/2014/main" id="{C65C51C1-67B0-463C-83F3-E91D54D7BE86}"/>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3" name="Text Box 625">
          <a:extLst>
            <a:ext uri="{FF2B5EF4-FFF2-40B4-BE49-F238E27FC236}">
              <a16:creationId xmlns:a16="http://schemas.microsoft.com/office/drawing/2014/main" id="{B62BBD09-2DD6-400F-AA9A-784249EA2D1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4" name="Text Box 626">
          <a:extLst>
            <a:ext uri="{FF2B5EF4-FFF2-40B4-BE49-F238E27FC236}">
              <a16:creationId xmlns:a16="http://schemas.microsoft.com/office/drawing/2014/main" id="{B1FB6292-0F25-4C36-BD2B-1444426EB1B1}"/>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5" name="Text Box 629">
          <a:extLst>
            <a:ext uri="{FF2B5EF4-FFF2-40B4-BE49-F238E27FC236}">
              <a16:creationId xmlns:a16="http://schemas.microsoft.com/office/drawing/2014/main" id="{E32938C7-9064-418B-A6E4-F8508959A99E}"/>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86" name="Text Box 630">
          <a:extLst>
            <a:ext uri="{FF2B5EF4-FFF2-40B4-BE49-F238E27FC236}">
              <a16:creationId xmlns:a16="http://schemas.microsoft.com/office/drawing/2014/main" id="{217AD6EC-4CB8-4BE0-B5F6-EFD558921F4E}"/>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7" name="Text Box 641">
          <a:extLst>
            <a:ext uri="{FF2B5EF4-FFF2-40B4-BE49-F238E27FC236}">
              <a16:creationId xmlns:a16="http://schemas.microsoft.com/office/drawing/2014/main" id="{312DC11F-B6D0-40EF-B44F-ED1D1312EAD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88" name="Text Box 642">
          <a:extLst>
            <a:ext uri="{FF2B5EF4-FFF2-40B4-BE49-F238E27FC236}">
              <a16:creationId xmlns:a16="http://schemas.microsoft.com/office/drawing/2014/main" id="{80C084BE-1D80-46EC-91C2-9CF82D6EB2BC}"/>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89" name="Text Box 643">
          <a:extLst>
            <a:ext uri="{FF2B5EF4-FFF2-40B4-BE49-F238E27FC236}">
              <a16:creationId xmlns:a16="http://schemas.microsoft.com/office/drawing/2014/main" id="{2B79EA83-1754-426F-AE28-696F97D5E731}"/>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0" name="Text Box 644">
          <a:extLst>
            <a:ext uri="{FF2B5EF4-FFF2-40B4-BE49-F238E27FC236}">
              <a16:creationId xmlns:a16="http://schemas.microsoft.com/office/drawing/2014/main" id="{98540F69-559E-4B50-96FF-C17EB147FCDB}"/>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1" name="Text Box 645">
          <a:extLst>
            <a:ext uri="{FF2B5EF4-FFF2-40B4-BE49-F238E27FC236}">
              <a16:creationId xmlns:a16="http://schemas.microsoft.com/office/drawing/2014/main" id="{D976E94A-83B8-4EE3-8412-381D2DB28F18}"/>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2" name="Text Box 646">
          <a:extLst>
            <a:ext uri="{FF2B5EF4-FFF2-40B4-BE49-F238E27FC236}">
              <a16:creationId xmlns:a16="http://schemas.microsoft.com/office/drawing/2014/main" id="{BF8337DE-7E04-41C0-B68F-D0084C208ACE}"/>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3" name="Text Box 647">
          <a:extLst>
            <a:ext uri="{FF2B5EF4-FFF2-40B4-BE49-F238E27FC236}">
              <a16:creationId xmlns:a16="http://schemas.microsoft.com/office/drawing/2014/main" id="{18660A02-02F4-4614-BD52-2F24A027CC93}"/>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17</xdr:col>
      <xdr:colOff>0</xdr:colOff>
      <xdr:row>229</xdr:row>
      <xdr:rowOff>0</xdr:rowOff>
    </xdr:from>
    <xdr:to>
      <xdr:col>36</xdr:col>
      <xdr:colOff>38100</xdr:colOff>
      <xdr:row>229</xdr:row>
      <xdr:rowOff>0</xdr:rowOff>
    </xdr:to>
    <xdr:sp macro="" textlink="">
      <xdr:nvSpPr>
        <xdr:cNvPr id="194" name="Text Box 648">
          <a:extLst>
            <a:ext uri="{FF2B5EF4-FFF2-40B4-BE49-F238E27FC236}">
              <a16:creationId xmlns:a16="http://schemas.microsoft.com/office/drawing/2014/main" id="{4367A6BB-2DC1-43E6-8774-BEBA68CAB1C4}"/>
            </a:ext>
          </a:extLst>
        </xdr:cNvPr>
        <xdr:cNvSpPr txBox="1">
          <a:spLocks noChangeArrowheads="1"/>
        </xdr:cNvSpPr>
      </xdr:nvSpPr>
      <xdr:spPr bwMode="auto">
        <a:xfrm>
          <a:off x="129540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5" name="Text Box 651">
          <a:extLst>
            <a:ext uri="{FF2B5EF4-FFF2-40B4-BE49-F238E27FC236}">
              <a16:creationId xmlns:a16="http://schemas.microsoft.com/office/drawing/2014/main" id="{1D4B5D96-5C2A-4FEB-8125-CA5ABA19CBFC}"/>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6" name="Text Box 652">
          <a:extLst>
            <a:ext uri="{FF2B5EF4-FFF2-40B4-BE49-F238E27FC236}">
              <a16:creationId xmlns:a16="http://schemas.microsoft.com/office/drawing/2014/main" id="{FFD344BC-6C8C-4662-BA80-B0674CF5E02B}"/>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7" name="Text Box 665">
          <a:extLst>
            <a:ext uri="{FF2B5EF4-FFF2-40B4-BE49-F238E27FC236}">
              <a16:creationId xmlns:a16="http://schemas.microsoft.com/office/drawing/2014/main" id="{E8F81CD6-4B10-48F6-936A-5333F93AE840}"/>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16</xdr:col>
      <xdr:colOff>114300</xdr:colOff>
      <xdr:row>229</xdr:row>
      <xdr:rowOff>0</xdr:rowOff>
    </xdr:from>
    <xdr:to>
      <xdr:col>35</xdr:col>
      <xdr:colOff>152400</xdr:colOff>
      <xdr:row>229</xdr:row>
      <xdr:rowOff>0</xdr:rowOff>
    </xdr:to>
    <xdr:sp macro="" textlink="">
      <xdr:nvSpPr>
        <xdr:cNvPr id="198" name="Text Box 666">
          <a:extLst>
            <a:ext uri="{FF2B5EF4-FFF2-40B4-BE49-F238E27FC236}">
              <a16:creationId xmlns:a16="http://schemas.microsoft.com/office/drawing/2014/main" id="{8FE3D43A-0C95-43B8-9E7C-9478AB17DBF8}"/>
            </a:ext>
          </a:extLst>
        </xdr:cNvPr>
        <xdr:cNvSpPr txBox="1">
          <a:spLocks noChangeArrowheads="1"/>
        </xdr:cNvSpPr>
      </xdr:nvSpPr>
      <xdr:spPr bwMode="auto">
        <a:xfrm>
          <a:off x="12306300" y="37080825"/>
          <a:ext cx="14516100" cy="0"/>
        </a:xfrm>
        <a:prstGeom prst="rect">
          <a:avLst/>
        </a:prstGeom>
        <a:noFill/>
        <a:ln w="9525">
          <a:noFill/>
          <a:miter lim="800000"/>
          <a:headEnd/>
          <a:tailEnd/>
        </a:ln>
      </xdr:spPr>
    </xdr:sp>
    <xdr:clientData/>
  </xdr:twoCellAnchor>
  <xdr:twoCellAnchor>
    <xdr:from>
      <xdr:col>1</xdr:col>
      <xdr:colOff>9525</xdr:colOff>
      <xdr:row>236</xdr:row>
      <xdr:rowOff>0</xdr:rowOff>
    </xdr:from>
    <xdr:to>
      <xdr:col>16</xdr:col>
      <xdr:colOff>76200</xdr:colOff>
      <xdr:row>236</xdr:row>
      <xdr:rowOff>0</xdr:rowOff>
    </xdr:to>
    <xdr:sp macro="" textlink="">
      <xdr:nvSpPr>
        <xdr:cNvPr id="199" name="Text Box 679">
          <a:extLst>
            <a:ext uri="{FF2B5EF4-FFF2-40B4-BE49-F238E27FC236}">
              <a16:creationId xmlns:a16="http://schemas.microsoft.com/office/drawing/2014/main" id="{FD5E87F5-EBE7-4ECF-8712-8AFED5A94E29}"/>
            </a:ext>
          </a:extLst>
        </xdr:cNvPr>
        <xdr:cNvSpPr txBox="1">
          <a:spLocks noChangeArrowheads="1"/>
        </xdr:cNvSpPr>
      </xdr:nvSpPr>
      <xdr:spPr bwMode="auto">
        <a:xfrm>
          <a:off x="771525" y="38214300"/>
          <a:ext cx="11496675" cy="0"/>
        </a:xfrm>
        <a:prstGeom prst="rect">
          <a:avLst/>
        </a:prstGeom>
        <a:noFill/>
        <a:ln w="9525">
          <a:noFill/>
          <a:miter lim="800000"/>
          <a:headEnd/>
          <a:tailEnd/>
        </a:ln>
      </xdr:spPr>
    </xdr:sp>
    <xdr:clientData/>
  </xdr:twoCellAnchor>
  <xdr:twoCellAnchor>
    <xdr:from>
      <xdr:col>15</xdr:col>
      <xdr:colOff>342900</xdr:colOff>
      <xdr:row>229</xdr:row>
      <xdr:rowOff>0</xdr:rowOff>
    </xdr:from>
    <xdr:to>
      <xdr:col>35</xdr:col>
      <xdr:colOff>30480</xdr:colOff>
      <xdr:row>229</xdr:row>
      <xdr:rowOff>0</xdr:rowOff>
    </xdr:to>
    <xdr:sp macro="" textlink="">
      <xdr:nvSpPr>
        <xdr:cNvPr id="200" name="Text Box 680">
          <a:extLst>
            <a:ext uri="{FF2B5EF4-FFF2-40B4-BE49-F238E27FC236}">
              <a16:creationId xmlns:a16="http://schemas.microsoft.com/office/drawing/2014/main" id="{7791C857-AAEC-421B-819F-EC9BC5C9C227}"/>
            </a:ext>
          </a:extLst>
        </xdr:cNvPr>
        <xdr:cNvSpPr txBox="1">
          <a:spLocks noChangeArrowheads="1"/>
        </xdr:cNvSpPr>
      </xdr:nvSpPr>
      <xdr:spPr bwMode="auto">
        <a:xfrm>
          <a:off x="11772900" y="37080825"/>
          <a:ext cx="1492758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01" name="Text Box 692">
          <a:extLst>
            <a:ext uri="{FF2B5EF4-FFF2-40B4-BE49-F238E27FC236}">
              <a16:creationId xmlns:a16="http://schemas.microsoft.com/office/drawing/2014/main" id="{A3B9A654-3CFE-4AE8-B7AB-8A9A3D13E659}"/>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02" name="Text Box 693">
          <a:extLst>
            <a:ext uri="{FF2B5EF4-FFF2-40B4-BE49-F238E27FC236}">
              <a16:creationId xmlns:a16="http://schemas.microsoft.com/office/drawing/2014/main" id="{288FDB05-D1C3-4980-9ABB-1C77451D7414}"/>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3" name="Text Box 694">
          <a:extLst>
            <a:ext uri="{FF2B5EF4-FFF2-40B4-BE49-F238E27FC236}">
              <a16:creationId xmlns:a16="http://schemas.microsoft.com/office/drawing/2014/main" id="{B98C0854-B3B3-4DBA-8075-69B1C9024BB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04" name="Text Box 695">
          <a:extLst>
            <a:ext uri="{FF2B5EF4-FFF2-40B4-BE49-F238E27FC236}">
              <a16:creationId xmlns:a16="http://schemas.microsoft.com/office/drawing/2014/main" id="{1448742A-1B8D-4FE4-82DC-61D65FECC0E1}"/>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5" name="Text Box 696">
          <a:extLst>
            <a:ext uri="{FF2B5EF4-FFF2-40B4-BE49-F238E27FC236}">
              <a16:creationId xmlns:a16="http://schemas.microsoft.com/office/drawing/2014/main" id="{3836BD99-E567-4C42-94E9-03F680F69EA6}"/>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06" name="Text Box 697">
          <a:extLst>
            <a:ext uri="{FF2B5EF4-FFF2-40B4-BE49-F238E27FC236}">
              <a16:creationId xmlns:a16="http://schemas.microsoft.com/office/drawing/2014/main" id="{3B48449C-7D99-4A3B-9156-1E58FAFBC12A}"/>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7" name="Text Box 698">
          <a:extLst>
            <a:ext uri="{FF2B5EF4-FFF2-40B4-BE49-F238E27FC236}">
              <a16:creationId xmlns:a16="http://schemas.microsoft.com/office/drawing/2014/main" id="{97F51B16-4FA9-451A-868F-0DC25FD47993}"/>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08" name="Text Box 699">
          <a:extLst>
            <a:ext uri="{FF2B5EF4-FFF2-40B4-BE49-F238E27FC236}">
              <a16:creationId xmlns:a16="http://schemas.microsoft.com/office/drawing/2014/main" id="{59D96E20-2630-4731-98EE-8B117F8F7F6D}"/>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09" name="Text Box 700">
          <a:extLst>
            <a:ext uri="{FF2B5EF4-FFF2-40B4-BE49-F238E27FC236}">
              <a16:creationId xmlns:a16="http://schemas.microsoft.com/office/drawing/2014/main" id="{61EEEF30-C58F-47D2-AF6F-B4740AB156C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10" name="Text Box 701">
          <a:extLst>
            <a:ext uri="{FF2B5EF4-FFF2-40B4-BE49-F238E27FC236}">
              <a16:creationId xmlns:a16="http://schemas.microsoft.com/office/drawing/2014/main" id="{808779EC-BE12-4309-9C8F-A5367A7BA6C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1" name="Text Box 702">
          <a:extLst>
            <a:ext uri="{FF2B5EF4-FFF2-40B4-BE49-F238E27FC236}">
              <a16:creationId xmlns:a16="http://schemas.microsoft.com/office/drawing/2014/main" id="{187B0BE0-96F1-4247-A417-FFB04205D32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12" name="Text Box 703">
          <a:extLst>
            <a:ext uri="{FF2B5EF4-FFF2-40B4-BE49-F238E27FC236}">
              <a16:creationId xmlns:a16="http://schemas.microsoft.com/office/drawing/2014/main" id="{3CA7E9E2-E7FE-486B-A482-0F627F2E34BC}"/>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3" name="Text Box 704">
          <a:extLst>
            <a:ext uri="{FF2B5EF4-FFF2-40B4-BE49-F238E27FC236}">
              <a16:creationId xmlns:a16="http://schemas.microsoft.com/office/drawing/2014/main" id="{38C8D3BD-E210-4201-947C-0F62522A6F0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14" name="Text Box 705">
          <a:extLst>
            <a:ext uri="{FF2B5EF4-FFF2-40B4-BE49-F238E27FC236}">
              <a16:creationId xmlns:a16="http://schemas.microsoft.com/office/drawing/2014/main" id="{055DB7C6-5EBC-443C-B915-E028EE2189C6}"/>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15" name="Text Box 706">
          <a:extLst>
            <a:ext uri="{FF2B5EF4-FFF2-40B4-BE49-F238E27FC236}">
              <a16:creationId xmlns:a16="http://schemas.microsoft.com/office/drawing/2014/main" id="{DB80753B-1B10-49ED-9156-4D466C382E8C}"/>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6" name="Text Box 707">
          <a:extLst>
            <a:ext uri="{FF2B5EF4-FFF2-40B4-BE49-F238E27FC236}">
              <a16:creationId xmlns:a16="http://schemas.microsoft.com/office/drawing/2014/main" id="{B5C41F47-9E88-416C-A557-D8D170BBFA8B}"/>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7" name="Text Box 708">
          <a:extLst>
            <a:ext uri="{FF2B5EF4-FFF2-40B4-BE49-F238E27FC236}">
              <a16:creationId xmlns:a16="http://schemas.microsoft.com/office/drawing/2014/main" id="{226F4740-AE0A-443C-90F1-F01BDFEA2D7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18" name="Text Box 709">
          <a:extLst>
            <a:ext uri="{FF2B5EF4-FFF2-40B4-BE49-F238E27FC236}">
              <a16:creationId xmlns:a16="http://schemas.microsoft.com/office/drawing/2014/main" id="{CA698FF1-3695-461A-BA71-40BCF5555EF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19" name="Text Box 710">
          <a:extLst>
            <a:ext uri="{FF2B5EF4-FFF2-40B4-BE49-F238E27FC236}">
              <a16:creationId xmlns:a16="http://schemas.microsoft.com/office/drawing/2014/main" id="{3C5A8015-9799-42AE-A385-27CF615F8B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0" name="Text Box 711">
          <a:extLst>
            <a:ext uri="{FF2B5EF4-FFF2-40B4-BE49-F238E27FC236}">
              <a16:creationId xmlns:a16="http://schemas.microsoft.com/office/drawing/2014/main" id="{25AA1F6D-B419-4421-9836-B6B9AC20802F}"/>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1" name="Text Box 712">
          <a:extLst>
            <a:ext uri="{FF2B5EF4-FFF2-40B4-BE49-F238E27FC236}">
              <a16:creationId xmlns:a16="http://schemas.microsoft.com/office/drawing/2014/main" id="{7AA17586-1591-407A-972D-4BCE3F13EDEF}"/>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22" name="Text Box 713">
          <a:extLst>
            <a:ext uri="{FF2B5EF4-FFF2-40B4-BE49-F238E27FC236}">
              <a16:creationId xmlns:a16="http://schemas.microsoft.com/office/drawing/2014/main" id="{FB99B1A1-9C13-4BA0-8FE3-17019B2CBF4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3" name="Text Box 714">
          <a:extLst>
            <a:ext uri="{FF2B5EF4-FFF2-40B4-BE49-F238E27FC236}">
              <a16:creationId xmlns:a16="http://schemas.microsoft.com/office/drawing/2014/main" id="{D342AEEF-2869-40A1-9247-2047B5FEEEAE}"/>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4" name="Text Box 715">
          <a:extLst>
            <a:ext uri="{FF2B5EF4-FFF2-40B4-BE49-F238E27FC236}">
              <a16:creationId xmlns:a16="http://schemas.microsoft.com/office/drawing/2014/main" id="{147C8AA9-C07D-4494-A467-F8CE8E6BF6FA}"/>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25" name="Text Box 716">
          <a:extLst>
            <a:ext uri="{FF2B5EF4-FFF2-40B4-BE49-F238E27FC236}">
              <a16:creationId xmlns:a16="http://schemas.microsoft.com/office/drawing/2014/main" id="{FD3460C6-1525-4506-85B9-394D9D11DE3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26" name="Text Box 717">
          <a:extLst>
            <a:ext uri="{FF2B5EF4-FFF2-40B4-BE49-F238E27FC236}">
              <a16:creationId xmlns:a16="http://schemas.microsoft.com/office/drawing/2014/main" id="{57258E8C-9F01-416D-9A78-D76677D2D844}"/>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27" name="Text Box 718">
          <a:extLst>
            <a:ext uri="{FF2B5EF4-FFF2-40B4-BE49-F238E27FC236}">
              <a16:creationId xmlns:a16="http://schemas.microsoft.com/office/drawing/2014/main" id="{7EDCD8E0-EADC-4827-BAE7-C39A47A23A6D}"/>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24</xdr:col>
      <xdr:colOff>0</xdr:colOff>
      <xdr:row>233</xdr:row>
      <xdr:rowOff>0</xdr:rowOff>
    </xdr:from>
    <xdr:to>
      <xdr:col>37</xdr:col>
      <xdr:colOff>38100</xdr:colOff>
      <xdr:row>233</xdr:row>
      <xdr:rowOff>0</xdr:rowOff>
    </xdr:to>
    <xdr:sp macro="" textlink="">
      <xdr:nvSpPr>
        <xdr:cNvPr id="228" name="Text Box 719">
          <a:extLst>
            <a:ext uri="{FF2B5EF4-FFF2-40B4-BE49-F238E27FC236}">
              <a16:creationId xmlns:a16="http://schemas.microsoft.com/office/drawing/2014/main" id="{136D24BD-A515-4CA3-846A-D0D2C3175B50}"/>
            </a:ext>
          </a:extLst>
        </xdr:cNvPr>
        <xdr:cNvSpPr txBox="1">
          <a:spLocks noChangeArrowheads="1"/>
        </xdr:cNvSpPr>
      </xdr:nvSpPr>
      <xdr:spPr bwMode="auto">
        <a:xfrm>
          <a:off x="18288000" y="37728525"/>
          <a:ext cx="9944100" cy="0"/>
        </a:xfrm>
        <a:prstGeom prst="rect">
          <a:avLst/>
        </a:prstGeom>
        <a:noFill/>
        <a:ln w="9525">
          <a:noFill/>
          <a:miter lim="800000"/>
          <a:headEnd/>
          <a:tailEnd/>
        </a:ln>
      </xdr:spPr>
    </xdr:sp>
    <xdr:clientData/>
  </xdr:twoCellAnchor>
  <xdr:twoCellAnchor>
    <xdr:from>
      <xdr:col>1</xdr:col>
      <xdr:colOff>19050</xdr:colOff>
      <xdr:row>233</xdr:row>
      <xdr:rowOff>0</xdr:rowOff>
    </xdr:from>
    <xdr:to>
      <xdr:col>41</xdr:col>
      <xdr:colOff>0</xdr:colOff>
      <xdr:row>233</xdr:row>
      <xdr:rowOff>0</xdr:rowOff>
    </xdr:to>
    <xdr:sp macro="" textlink="">
      <xdr:nvSpPr>
        <xdr:cNvPr id="229" name="Text Box 720">
          <a:extLst>
            <a:ext uri="{FF2B5EF4-FFF2-40B4-BE49-F238E27FC236}">
              <a16:creationId xmlns:a16="http://schemas.microsoft.com/office/drawing/2014/main" id="{C2418017-55ED-4A0B-9564-8BB01A80C9DD}"/>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0" name="Text Box 721">
          <a:extLst>
            <a:ext uri="{FF2B5EF4-FFF2-40B4-BE49-F238E27FC236}">
              <a16:creationId xmlns:a16="http://schemas.microsoft.com/office/drawing/2014/main" id="{3DA05D75-A1FF-4288-AE4D-49173E116FD8}"/>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31" name="Text Box 722">
          <a:extLst>
            <a:ext uri="{FF2B5EF4-FFF2-40B4-BE49-F238E27FC236}">
              <a16:creationId xmlns:a16="http://schemas.microsoft.com/office/drawing/2014/main" id="{227BFA51-2FAE-441C-97C1-7A738FE8C34F}"/>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32" name="Text Box 723">
          <a:extLst>
            <a:ext uri="{FF2B5EF4-FFF2-40B4-BE49-F238E27FC236}">
              <a16:creationId xmlns:a16="http://schemas.microsoft.com/office/drawing/2014/main" id="{C70C48CA-7F80-4BAD-BD2D-CB488EDB90D5}"/>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3" name="Text Box 724">
          <a:extLst>
            <a:ext uri="{FF2B5EF4-FFF2-40B4-BE49-F238E27FC236}">
              <a16:creationId xmlns:a16="http://schemas.microsoft.com/office/drawing/2014/main" id="{08F520DF-2757-4CF1-B337-9BF8278F9B34}"/>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34" name="Text Box 725">
          <a:extLst>
            <a:ext uri="{FF2B5EF4-FFF2-40B4-BE49-F238E27FC236}">
              <a16:creationId xmlns:a16="http://schemas.microsoft.com/office/drawing/2014/main" id="{50080863-964D-4917-939F-D4C455B6A5B5}"/>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5" name="Text Box 726">
          <a:extLst>
            <a:ext uri="{FF2B5EF4-FFF2-40B4-BE49-F238E27FC236}">
              <a16:creationId xmlns:a16="http://schemas.microsoft.com/office/drawing/2014/main" id="{9A739B14-267E-47DC-A24F-7E65BA89AD13}"/>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36" name="Text Box 727">
          <a:extLst>
            <a:ext uri="{FF2B5EF4-FFF2-40B4-BE49-F238E27FC236}">
              <a16:creationId xmlns:a16="http://schemas.microsoft.com/office/drawing/2014/main" id="{7D50639A-9B9B-42B1-BB9A-CE55B35D039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7" name="Text Box 728">
          <a:extLst>
            <a:ext uri="{FF2B5EF4-FFF2-40B4-BE49-F238E27FC236}">
              <a16:creationId xmlns:a16="http://schemas.microsoft.com/office/drawing/2014/main" id="{8D8B944F-9F0B-4B7F-9F51-FA8C3F18790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38" name="Text Box 729">
          <a:extLst>
            <a:ext uri="{FF2B5EF4-FFF2-40B4-BE49-F238E27FC236}">
              <a16:creationId xmlns:a16="http://schemas.microsoft.com/office/drawing/2014/main" id="{4ED4F12D-5E06-4BAF-B14A-2359EF91F9E7}"/>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39" name="Text Box 730">
          <a:extLst>
            <a:ext uri="{FF2B5EF4-FFF2-40B4-BE49-F238E27FC236}">
              <a16:creationId xmlns:a16="http://schemas.microsoft.com/office/drawing/2014/main" id="{F1C42643-7994-43DD-96B5-2A7FAB7581B3}"/>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0" name="Text Box 731">
          <a:extLst>
            <a:ext uri="{FF2B5EF4-FFF2-40B4-BE49-F238E27FC236}">
              <a16:creationId xmlns:a16="http://schemas.microsoft.com/office/drawing/2014/main" id="{E8C181B7-B33A-45D5-A987-E0729C95423F}"/>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1" name="Text Box 732">
          <a:extLst>
            <a:ext uri="{FF2B5EF4-FFF2-40B4-BE49-F238E27FC236}">
              <a16:creationId xmlns:a16="http://schemas.microsoft.com/office/drawing/2014/main" id="{BA6BDD6C-5CC2-491B-AB46-E7EF0BF95412}"/>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42" name="Text Box 733">
          <a:extLst>
            <a:ext uri="{FF2B5EF4-FFF2-40B4-BE49-F238E27FC236}">
              <a16:creationId xmlns:a16="http://schemas.microsoft.com/office/drawing/2014/main" id="{123BE2B9-88F3-4894-93FA-4E682C343002}"/>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3" name="Text Box 734">
          <a:extLst>
            <a:ext uri="{FF2B5EF4-FFF2-40B4-BE49-F238E27FC236}">
              <a16:creationId xmlns:a16="http://schemas.microsoft.com/office/drawing/2014/main" id="{40805A97-A822-4EC1-8706-5D286A1F2AF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44" name="Text Box 735">
          <a:extLst>
            <a:ext uri="{FF2B5EF4-FFF2-40B4-BE49-F238E27FC236}">
              <a16:creationId xmlns:a16="http://schemas.microsoft.com/office/drawing/2014/main" id="{5083BD00-B021-4178-B86C-B73036F21950}"/>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5" name="Text Box 736">
          <a:extLst>
            <a:ext uri="{FF2B5EF4-FFF2-40B4-BE49-F238E27FC236}">
              <a16:creationId xmlns:a16="http://schemas.microsoft.com/office/drawing/2014/main" id="{C8572C3B-92B5-4CB6-B261-49CC92D4C26E}"/>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6" name="Text Box 737">
          <a:extLst>
            <a:ext uri="{FF2B5EF4-FFF2-40B4-BE49-F238E27FC236}">
              <a16:creationId xmlns:a16="http://schemas.microsoft.com/office/drawing/2014/main" id="{B4CDF164-23DC-4615-AC56-355441A12DCA}"/>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240</xdr:row>
      <xdr:rowOff>0</xdr:rowOff>
    </xdr:from>
    <xdr:to>
      <xdr:col>17</xdr:col>
      <xdr:colOff>76200</xdr:colOff>
      <xdr:row>240</xdr:row>
      <xdr:rowOff>0</xdr:rowOff>
    </xdr:to>
    <xdr:sp macro="" textlink="">
      <xdr:nvSpPr>
        <xdr:cNvPr id="247" name="Text Box 738">
          <a:extLst>
            <a:ext uri="{FF2B5EF4-FFF2-40B4-BE49-F238E27FC236}">
              <a16:creationId xmlns:a16="http://schemas.microsoft.com/office/drawing/2014/main" id="{88123AC1-B0D9-48B4-BB9E-9EA0A6FDD55E}"/>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48" name="Text Box 739">
          <a:extLst>
            <a:ext uri="{FF2B5EF4-FFF2-40B4-BE49-F238E27FC236}">
              <a16:creationId xmlns:a16="http://schemas.microsoft.com/office/drawing/2014/main" id="{B08870BE-F613-4F0D-8E53-12235448D0E1}"/>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49" name="Text Box 740">
          <a:extLst>
            <a:ext uri="{FF2B5EF4-FFF2-40B4-BE49-F238E27FC236}">
              <a16:creationId xmlns:a16="http://schemas.microsoft.com/office/drawing/2014/main" id="{360F88D8-2842-4D4C-99DB-F4C5A65CDCE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0" name="Text Box 741">
          <a:extLst>
            <a:ext uri="{FF2B5EF4-FFF2-40B4-BE49-F238E27FC236}">
              <a16:creationId xmlns:a16="http://schemas.microsoft.com/office/drawing/2014/main" id="{3B964BD9-D4F3-4392-8487-E1F1D9E880DE}"/>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1" name="Text Box 742">
          <a:extLst>
            <a:ext uri="{FF2B5EF4-FFF2-40B4-BE49-F238E27FC236}">
              <a16:creationId xmlns:a16="http://schemas.microsoft.com/office/drawing/2014/main" id="{B6FEE90E-607C-469A-98D3-06B6D383A39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52" name="Text Box 743">
          <a:extLst>
            <a:ext uri="{FF2B5EF4-FFF2-40B4-BE49-F238E27FC236}">
              <a16:creationId xmlns:a16="http://schemas.microsoft.com/office/drawing/2014/main" id="{C064925A-0AFA-480A-AE83-B88676D112D9}"/>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3" name="Text Box 744">
          <a:extLst>
            <a:ext uri="{FF2B5EF4-FFF2-40B4-BE49-F238E27FC236}">
              <a16:creationId xmlns:a16="http://schemas.microsoft.com/office/drawing/2014/main" id="{DC78C27B-037F-4DCA-B1C3-9227A22F1F5B}"/>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54" name="Text Box 745">
          <a:extLst>
            <a:ext uri="{FF2B5EF4-FFF2-40B4-BE49-F238E27FC236}">
              <a16:creationId xmlns:a16="http://schemas.microsoft.com/office/drawing/2014/main" id="{F337AB41-A0C2-4764-9581-0DCF831C248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55" name="Text Box 746">
          <a:extLst>
            <a:ext uri="{FF2B5EF4-FFF2-40B4-BE49-F238E27FC236}">
              <a16:creationId xmlns:a16="http://schemas.microsoft.com/office/drawing/2014/main" id="{EAB18E06-E7E0-423C-A077-A1397744A084}"/>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6" name="Text Box 747">
          <a:extLst>
            <a:ext uri="{FF2B5EF4-FFF2-40B4-BE49-F238E27FC236}">
              <a16:creationId xmlns:a16="http://schemas.microsoft.com/office/drawing/2014/main" id="{E5D2114B-4E43-4AB1-AA5E-ED8C516FAAD7}"/>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1</xdr:col>
      <xdr:colOff>0</xdr:colOff>
      <xdr:row>233</xdr:row>
      <xdr:rowOff>0</xdr:rowOff>
    </xdr:from>
    <xdr:to>
      <xdr:col>41</xdr:col>
      <xdr:colOff>0</xdr:colOff>
      <xdr:row>233</xdr:row>
      <xdr:rowOff>0</xdr:rowOff>
    </xdr:to>
    <xdr:sp macro="" textlink="">
      <xdr:nvSpPr>
        <xdr:cNvPr id="257" name="Text Box 748">
          <a:extLst>
            <a:ext uri="{FF2B5EF4-FFF2-40B4-BE49-F238E27FC236}">
              <a16:creationId xmlns:a16="http://schemas.microsoft.com/office/drawing/2014/main" id="{C3E2BAEE-A20F-4311-839F-E512095A3890}"/>
            </a:ext>
          </a:extLst>
        </xdr:cNvPr>
        <xdr:cNvSpPr txBox="1">
          <a:spLocks noChangeArrowheads="1"/>
        </xdr:cNvSpPr>
      </xdr:nvSpPr>
      <xdr:spPr bwMode="auto">
        <a:xfrm>
          <a:off x="762000" y="37728525"/>
          <a:ext cx="30480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xdr:nvSpPr>
        <xdr:cNvPr id="258" name="Text Box 749">
          <a:extLst>
            <a:ext uri="{FF2B5EF4-FFF2-40B4-BE49-F238E27FC236}">
              <a16:creationId xmlns:a16="http://schemas.microsoft.com/office/drawing/2014/main" id="{49A2FC6C-02E1-41CD-A025-FC36EAA51934}"/>
            </a:ext>
          </a:extLst>
        </xdr:cNvPr>
        <xdr:cNvSpPr txBox="1">
          <a:spLocks noChangeArrowheads="1"/>
        </xdr:cNvSpPr>
      </xdr:nvSpPr>
      <xdr:spPr bwMode="auto">
        <a:xfrm>
          <a:off x="771525" y="37728525"/>
          <a:ext cx="30470475" cy="0"/>
        </a:xfrm>
        <a:prstGeom prst="rect">
          <a:avLst/>
        </a:prstGeom>
        <a:noFill/>
        <a:ln w="9525">
          <a:noFill/>
          <a:miter lim="800000"/>
          <a:headEnd/>
          <a:tailEnd/>
        </a:ln>
      </xdr:spPr>
    </xdr:sp>
    <xdr:clientData/>
  </xdr:twoCellAnchor>
  <xdr:twoCellAnchor>
    <xdr:from>
      <xdr:col>2</xdr:col>
      <xdr:colOff>9525</xdr:colOff>
      <xdr:row>240</xdr:row>
      <xdr:rowOff>0</xdr:rowOff>
    </xdr:from>
    <xdr:to>
      <xdr:col>17</xdr:col>
      <xdr:colOff>76200</xdr:colOff>
      <xdr:row>240</xdr:row>
      <xdr:rowOff>0</xdr:rowOff>
    </xdr:to>
    <xdr:sp macro="" textlink="">
      <xdr:nvSpPr>
        <xdr:cNvPr id="259" name="Text Box 750">
          <a:extLst>
            <a:ext uri="{FF2B5EF4-FFF2-40B4-BE49-F238E27FC236}">
              <a16:creationId xmlns:a16="http://schemas.microsoft.com/office/drawing/2014/main" id="{E90C414F-77EA-4660-B1C3-3A37B6298656}"/>
            </a:ext>
          </a:extLst>
        </xdr:cNvPr>
        <xdr:cNvSpPr txBox="1">
          <a:spLocks noChangeArrowheads="1"/>
        </xdr:cNvSpPr>
      </xdr:nvSpPr>
      <xdr:spPr bwMode="auto">
        <a:xfrm>
          <a:off x="1533525" y="38862000"/>
          <a:ext cx="11496675" cy="0"/>
        </a:xfrm>
        <a:prstGeom prst="rect">
          <a:avLst/>
        </a:prstGeom>
        <a:noFill/>
        <a:ln w="9525">
          <a:noFill/>
          <a:miter lim="800000"/>
          <a:headEnd/>
          <a:tailEnd/>
        </a:ln>
      </xdr:spPr>
    </xdr:sp>
    <xdr:clientData/>
  </xdr:twoCellAnchor>
  <xdr:twoCellAnchor>
    <xdr:from>
      <xdr:col>28</xdr:col>
      <xdr:colOff>0</xdr:colOff>
      <xdr:row>233</xdr:row>
      <xdr:rowOff>0</xdr:rowOff>
    </xdr:from>
    <xdr:to>
      <xdr:col>41</xdr:col>
      <xdr:colOff>0</xdr:colOff>
      <xdr:row>233</xdr:row>
      <xdr:rowOff>0</xdr:rowOff>
    </xdr:to>
    <xdr:sp macro="" textlink="">
      <xdr:nvSpPr>
        <xdr:cNvPr id="260" name="Text Box 751">
          <a:extLst>
            <a:ext uri="{FF2B5EF4-FFF2-40B4-BE49-F238E27FC236}">
              <a16:creationId xmlns:a16="http://schemas.microsoft.com/office/drawing/2014/main" id="{88921EF1-FB1B-4AA7-8E61-4D74500FBE36}"/>
            </a:ext>
          </a:extLst>
        </xdr:cNvPr>
        <xdr:cNvSpPr txBox="1">
          <a:spLocks noChangeArrowheads="1"/>
        </xdr:cNvSpPr>
      </xdr:nvSpPr>
      <xdr:spPr bwMode="auto">
        <a:xfrm>
          <a:off x="21336000" y="37728525"/>
          <a:ext cx="990600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1" name="Text Box 752">
          <a:extLst>
            <a:ext uri="{FF2B5EF4-FFF2-40B4-BE49-F238E27FC236}">
              <a16:creationId xmlns:a16="http://schemas.microsoft.com/office/drawing/2014/main" id="{D3273800-7427-4449-B387-75569EC39C3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233</xdr:row>
      <xdr:rowOff>0</xdr:rowOff>
    </xdr:from>
    <xdr:to>
      <xdr:col>41</xdr:col>
      <xdr:colOff>0</xdr:colOff>
      <xdr:row>233</xdr:row>
      <xdr:rowOff>0</xdr:rowOff>
    </xdr:to>
    <xdr:sp macro="" textlink="">
      <xdr:nvSpPr>
        <xdr:cNvPr id="262" name="Text Box 753">
          <a:extLst>
            <a:ext uri="{FF2B5EF4-FFF2-40B4-BE49-F238E27FC236}">
              <a16:creationId xmlns:a16="http://schemas.microsoft.com/office/drawing/2014/main" id="{1241FB86-801F-4A1A-A83D-EC5F5D768ED7}"/>
            </a:ext>
          </a:extLst>
        </xdr:cNvPr>
        <xdr:cNvSpPr txBox="1">
          <a:spLocks noChangeArrowheads="1"/>
        </xdr:cNvSpPr>
      </xdr:nvSpPr>
      <xdr:spPr bwMode="auto">
        <a:xfrm>
          <a:off x="781050" y="37728525"/>
          <a:ext cx="30460950" cy="0"/>
        </a:xfrm>
        <a:prstGeom prst="rect">
          <a:avLst/>
        </a:prstGeom>
        <a:noFill/>
        <a:ln w="9525">
          <a:noFill/>
          <a:miter lim="800000"/>
          <a:headEnd/>
          <a:tailEnd/>
        </a:ln>
      </xdr:spPr>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3" name="Text Box 754">
          <a:extLst>
            <a:ext uri="{FF2B5EF4-FFF2-40B4-BE49-F238E27FC236}">
              <a16:creationId xmlns:a16="http://schemas.microsoft.com/office/drawing/2014/main" id="{14E7DB79-1652-4F9E-9879-FB6F96EC149F}"/>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233</xdr:row>
      <xdr:rowOff>0</xdr:rowOff>
    </xdr:from>
    <xdr:to>
      <xdr:col>41</xdr:col>
      <xdr:colOff>0</xdr:colOff>
      <xdr:row>233</xdr:row>
      <xdr:rowOff>0</xdr:rowOff>
    </xdr:to>
    <xdr:sp macro="" textlink="" fLocksText="0">
      <xdr:nvSpPr>
        <xdr:cNvPr id="264" name="Text Box 755">
          <a:extLst>
            <a:ext uri="{FF2B5EF4-FFF2-40B4-BE49-F238E27FC236}">
              <a16:creationId xmlns:a16="http://schemas.microsoft.com/office/drawing/2014/main" id="{18A0F016-6200-45D8-BDCF-749C4F399C42}"/>
            </a:ext>
          </a:extLst>
        </xdr:cNvPr>
        <xdr:cNvSpPr txBox="1">
          <a:spLocks noChangeArrowheads="1"/>
        </xdr:cNvSpPr>
      </xdr:nvSpPr>
      <xdr:spPr bwMode="auto">
        <a:xfrm>
          <a:off x="762000" y="377285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5" name="Text Box 756">
          <a:extLst>
            <a:ext uri="{FF2B5EF4-FFF2-40B4-BE49-F238E27FC236}">
              <a16:creationId xmlns:a16="http://schemas.microsoft.com/office/drawing/2014/main" id="{92BC0CE4-9F4F-4A0C-9B2E-08E6214A18F8}"/>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233</xdr:row>
      <xdr:rowOff>0</xdr:rowOff>
    </xdr:from>
    <xdr:to>
      <xdr:col>41</xdr:col>
      <xdr:colOff>0</xdr:colOff>
      <xdr:row>233</xdr:row>
      <xdr:rowOff>0</xdr:rowOff>
    </xdr:to>
    <xdr:sp macro="" textlink="" fLocksText="0">
      <xdr:nvSpPr>
        <xdr:cNvPr id="266" name="Text Box 757">
          <a:extLst>
            <a:ext uri="{FF2B5EF4-FFF2-40B4-BE49-F238E27FC236}">
              <a16:creationId xmlns:a16="http://schemas.microsoft.com/office/drawing/2014/main" id="{4EF54BC4-81DB-44A0-8DFC-BCD097065540}"/>
            </a:ext>
          </a:extLst>
        </xdr:cNvPr>
        <xdr:cNvSpPr txBox="1">
          <a:spLocks noChangeArrowheads="1"/>
        </xdr:cNvSpPr>
      </xdr:nvSpPr>
      <xdr:spPr bwMode="auto">
        <a:xfrm>
          <a:off x="771525" y="377285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237</xdr:row>
      <xdr:rowOff>0</xdr:rowOff>
    </xdr:from>
    <xdr:to>
      <xdr:col>16</xdr:col>
      <xdr:colOff>76200</xdr:colOff>
      <xdr:row>237</xdr:row>
      <xdr:rowOff>0</xdr:rowOff>
    </xdr:to>
    <xdr:sp macro="" textlink="">
      <xdr:nvSpPr>
        <xdr:cNvPr id="267" name="Text Box 758">
          <a:extLst>
            <a:ext uri="{FF2B5EF4-FFF2-40B4-BE49-F238E27FC236}">
              <a16:creationId xmlns:a16="http://schemas.microsoft.com/office/drawing/2014/main" id="{65DA3210-24FC-4163-BCFE-FE8A77D1754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68" name="Text Box 759">
          <a:extLst>
            <a:ext uri="{FF2B5EF4-FFF2-40B4-BE49-F238E27FC236}">
              <a16:creationId xmlns:a16="http://schemas.microsoft.com/office/drawing/2014/main" id="{E6F6E64C-84C0-4B32-8206-312954E3D93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69" name="Text Box 760">
          <a:extLst>
            <a:ext uri="{FF2B5EF4-FFF2-40B4-BE49-F238E27FC236}">
              <a16:creationId xmlns:a16="http://schemas.microsoft.com/office/drawing/2014/main" id="{AB70F69B-5D57-4D11-BA5C-A81408A1437C}"/>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0" name="Text Box 761">
          <a:extLst>
            <a:ext uri="{FF2B5EF4-FFF2-40B4-BE49-F238E27FC236}">
              <a16:creationId xmlns:a16="http://schemas.microsoft.com/office/drawing/2014/main" id="{CC2289A1-7ED0-418C-8CAD-136406C2FD0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237</xdr:row>
      <xdr:rowOff>0</xdr:rowOff>
    </xdr:from>
    <xdr:to>
      <xdr:col>16</xdr:col>
      <xdr:colOff>76200</xdr:colOff>
      <xdr:row>237</xdr:row>
      <xdr:rowOff>0</xdr:rowOff>
    </xdr:to>
    <xdr:sp macro="" textlink="">
      <xdr:nvSpPr>
        <xdr:cNvPr id="271" name="Text Box 762">
          <a:extLst>
            <a:ext uri="{FF2B5EF4-FFF2-40B4-BE49-F238E27FC236}">
              <a16:creationId xmlns:a16="http://schemas.microsoft.com/office/drawing/2014/main" id="{798354CC-7DF9-4CDE-8067-73E99B42718D}"/>
            </a:ext>
          </a:extLst>
        </xdr:cNvPr>
        <xdr:cNvSpPr txBox="1">
          <a:spLocks noChangeArrowheads="1"/>
        </xdr:cNvSpPr>
      </xdr:nvSpPr>
      <xdr:spPr bwMode="auto">
        <a:xfrm>
          <a:off x="771525" y="38376225"/>
          <a:ext cx="11496675" cy="0"/>
        </a:xfrm>
        <a:prstGeom prst="rect">
          <a:avLst/>
        </a:prstGeom>
        <a:noFill/>
        <a:ln w="9525">
          <a:noFill/>
          <a:miter lim="800000"/>
          <a:headEnd/>
          <a:tailEnd/>
        </a:ln>
      </xdr:spPr>
    </xdr:sp>
    <xdr:clientData/>
  </xdr:twoCellAnchor>
  <xdr:twoCellAnchor>
    <xdr:from>
      <xdr:col>17</xdr:col>
      <xdr:colOff>0</xdr:colOff>
      <xdr:row>230</xdr:row>
      <xdr:rowOff>0</xdr:rowOff>
    </xdr:from>
    <xdr:to>
      <xdr:col>36</xdr:col>
      <xdr:colOff>38100</xdr:colOff>
      <xdr:row>230</xdr:row>
      <xdr:rowOff>0</xdr:rowOff>
    </xdr:to>
    <xdr:sp macro="" textlink="">
      <xdr:nvSpPr>
        <xdr:cNvPr id="272" name="Text Box 763">
          <a:extLst>
            <a:ext uri="{FF2B5EF4-FFF2-40B4-BE49-F238E27FC236}">
              <a16:creationId xmlns:a16="http://schemas.microsoft.com/office/drawing/2014/main" id="{A1C4E2EF-70F9-4CE2-B9A8-BA5AE854067B}"/>
            </a:ext>
          </a:extLst>
        </xdr:cNvPr>
        <xdr:cNvSpPr txBox="1">
          <a:spLocks noChangeArrowheads="1"/>
        </xdr:cNvSpPr>
      </xdr:nvSpPr>
      <xdr:spPr bwMode="auto">
        <a:xfrm>
          <a:off x="12954000" y="37242750"/>
          <a:ext cx="14516100" cy="0"/>
        </a:xfrm>
        <a:prstGeom prst="rect">
          <a:avLst/>
        </a:prstGeom>
        <a:noFill/>
        <a:ln w="9525">
          <a:noFill/>
          <a:miter lim="800000"/>
          <a:headEnd/>
          <a:tailEnd/>
        </a:ln>
      </xdr:spPr>
    </xdr:sp>
    <xdr:clientData/>
  </xdr:twoCellAnchor>
  <xdr:twoCellAnchor>
    <xdr:from>
      <xdr:col>1</xdr:col>
      <xdr:colOff>9525</xdr:colOff>
      <xdr:row>236</xdr:row>
      <xdr:rowOff>152400</xdr:rowOff>
    </xdr:from>
    <xdr:to>
      <xdr:col>16</xdr:col>
      <xdr:colOff>95250</xdr:colOff>
      <xdr:row>239</xdr:row>
      <xdr:rowOff>104775</xdr:rowOff>
    </xdr:to>
    <xdr:sp macro="" textlink="">
      <xdr:nvSpPr>
        <xdr:cNvPr id="273" name="AutoShape 765">
          <a:extLst>
            <a:ext uri="{FF2B5EF4-FFF2-40B4-BE49-F238E27FC236}">
              <a16:creationId xmlns:a16="http://schemas.microsoft.com/office/drawing/2014/main" id="{1E59B92C-A3B6-4861-B42B-0B44E0AD9BBD}"/>
            </a:ext>
          </a:extLst>
        </xdr:cNvPr>
        <xdr:cNvSpPr>
          <a:spLocks noChangeArrowheads="1"/>
        </xdr:cNvSpPr>
      </xdr:nvSpPr>
      <xdr:spPr bwMode="auto">
        <a:xfrm>
          <a:off x="771525" y="383667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237</xdr:row>
      <xdr:rowOff>152400</xdr:rowOff>
    </xdr:from>
    <xdr:to>
      <xdr:col>16</xdr:col>
      <xdr:colOff>76200</xdr:colOff>
      <xdr:row>239</xdr:row>
      <xdr:rowOff>28575</xdr:rowOff>
    </xdr:to>
    <xdr:sp macro="" textlink="">
      <xdr:nvSpPr>
        <xdr:cNvPr id="274" name="Text Box 766">
          <a:extLst>
            <a:ext uri="{FF2B5EF4-FFF2-40B4-BE49-F238E27FC236}">
              <a16:creationId xmlns:a16="http://schemas.microsoft.com/office/drawing/2014/main" id="{B6BCB4C6-0080-4C29-95D3-93165E1DA0B3}"/>
            </a:ext>
          </a:extLst>
        </xdr:cNvPr>
        <xdr:cNvSpPr txBox="1">
          <a:spLocks noChangeArrowheads="1"/>
        </xdr:cNvSpPr>
      </xdr:nvSpPr>
      <xdr:spPr bwMode="auto">
        <a:xfrm>
          <a:off x="771525" y="385286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240</xdr:row>
      <xdr:rowOff>0</xdr:rowOff>
    </xdr:from>
    <xdr:to>
      <xdr:col>16</xdr:col>
      <xdr:colOff>76200</xdr:colOff>
      <xdr:row>240</xdr:row>
      <xdr:rowOff>0</xdr:rowOff>
    </xdr:to>
    <xdr:sp macro="" textlink="">
      <xdr:nvSpPr>
        <xdr:cNvPr id="275" name="Text Box 776">
          <a:extLst>
            <a:ext uri="{FF2B5EF4-FFF2-40B4-BE49-F238E27FC236}">
              <a16:creationId xmlns:a16="http://schemas.microsoft.com/office/drawing/2014/main" id="{6D80A760-F425-4399-82BC-23F28EE0931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6" name="Text Box 777">
          <a:extLst>
            <a:ext uri="{FF2B5EF4-FFF2-40B4-BE49-F238E27FC236}">
              <a16:creationId xmlns:a16="http://schemas.microsoft.com/office/drawing/2014/main" id="{D7B929FB-8F79-43C4-BD4D-58131398B27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7" name="Text Box 778">
          <a:extLst>
            <a:ext uri="{FF2B5EF4-FFF2-40B4-BE49-F238E27FC236}">
              <a16:creationId xmlns:a16="http://schemas.microsoft.com/office/drawing/2014/main" id="{5D1178DF-472D-4D7E-85B3-E4CCBDFA630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78" name="Text Box 779">
          <a:extLst>
            <a:ext uri="{FF2B5EF4-FFF2-40B4-BE49-F238E27FC236}">
              <a16:creationId xmlns:a16="http://schemas.microsoft.com/office/drawing/2014/main" id="{02394377-DA6C-418B-9E8D-686BC3BC0788}"/>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79" name="Text Box 780">
          <a:extLst>
            <a:ext uri="{FF2B5EF4-FFF2-40B4-BE49-F238E27FC236}">
              <a16:creationId xmlns:a16="http://schemas.microsoft.com/office/drawing/2014/main" id="{E019F3D7-1D25-4E96-B8F9-E54BFD0AD7C1}"/>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0" name="Text Box 781">
          <a:extLst>
            <a:ext uri="{FF2B5EF4-FFF2-40B4-BE49-F238E27FC236}">
              <a16:creationId xmlns:a16="http://schemas.microsoft.com/office/drawing/2014/main" id="{6E0547A3-3CF1-4DFA-BCAA-D5A13E82325A}"/>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1" name="Text Box 782">
          <a:extLst>
            <a:ext uri="{FF2B5EF4-FFF2-40B4-BE49-F238E27FC236}">
              <a16:creationId xmlns:a16="http://schemas.microsoft.com/office/drawing/2014/main" id="{CBC52912-AE89-4874-A695-FCD72FF72F28}"/>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82" name="Text Box 783">
          <a:extLst>
            <a:ext uri="{FF2B5EF4-FFF2-40B4-BE49-F238E27FC236}">
              <a16:creationId xmlns:a16="http://schemas.microsoft.com/office/drawing/2014/main" id="{6C4166A1-83E2-46B9-B983-CF346D76E421}"/>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3" name="Text Box 784">
          <a:extLst>
            <a:ext uri="{FF2B5EF4-FFF2-40B4-BE49-F238E27FC236}">
              <a16:creationId xmlns:a16="http://schemas.microsoft.com/office/drawing/2014/main" id="{56963A5C-0028-4F9E-B12F-FADCCF6224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4" name="Text Box 785">
          <a:extLst>
            <a:ext uri="{FF2B5EF4-FFF2-40B4-BE49-F238E27FC236}">
              <a16:creationId xmlns:a16="http://schemas.microsoft.com/office/drawing/2014/main" id="{55F58AC7-418C-4A13-8DB9-0B0963795EE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5" name="Text Box 786">
          <a:extLst>
            <a:ext uri="{FF2B5EF4-FFF2-40B4-BE49-F238E27FC236}">
              <a16:creationId xmlns:a16="http://schemas.microsoft.com/office/drawing/2014/main" id="{2344C156-9DCE-4C8D-9678-0FAD0A906087}"/>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6" name="Text Box 787">
          <a:extLst>
            <a:ext uri="{FF2B5EF4-FFF2-40B4-BE49-F238E27FC236}">
              <a16:creationId xmlns:a16="http://schemas.microsoft.com/office/drawing/2014/main" id="{F1525E52-5AE6-40FA-9780-178E735EEC83}"/>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7" name="Text Box 788">
          <a:extLst>
            <a:ext uri="{FF2B5EF4-FFF2-40B4-BE49-F238E27FC236}">
              <a16:creationId xmlns:a16="http://schemas.microsoft.com/office/drawing/2014/main" id="{10249B47-45CB-4BD7-A1C8-6F1EB276A1EB}"/>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88" name="Text Box 789">
          <a:extLst>
            <a:ext uri="{FF2B5EF4-FFF2-40B4-BE49-F238E27FC236}">
              <a16:creationId xmlns:a16="http://schemas.microsoft.com/office/drawing/2014/main" id="{F6AE9128-48FA-4A44-9C1C-6CA1FA5DD949}"/>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89" name="Text Box 790">
          <a:extLst>
            <a:ext uri="{FF2B5EF4-FFF2-40B4-BE49-F238E27FC236}">
              <a16:creationId xmlns:a16="http://schemas.microsoft.com/office/drawing/2014/main" id="{EB1DE670-8FE7-4E64-A630-CA82CAC5C195}"/>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17</xdr:col>
      <xdr:colOff>0</xdr:colOff>
      <xdr:row>233</xdr:row>
      <xdr:rowOff>0</xdr:rowOff>
    </xdr:from>
    <xdr:to>
      <xdr:col>36</xdr:col>
      <xdr:colOff>38100</xdr:colOff>
      <xdr:row>233</xdr:row>
      <xdr:rowOff>0</xdr:rowOff>
    </xdr:to>
    <xdr:sp macro="" textlink="">
      <xdr:nvSpPr>
        <xdr:cNvPr id="290" name="Text Box 791">
          <a:extLst>
            <a:ext uri="{FF2B5EF4-FFF2-40B4-BE49-F238E27FC236}">
              <a16:creationId xmlns:a16="http://schemas.microsoft.com/office/drawing/2014/main" id="{9F188232-4E0C-426F-AC4C-502EE79CDCB4}"/>
            </a:ext>
          </a:extLst>
        </xdr:cNvPr>
        <xdr:cNvSpPr txBox="1">
          <a:spLocks noChangeArrowheads="1"/>
        </xdr:cNvSpPr>
      </xdr:nvSpPr>
      <xdr:spPr bwMode="auto">
        <a:xfrm>
          <a:off x="129540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1" name="Text Box 792">
          <a:extLst>
            <a:ext uri="{FF2B5EF4-FFF2-40B4-BE49-F238E27FC236}">
              <a16:creationId xmlns:a16="http://schemas.microsoft.com/office/drawing/2014/main" id="{1C49DA31-170A-4AF8-8133-ECF8A5362AEA}"/>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2" name="Text Box 793">
          <a:extLst>
            <a:ext uri="{FF2B5EF4-FFF2-40B4-BE49-F238E27FC236}">
              <a16:creationId xmlns:a16="http://schemas.microsoft.com/office/drawing/2014/main" id="{90C2687B-EBEC-4E8B-B7B8-2D51059C8C32}"/>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3" name="Text Box 794">
          <a:extLst>
            <a:ext uri="{FF2B5EF4-FFF2-40B4-BE49-F238E27FC236}">
              <a16:creationId xmlns:a16="http://schemas.microsoft.com/office/drawing/2014/main" id="{A18639A8-D530-49DC-9B9F-982752443B0D}"/>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4" name="Text Box 795">
          <a:extLst>
            <a:ext uri="{FF2B5EF4-FFF2-40B4-BE49-F238E27FC236}">
              <a16:creationId xmlns:a16="http://schemas.microsoft.com/office/drawing/2014/main" id="{9C841CEA-6C89-491E-8F22-12B8DAD60A95}"/>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9525</xdr:colOff>
      <xdr:row>240</xdr:row>
      <xdr:rowOff>0</xdr:rowOff>
    </xdr:from>
    <xdr:to>
      <xdr:col>16</xdr:col>
      <xdr:colOff>76200</xdr:colOff>
      <xdr:row>240</xdr:row>
      <xdr:rowOff>0</xdr:rowOff>
    </xdr:to>
    <xdr:sp macro="" textlink="">
      <xdr:nvSpPr>
        <xdr:cNvPr id="295" name="Text Box 796">
          <a:extLst>
            <a:ext uri="{FF2B5EF4-FFF2-40B4-BE49-F238E27FC236}">
              <a16:creationId xmlns:a16="http://schemas.microsoft.com/office/drawing/2014/main" id="{509CA058-3A38-4F69-B5F6-5A67AA89AD82}"/>
            </a:ext>
          </a:extLst>
        </xdr:cNvPr>
        <xdr:cNvSpPr txBox="1">
          <a:spLocks noChangeArrowheads="1"/>
        </xdr:cNvSpPr>
      </xdr:nvSpPr>
      <xdr:spPr bwMode="auto">
        <a:xfrm>
          <a:off x="771525" y="38862000"/>
          <a:ext cx="11496675" cy="0"/>
        </a:xfrm>
        <a:prstGeom prst="rect">
          <a:avLst/>
        </a:prstGeom>
        <a:noFill/>
        <a:ln w="9525">
          <a:noFill/>
          <a:miter lim="800000"/>
          <a:headEnd/>
          <a:tailEnd/>
        </a:ln>
      </xdr:spPr>
    </xdr:sp>
    <xdr:clientData/>
  </xdr:twoCellAnchor>
  <xdr:twoCellAnchor>
    <xdr:from>
      <xdr:col>16</xdr:col>
      <xdr:colOff>114300</xdr:colOff>
      <xdr:row>233</xdr:row>
      <xdr:rowOff>0</xdr:rowOff>
    </xdr:from>
    <xdr:to>
      <xdr:col>35</xdr:col>
      <xdr:colOff>152400</xdr:colOff>
      <xdr:row>233</xdr:row>
      <xdr:rowOff>0</xdr:rowOff>
    </xdr:to>
    <xdr:sp macro="" textlink="">
      <xdr:nvSpPr>
        <xdr:cNvPr id="296" name="Text Box 797">
          <a:extLst>
            <a:ext uri="{FF2B5EF4-FFF2-40B4-BE49-F238E27FC236}">
              <a16:creationId xmlns:a16="http://schemas.microsoft.com/office/drawing/2014/main" id="{E709E4E8-CDC9-42B8-8672-4206E535D37C}"/>
            </a:ext>
          </a:extLst>
        </xdr:cNvPr>
        <xdr:cNvSpPr txBox="1">
          <a:spLocks noChangeArrowheads="1"/>
        </xdr:cNvSpPr>
      </xdr:nvSpPr>
      <xdr:spPr bwMode="auto">
        <a:xfrm>
          <a:off x="12306300" y="37728525"/>
          <a:ext cx="14516100" cy="0"/>
        </a:xfrm>
        <a:prstGeom prst="rect">
          <a:avLst/>
        </a:prstGeom>
        <a:noFill/>
        <a:ln w="9525">
          <a:noFill/>
          <a:miter lim="800000"/>
          <a:headEnd/>
          <a:tailEnd/>
        </a:ln>
      </xdr:spPr>
    </xdr:sp>
    <xdr:clientData/>
  </xdr:twoCellAnchor>
  <xdr:twoCellAnchor>
    <xdr:from>
      <xdr:col>1</xdr:col>
      <xdr:colOff>247650</xdr:colOff>
      <xdr:row>239</xdr:row>
      <xdr:rowOff>38100</xdr:rowOff>
    </xdr:from>
    <xdr:to>
      <xdr:col>15</xdr:col>
      <xdr:colOff>200025</xdr:colOff>
      <xdr:row>239</xdr:row>
      <xdr:rowOff>38100</xdr:rowOff>
    </xdr:to>
    <xdr:sp macro="" textlink="">
      <xdr:nvSpPr>
        <xdr:cNvPr id="297" name="AutoShape 607">
          <a:extLst>
            <a:ext uri="{FF2B5EF4-FFF2-40B4-BE49-F238E27FC236}">
              <a16:creationId xmlns:a16="http://schemas.microsoft.com/office/drawing/2014/main" id="{77FCB238-9F66-402E-8ABD-4BA0B375DA9C}"/>
            </a:ext>
          </a:extLst>
        </xdr:cNvPr>
        <xdr:cNvSpPr>
          <a:spLocks noChangeArrowheads="1"/>
        </xdr:cNvSpPr>
      </xdr:nvSpPr>
      <xdr:spPr bwMode="auto">
        <a:xfrm>
          <a:off x="1009650" y="387381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217</xdr:row>
      <xdr:rowOff>38100</xdr:rowOff>
    </xdr:from>
    <xdr:to>
      <xdr:col>39</xdr:col>
      <xdr:colOff>209550</xdr:colOff>
      <xdr:row>232</xdr:row>
      <xdr:rowOff>95250</xdr:rowOff>
    </xdr:to>
    <xdr:sp macro="" textlink="">
      <xdr:nvSpPr>
        <xdr:cNvPr id="298" name="AutoShape 765">
          <a:extLst>
            <a:ext uri="{FF2B5EF4-FFF2-40B4-BE49-F238E27FC236}">
              <a16:creationId xmlns:a16="http://schemas.microsoft.com/office/drawing/2014/main" id="{135F39DA-0A46-481B-A277-9E2DF14ACC93}"/>
            </a:ext>
          </a:extLst>
        </xdr:cNvPr>
        <xdr:cNvSpPr>
          <a:spLocks noChangeArrowheads="1"/>
        </xdr:cNvSpPr>
      </xdr:nvSpPr>
      <xdr:spPr bwMode="auto">
        <a:xfrm>
          <a:off x="990600" y="351758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FA1DCBDE-2F2A-4E5F-9538-2B838A7B806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1FB73F9E-9CAE-420B-A814-3051D993B6D7}"/>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230</xdr:row>
      <xdr:rowOff>9525</xdr:rowOff>
    </xdr:from>
    <xdr:to>
      <xdr:col>48</xdr:col>
      <xdr:colOff>114300</xdr:colOff>
      <xdr:row>231</xdr:row>
      <xdr:rowOff>28575</xdr:rowOff>
    </xdr:to>
    <xdr:sp macro="" textlink="">
      <xdr:nvSpPr>
        <xdr:cNvPr id="301" name="Text Box 775">
          <a:extLst>
            <a:ext uri="{FF2B5EF4-FFF2-40B4-BE49-F238E27FC236}">
              <a16:creationId xmlns:a16="http://schemas.microsoft.com/office/drawing/2014/main" id="{9B5AD98E-AC01-4B94-ADEF-1E1A10E7DF83}"/>
            </a:ext>
          </a:extLst>
        </xdr:cNvPr>
        <xdr:cNvSpPr txBox="1">
          <a:spLocks noChangeArrowheads="1"/>
        </xdr:cNvSpPr>
      </xdr:nvSpPr>
      <xdr:spPr bwMode="auto">
        <a:xfrm>
          <a:off x="35128200" y="37252275"/>
          <a:ext cx="1562100" cy="180975"/>
        </a:xfrm>
        <a:prstGeom prst="rect">
          <a:avLst/>
        </a:prstGeom>
        <a:noFill/>
        <a:ln w="9525">
          <a:noFill/>
          <a:miter lim="800000"/>
          <a:headEnd/>
          <a:tailEnd/>
        </a:ln>
      </xdr:spPr>
    </xdr:sp>
    <xdr:clientData/>
  </xdr:twoCellAnchor>
  <xdr:twoCellAnchor>
    <xdr:from>
      <xdr:col>44</xdr:col>
      <xdr:colOff>76200</xdr:colOff>
      <xdr:row>230</xdr:row>
      <xdr:rowOff>9525</xdr:rowOff>
    </xdr:from>
    <xdr:to>
      <xdr:col>46</xdr:col>
      <xdr:colOff>114300</xdr:colOff>
      <xdr:row>231</xdr:row>
      <xdr:rowOff>28575</xdr:rowOff>
    </xdr:to>
    <xdr:sp macro="" textlink="">
      <xdr:nvSpPr>
        <xdr:cNvPr id="302" name="Text Box 775">
          <a:extLst>
            <a:ext uri="{FF2B5EF4-FFF2-40B4-BE49-F238E27FC236}">
              <a16:creationId xmlns:a16="http://schemas.microsoft.com/office/drawing/2014/main" id="{86A4814A-295D-4048-81E6-ABB7371A21E6}"/>
            </a:ext>
          </a:extLst>
        </xdr:cNvPr>
        <xdr:cNvSpPr txBox="1">
          <a:spLocks noChangeArrowheads="1"/>
        </xdr:cNvSpPr>
      </xdr:nvSpPr>
      <xdr:spPr bwMode="auto">
        <a:xfrm>
          <a:off x="33604200" y="37252275"/>
          <a:ext cx="1562100" cy="180975"/>
        </a:xfrm>
        <a:prstGeom prst="rect">
          <a:avLst/>
        </a:prstGeom>
        <a:noFill/>
        <a:ln w="9525">
          <a:noFill/>
          <a:miter lim="800000"/>
          <a:headEnd/>
          <a:tailEnd/>
        </a:ln>
      </xdr:spPr>
    </xdr:sp>
    <xdr:clientData/>
  </xdr:twoCellAnchor>
  <xdr:twoCellAnchor>
    <xdr:from>
      <xdr:col>35</xdr:col>
      <xdr:colOff>19050</xdr:colOff>
      <xdr:row>239</xdr:row>
      <xdr:rowOff>9525</xdr:rowOff>
    </xdr:from>
    <xdr:to>
      <xdr:col>42</xdr:col>
      <xdr:colOff>47625</xdr:colOff>
      <xdr:row>242</xdr:row>
      <xdr:rowOff>104775</xdr:rowOff>
    </xdr:to>
    <xdr:sp macro="" textlink="">
      <xdr:nvSpPr>
        <xdr:cNvPr id="303" name="AutoShape 774">
          <a:extLst>
            <a:ext uri="{FF2B5EF4-FFF2-40B4-BE49-F238E27FC236}">
              <a16:creationId xmlns:a16="http://schemas.microsoft.com/office/drawing/2014/main" id="{1E5BB89D-F9B6-4F76-8834-FC7FFB2D19FE}"/>
            </a:ext>
          </a:extLst>
        </xdr:cNvPr>
        <xdr:cNvSpPr>
          <a:spLocks noChangeArrowheads="1"/>
        </xdr:cNvSpPr>
      </xdr:nvSpPr>
      <xdr:spPr bwMode="auto">
        <a:xfrm>
          <a:off x="26689050" y="387096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84</xdr:row>
      <xdr:rowOff>510999</xdr:rowOff>
    </xdr:from>
    <xdr:ext cx="124906" cy="112395"/>
    <xdr:pic>
      <xdr:nvPicPr>
        <xdr:cNvPr id="304" name="Imagen 303">
          <a:extLst>
            <a:ext uri="{FF2B5EF4-FFF2-40B4-BE49-F238E27FC236}">
              <a16:creationId xmlns:a16="http://schemas.microsoft.com/office/drawing/2014/main" id="{0E12C20F-7F8D-45EF-8A2C-21F527939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7602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84</xdr:row>
      <xdr:rowOff>1661747</xdr:rowOff>
    </xdr:from>
    <xdr:ext cx="120015" cy="117475"/>
    <xdr:pic>
      <xdr:nvPicPr>
        <xdr:cNvPr id="305" name="Imagen 304">
          <a:extLst>
            <a:ext uri="{FF2B5EF4-FFF2-40B4-BE49-F238E27FC236}">
              <a16:creationId xmlns:a16="http://schemas.microsoft.com/office/drawing/2014/main" id="{B6903A05-05EA-413B-AD9E-2E453D6C5D0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7680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85</xdr:row>
      <xdr:rowOff>539574</xdr:rowOff>
    </xdr:from>
    <xdr:ext cx="124906" cy="112395"/>
    <xdr:pic>
      <xdr:nvPicPr>
        <xdr:cNvPr id="306" name="Imagen 305">
          <a:extLst>
            <a:ext uri="{FF2B5EF4-FFF2-40B4-BE49-F238E27FC236}">
              <a16:creationId xmlns:a16="http://schemas.microsoft.com/office/drawing/2014/main" id="{95FB7389-04A2-4307-BA24-EA8EA15C06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9221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85</xdr:row>
      <xdr:rowOff>1671272</xdr:rowOff>
    </xdr:from>
    <xdr:ext cx="120015" cy="117475"/>
    <xdr:pic>
      <xdr:nvPicPr>
        <xdr:cNvPr id="307" name="Imagen 306">
          <a:extLst>
            <a:ext uri="{FF2B5EF4-FFF2-40B4-BE49-F238E27FC236}">
              <a16:creationId xmlns:a16="http://schemas.microsoft.com/office/drawing/2014/main" id="{C39FB923-0ABD-4111-AAD5-2D11A3EA942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9299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86</xdr:row>
      <xdr:rowOff>638175</xdr:rowOff>
    </xdr:from>
    <xdr:ext cx="121376" cy="117475"/>
    <xdr:pic>
      <xdr:nvPicPr>
        <xdr:cNvPr id="308" name="Imagen 307">
          <a:extLst>
            <a:ext uri="{FF2B5EF4-FFF2-40B4-BE49-F238E27FC236}">
              <a16:creationId xmlns:a16="http://schemas.microsoft.com/office/drawing/2014/main" id="{7475DBB3-7BD7-4E20-AED5-F0F501E823F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0874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86</xdr:row>
      <xdr:rowOff>1447800</xdr:rowOff>
    </xdr:from>
    <xdr:ext cx="128361" cy="112395"/>
    <xdr:pic>
      <xdr:nvPicPr>
        <xdr:cNvPr id="309" name="Imagen 308">
          <a:extLst>
            <a:ext uri="{FF2B5EF4-FFF2-40B4-BE49-F238E27FC236}">
              <a16:creationId xmlns:a16="http://schemas.microsoft.com/office/drawing/2014/main" id="{3AD8302D-568E-41CD-896D-A58B71D3BE7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08747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87</xdr:row>
      <xdr:rowOff>638175</xdr:rowOff>
    </xdr:from>
    <xdr:ext cx="120015" cy="117475"/>
    <xdr:pic>
      <xdr:nvPicPr>
        <xdr:cNvPr id="310" name="Imagen 309">
          <a:extLst>
            <a:ext uri="{FF2B5EF4-FFF2-40B4-BE49-F238E27FC236}">
              <a16:creationId xmlns:a16="http://schemas.microsoft.com/office/drawing/2014/main" id="{ACA41A57-49EA-405F-8D01-3813EFD607D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42494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87</xdr:row>
      <xdr:rowOff>1447800</xdr:rowOff>
    </xdr:from>
    <xdr:ext cx="127000" cy="112395"/>
    <xdr:pic>
      <xdr:nvPicPr>
        <xdr:cNvPr id="311" name="Imagen 310">
          <a:extLst>
            <a:ext uri="{FF2B5EF4-FFF2-40B4-BE49-F238E27FC236}">
              <a16:creationId xmlns:a16="http://schemas.microsoft.com/office/drawing/2014/main" id="{DED0E970-4183-4737-AE44-6ACFD71C0A17}"/>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42494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12" name="Imagen 311">
          <a:extLst>
            <a:ext uri="{FF2B5EF4-FFF2-40B4-BE49-F238E27FC236}">
              <a16:creationId xmlns:a16="http://schemas.microsoft.com/office/drawing/2014/main" id="{B782C04E-DB45-40C8-ADA8-6BB81006275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140</xdr:row>
      <xdr:rowOff>1631707</xdr:rowOff>
    </xdr:from>
    <xdr:ext cx="83909" cy="155329"/>
    <xdr:pic>
      <xdr:nvPicPr>
        <xdr:cNvPr id="313" name="Imagen 312">
          <a:extLst>
            <a:ext uri="{FF2B5EF4-FFF2-40B4-BE49-F238E27FC236}">
              <a16:creationId xmlns:a16="http://schemas.microsoft.com/office/drawing/2014/main" id="{8E964BD5-6A19-4A9A-9D0A-F9481C02B5E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283435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14" name="Imagen 313">
          <a:extLst>
            <a:ext uri="{FF2B5EF4-FFF2-40B4-BE49-F238E27FC236}">
              <a16:creationId xmlns:a16="http://schemas.microsoft.com/office/drawing/2014/main" id="{5C7EE205-31B1-4D07-A337-CF07F4D6631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15" name="Imagen 314">
          <a:extLst>
            <a:ext uri="{FF2B5EF4-FFF2-40B4-BE49-F238E27FC236}">
              <a16:creationId xmlns:a16="http://schemas.microsoft.com/office/drawing/2014/main" id="{76DDC192-C503-49D1-894B-A6C1E85EC8D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21376" cy="117475"/>
    <xdr:pic>
      <xdr:nvPicPr>
        <xdr:cNvPr id="316" name="Imagen 315">
          <a:extLst>
            <a:ext uri="{FF2B5EF4-FFF2-40B4-BE49-F238E27FC236}">
              <a16:creationId xmlns:a16="http://schemas.microsoft.com/office/drawing/2014/main" id="{0B684760-998D-4BBA-9DB3-DC93E86B80B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142</xdr:row>
      <xdr:rowOff>1381125</xdr:rowOff>
    </xdr:from>
    <xdr:ext cx="125186" cy="297989"/>
    <xdr:pic>
      <xdr:nvPicPr>
        <xdr:cNvPr id="317" name="Imagen 316">
          <a:extLst>
            <a:ext uri="{FF2B5EF4-FFF2-40B4-BE49-F238E27FC236}">
              <a16:creationId xmlns:a16="http://schemas.microsoft.com/office/drawing/2014/main" id="{331C603B-C9AD-43EA-A7B8-3AC2C28AAB98}"/>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315527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18" name="Imagen 317">
          <a:extLst>
            <a:ext uri="{FF2B5EF4-FFF2-40B4-BE49-F238E27FC236}">
              <a16:creationId xmlns:a16="http://schemas.microsoft.com/office/drawing/2014/main" id="{7589185F-74F6-4A1C-9751-C12C10E4846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19" name="Imagen 318">
          <a:extLst>
            <a:ext uri="{FF2B5EF4-FFF2-40B4-BE49-F238E27FC236}">
              <a16:creationId xmlns:a16="http://schemas.microsoft.com/office/drawing/2014/main" id="{EE0CE91E-5F17-49E9-82C6-DF8BCFBEC43D}"/>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196</xdr:row>
      <xdr:rowOff>524606</xdr:rowOff>
    </xdr:from>
    <xdr:ext cx="124906" cy="112395"/>
    <xdr:pic>
      <xdr:nvPicPr>
        <xdr:cNvPr id="320" name="Imagen 319">
          <a:extLst>
            <a:ext uri="{FF2B5EF4-FFF2-40B4-BE49-F238E27FC236}">
              <a16:creationId xmlns:a16="http://schemas.microsoft.com/office/drawing/2014/main" id="{CAB23DCE-71FA-4818-9889-3108CE20D1E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3189995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196</xdr:row>
      <xdr:rowOff>1566497</xdr:rowOff>
    </xdr:from>
    <xdr:ext cx="109690" cy="297681"/>
    <xdr:pic>
      <xdr:nvPicPr>
        <xdr:cNvPr id="321" name="Imagen 320">
          <a:extLst>
            <a:ext uri="{FF2B5EF4-FFF2-40B4-BE49-F238E27FC236}">
              <a16:creationId xmlns:a16="http://schemas.microsoft.com/office/drawing/2014/main" id="{87CB94E0-A87A-4703-B3EB-8F83E27A42A6}"/>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3190362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22" name="Imagen 321">
          <a:extLst>
            <a:ext uri="{FF2B5EF4-FFF2-40B4-BE49-F238E27FC236}">
              <a16:creationId xmlns:a16="http://schemas.microsoft.com/office/drawing/2014/main" id="{6ECB5766-3ED0-4BFB-9F0A-DCA90C7C6D7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23" name="Imagen 322">
          <a:extLst>
            <a:ext uri="{FF2B5EF4-FFF2-40B4-BE49-F238E27FC236}">
              <a16:creationId xmlns:a16="http://schemas.microsoft.com/office/drawing/2014/main" id="{F3F3266A-C910-4338-905F-E70A74C2D12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21376" cy="117475"/>
    <xdr:pic>
      <xdr:nvPicPr>
        <xdr:cNvPr id="324" name="Imagen 323">
          <a:extLst>
            <a:ext uri="{FF2B5EF4-FFF2-40B4-BE49-F238E27FC236}">
              <a16:creationId xmlns:a16="http://schemas.microsoft.com/office/drawing/2014/main" id="{3FB1ECB8-0A5C-422F-B280-C31E7FFAA204}"/>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198</xdr:row>
      <xdr:rowOff>1353462</xdr:rowOff>
    </xdr:from>
    <xdr:ext cx="125185" cy="316617"/>
    <xdr:pic>
      <xdr:nvPicPr>
        <xdr:cNvPr id="325" name="Imagen 324">
          <a:extLst>
            <a:ext uri="{FF2B5EF4-FFF2-40B4-BE49-F238E27FC236}">
              <a16:creationId xmlns:a16="http://schemas.microsoft.com/office/drawing/2014/main" id="{6DCB3A25-12A3-493E-8613-AEA2EC26C09D}"/>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3222398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26" name="Imagen 325">
          <a:extLst>
            <a:ext uri="{FF2B5EF4-FFF2-40B4-BE49-F238E27FC236}">
              <a16:creationId xmlns:a16="http://schemas.microsoft.com/office/drawing/2014/main" id="{3463ECFB-D557-4FEC-9AA8-116A6C0A9EAA}"/>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209104" cy="185057"/>
    <xdr:pic>
      <xdr:nvPicPr>
        <xdr:cNvPr id="327" name="Imagen 326">
          <a:extLst>
            <a:ext uri="{FF2B5EF4-FFF2-40B4-BE49-F238E27FC236}">
              <a16:creationId xmlns:a16="http://schemas.microsoft.com/office/drawing/2014/main" id="{98A7C73E-CF6D-4FC7-956D-4960E206474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209104" cy="185057"/>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140</xdr:row>
      <xdr:rowOff>510999</xdr:rowOff>
    </xdr:from>
    <xdr:ext cx="124906" cy="112395"/>
    <xdr:pic>
      <xdr:nvPicPr>
        <xdr:cNvPr id="328" name="Imagen 327">
          <a:extLst>
            <a:ext uri="{FF2B5EF4-FFF2-40B4-BE49-F238E27FC236}">
              <a16:creationId xmlns:a16="http://schemas.microsoft.com/office/drawing/2014/main" id="{76BA84DA-9BFB-4CD2-A2CD-DABA65F06A9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8280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140</xdr:row>
      <xdr:rowOff>1661747</xdr:rowOff>
    </xdr:from>
    <xdr:ext cx="120015" cy="117475"/>
    <xdr:pic>
      <xdr:nvPicPr>
        <xdr:cNvPr id="329" name="Imagen 328">
          <a:extLst>
            <a:ext uri="{FF2B5EF4-FFF2-40B4-BE49-F238E27FC236}">
              <a16:creationId xmlns:a16="http://schemas.microsoft.com/office/drawing/2014/main" id="{AC77F397-B153-4CEF-AF8F-2D1911A86F0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228358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141</xdr:row>
      <xdr:rowOff>539574</xdr:rowOff>
    </xdr:from>
    <xdr:ext cx="124906" cy="112395"/>
    <xdr:pic>
      <xdr:nvPicPr>
        <xdr:cNvPr id="330" name="Imagen 329">
          <a:extLst>
            <a:ext uri="{FF2B5EF4-FFF2-40B4-BE49-F238E27FC236}">
              <a16:creationId xmlns:a16="http://schemas.microsoft.com/office/drawing/2014/main" id="{FC87B686-ACE6-40C4-BB1C-FF8B0527E2D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29899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141</xdr:row>
      <xdr:rowOff>1671272</xdr:rowOff>
    </xdr:from>
    <xdr:ext cx="120015" cy="117475"/>
    <xdr:pic>
      <xdr:nvPicPr>
        <xdr:cNvPr id="331" name="Imagen 330">
          <a:extLst>
            <a:ext uri="{FF2B5EF4-FFF2-40B4-BE49-F238E27FC236}">
              <a16:creationId xmlns:a16="http://schemas.microsoft.com/office/drawing/2014/main" id="{8BB36A4C-9E55-44BB-A8D4-24D49E4CCDD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29977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142</xdr:row>
      <xdr:rowOff>638175</xdr:rowOff>
    </xdr:from>
    <xdr:ext cx="139519" cy="117475"/>
    <xdr:pic>
      <xdr:nvPicPr>
        <xdr:cNvPr id="332" name="Imagen 331">
          <a:extLst>
            <a:ext uri="{FF2B5EF4-FFF2-40B4-BE49-F238E27FC236}">
              <a16:creationId xmlns:a16="http://schemas.microsoft.com/office/drawing/2014/main" id="{0F1F0429-8123-4191-8615-95289332D887}"/>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1552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142</xdr:row>
      <xdr:rowOff>1447800</xdr:rowOff>
    </xdr:from>
    <xdr:ext cx="146504" cy="112395"/>
    <xdr:pic>
      <xdr:nvPicPr>
        <xdr:cNvPr id="333" name="Imagen 332">
          <a:extLst>
            <a:ext uri="{FF2B5EF4-FFF2-40B4-BE49-F238E27FC236}">
              <a16:creationId xmlns:a16="http://schemas.microsoft.com/office/drawing/2014/main" id="{68972B78-5DE3-4CE5-908C-0CCFC454A1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1552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143</xdr:row>
      <xdr:rowOff>638175</xdr:rowOff>
    </xdr:from>
    <xdr:ext cx="120015" cy="117475"/>
    <xdr:pic>
      <xdr:nvPicPr>
        <xdr:cNvPr id="334" name="Imagen 333">
          <a:extLst>
            <a:ext uri="{FF2B5EF4-FFF2-40B4-BE49-F238E27FC236}">
              <a16:creationId xmlns:a16="http://schemas.microsoft.com/office/drawing/2014/main" id="{68CDD4BA-19D1-4D07-A554-2C67BAEB396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33172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143</xdr:row>
      <xdr:rowOff>1447800</xdr:rowOff>
    </xdr:from>
    <xdr:ext cx="127000" cy="112395"/>
    <xdr:pic>
      <xdr:nvPicPr>
        <xdr:cNvPr id="335" name="Imagen 334">
          <a:extLst>
            <a:ext uri="{FF2B5EF4-FFF2-40B4-BE49-F238E27FC236}">
              <a16:creationId xmlns:a16="http://schemas.microsoft.com/office/drawing/2014/main" id="{0C5FA834-288E-412A-842A-BF9DFD80B6D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331720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196</xdr:row>
      <xdr:rowOff>510999</xdr:rowOff>
    </xdr:from>
    <xdr:ext cx="124906" cy="112395"/>
    <xdr:pic>
      <xdr:nvPicPr>
        <xdr:cNvPr id="336" name="Imagen 335">
          <a:extLst>
            <a:ext uri="{FF2B5EF4-FFF2-40B4-BE49-F238E27FC236}">
              <a16:creationId xmlns:a16="http://schemas.microsoft.com/office/drawing/2014/main" id="{B1A616B1-4A43-4548-8BFA-2A61A65C8E3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189587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196</xdr:row>
      <xdr:rowOff>1661747</xdr:rowOff>
    </xdr:from>
    <xdr:ext cx="120015" cy="117475"/>
    <xdr:pic>
      <xdr:nvPicPr>
        <xdr:cNvPr id="337" name="Imagen 336">
          <a:extLst>
            <a:ext uri="{FF2B5EF4-FFF2-40B4-BE49-F238E27FC236}">
              <a16:creationId xmlns:a16="http://schemas.microsoft.com/office/drawing/2014/main" id="{3A205C63-0183-417A-B388-281C8367195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3190362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197</xdr:row>
      <xdr:rowOff>539574</xdr:rowOff>
    </xdr:from>
    <xdr:ext cx="124906" cy="112395"/>
    <xdr:pic>
      <xdr:nvPicPr>
        <xdr:cNvPr id="338" name="Imagen 337">
          <a:extLst>
            <a:ext uri="{FF2B5EF4-FFF2-40B4-BE49-F238E27FC236}">
              <a16:creationId xmlns:a16="http://schemas.microsoft.com/office/drawing/2014/main" id="{EBEF1F4D-2A4F-48E9-BDB2-29F048262DDA}"/>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3205779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197</xdr:row>
      <xdr:rowOff>1671272</xdr:rowOff>
    </xdr:from>
    <xdr:ext cx="120015" cy="117475"/>
    <xdr:pic>
      <xdr:nvPicPr>
        <xdr:cNvPr id="339" name="Imagen 338">
          <a:extLst>
            <a:ext uri="{FF2B5EF4-FFF2-40B4-BE49-F238E27FC236}">
              <a16:creationId xmlns:a16="http://schemas.microsoft.com/office/drawing/2014/main" id="{F2A9625B-114A-415A-893B-FCA240C083B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3206554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198</xdr:row>
      <xdr:rowOff>638175</xdr:rowOff>
    </xdr:from>
    <xdr:ext cx="139519" cy="117475"/>
    <xdr:pic>
      <xdr:nvPicPr>
        <xdr:cNvPr id="340" name="Imagen 339">
          <a:extLst>
            <a:ext uri="{FF2B5EF4-FFF2-40B4-BE49-F238E27FC236}">
              <a16:creationId xmlns:a16="http://schemas.microsoft.com/office/drawing/2014/main" id="{C68FFDFC-E764-4180-A385-5B953E1FBE46}"/>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223075"/>
          <a:ext cx="139519"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198</xdr:row>
      <xdr:rowOff>1447800</xdr:rowOff>
    </xdr:from>
    <xdr:ext cx="146504" cy="112395"/>
    <xdr:pic>
      <xdr:nvPicPr>
        <xdr:cNvPr id="341" name="Imagen 340">
          <a:extLst>
            <a:ext uri="{FF2B5EF4-FFF2-40B4-BE49-F238E27FC236}">
              <a16:creationId xmlns:a16="http://schemas.microsoft.com/office/drawing/2014/main" id="{59E4E523-A6AB-40EC-8066-01CCB5E611C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223075"/>
          <a:ext cx="146504"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199</xdr:row>
      <xdr:rowOff>638175</xdr:rowOff>
    </xdr:from>
    <xdr:ext cx="120015" cy="117475"/>
    <xdr:pic>
      <xdr:nvPicPr>
        <xdr:cNvPr id="342" name="Imagen 341">
          <a:extLst>
            <a:ext uri="{FF2B5EF4-FFF2-40B4-BE49-F238E27FC236}">
              <a16:creationId xmlns:a16="http://schemas.microsoft.com/office/drawing/2014/main" id="{FCF4C7DF-40FD-45A8-8778-2EDE89E8420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3238500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199</xdr:row>
      <xdr:rowOff>1447800</xdr:rowOff>
    </xdr:from>
    <xdr:ext cx="127000" cy="112395"/>
    <xdr:pic>
      <xdr:nvPicPr>
        <xdr:cNvPr id="343" name="Imagen 342">
          <a:extLst>
            <a:ext uri="{FF2B5EF4-FFF2-40B4-BE49-F238E27FC236}">
              <a16:creationId xmlns:a16="http://schemas.microsoft.com/office/drawing/2014/main" id="{47175598-B66F-4510-9532-BA400CBD19E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32385000"/>
          <a:ext cx="127000" cy="112395"/>
        </a:xfrm>
        <a:prstGeom prst="rect">
          <a:avLst/>
        </a:prstGeom>
        <a:ln>
          <a:noFill/>
        </a:ln>
        <a:extLst>
          <a:ext uri="{53640926-AAD7-44D8-BBD7-CCE9431645EC}">
            <a14:shadowObscured xmlns:a14="http://schemas.microsoft.com/office/drawing/2010/main"/>
          </a:ext>
        </a:extLst>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41</xdr:col>
      <xdr:colOff>0</xdr:colOff>
      <xdr:row>4</xdr:row>
      <xdr:rowOff>95250</xdr:rowOff>
    </xdr:to>
    <xdr:sp macro="" textlink="">
      <xdr:nvSpPr>
        <xdr:cNvPr id="2" name="AutoShape 1">
          <a:extLst>
            <a:ext uri="{FF2B5EF4-FFF2-40B4-BE49-F238E27FC236}">
              <a16:creationId xmlns:a16="http://schemas.microsoft.com/office/drawing/2014/main" id="{D917FAC0-DA5C-4812-B154-046070BFFC69}"/>
            </a:ext>
          </a:extLst>
        </xdr:cNvPr>
        <xdr:cNvSpPr>
          <a:spLocks noChangeArrowheads="1"/>
        </xdr:cNvSpPr>
      </xdr:nvSpPr>
      <xdr:spPr bwMode="auto">
        <a:xfrm>
          <a:off x="114300" y="171450"/>
          <a:ext cx="31127700"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12</xdr:row>
      <xdr:rowOff>0</xdr:rowOff>
    </xdr:from>
    <xdr:to>
      <xdr:col>15</xdr:col>
      <xdr:colOff>133350</xdr:colOff>
      <xdr:row>12</xdr:row>
      <xdr:rowOff>0</xdr:rowOff>
    </xdr:to>
    <xdr:sp macro="" textlink="">
      <xdr:nvSpPr>
        <xdr:cNvPr id="3" name="Text Box 7">
          <a:extLst>
            <a:ext uri="{FF2B5EF4-FFF2-40B4-BE49-F238E27FC236}">
              <a16:creationId xmlns:a16="http://schemas.microsoft.com/office/drawing/2014/main" id="{BD0B72D2-7A84-4898-9BD3-840233BE7046}"/>
            </a:ext>
          </a:extLst>
        </xdr:cNvPr>
        <xdr:cNvSpPr txBox="1">
          <a:spLocks noChangeArrowheads="1"/>
        </xdr:cNvSpPr>
      </xdr:nvSpPr>
      <xdr:spPr bwMode="auto">
        <a:xfrm>
          <a:off x="809625" y="1943100"/>
          <a:ext cx="10753725" cy="0"/>
        </a:xfrm>
        <a:prstGeom prst="rect">
          <a:avLst/>
        </a:prstGeom>
        <a:noFill/>
        <a:ln w="9525">
          <a:noFill/>
          <a:miter lim="800000"/>
          <a:headEnd/>
          <a:tailEnd/>
        </a:ln>
      </xdr:spPr>
    </xdr:sp>
    <xdr:clientData/>
  </xdr:twoCellAnchor>
  <xdr:twoCellAnchor>
    <xdr:from>
      <xdr:col>16</xdr:col>
      <xdr:colOff>0</xdr:colOff>
      <xdr:row>12</xdr:row>
      <xdr:rowOff>0</xdr:rowOff>
    </xdr:from>
    <xdr:to>
      <xdr:col>29</xdr:col>
      <xdr:colOff>85725</xdr:colOff>
      <xdr:row>12</xdr:row>
      <xdr:rowOff>0</xdr:rowOff>
    </xdr:to>
    <xdr:sp macro="" textlink="">
      <xdr:nvSpPr>
        <xdr:cNvPr id="4" name="Text Box 8">
          <a:extLst>
            <a:ext uri="{FF2B5EF4-FFF2-40B4-BE49-F238E27FC236}">
              <a16:creationId xmlns:a16="http://schemas.microsoft.com/office/drawing/2014/main" id="{AB819221-F1E5-490C-B9C0-8FCF4F39C1C9}"/>
            </a:ext>
          </a:extLst>
        </xdr:cNvPr>
        <xdr:cNvSpPr txBox="1">
          <a:spLocks noChangeArrowheads="1"/>
        </xdr:cNvSpPr>
      </xdr:nvSpPr>
      <xdr:spPr bwMode="auto">
        <a:xfrm>
          <a:off x="12192000" y="1943100"/>
          <a:ext cx="9991725" cy="0"/>
        </a:xfrm>
        <a:prstGeom prst="rect">
          <a:avLst/>
        </a:prstGeom>
        <a:noFill/>
        <a:ln w="9525">
          <a:noFill/>
          <a:miter lim="800000"/>
          <a:headEnd/>
          <a:tailEnd/>
        </a:ln>
      </xdr:spPr>
    </xdr:sp>
    <xdr:clientData/>
  </xdr:twoCellAnchor>
  <xdr:twoCellAnchor>
    <xdr:from>
      <xdr:col>29</xdr:col>
      <xdr:colOff>95250</xdr:colOff>
      <xdr:row>12</xdr:row>
      <xdr:rowOff>0</xdr:rowOff>
    </xdr:from>
    <xdr:to>
      <xdr:col>37</xdr:col>
      <xdr:colOff>57150</xdr:colOff>
      <xdr:row>12</xdr:row>
      <xdr:rowOff>0</xdr:rowOff>
    </xdr:to>
    <xdr:sp macro="" textlink="">
      <xdr:nvSpPr>
        <xdr:cNvPr id="5" name="Text Box 9">
          <a:extLst>
            <a:ext uri="{FF2B5EF4-FFF2-40B4-BE49-F238E27FC236}">
              <a16:creationId xmlns:a16="http://schemas.microsoft.com/office/drawing/2014/main" id="{4F815895-F751-428C-AEFD-1814CE43529C}"/>
            </a:ext>
          </a:extLst>
        </xdr:cNvPr>
        <xdr:cNvSpPr txBox="1">
          <a:spLocks noChangeArrowheads="1"/>
        </xdr:cNvSpPr>
      </xdr:nvSpPr>
      <xdr:spPr bwMode="auto">
        <a:xfrm>
          <a:off x="22193250" y="1943100"/>
          <a:ext cx="6057900" cy="0"/>
        </a:xfrm>
        <a:prstGeom prst="rect">
          <a:avLst/>
        </a:prstGeom>
        <a:noFill/>
        <a:ln w="9525">
          <a:noFill/>
          <a:miter lim="800000"/>
          <a:headEnd/>
          <a:tailEnd/>
        </a:ln>
      </xdr:spPr>
    </xdr:sp>
    <xdr:clientData/>
  </xdr:twoCellAnchor>
  <xdr:twoCellAnchor>
    <xdr:from>
      <xdr:col>37</xdr:col>
      <xdr:colOff>85725</xdr:colOff>
      <xdr:row>12</xdr:row>
      <xdr:rowOff>0</xdr:rowOff>
    </xdr:from>
    <xdr:to>
      <xdr:col>41</xdr:col>
      <xdr:colOff>0</xdr:colOff>
      <xdr:row>12</xdr:row>
      <xdr:rowOff>0</xdr:rowOff>
    </xdr:to>
    <xdr:sp macro="" textlink="">
      <xdr:nvSpPr>
        <xdr:cNvPr id="6" name="Text Box 10">
          <a:extLst>
            <a:ext uri="{FF2B5EF4-FFF2-40B4-BE49-F238E27FC236}">
              <a16:creationId xmlns:a16="http://schemas.microsoft.com/office/drawing/2014/main" id="{C619374D-786E-46CC-B466-C8854CB9B64D}"/>
            </a:ext>
          </a:extLst>
        </xdr:cNvPr>
        <xdr:cNvSpPr txBox="1">
          <a:spLocks noChangeArrowheads="1"/>
        </xdr:cNvSpPr>
      </xdr:nvSpPr>
      <xdr:spPr bwMode="auto">
        <a:xfrm>
          <a:off x="28279725" y="1943100"/>
          <a:ext cx="2962275" cy="0"/>
        </a:xfrm>
        <a:prstGeom prst="rect">
          <a:avLst/>
        </a:prstGeom>
        <a:noFill/>
        <a:ln w="9525">
          <a:noFill/>
          <a:miter lim="800000"/>
          <a:headEnd/>
          <a:tailEnd/>
        </a:ln>
      </xdr:spPr>
    </xdr:sp>
    <xdr:clientData/>
  </xdr:twoCellAnchor>
  <xdr:twoCellAnchor>
    <xdr:from>
      <xdr:col>9</xdr:col>
      <xdr:colOff>19050</xdr:colOff>
      <xdr:row>12</xdr:row>
      <xdr:rowOff>0</xdr:rowOff>
    </xdr:from>
    <xdr:to>
      <xdr:col>16</xdr:col>
      <xdr:colOff>133350</xdr:colOff>
      <xdr:row>12</xdr:row>
      <xdr:rowOff>0</xdr:rowOff>
    </xdr:to>
    <xdr:sp macro="" textlink="">
      <xdr:nvSpPr>
        <xdr:cNvPr id="7" name="Text Box 18">
          <a:extLst>
            <a:ext uri="{FF2B5EF4-FFF2-40B4-BE49-F238E27FC236}">
              <a16:creationId xmlns:a16="http://schemas.microsoft.com/office/drawing/2014/main" id="{679A5EE7-D354-45A6-9B18-3FCD68FA92A6}"/>
            </a:ext>
          </a:extLst>
        </xdr:cNvPr>
        <xdr:cNvSpPr txBox="1">
          <a:spLocks noChangeArrowheads="1"/>
        </xdr:cNvSpPr>
      </xdr:nvSpPr>
      <xdr:spPr bwMode="auto">
        <a:xfrm>
          <a:off x="6877050" y="1943100"/>
          <a:ext cx="5448300" cy="0"/>
        </a:xfrm>
        <a:prstGeom prst="rect">
          <a:avLst/>
        </a:prstGeom>
        <a:noFill/>
        <a:ln w="9525">
          <a:noFill/>
          <a:miter lim="800000"/>
          <a:headEnd/>
          <a:tailEnd/>
        </a:ln>
      </xdr:spPr>
    </xdr:sp>
    <xdr:clientData/>
  </xdr:twoCellAnchor>
  <xdr:twoCellAnchor>
    <xdr:from>
      <xdr:col>26</xdr:col>
      <xdr:colOff>104775</xdr:colOff>
      <xdr:row>12</xdr:row>
      <xdr:rowOff>0</xdr:rowOff>
    </xdr:from>
    <xdr:to>
      <xdr:col>35</xdr:col>
      <xdr:colOff>133350</xdr:colOff>
      <xdr:row>12</xdr:row>
      <xdr:rowOff>0</xdr:rowOff>
    </xdr:to>
    <xdr:sp macro="" textlink="">
      <xdr:nvSpPr>
        <xdr:cNvPr id="8" name="Text Box 19">
          <a:extLst>
            <a:ext uri="{FF2B5EF4-FFF2-40B4-BE49-F238E27FC236}">
              <a16:creationId xmlns:a16="http://schemas.microsoft.com/office/drawing/2014/main" id="{BE26C318-7F50-4E54-8E40-0FD0C251A438}"/>
            </a:ext>
          </a:extLst>
        </xdr:cNvPr>
        <xdr:cNvSpPr txBox="1">
          <a:spLocks noChangeArrowheads="1"/>
        </xdr:cNvSpPr>
      </xdr:nvSpPr>
      <xdr:spPr bwMode="auto">
        <a:xfrm>
          <a:off x="19916775" y="1943100"/>
          <a:ext cx="6886575" cy="0"/>
        </a:xfrm>
        <a:prstGeom prst="rect">
          <a:avLst/>
        </a:prstGeom>
        <a:noFill/>
        <a:ln w="9525">
          <a:noFill/>
          <a:miter lim="800000"/>
          <a:headEnd/>
          <a:tailEnd/>
        </a:ln>
      </xdr:spPr>
    </xdr:sp>
    <xdr:clientData/>
  </xdr:twoCellAnchor>
  <xdr:twoCellAnchor>
    <xdr:from>
      <xdr:col>38</xdr:col>
      <xdr:colOff>133350</xdr:colOff>
      <xdr:row>12</xdr:row>
      <xdr:rowOff>0</xdr:rowOff>
    </xdr:from>
    <xdr:to>
      <xdr:col>41</xdr:col>
      <xdr:colOff>0</xdr:colOff>
      <xdr:row>12</xdr:row>
      <xdr:rowOff>0</xdr:rowOff>
    </xdr:to>
    <xdr:sp macro="" textlink="">
      <xdr:nvSpPr>
        <xdr:cNvPr id="9" name="Text Box 20">
          <a:extLst>
            <a:ext uri="{FF2B5EF4-FFF2-40B4-BE49-F238E27FC236}">
              <a16:creationId xmlns:a16="http://schemas.microsoft.com/office/drawing/2014/main" id="{B69F58C6-743E-4839-AD85-5B1CAEB4F86E}"/>
            </a:ext>
          </a:extLst>
        </xdr:cNvPr>
        <xdr:cNvSpPr txBox="1">
          <a:spLocks noChangeArrowheads="1"/>
        </xdr:cNvSpPr>
      </xdr:nvSpPr>
      <xdr:spPr bwMode="auto">
        <a:xfrm>
          <a:off x="29089350" y="1943100"/>
          <a:ext cx="21526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0" name="Text Box 42">
          <a:extLst>
            <a:ext uri="{FF2B5EF4-FFF2-40B4-BE49-F238E27FC236}">
              <a16:creationId xmlns:a16="http://schemas.microsoft.com/office/drawing/2014/main" id="{32F7437B-899B-4FD7-A031-7AE791ABEE30}"/>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1" name="Text Box 61">
          <a:extLst>
            <a:ext uri="{FF2B5EF4-FFF2-40B4-BE49-F238E27FC236}">
              <a16:creationId xmlns:a16="http://schemas.microsoft.com/office/drawing/2014/main" id="{F359D5C7-8A19-4C3A-B76B-E81C1CA18323}"/>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12" name="Text Box 62">
          <a:extLst>
            <a:ext uri="{FF2B5EF4-FFF2-40B4-BE49-F238E27FC236}">
              <a16:creationId xmlns:a16="http://schemas.microsoft.com/office/drawing/2014/main" id="{34B32256-3615-4584-A08D-F7736D665FFC}"/>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3" name="Text Box 63">
          <a:extLst>
            <a:ext uri="{FF2B5EF4-FFF2-40B4-BE49-F238E27FC236}">
              <a16:creationId xmlns:a16="http://schemas.microsoft.com/office/drawing/2014/main" id="{B471A099-5EDA-4089-97A2-4300CE9D5162}"/>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14" name="Text Box 76">
          <a:extLst>
            <a:ext uri="{FF2B5EF4-FFF2-40B4-BE49-F238E27FC236}">
              <a16:creationId xmlns:a16="http://schemas.microsoft.com/office/drawing/2014/main" id="{531973DA-2985-4C23-8997-3F2510680423}"/>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15" name="Text Box 77">
          <a:extLst>
            <a:ext uri="{FF2B5EF4-FFF2-40B4-BE49-F238E27FC236}">
              <a16:creationId xmlns:a16="http://schemas.microsoft.com/office/drawing/2014/main" id="{1B95E101-14B0-4F06-9BBB-51FEF0007B85}"/>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 name="Text Box 80">
          <a:extLst>
            <a:ext uri="{FF2B5EF4-FFF2-40B4-BE49-F238E27FC236}">
              <a16:creationId xmlns:a16="http://schemas.microsoft.com/office/drawing/2014/main" id="{8CCE3D6F-7967-4D5F-94D2-4EBBDCC1434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7" name="Text Box 81">
          <a:extLst>
            <a:ext uri="{FF2B5EF4-FFF2-40B4-BE49-F238E27FC236}">
              <a16:creationId xmlns:a16="http://schemas.microsoft.com/office/drawing/2014/main" id="{50B798BB-A0C1-4639-B14E-7011DE06137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18" name="Text Box 106">
          <a:extLst>
            <a:ext uri="{FF2B5EF4-FFF2-40B4-BE49-F238E27FC236}">
              <a16:creationId xmlns:a16="http://schemas.microsoft.com/office/drawing/2014/main" id="{FEE7B3FC-4310-47BB-AF8D-EFA0165FA9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19" name="Text Box 108">
          <a:extLst>
            <a:ext uri="{FF2B5EF4-FFF2-40B4-BE49-F238E27FC236}">
              <a16:creationId xmlns:a16="http://schemas.microsoft.com/office/drawing/2014/main" id="{AA164832-11D3-4228-BFA9-8B95F0E5DE2A}"/>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0" name="Text Box 109">
          <a:extLst>
            <a:ext uri="{FF2B5EF4-FFF2-40B4-BE49-F238E27FC236}">
              <a16:creationId xmlns:a16="http://schemas.microsoft.com/office/drawing/2014/main" id="{53174944-8170-4596-9544-F5DFDA2B7BA7}"/>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1" name="Text Box 111">
          <a:extLst>
            <a:ext uri="{FF2B5EF4-FFF2-40B4-BE49-F238E27FC236}">
              <a16:creationId xmlns:a16="http://schemas.microsoft.com/office/drawing/2014/main" id="{D6BEA023-F96E-4129-8832-DD03FE00837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22" name="Text Box 121">
          <a:extLst>
            <a:ext uri="{FF2B5EF4-FFF2-40B4-BE49-F238E27FC236}">
              <a16:creationId xmlns:a16="http://schemas.microsoft.com/office/drawing/2014/main" id="{D6389B9E-ECC0-424A-B8F8-F576BBD0FC6E}"/>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104775</xdr:colOff>
      <xdr:row>12</xdr:row>
      <xdr:rowOff>0</xdr:rowOff>
    </xdr:from>
    <xdr:to>
      <xdr:col>35</xdr:col>
      <xdr:colOff>142875</xdr:colOff>
      <xdr:row>12</xdr:row>
      <xdr:rowOff>0</xdr:rowOff>
    </xdr:to>
    <xdr:sp macro="" textlink="">
      <xdr:nvSpPr>
        <xdr:cNvPr id="23" name="Text Box 122">
          <a:extLst>
            <a:ext uri="{FF2B5EF4-FFF2-40B4-BE49-F238E27FC236}">
              <a16:creationId xmlns:a16="http://schemas.microsoft.com/office/drawing/2014/main" id="{E427B4E8-5F13-47A0-AA89-E3DFB83EE714}"/>
            </a:ext>
          </a:extLst>
        </xdr:cNvPr>
        <xdr:cNvSpPr txBox="1">
          <a:spLocks noChangeArrowheads="1"/>
        </xdr:cNvSpPr>
      </xdr:nvSpPr>
      <xdr:spPr bwMode="auto">
        <a:xfrm>
          <a:off x="12296775"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24" name="Text Box 140">
          <a:extLst>
            <a:ext uri="{FF2B5EF4-FFF2-40B4-BE49-F238E27FC236}">
              <a16:creationId xmlns:a16="http://schemas.microsoft.com/office/drawing/2014/main" id="{63010C09-87F1-4E05-8B59-0B40214FAE0A}"/>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25" name="Text Box 141">
          <a:extLst>
            <a:ext uri="{FF2B5EF4-FFF2-40B4-BE49-F238E27FC236}">
              <a16:creationId xmlns:a16="http://schemas.microsoft.com/office/drawing/2014/main" id="{365F76B5-9C2A-4B68-8117-44F539ED2113}"/>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26" name="Text Box 157">
          <a:extLst>
            <a:ext uri="{FF2B5EF4-FFF2-40B4-BE49-F238E27FC236}">
              <a16:creationId xmlns:a16="http://schemas.microsoft.com/office/drawing/2014/main" id="{24C85A7A-0FB0-493E-AF65-7944F6EDC5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7" name="Text Box 158">
          <a:extLst>
            <a:ext uri="{FF2B5EF4-FFF2-40B4-BE49-F238E27FC236}">
              <a16:creationId xmlns:a16="http://schemas.microsoft.com/office/drawing/2014/main" id="{E6762039-CE35-4B4C-9D82-3AB5B3BC5CE5}"/>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28" name="Text Box 159">
          <a:extLst>
            <a:ext uri="{FF2B5EF4-FFF2-40B4-BE49-F238E27FC236}">
              <a16:creationId xmlns:a16="http://schemas.microsoft.com/office/drawing/2014/main" id="{C8DEB6E5-6FBB-4A83-9AD6-2CC091DC533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29" name="Text Box 161">
          <a:extLst>
            <a:ext uri="{FF2B5EF4-FFF2-40B4-BE49-F238E27FC236}">
              <a16:creationId xmlns:a16="http://schemas.microsoft.com/office/drawing/2014/main" id="{08EF7658-2550-4FE8-A1D0-2611303C21D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0" name="Text Box 163">
          <a:extLst>
            <a:ext uri="{FF2B5EF4-FFF2-40B4-BE49-F238E27FC236}">
              <a16:creationId xmlns:a16="http://schemas.microsoft.com/office/drawing/2014/main" id="{62DEEB67-96A1-48BC-9646-A3F574D9BBD0}"/>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31" name="Text Box 164">
          <a:extLst>
            <a:ext uri="{FF2B5EF4-FFF2-40B4-BE49-F238E27FC236}">
              <a16:creationId xmlns:a16="http://schemas.microsoft.com/office/drawing/2014/main" id="{521F7C37-89EC-4106-9EEC-6BE9AFC3EDE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2" name="Text Box 165">
          <a:extLst>
            <a:ext uri="{FF2B5EF4-FFF2-40B4-BE49-F238E27FC236}">
              <a16:creationId xmlns:a16="http://schemas.microsoft.com/office/drawing/2014/main" id="{5C3463C9-AA3D-4F51-AE56-9E64CE756D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33" name="Text Box 166">
          <a:extLst>
            <a:ext uri="{FF2B5EF4-FFF2-40B4-BE49-F238E27FC236}">
              <a16:creationId xmlns:a16="http://schemas.microsoft.com/office/drawing/2014/main" id="{37A01DC5-931B-4C94-A8D8-DCF1D8F1C273}"/>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4" name="Text Box 167">
          <a:extLst>
            <a:ext uri="{FF2B5EF4-FFF2-40B4-BE49-F238E27FC236}">
              <a16:creationId xmlns:a16="http://schemas.microsoft.com/office/drawing/2014/main" id="{9463296C-CC4F-486D-8C40-530AC9458D88}"/>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35" name="Text Box 168">
          <a:extLst>
            <a:ext uri="{FF2B5EF4-FFF2-40B4-BE49-F238E27FC236}">
              <a16:creationId xmlns:a16="http://schemas.microsoft.com/office/drawing/2014/main" id="{FE5862EF-2339-416A-814F-630EA3F2431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36" name="Text Box 171">
          <a:extLst>
            <a:ext uri="{FF2B5EF4-FFF2-40B4-BE49-F238E27FC236}">
              <a16:creationId xmlns:a16="http://schemas.microsoft.com/office/drawing/2014/main" id="{E031F868-61F8-4DC2-A0F3-387F87F6F59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37" name="Text Box 172">
          <a:extLst>
            <a:ext uri="{FF2B5EF4-FFF2-40B4-BE49-F238E27FC236}">
              <a16:creationId xmlns:a16="http://schemas.microsoft.com/office/drawing/2014/main" id="{CE497361-7162-4157-87CE-287377285A9E}"/>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38" name="Text Box 183">
          <a:extLst>
            <a:ext uri="{FF2B5EF4-FFF2-40B4-BE49-F238E27FC236}">
              <a16:creationId xmlns:a16="http://schemas.microsoft.com/office/drawing/2014/main" id="{25E62D8B-9EAF-41AB-B014-231528497865}"/>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39" name="Text Box 184">
          <a:extLst>
            <a:ext uri="{FF2B5EF4-FFF2-40B4-BE49-F238E27FC236}">
              <a16:creationId xmlns:a16="http://schemas.microsoft.com/office/drawing/2014/main" id="{74E2D661-118A-4B1C-B2BC-6356AB223CA4}"/>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40" name="Text Box 187">
          <a:extLst>
            <a:ext uri="{FF2B5EF4-FFF2-40B4-BE49-F238E27FC236}">
              <a16:creationId xmlns:a16="http://schemas.microsoft.com/office/drawing/2014/main" id="{3E8CA136-167B-465B-A3DB-CDB943A65DC9}"/>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1" name="Text Box 188">
          <a:extLst>
            <a:ext uri="{FF2B5EF4-FFF2-40B4-BE49-F238E27FC236}">
              <a16:creationId xmlns:a16="http://schemas.microsoft.com/office/drawing/2014/main" id="{4AE1925D-89A6-4D5C-8033-12FD382D224F}"/>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42" name="Text Box 189">
          <a:extLst>
            <a:ext uri="{FF2B5EF4-FFF2-40B4-BE49-F238E27FC236}">
              <a16:creationId xmlns:a16="http://schemas.microsoft.com/office/drawing/2014/main" id="{BF2C8AF0-4721-4BC8-BD83-3AFEC5608366}"/>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43" name="Text Box 191">
          <a:extLst>
            <a:ext uri="{FF2B5EF4-FFF2-40B4-BE49-F238E27FC236}">
              <a16:creationId xmlns:a16="http://schemas.microsoft.com/office/drawing/2014/main" id="{620D764B-8F48-4854-A4D9-A071342EA0A8}"/>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4" name="Text Box 192">
          <a:extLst>
            <a:ext uri="{FF2B5EF4-FFF2-40B4-BE49-F238E27FC236}">
              <a16:creationId xmlns:a16="http://schemas.microsoft.com/office/drawing/2014/main" id="{234CCEC7-16DD-4C50-8E90-220E7399AD8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45" name="Text Box 193">
          <a:extLst>
            <a:ext uri="{FF2B5EF4-FFF2-40B4-BE49-F238E27FC236}">
              <a16:creationId xmlns:a16="http://schemas.microsoft.com/office/drawing/2014/main" id="{A7CDFD12-73DB-4685-9AA0-1CC0790B3E4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6" name="Text Box 194">
          <a:extLst>
            <a:ext uri="{FF2B5EF4-FFF2-40B4-BE49-F238E27FC236}">
              <a16:creationId xmlns:a16="http://schemas.microsoft.com/office/drawing/2014/main" id="{7D7C10B6-81EB-4FC4-A7BA-67A89A35B0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47" name="Text Box 195">
          <a:extLst>
            <a:ext uri="{FF2B5EF4-FFF2-40B4-BE49-F238E27FC236}">
              <a16:creationId xmlns:a16="http://schemas.microsoft.com/office/drawing/2014/main" id="{DC8EF5F4-6AFF-40CF-A640-054DBFD2F0AC}"/>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8" name="Text Box 196">
          <a:extLst>
            <a:ext uri="{FF2B5EF4-FFF2-40B4-BE49-F238E27FC236}">
              <a16:creationId xmlns:a16="http://schemas.microsoft.com/office/drawing/2014/main" id="{82C3E337-0716-4B50-98E2-D47A3C85E754}"/>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49" name="Text Box 197">
          <a:extLst>
            <a:ext uri="{FF2B5EF4-FFF2-40B4-BE49-F238E27FC236}">
              <a16:creationId xmlns:a16="http://schemas.microsoft.com/office/drawing/2014/main" id="{E06E1588-6D92-4086-A029-E0E8A87FC0B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50" name="Text Box 200">
          <a:extLst>
            <a:ext uri="{FF2B5EF4-FFF2-40B4-BE49-F238E27FC236}">
              <a16:creationId xmlns:a16="http://schemas.microsoft.com/office/drawing/2014/main" id="{0ECA69FA-3AB3-4CCC-B8F9-AD39ADCE75F7}"/>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51" name="Text Box 201">
          <a:extLst>
            <a:ext uri="{FF2B5EF4-FFF2-40B4-BE49-F238E27FC236}">
              <a16:creationId xmlns:a16="http://schemas.microsoft.com/office/drawing/2014/main" id="{1A0AF0EB-84C6-43F7-B213-E8A954360AB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2</xdr:col>
      <xdr:colOff>9525</xdr:colOff>
      <xdr:row>12</xdr:row>
      <xdr:rowOff>0</xdr:rowOff>
    </xdr:from>
    <xdr:to>
      <xdr:col>17</xdr:col>
      <xdr:colOff>76200</xdr:colOff>
      <xdr:row>12</xdr:row>
      <xdr:rowOff>0</xdr:rowOff>
    </xdr:to>
    <xdr:sp macro="" textlink="">
      <xdr:nvSpPr>
        <xdr:cNvPr id="52" name="Text Box 241">
          <a:extLst>
            <a:ext uri="{FF2B5EF4-FFF2-40B4-BE49-F238E27FC236}">
              <a16:creationId xmlns:a16="http://schemas.microsoft.com/office/drawing/2014/main" id="{0CD5431B-0EA4-45FD-9789-446722FC2802}"/>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24</xdr:col>
      <xdr:colOff>0</xdr:colOff>
      <xdr:row>12</xdr:row>
      <xdr:rowOff>0</xdr:rowOff>
    </xdr:from>
    <xdr:to>
      <xdr:col>37</xdr:col>
      <xdr:colOff>38100</xdr:colOff>
      <xdr:row>12</xdr:row>
      <xdr:rowOff>0</xdr:rowOff>
    </xdr:to>
    <xdr:sp macro="" textlink="">
      <xdr:nvSpPr>
        <xdr:cNvPr id="53" name="Text Box 242">
          <a:extLst>
            <a:ext uri="{FF2B5EF4-FFF2-40B4-BE49-F238E27FC236}">
              <a16:creationId xmlns:a16="http://schemas.microsoft.com/office/drawing/2014/main" id="{F1B026B2-56C3-437A-BEFE-455AFBD39EAB}"/>
            </a:ext>
          </a:extLst>
        </xdr:cNvPr>
        <xdr:cNvSpPr txBox="1">
          <a:spLocks noChangeArrowheads="1"/>
        </xdr:cNvSpPr>
      </xdr:nvSpPr>
      <xdr:spPr bwMode="auto">
        <a:xfrm>
          <a:off x="18288000" y="1943100"/>
          <a:ext cx="9944100" cy="0"/>
        </a:xfrm>
        <a:prstGeom prst="rect">
          <a:avLst/>
        </a:prstGeom>
        <a:noFill/>
        <a:ln w="9525">
          <a:noFill/>
          <a:miter lim="800000"/>
          <a:headEnd/>
          <a:tailEnd/>
        </a:ln>
      </xdr:spPr>
    </xdr:sp>
    <xdr:clientData/>
  </xdr:twoCellAnchor>
  <xdr:twoCellAnchor>
    <xdr:from>
      <xdr:col>1</xdr:col>
      <xdr:colOff>19050</xdr:colOff>
      <xdr:row>12</xdr:row>
      <xdr:rowOff>0</xdr:rowOff>
    </xdr:from>
    <xdr:to>
      <xdr:col>41</xdr:col>
      <xdr:colOff>0</xdr:colOff>
      <xdr:row>12</xdr:row>
      <xdr:rowOff>0</xdr:rowOff>
    </xdr:to>
    <xdr:sp macro="" textlink="">
      <xdr:nvSpPr>
        <xdr:cNvPr id="54" name="Text Box 258">
          <a:extLst>
            <a:ext uri="{FF2B5EF4-FFF2-40B4-BE49-F238E27FC236}">
              <a16:creationId xmlns:a16="http://schemas.microsoft.com/office/drawing/2014/main" id="{91463502-1C89-4196-9E9B-A47226C20451}"/>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5" name="Text Box 259">
          <a:extLst>
            <a:ext uri="{FF2B5EF4-FFF2-40B4-BE49-F238E27FC236}">
              <a16:creationId xmlns:a16="http://schemas.microsoft.com/office/drawing/2014/main" id="{4640E63A-7160-4042-94FB-6A3985C404FB}"/>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0</xdr:colOff>
      <xdr:row>12</xdr:row>
      <xdr:rowOff>0</xdr:rowOff>
    </xdr:from>
    <xdr:to>
      <xdr:col>41</xdr:col>
      <xdr:colOff>0</xdr:colOff>
      <xdr:row>12</xdr:row>
      <xdr:rowOff>0</xdr:rowOff>
    </xdr:to>
    <xdr:sp macro="" textlink="">
      <xdr:nvSpPr>
        <xdr:cNvPr id="56" name="Text Box 260">
          <a:extLst>
            <a:ext uri="{FF2B5EF4-FFF2-40B4-BE49-F238E27FC236}">
              <a16:creationId xmlns:a16="http://schemas.microsoft.com/office/drawing/2014/main" id="{076A9F50-8F37-40E0-B6CA-119566668443}"/>
            </a:ext>
          </a:extLst>
        </xdr:cNvPr>
        <xdr:cNvSpPr txBox="1">
          <a:spLocks noChangeArrowheads="1"/>
        </xdr:cNvSpPr>
      </xdr:nvSpPr>
      <xdr:spPr bwMode="auto">
        <a:xfrm>
          <a:off x="762000" y="1943100"/>
          <a:ext cx="30480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xdr:nvSpPr>
        <xdr:cNvPr id="57" name="Text Box 262">
          <a:extLst>
            <a:ext uri="{FF2B5EF4-FFF2-40B4-BE49-F238E27FC236}">
              <a16:creationId xmlns:a16="http://schemas.microsoft.com/office/drawing/2014/main" id="{7A5FD0FD-D02D-4567-B069-2E0F7E91522C}"/>
            </a:ext>
          </a:extLst>
        </xdr:cNvPr>
        <xdr:cNvSpPr txBox="1">
          <a:spLocks noChangeArrowheads="1"/>
        </xdr:cNvSpPr>
      </xdr:nvSpPr>
      <xdr:spPr bwMode="auto">
        <a:xfrm>
          <a:off x="771525" y="1943100"/>
          <a:ext cx="30470475"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58" name="Text Box 264">
          <a:extLst>
            <a:ext uri="{FF2B5EF4-FFF2-40B4-BE49-F238E27FC236}">
              <a16:creationId xmlns:a16="http://schemas.microsoft.com/office/drawing/2014/main" id="{F67F2DD4-8F94-4C81-8ABB-6D7DC54F9DCD}"/>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59" name="Text Box 265">
          <a:extLst>
            <a:ext uri="{FF2B5EF4-FFF2-40B4-BE49-F238E27FC236}">
              <a16:creationId xmlns:a16="http://schemas.microsoft.com/office/drawing/2014/main" id="{A2DC65BD-4E21-4F68-A654-A57E84F5D32E}"/>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0" name="Text Box 266">
          <a:extLst>
            <a:ext uri="{FF2B5EF4-FFF2-40B4-BE49-F238E27FC236}">
              <a16:creationId xmlns:a16="http://schemas.microsoft.com/office/drawing/2014/main" id="{D2E0C7F5-C5C1-46E5-8C99-CE85D693989C}"/>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1" name="Text Box 267">
          <a:extLst>
            <a:ext uri="{FF2B5EF4-FFF2-40B4-BE49-F238E27FC236}">
              <a16:creationId xmlns:a16="http://schemas.microsoft.com/office/drawing/2014/main" id="{7FCB2977-0505-4F4A-B5C4-9BCD7ADB6FF5}"/>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2" name="Text Box 268">
          <a:extLst>
            <a:ext uri="{FF2B5EF4-FFF2-40B4-BE49-F238E27FC236}">
              <a16:creationId xmlns:a16="http://schemas.microsoft.com/office/drawing/2014/main" id="{7C1C2161-C200-473D-98E0-CAFABA7D67F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3" name="Text Box 269">
          <a:extLst>
            <a:ext uri="{FF2B5EF4-FFF2-40B4-BE49-F238E27FC236}">
              <a16:creationId xmlns:a16="http://schemas.microsoft.com/office/drawing/2014/main" id="{7E10A2B9-A53B-4496-BCFD-B0B374CDC30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64" name="Text Box 271">
          <a:extLst>
            <a:ext uri="{FF2B5EF4-FFF2-40B4-BE49-F238E27FC236}">
              <a16:creationId xmlns:a16="http://schemas.microsoft.com/office/drawing/2014/main" id="{04A8FF64-63D8-4373-A5DE-74CC878C2A7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65" name="Text Box 272">
          <a:extLst>
            <a:ext uri="{FF2B5EF4-FFF2-40B4-BE49-F238E27FC236}">
              <a16:creationId xmlns:a16="http://schemas.microsoft.com/office/drawing/2014/main" id="{B1BFAFC8-01D9-4A34-BF62-A359BF512E12}"/>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6" name="Text Box 273">
          <a:extLst>
            <a:ext uri="{FF2B5EF4-FFF2-40B4-BE49-F238E27FC236}">
              <a16:creationId xmlns:a16="http://schemas.microsoft.com/office/drawing/2014/main" id="{1BE1774E-6C07-47F5-B20A-A32BDF6EF79F}"/>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67" name="Text Box 274">
          <a:extLst>
            <a:ext uri="{FF2B5EF4-FFF2-40B4-BE49-F238E27FC236}">
              <a16:creationId xmlns:a16="http://schemas.microsoft.com/office/drawing/2014/main" id="{3D3DB5CB-245F-4FFC-AC2A-8D993B2EC256}"/>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68" name="Text Box 275">
          <a:extLst>
            <a:ext uri="{FF2B5EF4-FFF2-40B4-BE49-F238E27FC236}">
              <a16:creationId xmlns:a16="http://schemas.microsoft.com/office/drawing/2014/main" id="{D5B5D432-ACCB-4DE9-BA1F-4D6CB14AD53A}"/>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69" name="Text Box 276">
          <a:extLst>
            <a:ext uri="{FF2B5EF4-FFF2-40B4-BE49-F238E27FC236}">
              <a16:creationId xmlns:a16="http://schemas.microsoft.com/office/drawing/2014/main" id="{BCB9B96B-81B1-4912-9FD7-5CE865D71E8E}"/>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0" name="Text Box 277">
          <a:extLst>
            <a:ext uri="{FF2B5EF4-FFF2-40B4-BE49-F238E27FC236}">
              <a16:creationId xmlns:a16="http://schemas.microsoft.com/office/drawing/2014/main" id="{C4399A8E-E01A-4F66-A355-FF8F21E33BAB}"/>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1" name="Text Box 278">
          <a:extLst>
            <a:ext uri="{FF2B5EF4-FFF2-40B4-BE49-F238E27FC236}">
              <a16:creationId xmlns:a16="http://schemas.microsoft.com/office/drawing/2014/main" id="{6F00A04F-1C3B-4469-80AB-2B81F1EA7DE2}"/>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12</xdr:row>
      <xdr:rowOff>0</xdr:rowOff>
    </xdr:from>
    <xdr:to>
      <xdr:col>17</xdr:col>
      <xdr:colOff>76200</xdr:colOff>
      <xdr:row>12</xdr:row>
      <xdr:rowOff>0</xdr:rowOff>
    </xdr:to>
    <xdr:sp macro="" textlink="">
      <xdr:nvSpPr>
        <xdr:cNvPr id="72" name="Text Box 279">
          <a:extLst>
            <a:ext uri="{FF2B5EF4-FFF2-40B4-BE49-F238E27FC236}">
              <a16:creationId xmlns:a16="http://schemas.microsoft.com/office/drawing/2014/main" id="{4699E380-6CFC-432D-AF15-1C7A96BDD3DE}"/>
            </a:ext>
          </a:extLst>
        </xdr:cNvPr>
        <xdr:cNvSpPr txBox="1">
          <a:spLocks noChangeArrowheads="1"/>
        </xdr:cNvSpPr>
      </xdr:nvSpPr>
      <xdr:spPr bwMode="auto">
        <a:xfrm>
          <a:off x="1533525" y="1943100"/>
          <a:ext cx="11496675" cy="0"/>
        </a:xfrm>
        <a:prstGeom prst="rect">
          <a:avLst/>
        </a:prstGeom>
        <a:noFill/>
        <a:ln w="9525">
          <a:noFill/>
          <a:miter lim="800000"/>
          <a:headEnd/>
          <a:tailEnd/>
        </a:ln>
      </xdr:spPr>
    </xdr:sp>
    <xdr:clientData/>
  </xdr:twoCellAnchor>
  <xdr:twoCellAnchor>
    <xdr:from>
      <xdr:col>28</xdr:col>
      <xdr:colOff>0</xdr:colOff>
      <xdr:row>12</xdr:row>
      <xdr:rowOff>0</xdr:rowOff>
    </xdr:from>
    <xdr:to>
      <xdr:col>41</xdr:col>
      <xdr:colOff>0</xdr:colOff>
      <xdr:row>12</xdr:row>
      <xdr:rowOff>0</xdr:rowOff>
    </xdr:to>
    <xdr:sp macro="" textlink="">
      <xdr:nvSpPr>
        <xdr:cNvPr id="73" name="Text Box 280">
          <a:extLst>
            <a:ext uri="{FF2B5EF4-FFF2-40B4-BE49-F238E27FC236}">
              <a16:creationId xmlns:a16="http://schemas.microsoft.com/office/drawing/2014/main" id="{69CD8239-2E67-4F96-9BF4-5342468B4FDB}"/>
            </a:ext>
          </a:extLst>
        </xdr:cNvPr>
        <xdr:cNvSpPr txBox="1">
          <a:spLocks noChangeArrowheads="1"/>
        </xdr:cNvSpPr>
      </xdr:nvSpPr>
      <xdr:spPr bwMode="auto">
        <a:xfrm>
          <a:off x="21336000" y="1943100"/>
          <a:ext cx="990600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4" name="Text Box 281">
          <a:extLst>
            <a:ext uri="{FF2B5EF4-FFF2-40B4-BE49-F238E27FC236}">
              <a16:creationId xmlns:a16="http://schemas.microsoft.com/office/drawing/2014/main" id="{8521A9AF-CAF1-4695-AF19-84B67BFCF79E}"/>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12</xdr:row>
      <xdr:rowOff>0</xdr:rowOff>
    </xdr:from>
    <xdr:to>
      <xdr:col>41</xdr:col>
      <xdr:colOff>0</xdr:colOff>
      <xdr:row>12</xdr:row>
      <xdr:rowOff>0</xdr:rowOff>
    </xdr:to>
    <xdr:sp macro="" textlink="">
      <xdr:nvSpPr>
        <xdr:cNvPr id="75" name="Text Box 282">
          <a:extLst>
            <a:ext uri="{FF2B5EF4-FFF2-40B4-BE49-F238E27FC236}">
              <a16:creationId xmlns:a16="http://schemas.microsoft.com/office/drawing/2014/main" id="{03098A44-D48E-4E9B-B2F3-CED6ED5301DA}"/>
            </a:ext>
          </a:extLst>
        </xdr:cNvPr>
        <xdr:cNvSpPr txBox="1">
          <a:spLocks noChangeArrowheads="1"/>
        </xdr:cNvSpPr>
      </xdr:nvSpPr>
      <xdr:spPr bwMode="auto">
        <a:xfrm>
          <a:off x="781050" y="1943100"/>
          <a:ext cx="30460950" cy="0"/>
        </a:xfrm>
        <a:prstGeom prst="rect">
          <a:avLst/>
        </a:prstGeom>
        <a:noFill/>
        <a:ln w="9525">
          <a:noFill/>
          <a:miter lim="800000"/>
          <a:headEnd/>
          <a:tailEnd/>
        </a:ln>
      </xdr:spPr>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6" name="Text Box 283">
          <a:extLst>
            <a:ext uri="{FF2B5EF4-FFF2-40B4-BE49-F238E27FC236}">
              <a16:creationId xmlns:a16="http://schemas.microsoft.com/office/drawing/2014/main" id="{23F5FBB8-91F8-4D8F-9D1A-F81D6B931993}"/>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12</xdr:row>
      <xdr:rowOff>0</xdr:rowOff>
    </xdr:from>
    <xdr:to>
      <xdr:col>41</xdr:col>
      <xdr:colOff>0</xdr:colOff>
      <xdr:row>12</xdr:row>
      <xdr:rowOff>0</xdr:rowOff>
    </xdr:to>
    <xdr:sp macro="" textlink="" fLocksText="0">
      <xdr:nvSpPr>
        <xdr:cNvPr id="77" name="Text Box 284">
          <a:extLst>
            <a:ext uri="{FF2B5EF4-FFF2-40B4-BE49-F238E27FC236}">
              <a16:creationId xmlns:a16="http://schemas.microsoft.com/office/drawing/2014/main" id="{A55503EE-6C54-420A-9100-AD607E2C4668}"/>
            </a:ext>
          </a:extLst>
        </xdr:cNvPr>
        <xdr:cNvSpPr txBox="1">
          <a:spLocks noChangeArrowheads="1"/>
        </xdr:cNvSpPr>
      </xdr:nvSpPr>
      <xdr:spPr bwMode="auto">
        <a:xfrm>
          <a:off x="762000" y="1943100"/>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8" name="Text Box 285">
          <a:extLst>
            <a:ext uri="{FF2B5EF4-FFF2-40B4-BE49-F238E27FC236}">
              <a16:creationId xmlns:a16="http://schemas.microsoft.com/office/drawing/2014/main" id="{80749704-137D-4AB1-8A4E-5EEF1FE69B16}"/>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12</xdr:row>
      <xdr:rowOff>0</xdr:rowOff>
    </xdr:from>
    <xdr:to>
      <xdr:col>41</xdr:col>
      <xdr:colOff>0</xdr:colOff>
      <xdr:row>12</xdr:row>
      <xdr:rowOff>0</xdr:rowOff>
    </xdr:to>
    <xdr:sp macro="" textlink="" fLocksText="0">
      <xdr:nvSpPr>
        <xdr:cNvPr id="79" name="Text Box 286">
          <a:extLst>
            <a:ext uri="{FF2B5EF4-FFF2-40B4-BE49-F238E27FC236}">
              <a16:creationId xmlns:a16="http://schemas.microsoft.com/office/drawing/2014/main" id="{24756A6A-9913-498F-B7F1-D5368B149799}"/>
            </a:ext>
          </a:extLst>
        </xdr:cNvPr>
        <xdr:cNvSpPr txBox="1">
          <a:spLocks noChangeArrowheads="1"/>
        </xdr:cNvSpPr>
      </xdr:nvSpPr>
      <xdr:spPr bwMode="auto">
        <a:xfrm>
          <a:off x="771525" y="1943100"/>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80" name="Text Box 295">
          <a:extLst>
            <a:ext uri="{FF2B5EF4-FFF2-40B4-BE49-F238E27FC236}">
              <a16:creationId xmlns:a16="http://schemas.microsoft.com/office/drawing/2014/main" id="{9B220D8E-1501-4892-8F4F-FD5C1F57E872}"/>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81" name="Text Box 296">
          <a:extLst>
            <a:ext uri="{FF2B5EF4-FFF2-40B4-BE49-F238E27FC236}">
              <a16:creationId xmlns:a16="http://schemas.microsoft.com/office/drawing/2014/main" id="{F89BDBA1-E190-45F3-84D3-979EA6D5AFB9}"/>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2" name="Text Box 311">
          <a:extLst>
            <a:ext uri="{FF2B5EF4-FFF2-40B4-BE49-F238E27FC236}">
              <a16:creationId xmlns:a16="http://schemas.microsoft.com/office/drawing/2014/main" id="{7516F3A2-9F63-46BC-8219-E4884E26A581}"/>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83" name="Text Box 312">
          <a:extLst>
            <a:ext uri="{FF2B5EF4-FFF2-40B4-BE49-F238E27FC236}">
              <a16:creationId xmlns:a16="http://schemas.microsoft.com/office/drawing/2014/main" id="{77CD9F55-7827-47A2-A124-3943E5B5FBA0}"/>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4" name="Text Box 313">
          <a:extLst>
            <a:ext uri="{FF2B5EF4-FFF2-40B4-BE49-F238E27FC236}">
              <a16:creationId xmlns:a16="http://schemas.microsoft.com/office/drawing/2014/main" id="{FE071C65-CF05-4595-A297-6C722A20B265}"/>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85" name="Text Box 314">
          <a:extLst>
            <a:ext uri="{FF2B5EF4-FFF2-40B4-BE49-F238E27FC236}">
              <a16:creationId xmlns:a16="http://schemas.microsoft.com/office/drawing/2014/main" id="{372DE0B1-A99F-4987-B44C-36FD22A0ED2A}"/>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6" name="Text Box 315">
          <a:extLst>
            <a:ext uri="{FF2B5EF4-FFF2-40B4-BE49-F238E27FC236}">
              <a16:creationId xmlns:a16="http://schemas.microsoft.com/office/drawing/2014/main" id="{215C440B-A9C7-496F-A1BC-461A1E6F053C}"/>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87" name="Text Box 316">
          <a:extLst>
            <a:ext uri="{FF2B5EF4-FFF2-40B4-BE49-F238E27FC236}">
              <a16:creationId xmlns:a16="http://schemas.microsoft.com/office/drawing/2014/main" id="{8F8E73E8-22FF-49E8-B22C-BC22B5BDBED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88" name="Text Box 318">
          <a:extLst>
            <a:ext uri="{FF2B5EF4-FFF2-40B4-BE49-F238E27FC236}">
              <a16:creationId xmlns:a16="http://schemas.microsoft.com/office/drawing/2014/main" id="{02E11878-F552-4FFB-875A-0BC33051311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89" name="Text Box 319">
          <a:extLst>
            <a:ext uri="{FF2B5EF4-FFF2-40B4-BE49-F238E27FC236}">
              <a16:creationId xmlns:a16="http://schemas.microsoft.com/office/drawing/2014/main" id="{1C3359BC-F634-4E70-BA65-2E9A265A164C}"/>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0" name="Text Box 320">
          <a:extLst>
            <a:ext uri="{FF2B5EF4-FFF2-40B4-BE49-F238E27FC236}">
              <a16:creationId xmlns:a16="http://schemas.microsoft.com/office/drawing/2014/main" id="{2C704D23-B909-4B23-9612-8146500EA0D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91" name="Text Box 321">
          <a:extLst>
            <a:ext uri="{FF2B5EF4-FFF2-40B4-BE49-F238E27FC236}">
              <a16:creationId xmlns:a16="http://schemas.microsoft.com/office/drawing/2014/main" id="{108D9EDC-780E-4BCA-A1BF-2EDEF43B52F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2" name="Text Box 322">
          <a:extLst>
            <a:ext uri="{FF2B5EF4-FFF2-40B4-BE49-F238E27FC236}">
              <a16:creationId xmlns:a16="http://schemas.microsoft.com/office/drawing/2014/main" id="{273C06B5-A828-427F-B812-2A96D5917F9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93" name="Text Box 323">
          <a:extLst>
            <a:ext uri="{FF2B5EF4-FFF2-40B4-BE49-F238E27FC236}">
              <a16:creationId xmlns:a16="http://schemas.microsoft.com/office/drawing/2014/main" id="{DCD98483-BB3A-4D20-A9EB-A5DD14F6D8A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212</xdr:row>
      <xdr:rowOff>0</xdr:rowOff>
    </xdr:from>
    <xdr:to>
      <xdr:col>16</xdr:col>
      <xdr:colOff>76200</xdr:colOff>
      <xdr:row>212</xdr:row>
      <xdr:rowOff>0</xdr:rowOff>
    </xdr:to>
    <xdr:sp macro="" textlink="">
      <xdr:nvSpPr>
        <xdr:cNvPr id="94" name="Text Box 326">
          <a:extLst>
            <a:ext uri="{FF2B5EF4-FFF2-40B4-BE49-F238E27FC236}">
              <a16:creationId xmlns:a16="http://schemas.microsoft.com/office/drawing/2014/main" id="{7F9D75BC-1FB8-4189-82F7-341BA355B17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5" name="Text Box 327">
          <a:extLst>
            <a:ext uri="{FF2B5EF4-FFF2-40B4-BE49-F238E27FC236}">
              <a16:creationId xmlns:a16="http://schemas.microsoft.com/office/drawing/2014/main" id="{C4AEBE9E-0BAE-49F7-B489-293CAFE76A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6" name="Text Box 339">
          <a:extLst>
            <a:ext uri="{FF2B5EF4-FFF2-40B4-BE49-F238E27FC236}">
              <a16:creationId xmlns:a16="http://schemas.microsoft.com/office/drawing/2014/main" id="{A82A57BD-911C-4CB8-B40E-F4FAE73EB467}"/>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7" name="Text Box 340">
          <a:extLst>
            <a:ext uri="{FF2B5EF4-FFF2-40B4-BE49-F238E27FC236}">
              <a16:creationId xmlns:a16="http://schemas.microsoft.com/office/drawing/2014/main" id="{BD4CB19C-BECA-4B87-A8D4-07178B5E24FE}"/>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98" name="Text Box 352">
          <a:extLst>
            <a:ext uri="{FF2B5EF4-FFF2-40B4-BE49-F238E27FC236}">
              <a16:creationId xmlns:a16="http://schemas.microsoft.com/office/drawing/2014/main" id="{BE413AAB-DEFE-4107-AD33-2C873B5F3FF0}"/>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99" name="Text Box 353">
          <a:extLst>
            <a:ext uri="{FF2B5EF4-FFF2-40B4-BE49-F238E27FC236}">
              <a16:creationId xmlns:a16="http://schemas.microsoft.com/office/drawing/2014/main" id="{2108565A-2D96-4F24-8DD0-0B2F628568A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0" name="Text Box 366">
          <a:extLst>
            <a:ext uri="{FF2B5EF4-FFF2-40B4-BE49-F238E27FC236}">
              <a16:creationId xmlns:a16="http://schemas.microsoft.com/office/drawing/2014/main" id="{4C177E76-5B7E-4809-BC81-2DE0E32CC6F8}"/>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01" name="Text Box 367">
          <a:extLst>
            <a:ext uri="{FF2B5EF4-FFF2-40B4-BE49-F238E27FC236}">
              <a16:creationId xmlns:a16="http://schemas.microsoft.com/office/drawing/2014/main" id="{82C72792-0FCE-4D47-BFFB-5DB3D85D1CF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2" name="Text Box 383">
          <a:extLst>
            <a:ext uri="{FF2B5EF4-FFF2-40B4-BE49-F238E27FC236}">
              <a16:creationId xmlns:a16="http://schemas.microsoft.com/office/drawing/2014/main" id="{B1333F64-6E7E-439E-B381-53FBBF6EBB4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3" name="Text Box 384">
          <a:extLst>
            <a:ext uri="{FF2B5EF4-FFF2-40B4-BE49-F238E27FC236}">
              <a16:creationId xmlns:a16="http://schemas.microsoft.com/office/drawing/2014/main" id="{BC87B389-9EDF-43A1-AA09-83897D17C321}"/>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19050</xdr:colOff>
      <xdr:row>12</xdr:row>
      <xdr:rowOff>0</xdr:rowOff>
    </xdr:from>
    <xdr:to>
      <xdr:col>16</xdr:col>
      <xdr:colOff>85725</xdr:colOff>
      <xdr:row>12</xdr:row>
      <xdr:rowOff>0</xdr:rowOff>
    </xdr:to>
    <xdr:sp macro="" textlink="">
      <xdr:nvSpPr>
        <xdr:cNvPr id="104" name="Text Box 397">
          <a:extLst>
            <a:ext uri="{FF2B5EF4-FFF2-40B4-BE49-F238E27FC236}">
              <a16:creationId xmlns:a16="http://schemas.microsoft.com/office/drawing/2014/main" id="{6BF500CD-7C64-4679-BD81-F5EA521EFBC8}"/>
            </a:ext>
          </a:extLst>
        </xdr:cNvPr>
        <xdr:cNvSpPr txBox="1">
          <a:spLocks noChangeArrowheads="1"/>
        </xdr:cNvSpPr>
      </xdr:nvSpPr>
      <xdr:spPr bwMode="auto">
        <a:xfrm>
          <a:off x="781050"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5" name="Text Box 398">
          <a:extLst>
            <a:ext uri="{FF2B5EF4-FFF2-40B4-BE49-F238E27FC236}">
              <a16:creationId xmlns:a16="http://schemas.microsoft.com/office/drawing/2014/main" id="{3BE8537B-7EFD-4C5D-96D6-1F0AFF9D0C90}"/>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06" name="Text Box 439">
          <a:extLst>
            <a:ext uri="{FF2B5EF4-FFF2-40B4-BE49-F238E27FC236}">
              <a16:creationId xmlns:a16="http://schemas.microsoft.com/office/drawing/2014/main" id="{9F9CBC60-D75E-4DE2-BAEC-16419205AD78}"/>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07" name="Text Box 440">
          <a:extLst>
            <a:ext uri="{FF2B5EF4-FFF2-40B4-BE49-F238E27FC236}">
              <a16:creationId xmlns:a16="http://schemas.microsoft.com/office/drawing/2014/main" id="{143047D0-C71D-4BF1-BF83-08C7A1F60F0F}"/>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08" name="Text Box 453">
          <a:extLst>
            <a:ext uri="{FF2B5EF4-FFF2-40B4-BE49-F238E27FC236}">
              <a16:creationId xmlns:a16="http://schemas.microsoft.com/office/drawing/2014/main" id="{1249E4E0-7D8B-4A13-B878-589E9080949F}"/>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09" name="Text Box 454">
          <a:extLst>
            <a:ext uri="{FF2B5EF4-FFF2-40B4-BE49-F238E27FC236}">
              <a16:creationId xmlns:a16="http://schemas.microsoft.com/office/drawing/2014/main" id="{2A67E5A7-AEFF-4454-9BDF-9AA476100A8E}"/>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10" name="Text Box 467">
          <a:extLst>
            <a:ext uri="{FF2B5EF4-FFF2-40B4-BE49-F238E27FC236}">
              <a16:creationId xmlns:a16="http://schemas.microsoft.com/office/drawing/2014/main" id="{1508CEFE-B3E8-4214-9B86-6FABEFA5F19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11" name="Text Box 468">
          <a:extLst>
            <a:ext uri="{FF2B5EF4-FFF2-40B4-BE49-F238E27FC236}">
              <a16:creationId xmlns:a16="http://schemas.microsoft.com/office/drawing/2014/main" id="{BA47FB68-7A74-4C75-B63E-BD3C9217BEF3}"/>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12" name="Text Box 499">
          <a:extLst>
            <a:ext uri="{FF2B5EF4-FFF2-40B4-BE49-F238E27FC236}">
              <a16:creationId xmlns:a16="http://schemas.microsoft.com/office/drawing/2014/main" id="{EDDF87C0-72B9-43B8-A2DF-96D766AE0C6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24</xdr:col>
      <xdr:colOff>0</xdr:colOff>
      <xdr:row>205</xdr:row>
      <xdr:rowOff>0</xdr:rowOff>
    </xdr:from>
    <xdr:to>
      <xdr:col>37</xdr:col>
      <xdr:colOff>38100</xdr:colOff>
      <xdr:row>205</xdr:row>
      <xdr:rowOff>0</xdr:rowOff>
    </xdr:to>
    <xdr:sp macro="" textlink="">
      <xdr:nvSpPr>
        <xdr:cNvPr id="113" name="Text Box 500">
          <a:extLst>
            <a:ext uri="{FF2B5EF4-FFF2-40B4-BE49-F238E27FC236}">
              <a16:creationId xmlns:a16="http://schemas.microsoft.com/office/drawing/2014/main" id="{558BA828-E72D-470B-8A04-DF64D35BDD5E}"/>
            </a:ext>
          </a:extLst>
        </xdr:cNvPr>
        <xdr:cNvSpPr txBox="1">
          <a:spLocks noChangeArrowheads="1"/>
        </xdr:cNvSpPr>
      </xdr:nvSpPr>
      <xdr:spPr bwMode="auto">
        <a:xfrm>
          <a:off x="18288000" y="33194625"/>
          <a:ext cx="9944100" cy="0"/>
        </a:xfrm>
        <a:prstGeom prst="rect">
          <a:avLst/>
        </a:prstGeom>
        <a:noFill/>
        <a:ln w="9525">
          <a:noFill/>
          <a:miter lim="800000"/>
          <a:headEnd/>
          <a:tailEnd/>
        </a:ln>
      </xdr:spPr>
    </xdr:sp>
    <xdr:clientData/>
  </xdr:twoCellAnchor>
  <xdr:twoCellAnchor>
    <xdr:from>
      <xdr:col>1</xdr:col>
      <xdr:colOff>19050</xdr:colOff>
      <xdr:row>205</xdr:row>
      <xdr:rowOff>0</xdr:rowOff>
    </xdr:from>
    <xdr:to>
      <xdr:col>41</xdr:col>
      <xdr:colOff>0</xdr:colOff>
      <xdr:row>205</xdr:row>
      <xdr:rowOff>0</xdr:rowOff>
    </xdr:to>
    <xdr:sp macro="" textlink="">
      <xdr:nvSpPr>
        <xdr:cNvPr id="114" name="Text Box 504">
          <a:extLst>
            <a:ext uri="{FF2B5EF4-FFF2-40B4-BE49-F238E27FC236}">
              <a16:creationId xmlns:a16="http://schemas.microsoft.com/office/drawing/2014/main" id="{559DDA2D-134B-4F0E-960F-24BED523FDAF}"/>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5" name="Text Box 505">
          <a:extLst>
            <a:ext uri="{FF2B5EF4-FFF2-40B4-BE49-F238E27FC236}">
              <a16:creationId xmlns:a16="http://schemas.microsoft.com/office/drawing/2014/main" id="{950E89AB-9F7F-49FC-B018-225CA25BC3ED}"/>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16" name="Text Box 506">
          <a:extLst>
            <a:ext uri="{FF2B5EF4-FFF2-40B4-BE49-F238E27FC236}">
              <a16:creationId xmlns:a16="http://schemas.microsoft.com/office/drawing/2014/main" id="{E24F6331-2EE3-49B9-85ED-EC3C6FF9D4D4}"/>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17" name="Text Box 507">
          <a:extLst>
            <a:ext uri="{FF2B5EF4-FFF2-40B4-BE49-F238E27FC236}">
              <a16:creationId xmlns:a16="http://schemas.microsoft.com/office/drawing/2014/main" id="{DB41BD07-8261-4355-89E1-D048A2F2C540}"/>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18" name="Text Box 508">
          <a:extLst>
            <a:ext uri="{FF2B5EF4-FFF2-40B4-BE49-F238E27FC236}">
              <a16:creationId xmlns:a16="http://schemas.microsoft.com/office/drawing/2014/main" id="{D5DECBB7-A4FF-4D99-968F-42C3DB56A17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19" name="Text Box 509">
          <a:extLst>
            <a:ext uri="{FF2B5EF4-FFF2-40B4-BE49-F238E27FC236}">
              <a16:creationId xmlns:a16="http://schemas.microsoft.com/office/drawing/2014/main" id="{9671612F-0719-4621-865C-5E83DF0B207B}"/>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0" name="Text Box 510">
          <a:extLst>
            <a:ext uri="{FF2B5EF4-FFF2-40B4-BE49-F238E27FC236}">
              <a16:creationId xmlns:a16="http://schemas.microsoft.com/office/drawing/2014/main" id="{66F67BCC-D5D5-483D-A25A-40DE46D59C1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1" name="Text Box 511">
          <a:extLst>
            <a:ext uri="{FF2B5EF4-FFF2-40B4-BE49-F238E27FC236}">
              <a16:creationId xmlns:a16="http://schemas.microsoft.com/office/drawing/2014/main" id="{47B49CEF-4671-4AF8-B4E4-369A74A9B625}"/>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2" name="Text Box 512">
          <a:extLst>
            <a:ext uri="{FF2B5EF4-FFF2-40B4-BE49-F238E27FC236}">
              <a16:creationId xmlns:a16="http://schemas.microsoft.com/office/drawing/2014/main" id="{23F4613C-AF6F-4C6E-AA3C-AD33997671B9}"/>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3" name="Text Box 513">
          <a:extLst>
            <a:ext uri="{FF2B5EF4-FFF2-40B4-BE49-F238E27FC236}">
              <a16:creationId xmlns:a16="http://schemas.microsoft.com/office/drawing/2014/main" id="{9775854C-72B3-482A-886C-741FC6D457C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24" name="Text Box 514">
          <a:extLst>
            <a:ext uri="{FF2B5EF4-FFF2-40B4-BE49-F238E27FC236}">
              <a16:creationId xmlns:a16="http://schemas.microsoft.com/office/drawing/2014/main" id="{730F23FA-FAA6-4C98-9222-1988F964F40C}"/>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25" name="Text Box 515">
          <a:extLst>
            <a:ext uri="{FF2B5EF4-FFF2-40B4-BE49-F238E27FC236}">
              <a16:creationId xmlns:a16="http://schemas.microsoft.com/office/drawing/2014/main" id="{56B36945-468F-4552-A59A-7A7519E3C41B}"/>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6" name="Text Box 516">
          <a:extLst>
            <a:ext uri="{FF2B5EF4-FFF2-40B4-BE49-F238E27FC236}">
              <a16:creationId xmlns:a16="http://schemas.microsoft.com/office/drawing/2014/main" id="{0A2AC396-C1C2-4812-AE7D-209B78C9BE7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27" name="Text Box 517">
          <a:extLst>
            <a:ext uri="{FF2B5EF4-FFF2-40B4-BE49-F238E27FC236}">
              <a16:creationId xmlns:a16="http://schemas.microsoft.com/office/drawing/2014/main" id="{0CCB3B74-96FF-4403-B002-0A775717BC64}"/>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28" name="Text Box 518">
          <a:extLst>
            <a:ext uri="{FF2B5EF4-FFF2-40B4-BE49-F238E27FC236}">
              <a16:creationId xmlns:a16="http://schemas.microsoft.com/office/drawing/2014/main" id="{B03B0D45-5644-45C6-A5B3-D8C98D9128A0}"/>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29" name="Text Box 519">
          <a:extLst>
            <a:ext uri="{FF2B5EF4-FFF2-40B4-BE49-F238E27FC236}">
              <a16:creationId xmlns:a16="http://schemas.microsoft.com/office/drawing/2014/main" id="{0AC90B85-922B-4493-B1A4-257D9005CFA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0" name="Text Box 520">
          <a:extLst>
            <a:ext uri="{FF2B5EF4-FFF2-40B4-BE49-F238E27FC236}">
              <a16:creationId xmlns:a16="http://schemas.microsoft.com/office/drawing/2014/main" id="{6F207820-255C-40A8-8E6C-660CEC55D1A4}"/>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1" name="Text Box 521">
          <a:extLst>
            <a:ext uri="{FF2B5EF4-FFF2-40B4-BE49-F238E27FC236}">
              <a16:creationId xmlns:a16="http://schemas.microsoft.com/office/drawing/2014/main" id="{69B945A1-62BF-4A77-9706-65D85D27A85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212</xdr:row>
      <xdr:rowOff>0</xdr:rowOff>
    </xdr:from>
    <xdr:to>
      <xdr:col>17</xdr:col>
      <xdr:colOff>76200</xdr:colOff>
      <xdr:row>212</xdr:row>
      <xdr:rowOff>0</xdr:rowOff>
    </xdr:to>
    <xdr:sp macro="" textlink="">
      <xdr:nvSpPr>
        <xdr:cNvPr id="132" name="Text Box 522">
          <a:extLst>
            <a:ext uri="{FF2B5EF4-FFF2-40B4-BE49-F238E27FC236}">
              <a16:creationId xmlns:a16="http://schemas.microsoft.com/office/drawing/2014/main" id="{3ABE1A02-013D-48C9-A59F-31844149FEF8}"/>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33" name="Text Box 523">
          <a:extLst>
            <a:ext uri="{FF2B5EF4-FFF2-40B4-BE49-F238E27FC236}">
              <a16:creationId xmlns:a16="http://schemas.microsoft.com/office/drawing/2014/main" id="{DE000001-B23A-4F6D-8470-B5FBC0A65410}"/>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4" name="Text Box 524">
          <a:extLst>
            <a:ext uri="{FF2B5EF4-FFF2-40B4-BE49-F238E27FC236}">
              <a16:creationId xmlns:a16="http://schemas.microsoft.com/office/drawing/2014/main" id="{F7A7963D-D0EA-4F8D-BD75-09CE38FCE336}"/>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35" name="Text Box 525">
          <a:extLst>
            <a:ext uri="{FF2B5EF4-FFF2-40B4-BE49-F238E27FC236}">
              <a16:creationId xmlns:a16="http://schemas.microsoft.com/office/drawing/2014/main" id="{7869CFA7-B401-46E8-A40E-1859D98559D5}"/>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6" name="Text Box 526">
          <a:extLst>
            <a:ext uri="{FF2B5EF4-FFF2-40B4-BE49-F238E27FC236}">
              <a16:creationId xmlns:a16="http://schemas.microsoft.com/office/drawing/2014/main" id="{928DE0F1-D49C-48FD-9F22-0898BCE42A3A}"/>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37" name="Text Box 527">
          <a:extLst>
            <a:ext uri="{FF2B5EF4-FFF2-40B4-BE49-F238E27FC236}">
              <a16:creationId xmlns:a16="http://schemas.microsoft.com/office/drawing/2014/main" id="{A36D3AD1-A973-430A-A8E8-2B7AFAB65073}"/>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8" name="Text Box 528">
          <a:extLst>
            <a:ext uri="{FF2B5EF4-FFF2-40B4-BE49-F238E27FC236}">
              <a16:creationId xmlns:a16="http://schemas.microsoft.com/office/drawing/2014/main" id="{091CAAA4-0D24-47F0-804F-4F67DC210EE5}"/>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39" name="Text Box 529">
          <a:extLst>
            <a:ext uri="{FF2B5EF4-FFF2-40B4-BE49-F238E27FC236}">
              <a16:creationId xmlns:a16="http://schemas.microsoft.com/office/drawing/2014/main" id="{D62DFBA2-A28D-435D-8671-9F5D4FF4AAFF}"/>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0" name="Text Box 530">
          <a:extLst>
            <a:ext uri="{FF2B5EF4-FFF2-40B4-BE49-F238E27FC236}">
              <a16:creationId xmlns:a16="http://schemas.microsoft.com/office/drawing/2014/main" id="{A80AAFA7-5E78-46C2-88D1-FFAD3E1907E9}"/>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1" name="Text Box 531">
          <a:extLst>
            <a:ext uri="{FF2B5EF4-FFF2-40B4-BE49-F238E27FC236}">
              <a16:creationId xmlns:a16="http://schemas.microsoft.com/office/drawing/2014/main" id="{B40B4FE2-EA1A-4128-B7EB-81671B91FA19}"/>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1</xdr:col>
      <xdr:colOff>0</xdr:colOff>
      <xdr:row>205</xdr:row>
      <xdr:rowOff>0</xdr:rowOff>
    </xdr:from>
    <xdr:to>
      <xdr:col>41</xdr:col>
      <xdr:colOff>0</xdr:colOff>
      <xdr:row>205</xdr:row>
      <xdr:rowOff>0</xdr:rowOff>
    </xdr:to>
    <xdr:sp macro="" textlink="">
      <xdr:nvSpPr>
        <xdr:cNvPr id="142" name="Text Box 532">
          <a:extLst>
            <a:ext uri="{FF2B5EF4-FFF2-40B4-BE49-F238E27FC236}">
              <a16:creationId xmlns:a16="http://schemas.microsoft.com/office/drawing/2014/main" id="{0FF5DB83-C829-4E0C-B618-E8E4B8360C3E}"/>
            </a:ext>
          </a:extLst>
        </xdr:cNvPr>
        <xdr:cNvSpPr txBox="1">
          <a:spLocks noChangeArrowheads="1"/>
        </xdr:cNvSpPr>
      </xdr:nvSpPr>
      <xdr:spPr bwMode="auto">
        <a:xfrm>
          <a:off x="762000" y="33194625"/>
          <a:ext cx="30480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xdr:nvSpPr>
        <xdr:cNvPr id="143" name="Text Box 533">
          <a:extLst>
            <a:ext uri="{FF2B5EF4-FFF2-40B4-BE49-F238E27FC236}">
              <a16:creationId xmlns:a16="http://schemas.microsoft.com/office/drawing/2014/main" id="{118B9D37-4850-4C79-A4F4-6647C53B31E6}"/>
            </a:ext>
          </a:extLst>
        </xdr:cNvPr>
        <xdr:cNvSpPr txBox="1">
          <a:spLocks noChangeArrowheads="1"/>
        </xdr:cNvSpPr>
      </xdr:nvSpPr>
      <xdr:spPr bwMode="auto">
        <a:xfrm>
          <a:off x="771525" y="33194625"/>
          <a:ext cx="30470475" cy="0"/>
        </a:xfrm>
        <a:prstGeom prst="rect">
          <a:avLst/>
        </a:prstGeom>
        <a:noFill/>
        <a:ln w="9525">
          <a:noFill/>
          <a:miter lim="800000"/>
          <a:headEnd/>
          <a:tailEnd/>
        </a:ln>
      </xdr:spPr>
    </xdr:sp>
    <xdr:clientData/>
  </xdr:twoCellAnchor>
  <xdr:twoCellAnchor>
    <xdr:from>
      <xdr:col>2</xdr:col>
      <xdr:colOff>9525</xdr:colOff>
      <xdr:row>212</xdr:row>
      <xdr:rowOff>0</xdr:rowOff>
    </xdr:from>
    <xdr:to>
      <xdr:col>17</xdr:col>
      <xdr:colOff>76200</xdr:colOff>
      <xdr:row>212</xdr:row>
      <xdr:rowOff>0</xdr:rowOff>
    </xdr:to>
    <xdr:sp macro="" textlink="">
      <xdr:nvSpPr>
        <xdr:cNvPr id="144" name="Text Box 534">
          <a:extLst>
            <a:ext uri="{FF2B5EF4-FFF2-40B4-BE49-F238E27FC236}">
              <a16:creationId xmlns:a16="http://schemas.microsoft.com/office/drawing/2014/main" id="{093A6812-3B65-4975-BD7A-01A208108A66}"/>
            </a:ext>
          </a:extLst>
        </xdr:cNvPr>
        <xdr:cNvSpPr txBox="1">
          <a:spLocks noChangeArrowheads="1"/>
        </xdr:cNvSpPr>
      </xdr:nvSpPr>
      <xdr:spPr bwMode="auto">
        <a:xfrm>
          <a:off x="1533525" y="34328100"/>
          <a:ext cx="11496675" cy="0"/>
        </a:xfrm>
        <a:prstGeom prst="rect">
          <a:avLst/>
        </a:prstGeom>
        <a:noFill/>
        <a:ln w="9525">
          <a:noFill/>
          <a:miter lim="800000"/>
          <a:headEnd/>
          <a:tailEnd/>
        </a:ln>
      </xdr:spPr>
    </xdr:sp>
    <xdr:clientData/>
  </xdr:twoCellAnchor>
  <xdr:twoCellAnchor>
    <xdr:from>
      <xdr:col>28</xdr:col>
      <xdr:colOff>0</xdr:colOff>
      <xdr:row>205</xdr:row>
      <xdr:rowOff>0</xdr:rowOff>
    </xdr:from>
    <xdr:to>
      <xdr:col>41</xdr:col>
      <xdr:colOff>0</xdr:colOff>
      <xdr:row>205</xdr:row>
      <xdr:rowOff>0</xdr:rowOff>
    </xdr:to>
    <xdr:sp macro="" textlink="">
      <xdr:nvSpPr>
        <xdr:cNvPr id="145" name="Text Box 535">
          <a:extLst>
            <a:ext uri="{FF2B5EF4-FFF2-40B4-BE49-F238E27FC236}">
              <a16:creationId xmlns:a16="http://schemas.microsoft.com/office/drawing/2014/main" id="{01D6E467-FFDB-47E0-902B-FBC7A728AA93}"/>
            </a:ext>
          </a:extLst>
        </xdr:cNvPr>
        <xdr:cNvSpPr txBox="1">
          <a:spLocks noChangeArrowheads="1"/>
        </xdr:cNvSpPr>
      </xdr:nvSpPr>
      <xdr:spPr bwMode="auto">
        <a:xfrm>
          <a:off x="21336000" y="33194625"/>
          <a:ext cx="990600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6" name="Text Box 536">
          <a:extLst>
            <a:ext uri="{FF2B5EF4-FFF2-40B4-BE49-F238E27FC236}">
              <a16:creationId xmlns:a16="http://schemas.microsoft.com/office/drawing/2014/main" id="{916A516B-0A4B-4B9B-8C55-2A65E864DB1B}"/>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205</xdr:row>
      <xdr:rowOff>0</xdr:rowOff>
    </xdr:from>
    <xdr:to>
      <xdr:col>41</xdr:col>
      <xdr:colOff>0</xdr:colOff>
      <xdr:row>205</xdr:row>
      <xdr:rowOff>0</xdr:rowOff>
    </xdr:to>
    <xdr:sp macro="" textlink="">
      <xdr:nvSpPr>
        <xdr:cNvPr id="147" name="Text Box 537">
          <a:extLst>
            <a:ext uri="{FF2B5EF4-FFF2-40B4-BE49-F238E27FC236}">
              <a16:creationId xmlns:a16="http://schemas.microsoft.com/office/drawing/2014/main" id="{ACBB3292-74C2-4F6B-ACD6-B8585092D5D2}"/>
            </a:ext>
          </a:extLst>
        </xdr:cNvPr>
        <xdr:cNvSpPr txBox="1">
          <a:spLocks noChangeArrowheads="1"/>
        </xdr:cNvSpPr>
      </xdr:nvSpPr>
      <xdr:spPr bwMode="auto">
        <a:xfrm>
          <a:off x="781050" y="33194625"/>
          <a:ext cx="30460950" cy="0"/>
        </a:xfrm>
        <a:prstGeom prst="rect">
          <a:avLst/>
        </a:prstGeom>
        <a:noFill/>
        <a:ln w="9525">
          <a:noFill/>
          <a:miter lim="800000"/>
          <a:headEnd/>
          <a:tailEnd/>
        </a:ln>
      </xdr:spPr>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48" name="Text Box 538">
          <a:extLst>
            <a:ext uri="{FF2B5EF4-FFF2-40B4-BE49-F238E27FC236}">
              <a16:creationId xmlns:a16="http://schemas.microsoft.com/office/drawing/2014/main" id="{33F89D89-2D85-4DC6-BA72-0A38398A29D2}"/>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205</xdr:row>
      <xdr:rowOff>0</xdr:rowOff>
    </xdr:from>
    <xdr:to>
      <xdr:col>41</xdr:col>
      <xdr:colOff>0</xdr:colOff>
      <xdr:row>205</xdr:row>
      <xdr:rowOff>0</xdr:rowOff>
    </xdr:to>
    <xdr:sp macro="" textlink="" fLocksText="0">
      <xdr:nvSpPr>
        <xdr:cNvPr id="149" name="Text Box 539">
          <a:extLst>
            <a:ext uri="{FF2B5EF4-FFF2-40B4-BE49-F238E27FC236}">
              <a16:creationId xmlns:a16="http://schemas.microsoft.com/office/drawing/2014/main" id="{924AE32A-90FC-46AC-BB70-CBB354F4E0EA}"/>
            </a:ext>
          </a:extLst>
        </xdr:cNvPr>
        <xdr:cNvSpPr txBox="1">
          <a:spLocks noChangeArrowheads="1"/>
        </xdr:cNvSpPr>
      </xdr:nvSpPr>
      <xdr:spPr bwMode="auto">
        <a:xfrm>
          <a:off x="762000" y="331946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0" name="Text Box 540">
          <a:extLst>
            <a:ext uri="{FF2B5EF4-FFF2-40B4-BE49-F238E27FC236}">
              <a16:creationId xmlns:a16="http://schemas.microsoft.com/office/drawing/2014/main" id="{55236B20-5D48-4463-8257-36266F61806C}"/>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205</xdr:row>
      <xdr:rowOff>0</xdr:rowOff>
    </xdr:from>
    <xdr:to>
      <xdr:col>41</xdr:col>
      <xdr:colOff>0</xdr:colOff>
      <xdr:row>205</xdr:row>
      <xdr:rowOff>0</xdr:rowOff>
    </xdr:to>
    <xdr:sp macro="" textlink="" fLocksText="0">
      <xdr:nvSpPr>
        <xdr:cNvPr id="151" name="Text Box 541">
          <a:extLst>
            <a:ext uri="{FF2B5EF4-FFF2-40B4-BE49-F238E27FC236}">
              <a16:creationId xmlns:a16="http://schemas.microsoft.com/office/drawing/2014/main" id="{AB84239B-B226-483D-9DD7-8555AA633847}"/>
            </a:ext>
          </a:extLst>
        </xdr:cNvPr>
        <xdr:cNvSpPr txBox="1">
          <a:spLocks noChangeArrowheads="1"/>
        </xdr:cNvSpPr>
      </xdr:nvSpPr>
      <xdr:spPr bwMode="auto">
        <a:xfrm>
          <a:off x="771525" y="331946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12</xdr:row>
      <xdr:rowOff>0</xdr:rowOff>
    </xdr:from>
    <xdr:to>
      <xdr:col>16</xdr:col>
      <xdr:colOff>76200</xdr:colOff>
      <xdr:row>12</xdr:row>
      <xdr:rowOff>0</xdr:rowOff>
    </xdr:to>
    <xdr:sp macro="" textlink="">
      <xdr:nvSpPr>
        <xdr:cNvPr id="152" name="Text Box 545">
          <a:extLst>
            <a:ext uri="{FF2B5EF4-FFF2-40B4-BE49-F238E27FC236}">
              <a16:creationId xmlns:a16="http://schemas.microsoft.com/office/drawing/2014/main" id="{4F3F1777-1C62-4281-94C6-129A4C7757CE}"/>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3" name="Text Box 546">
          <a:extLst>
            <a:ext uri="{FF2B5EF4-FFF2-40B4-BE49-F238E27FC236}">
              <a16:creationId xmlns:a16="http://schemas.microsoft.com/office/drawing/2014/main" id="{BE0135A0-8FB7-432B-96DA-8B7019BBF9D6}"/>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4" name="Text Box 547">
          <a:extLst>
            <a:ext uri="{FF2B5EF4-FFF2-40B4-BE49-F238E27FC236}">
              <a16:creationId xmlns:a16="http://schemas.microsoft.com/office/drawing/2014/main" id="{460375BC-39AD-4487-A6FC-077218B2F619}"/>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5" name="Text Box 548">
          <a:extLst>
            <a:ext uri="{FF2B5EF4-FFF2-40B4-BE49-F238E27FC236}">
              <a16:creationId xmlns:a16="http://schemas.microsoft.com/office/drawing/2014/main" id="{B11581DA-2802-4E5D-9937-807DC6998759}"/>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6" name="Text Box 549">
          <a:extLst>
            <a:ext uri="{FF2B5EF4-FFF2-40B4-BE49-F238E27FC236}">
              <a16:creationId xmlns:a16="http://schemas.microsoft.com/office/drawing/2014/main" id="{50EDE005-8341-49B7-AB3F-4105B91A7C30}"/>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57" name="Text Box 550">
          <a:extLst>
            <a:ext uri="{FF2B5EF4-FFF2-40B4-BE49-F238E27FC236}">
              <a16:creationId xmlns:a16="http://schemas.microsoft.com/office/drawing/2014/main" id="{4A192A5A-6E25-4179-9E53-FE3F6B5C049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58" name="Text Box 553">
          <a:extLst>
            <a:ext uri="{FF2B5EF4-FFF2-40B4-BE49-F238E27FC236}">
              <a16:creationId xmlns:a16="http://schemas.microsoft.com/office/drawing/2014/main" id="{CA82B737-0051-464D-986B-89FA0D92DAB6}"/>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59" name="Text Box 554">
          <a:extLst>
            <a:ext uri="{FF2B5EF4-FFF2-40B4-BE49-F238E27FC236}">
              <a16:creationId xmlns:a16="http://schemas.microsoft.com/office/drawing/2014/main" id="{F7A680AE-22E7-4C47-B778-96544A2C14A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0" name="Text Box 567">
          <a:extLst>
            <a:ext uri="{FF2B5EF4-FFF2-40B4-BE49-F238E27FC236}">
              <a16:creationId xmlns:a16="http://schemas.microsoft.com/office/drawing/2014/main" id="{C532A7E0-3312-4FDE-AAC8-9C60B3192DDA}"/>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1" name="Text Box 568">
          <a:extLst>
            <a:ext uri="{FF2B5EF4-FFF2-40B4-BE49-F238E27FC236}">
              <a16:creationId xmlns:a16="http://schemas.microsoft.com/office/drawing/2014/main" id="{3ED46D69-97A2-4110-B33D-B49001830482}"/>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2" name="Text Box 580">
          <a:extLst>
            <a:ext uri="{FF2B5EF4-FFF2-40B4-BE49-F238E27FC236}">
              <a16:creationId xmlns:a16="http://schemas.microsoft.com/office/drawing/2014/main" id="{368D49DA-EB23-4B20-9A95-D07E52C3CC1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3" name="Text Box 581">
          <a:extLst>
            <a:ext uri="{FF2B5EF4-FFF2-40B4-BE49-F238E27FC236}">
              <a16:creationId xmlns:a16="http://schemas.microsoft.com/office/drawing/2014/main" id="{369A9A17-BF5B-401C-A9FC-3835AD9BC3E1}"/>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4" name="Text Box 582">
          <a:extLst>
            <a:ext uri="{FF2B5EF4-FFF2-40B4-BE49-F238E27FC236}">
              <a16:creationId xmlns:a16="http://schemas.microsoft.com/office/drawing/2014/main" id="{8BEB7FF1-144A-4F74-A2EA-83827E02F562}"/>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5" name="Text Box 583">
          <a:extLst>
            <a:ext uri="{FF2B5EF4-FFF2-40B4-BE49-F238E27FC236}">
              <a16:creationId xmlns:a16="http://schemas.microsoft.com/office/drawing/2014/main" id="{25C48AD0-EA73-4B6F-9E08-7EEA75F35662}"/>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6" name="Text Box 584">
          <a:extLst>
            <a:ext uri="{FF2B5EF4-FFF2-40B4-BE49-F238E27FC236}">
              <a16:creationId xmlns:a16="http://schemas.microsoft.com/office/drawing/2014/main" id="{97D5C8C5-6251-4988-B3B2-961F79007AFB}"/>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17</xdr:col>
      <xdr:colOff>0</xdr:colOff>
      <xdr:row>12</xdr:row>
      <xdr:rowOff>0</xdr:rowOff>
    </xdr:from>
    <xdr:to>
      <xdr:col>36</xdr:col>
      <xdr:colOff>38100</xdr:colOff>
      <xdr:row>12</xdr:row>
      <xdr:rowOff>0</xdr:rowOff>
    </xdr:to>
    <xdr:sp macro="" textlink="">
      <xdr:nvSpPr>
        <xdr:cNvPr id="167" name="Text Box 585">
          <a:extLst>
            <a:ext uri="{FF2B5EF4-FFF2-40B4-BE49-F238E27FC236}">
              <a16:creationId xmlns:a16="http://schemas.microsoft.com/office/drawing/2014/main" id="{89EC9951-08E3-49C4-BF81-1AC04BEF58ED}"/>
            </a:ext>
          </a:extLst>
        </xdr:cNvPr>
        <xdr:cNvSpPr txBox="1">
          <a:spLocks noChangeArrowheads="1"/>
        </xdr:cNvSpPr>
      </xdr:nvSpPr>
      <xdr:spPr bwMode="auto">
        <a:xfrm>
          <a:off x="12954000" y="1943100"/>
          <a:ext cx="14516100" cy="0"/>
        </a:xfrm>
        <a:prstGeom prst="rect">
          <a:avLst/>
        </a:prstGeom>
        <a:noFill/>
        <a:ln w="9525">
          <a:noFill/>
          <a:miter lim="800000"/>
          <a:headEnd/>
          <a:tailEnd/>
        </a:ln>
      </xdr:spPr>
    </xdr:sp>
    <xdr:clientData/>
  </xdr:twoCellAnchor>
  <xdr:twoCellAnchor>
    <xdr:from>
      <xdr:col>1</xdr:col>
      <xdr:colOff>9525</xdr:colOff>
      <xdr:row>12</xdr:row>
      <xdr:rowOff>0</xdr:rowOff>
    </xdr:from>
    <xdr:to>
      <xdr:col>16</xdr:col>
      <xdr:colOff>76200</xdr:colOff>
      <xdr:row>12</xdr:row>
      <xdr:rowOff>0</xdr:rowOff>
    </xdr:to>
    <xdr:sp macro="" textlink="">
      <xdr:nvSpPr>
        <xdr:cNvPr id="168" name="Text Box 588">
          <a:extLst>
            <a:ext uri="{FF2B5EF4-FFF2-40B4-BE49-F238E27FC236}">
              <a16:creationId xmlns:a16="http://schemas.microsoft.com/office/drawing/2014/main" id="{B4FDE82B-BCC9-4630-97B3-3B5612F580A3}"/>
            </a:ext>
          </a:extLst>
        </xdr:cNvPr>
        <xdr:cNvSpPr txBox="1">
          <a:spLocks noChangeArrowheads="1"/>
        </xdr:cNvSpPr>
      </xdr:nvSpPr>
      <xdr:spPr bwMode="auto">
        <a:xfrm>
          <a:off x="771525" y="1943100"/>
          <a:ext cx="11496675" cy="0"/>
        </a:xfrm>
        <a:prstGeom prst="rect">
          <a:avLst/>
        </a:prstGeom>
        <a:noFill/>
        <a:ln w="9525">
          <a:noFill/>
          <a:miter lim="800000"/>
          <a:headEnd/>
          <a:tailEnd/>
        </a:ln>
      </xdr:spPr>
    </xdr:sp>
    <xdr:clientData/>
  </xdr:twoCellAnchor>
  <xdr:twoCellAnchor>
    <xdr:from>
      <xdr:col>16</xdr:col>
      <xdr:colOff>114300</xdr:colOff>
      <xdr:row>12</xdr:row>
      <xdr:rowOff>0</xdr:rowOff>
    </xdr:from>
    <xdr:to>
      <xdr:col>35</xdr:col>
      <xdr:colOff>152400</xdr:colOff>
      <xdr:row>12</xdr:row>
      <xdr:rowOff>0</xdr:rowOff>
    </xdr:to>
    <xdr:sp macro="" textlink="">
      <xdr:nvSpPr>
        <xdr:cNvPr id="169" name="Text Box 589">
          <a:extLst>
            <a:ext uri="{FF2B5EF4-FFF2-40B4-BE49-F238E27FC236}">
              <a16:creationId xmlns:a16="http://schemas.microsoft.com/office/drawing/2014/main" id="{35E3AC57-8EF5-403D-989B-60875892B09E}"/>
            </a:ext>
          </a:extLst>
        </xdr:cNvPr>
        <xdr:cNvSpPr txBox="1">
          <a:spLocks noChangeArrowheads="1"/>
        </xdr:cNvSpPr>
      </xdr:nvSpPr>
      <xdr:spPr bwMode="auto">
        <a:xfrm>
          <a:off x="12306300" y="1943100"/>
          <a:ext cx="14516100" cy="0"/>
        </a:xfrm>
        <a:prstGeom prst="rect">
          <a:avLst/>
        </a:prstGeom>
        <a:noFill/>
        <a:ln w="9525">
          <a:noFill/>
          <a:miter lim="800000"/>
          <a:headEnd/>
          <a:tailEnd/>
        </a:ln>
      </xdr:spPr>
    </xdr:sp>
    <xdr:clientData/>
  </xdr:twoCellAnchor>
  <xdr:twoCellAnchor>
    <xdr:from>
      <xdr:col>0</xdr:col>
      <xdr:colOff>212036</xdr:colOff>
      <xdr:row>11</xdr:row>
      <xdr:rowOff>122790</xdr:rowOff>
    </xdr:from>
    <xdr:to>
      <xdr:col>90</xdr:col>
      <xdr:colOff>133004</xdr:colOff>
      <xdr:row>219</xdr:row>
      <xdr:rowOff>30418</xdr:rowOff>
    </xdr:to>
    <xdr:sp macro="" textlink="">
      <xdr:nvSpPr>
        <xdr:cNvPr id="170" name="AutoShape 600">
          <a:extLst>
            <a:ext uri="{FF2B5EF4-FFF2-40B4-BE49-F238E27FC236}">
              <a16:creationId xmlns:a16="http://schemas.microsoft.com/office/drawing/2014/main" id="{C76096E8-D291-4A78-B399-F5839E44C640}"/>
            </a:ext>
          </a:extLst>
        </xdr:cNvPr>
        <xdr:cNvSpPr>
          <a:spLocks noChangeArrowheads="1"/>
        </xdr:cNvSpPr>
      </xdr:nvSpPr>
      <xdr:spPr bwMode="auto">
        <a:xfrm>
          <a:off x="212036" y="1903965"/>
          <a:ext cx="68500968" cy="33588028"/>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1" name="Text Box 601">
          <a:extLst>
            <a:ext uri="{FF2B5EF4-FFF2-40B4-BE49-F238E27FC236}">
              <a16:creationId xmlns:a16="http://schemas.microsoft.com/office/drawing/2014/main" id="{F219375A-53EF-4235-BF32-A8F883EBE7B1}"/>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2" name="Text Box 602">
          <a:extLst>
            <a:ext uri="{FF2B5EF4-FFF2-40B4-BE49-F238E27FC236}">
              <a16:creationId xmlns:a16="http://schemas.microsoft.com/office/drawing/2014/main" id="{12181142-8C82-4D26-B1CA-0A6952AD5038}"/>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3" name="Text Box 603">
          <a:extLst>
            <a:ext uri="{FF2B5EF4-FFF2-40B4-BE49-F238E27FC236}">
              <a16:creationId xmlns:a16="http://schemas.microsoft.com/office/drawing/2014/main" id="{54F2F4C1-13B3-408A-BFA1-6BA83210562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4" name="Text Box 604">
          <a:extLst>
            <a:ext uri="{FF2B5EF4-FFF2-40B4-BE49-F238E27FC236}">
              <a16:creationId xmlns:a16="http://schemas.microsoft.com/office/drawing/2014/main" id="{83028312-D43E-451D-8945-F6395DE605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5" name="Text Box 605">
          <a:extLst>
            <a:ext uri="{FF2B5EF4-FFF2-40B4-BE49-F238E27FC236}">
              <a16:creationId xmlns:a16="http://schemas.microsoft.com/office/drawing/2014/main" id="{761D8AC8-15BE-44FF-A451-C09AA467C0E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76" name="Text Box 606">
          <a:extLst>
            <a:ext uri="{FF2B5EF4-FFF2-40B4-BE49-F238E27FC236}">
              <a16:creationId xmlns:a16="http://schemas.microsoft.com/office/drawing/2014/main" id="{A9935939-5A14-482F-B5F2-7280EAF099EF}"/>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7" name="Text Box 609">
          <a:extLst>
            <a:ext uri="{FF2B5EF4-FFF2-40B4-BE49-F238E27FC236}">
              <a16:creationId xmlns:a16="http://schemas.microsoft.com/office/drawing/2014/main" id="{D026C28A-C4A0-4514-A11B-AE8C76B2589B}"/>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78" name="Text Box 610">
          <a:extLst>
            <a:ext uri="{FF2B5EF4-FFF2-40B4-BE49-F238E27FC236}">
              <a16:creationId xmlns:a16="http://schemas.microsoft.com/office/drawing/2014/main" id="{32F27C62-D6DB-4B2A-BBBE-FE72DDD0512C}"/>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79" name="Text Box 621">
          <a:extLst>
            <a:ext uri="{FF2B5EF4-FFF2-40B4-BE49-F238E27FC236}">
              <a16:creationId xmlns:a16="http://schemas.microsoft.com/office/drawing/2014/main" id="{FE253317-8E9B-4A39-891C-BF3470FAA1B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0" name="Text Box 622">
          <a:extLst>
            <a:ext uri="{FF2B5EF4-FFF2-40B4-BE49-F238E27FC236}">
              <a16:creationId xmlns:a16="http://schemas.microsoft.com/office/drawing/2014/main" id="{A5BF6649-2C07-4AB2-9FFA-28431529AD3B}"/>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1" name="Text Box 623">
          <a:extLst>
            <a:ext uri="{FF2B5EF4-FFF2-40B4-BE49-F238E27FC236}">
              <a16:creationId xmlns:a16="http://schemas.microsoft.com/office/drawing/2014/main" id="{EDAA8C58-D9A7-4B54-BC2E-C87D276B2F9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2" name="Text Box 624">
          <a:extLst>
            <a:ext uri="{FF2B5EF4-FFF2-40B4-BE49-F238E27FC236}">
              <a16:creationId xmlns:a16="http://schemas.microsoft.com/office/drawing/2014/main" id="{54D5FC80-BC8E-46F3-B2AB-071105700625}"/>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3" name="Text Box 625">
          <a:extLst>
            <a:ext uri="{FF2B5EF4-FFF2-40B4-BE49-F238E27FC236}">
              <a16:creationId xmlns:a16="http://schemas.microsoft.com/office/drawing/2014/main" id="{C3AE2390-9180-4022-910E-CBFAE27EEE4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4" name="Text Box 626">
          <a:extLst>
            <a:ext uri="{FF2B5EF4-FFF2-40B4-BE49-F238E27FC236}">
              <a16:creationId xmlns:a16="http://schemas.microsoft.com/office/drawing/2014/main" id="{FD648378-8224-40B6-97C8-BFECD67593EA}"/>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5" name="Text Box 629">
          <a:extLst>
            <a:ext uri="{FF2B5EF4-FFF2-40B4-BE49-F238E27FC236}">
              <a16:creationId xmlns:a16="http://schemas.microsoft.com/office/drawing/2014/main" id="{93899750-C35F-4770-9802-946AB33B7313}"/>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86" name="Text Box 630">
          <a:extLst>
            <a:ext uri="{FF2B5EF4-FFF2-40B4-BE49-F238E27FC236}">
              <a16:creationId xmlns:a16="http://schemas.microsoft.com/office/drawing/2014/main" id="{C0366902-39F3-405D-AD24-B279B512588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7" name="Text Box 641">
          <a:extLst>
            <a:ext uri="{FF2B5EF4-FFF2-40B4-BE49-F238E27FC236}">
              <a16:creationId xmlns:a16="http://schemas.microsoft.com/office/drawing/2014/main" id="{6DE9EECF-DC12-4E8B-B6E9-87CBCC3D5879}"/>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88" name="Text Box 642">
          <a:extLst>
            <a:ext uri="{FF2B5EF4-FFF2-40B4-BE49-F238E27FC236}">
              <a16:creationId xmlns:a16="http://schemas.microsoft.com/office/drawing/2014/main" id="{32473ABF-9ABB-4951-8ACC-2B95CBDFAA31}"/>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89" name="Text Box 643">
          <a:extLst>
            <a:ext uri="{FF2B5EF4-FFF2-40B4-BE49-F238E27FC236}">
              <a16:creationId xmlns:a16="http://schemas.microsoft.com/office/drawing/2014/main" id="{FDEA1923-4942-4D13-9938-F953B19206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0" name="Text Box 644">
          <a:extLst>
            <a:ext uri="{FF2B5EF4-FFF2-40B4-BE49-F238E27FC236}">
              <a16:creationId xmlns:a16="http://schemas.microsoft.com/office/drawing/2014/main" id="{A32EAF24-4F02-4B7D-A241-CC67AC52F88C}"/>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1" name="Text Box 645">
          <a:extLst>
            <a:ext uri="{FF2B5EF4-FFF2-40B4-BE49-F238E27FC236}">
              <a16:creationId xmlns:a16="http://schemas.microsoft.com/office/drawing/2014/main" id="{7C981AE1-8D33-4334-87D9-52EF7397DC1A}"/>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2" name="Text Box 646">
          <a:extLst>
            <a:ext uri="{FF2B5EF4-FFF2-40B4-BE49-F238E27FC236}">
              <a16:creationId xmlns:a16="http://schemas.microsoft.com/office/drawing/2014/main" id="{2DD6C8BE-90EA-4B89-B93A-C6A7341491F3}"/>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3" name="Text Box 647">
          <a:extLst>
            <a:ext uri="{FF2B5EF4-FFF2-40B4-BE49-F238E27FC236}">
              <a16:creationId xmlns:a16="http://schemas.microsoft.com/office/drawing/2014/main" id="{41602680-8E69-42F4-B245-1697BFB7EDDE}"/>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17</xdr:col>
      <xdr:colOff>0</xdr:colOff>
      <xdr:row>205</xdr:row>
      <xdr:rowOff>0</xdr:rowOff>
    </xdr:from>
    <xdr:to>
      <xdr:col>36</xdr:col>
      <xdr:colOff>38100</xdr:colOff>
      <xdr:row>205</xdr:row>
      <xdr:rowOff>0</xdr:rowOff>
    </xdr:to>
    <xdr:sp macro="" textlink="">
      <xdr:nvSpPr>
        <xdr:cNvPr id="194" name="Text Box 648">
          <a:extLst>
            <a:ext uri="{FF2B5EF4-FFF2-40B4-BE49-F238E27FC236}">
              <a16:creationId xmlns:a16="http://schemas.microsoft.com/office/drawing/2014/main" id="{92218EDF-E980-49E5-9584-E6265A3678E0}"/>
            </a:ext>
          </a:extLst>
        </xdr:cNvPr>
        <xdr:cNvSpPr txBox="1">
          <a:spLocks noChangeArrowheads="1"/>
        </xdr:cNvSpPr>
      </xdr:nvSpPr>
      <xdr:spPr bwMode="auto">
        <a:xfrm>
          <a:off x="129540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5" name="Text Box 651">
          <a:extLst>
            <a:ext uri="{FF2B5EF4-FFF2-40B4-BE49-F238E27FC236}">
              <a16:creationId xmlns:a16="http://schemas.microsoft.com/office/drawing/2014/main" id="{C5843EA1-CD30-4BA1-97D2-A32646E40AD4}"/>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6" name="Text Box 652">
          <a:extLst>
            <a:ext uri="{FF2B5EF4-FFF2-40B4-BE49-F238E27FC236}">
              <a16:creationId xmlns:a16="http://schemas.microsoft.com/office/drawing/2014/main" id="{9AC5367C-DCFC-4602-A65B-01793EF213D6}"/>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7" name="Text Box 665">
          <a:extLst>
            <a:ext uri="{FF2B5EF4-FFF2-40B4-BE49-F238E27FC236}">
              <a16:creationId xmlns:a16="http://schemas.microsoft.com/office/drawing/2014/main" id="{997C431F-0A2E-4EF5-93FD-45AA8EF327A5}"/>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16</xdr:col>
      <xdr:colOff>114300</xdr:colOff>
      <xdr:row>205</xdr:row>
      <xdr:rowOff>0</xdr:rowOff>
    </xdr:from>
    <xdr:to>
      <xdr:col>35</xdr:col>
      <xdr:colOff>152400</xdr:colOff>
      <xdr:row>205</xdr:row>
      <xdr:rowOff>0</xdr:rowOff>
    </xdr:to>
    <xdr:sp macro="" textlink="">
      <xdr:nvSpPr>
        <xdr:cNvPr id="198" name="Text Box 666">
          <a:extLst>
            <a:ext uri="{FF2B5EF4-FFF2-40B4-BE49-F238E27FC236}">
              <a16:creationId xmlns:a16="http://schemas.microsoft.com/office/drawing/2014/main" id="{82AF9966-C972-4440-A307-BAAB28B36295}"/>
            </a:ext>
          </a:extLst>
        </xdr:cNvPr>
        <xdr:cNvSpPr txBox="1">
          <a:spLocks noChangeArrowheads="1"/>
        </xdr:cNvSpPr>
      </xdr:nvSpPr>
      <xdr:spPr bwMode="auto">
        <a:xfrm>
          <a:off x="12306300" y="33194625"/>
          <a:ext cx="14516100" cy="0"/>
        </a:xfrm>
        <a:prstGeom prst="rect">
          <a:avLst/>
        </a:prstGeom>
        <a:noFill/>
        <a:ln w="9525">
          <a:noFill/>
          <a:miter lim="800000"/>
          <a:headEnd/>
          <a:tailEnd/>
        </a:ln>
      </xdr:spPr>
    </xdr:sp>
    <xdr:clientData/>
  </xdr:twoCellAnchor>
  <xdr:twoCellAnchor>
    <xdr:from>
      <xdr:col>1</xdr:col>
      <xdr:colOff>9525</xdr:colOff>
      <xdr:row>212</xdr:row>
      <xdr:rowOff>0</xdr:rowOff>
    </xdr:from>
    <xdr:to>
      <xdr:col>16</xdr:col>
      <xdr:colOff>76200</xdr:colOff>
      <xdr:row>212</xdr:row>
      <xdr:rowOff>0</xdr:rowOff>
    </xdr:to>
    <xdr:sp macro="" textlink="">
      <xdr:nvSpPr>
        <xdr:cNvPr id="199" name="Text Box 679">
          <a:extLst>
            <a:ext uri="{FF2B5EF4-FFF2-40B4-BE49-F238E27FC236}">
              <a16:creationId xmlns:a16="http://schemas.microsoft.com/office/drawing/2014/main" id="{61C155D9-A9E7-4378-81F9-9910ED145142}"/>
            </a:ext>
          </a:extLst>
        </xdr:cNvPr>
        <xdr:cNvSpPr txBox="1">
          <a:spLocks noChangeArrowheads="1"/>
        </xdr:cNvSpPr>
      </xdr:nvSpPr>
      <xdr:spPr bwMode="auto">
        <a:xfrm>
          <a:off x="771525" y="34328100"/>
          <a:ext cx="11496675" cy="0"/>
        </a:xfrm>
        <a:prstGeom prst="rect">
          <a:avLst/>
        </a:prstGeom>
        <a:noFill/>
        <a:ln w="9525">
          <a:noFill/>
          <a:miter lim="800000"/>
          <a:headEnd/>
          <a:tailEnd/>
        </a:ln>
      </xdr:spPr>
    </xdr:sp>
    <xdr:clientData/>
  </xdr:twoCellAnchor>
  <xdr:twoCellAnchor>
    <xdr:from>
      <xdr:col>15</xdr:col>
      <xdr:colOff>342900</xdr:colOff>
      <xdr:row>205</xdr:row>
      <xdr:rowOff>0</xdr:rowOff>
    </xdr:from>
    <xdr:to>
      <xdr:col>35</xdr:col>
      <xdr:colOff>30480</xdr:colOff>
      <xdr:row>205</xdr:row>
      <xdr:rowOff>0</xdr:rowOff>
    </xdr:to>
    <xdr:sp macro="" textlink="">
      <xdr:nvSpPr>
        <xdr:cNvPr id="200" name="Text Box 680">
          <a:extLst>
            <a:ext uri="{FF2B5EF4-FFF2-40B4-BE49-F238E27FC236}">
              <a16:creationId xmlns:a16="http://schemas.microsoft.com/office/drawing/2014/main" id="{B35A18B7-1B06-4357-B332-E8217CE9E831}"/>
            </a:ext>
          </a:extLst>
        </xdr:cNvPr>
        <xdr:cNvSpPr txBox="1">
          <a:spLocks noChangeArrowheads="1"/>
        </xdr:cNvSpPr>
      </xdr:nvSpPr>
      <xdr:spPr bwMode="auto">
        <a:xfrm>
          <a:off x="11772900" y="33194625"/>
          <a:ext cx="1492758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01" name="Text Box 692">
          <a:extLst>
            <a:ext uri="{FF2B5EF4-FFF2-40B4-BE49-F238E27FC236}">
              <a16:creationId xmlns:a16="http://schemas.microsoft.com/office/drawing/2014/main" id="{8E14864A-3B49-40B5-8885-8A1380CF4A4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02" name="Text Box 693">
          <a:extLst>
            <a:ext uri="{FF2B5EF4-FFF2-40B4-BE49-F238E27FC236}">
              <a16:creationId xmlns:a16="http://schemas.microsoft.com/office/drawing/2014/main" id="{276218D5-060A-416A-B8F7-A83EE34ECF16}"/>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3" name="Text Box 694">
          <a:extLst>
            <a:ext uri="{FF2B5EF4-FFF2-40B4-BE49-F238E27FC236}">
              <a16:creationId xmlns:a16="http://schemas.microsoft.com/office/drawing/2014/main" id="{3A9E8BA1-EA1F-42CC-B957-3CD4F35201C3}"/>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04" name="Text Box 695">
          <a:extLst>
            <a:ext uri="{FF2B5EF4-FFF2-40B4-BE49-F238E27FC236}">
              <a16:creationId xmlns:a16="http://schemas.microsoft.com/office/drawing/2014/main" id="{AD4D0DB0-7106-48EF-9E75-94F96EF3364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5" name="Text Box 696">
          <a:extLst>
            <a:ext uri="{FF2B5EF4-FFF2-40B4-BE49-F238E27FC236}">
              <a16:creationId xmlns:a16="http://schemas.microsoft.com/office/drawing/2014/main" id="{E8A8D0F6-E789-4705-A9D7-4E452CEE1B5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06" name="Text Box 697">
          <a:extLst>
            <a:ext uri="{FF2B5EF4-FFF2-40B4-BE49-F238E27FC236}">
              <a16:creationId xmlns:a16="http://schemas.microsoft.com/office/drawing/2014/main" id="{84B60C49-1520-40FD-A484-BCEF75ADAB36}"/>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7" name="Text Box 698">
          <a:extLst>
            <a:ext uri="{FF2B5EF4-FFF2-40B4-BE49-F238E27FC236}">
              <a16:creationId xmlns:a16="http://schemas.microsoft.com/office/drawing/2014/main" id="{F50190D4-984C-41C4-8D77-CC0F42E2EB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08" name="Text Box 699">
          <a:extLst>
            <a:ext uri="{FF2B5EF4-FFF2-40B4-BE49-F238E27FC236}">
              <a16:creationId xmlns:a16="http://schemas.microsoft.com/office/drawing/2014/main" id="{729539AC-F1F7-4F53-9AEC-F7219D2266F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09" name="Text Box 700">
          <a:extLst>
            <a:ext uri="{FF2B5EF4-FFF2-40B4-BE49-F238E27FC236}">
              <a16:creationId xmlns:a16="http://schemas.microsoft.com/office/drawing/2014/main" id="{42FE14CF-E8DA-4D12-A146-86A38DDBCA9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10" name="Text Box 701">
          <a:extLst>
            <a:ext uri="{FF2B5EF4-FFF2-40B4-BE49-F238E27FC236}">
              <a16:creationId xmlns:a16="http://schemas.microsoft.com/office/drawing/2014/main" id="{DD65140A-6D50-4B2C-BC34-5441E4918E7C}"/>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1" name="Text Box 702">
          <a:extLst>
            <a:ext uri="{FF2B5EF4-FFF2-40B4-BE49-F238E27FC236}">
              <a16:creationId xmlns:a16="http://schemas.microsoft.com/office/drawing/2014/main" id="{A10420B0-7A12-478E-9F56-1B342366AAE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12" name="Text Box 703">
          <a:extLst>
            <a:ext uri="{FF2B5EF4-FFF2-40B4-BE49-F238E27FC236}">
              <a16:creationId xmlns:a16="http://schemas.microsoft.com/office/drawing/2014/main" id="{5AB7300A-A0E8-4FE5-99B1-AE0DE8852D8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3" name="Text Box 704">
          <a:extLst>
            <a:ext uri="{FF2B5EF4-FFF2-40B4-BE49-F238E27FC236}">
              <a16:creationId xmlns:a16="http://schemas.microsoft.com/office/drawing/2014/main" id="{138419F9-F8CE-432B-81CF-6A6BE01E0BD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14" name="Text Box 705">
          <a:extLst>
            <a:ext uri="{FF2B5EF4-FFF2-40B4-BE49-F238E27FC236}">
              <a16:creationId xmlns:a16="http://schemas.microsoft.com/office/drawing/2014/main" id="{24AECDA2-412F-4F62-90FF-880B6CF8C46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15" name="Text Box 706">
          <a:extLst>
            <a:ext uri="{FF2B5EF4-FFF2-40B4-BE49-F238E27FC236}">
              <a16:creationId xmlns:a16="http://schemas.microsoft.com/office/drawing/2014/main" id="{0C0AB669-9DA2-4F6E-9854-A1E67DFBF30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6" name="Text Box 707">
          <a:extLst>
            <a:ext uri="{FF2B5EF4-FFF2-40B4-BE49-F238E27FC236}">
              <a16:creationId xmlns:a16="http://schemas.microsoft.com/office/drawing/2014/main" id="{1AFDF2D1-C0C1-4377-88FB-3BBFE3C60DAA}"/>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7" name="Text Box 708">
          <a:extLst>
            <a:ext uri="{FF2B5EF4-FFF2-40B4-BE49-F238E27FC236}">
              <a16:creationId xmlns:a16="http://schemas.microsoft.com/office/drawing/2014/main" id="{0D978875-E576-474F-8775-C4BF6156FAE1}"/>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18" name="Text Box 709">
          <a:extLst>
            <a:ext uri="{FF2B5EF4-FFF2-40B4-BE49-F238E27FC236}">
              <a16:creationId xmlns:a16="http://schemas.microsoft.com/office/drawing/2014/main" id="{F9FFCEFB-D963-456A-BE48-4DD99FA189B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19" name="Text Box 710">
          <a:extLst>
            <a:ext uri="{FF2B5EF4-FFF2-40B4-BE49-F238E27FC236}">
              <a16:creationId xmlns:a16="http://schemas.microsoft.com/office/drawing/2014/main" id="{4F2125BF-4596-42A4-B829-A692D088C1FE}"/>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0" name="Text Box 711">
          <a:extLst>
            <a:ext uri="{FF2B5EF4-FFF2-40B4-BE49-F238E27FC236}">
              <a16:creationId xmlns:a16="http://schemas.microsoft.com/office/drawing/2014/main" id="{B07CFB61-5700-4F53-96A2-E6C9B4BEEB4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1" name="Text Box 712">
          <a:extLst>
            <a:ext uri="{FF2B5EF4-FFF2-40B4-BE49-F238E27FC236}">
              <a16:creationId xmlns:a16="http://schemas.microsoft.com/office/drawing/2014/main" id="{35BBA1B9-1E7A-4C3B-B2A3-C7DFCB8793C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22" name="Text Box 713">
          <a:extLst>
            <a:ext uri="{FF2B5EF4-FFF2-40B4-BE49-F238E27FC236}">
              <a16:creationId xmlns:a16="http://schemas.microsoft.com/office/drawing/2014/main" id="{EE059D41-6FBB-4F01-90E8-5FEC88CCF099}"/>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3" name="Text Box 714">
          <a:extLst>
            <a:ext uri="{FF2B5EF4-FFF2-40B4-BE49-F238E27FC236}">
              <a16:creationId xmlns:a16="http://schemas.microsoft.com/office/drawing/2014/main" id="{F07EF816-C06A-451D-AA85-82DD6B66D40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4" name="Text Box 715">
          <a:extLst>
            <a:ext uri="{FF2B5EF4-FFF2-40B4-BE49-F238E27FC236}">
              <a16:creationId xmlns:a16="http://schemas.microsoft.com/office/drawing/2014/main" id="{A161AB4E-EEE4-4E0E-B203-49F118C3E26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25" name="Text Box 716">
          <a:extLst>
            <a:ext uri="{FF2B5EF4-FFF2-40B4-BE49-F238E27FC236}">
              <a16:creationId xmlns:a16="http://schemas.microsoft.com/office/drawing/2014/main" id="{84D31584-2154-4821-AC0A-D169A0F1C38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26" name="Text Box 717">
          <a:extLst>
            <a:ext uri="{FF2B5EF4-FFF2-40B4-BE49-F238E27FC236}">
              <a16:creationId xmlns:a16="http://schemas.microsoft.com/office/drawing/2014/main" id="{56A30C2A-910B-44D7-8051-BC813D0F677E}"/>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27" name="Text Box 718">
          <a:extLst>
            <a:ext uri="{FF2B5EF4-FFF2-40B4-BE49-F238E27FC236}">
              <a16:creationId xmlns:a16="http://schemas.microsoft.com/office/drawing/2014/main" id="{89C15115-079E-4F6B-8BD9-CE262A8463F5}"/>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24</xdr:col>
      <xdr:colOff>0</xdr:colOff>
      <xdr:row>209</xdr:row>
      <xdr:rowOff>0</xdr:rowOff>
    </xdr:from>
    <xdr:to>
      <xdr:col>37</xdr:col>
      <xdr:colOff>38100</xdr:colOff>
      <xdr:row>209</xdr:row>
      <xdr:rowOff>0</xdr:rowOff>
    </xdr:to>
    <xdr:sp macro="" textlink="">
      <xdr:nvSpPr>
        <xdr:cNvPr id="228" name="Text Box 719">
          <a:extLst>
            <a:ext uri="{FF2B5EF4-FFF2-40B4-BE49-F238E27FC236}">
              <a16:creationId xmlns:a16="http://schemas.microsoft.com/office/drawing/2014/main" id="{3957319D-BA97-45CA-91D5-953D8E3D9B9C}"/>
            </a:ext>
          </a:extLst>
        </xdr:cNvPr>
        <xdr:cNvSpPr txBox="1">
          <a:spLocks noChangeArrowheads="1"/>
        </xdr:cNvSpPr>
      </xdr:nvSpPr>
      <xdr:spPr bwMode="auto">
        <a:xfrm>
          <a:off x="18288000" y="33842325"/>
          <a:ext cx="9944100" cy="0"/>
        </a:xfrm>
        <a:prstGeom prst="rect">
          <a:avLst/>
        </a:prstGeom>
        <a:noFill/>
        <a:ln w="9525">
          <a:noFill/>
          <a:miter lim="800000"/>
          <a:headEnd/>
          <a:tailEnd/>
        </a:ln>
      </xdr:spPr>
    </xdr:sp>
    <xdr:clientData/>
  </xdr:twoCellAnchor>
  <xdr:twoCellAnchor>
    <xdr:from>
      <xdr:col>1</xdr:col>
      <xdr:colOff>19050</xdr:colOff>
      <xdr:row>209</xdr:row>
      <xdr:rowOff>0</xdr:rowOff>
    </xdr:from>
    <xdr:to>
      <xdr:col>41</xdr:col>
      <xdr:colOff>0</xdr:colOff>
      <xdr:row>209</xdr:row>
      <xdr:rowOff>0</xdr:rowOff>
    </xdr:to>
    <xdr:sp macro="" textlink="">
      <xdr:nvSpPr>
        <xdr:cNvPr id="229" name="Text Box 720">
          <a:extLst>
            <a:ext uri="{FF2B5EF4-FFF2-40B4-BE49-F238E27FC236}">
              <a16:creationId xmlns:a16="http://schemas.microsoft.com/office/drawing/2014/main" id="{1A607BCF-BE2D-4282-A685-B39BC46FD947}"/>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0" name="Text Box 721">
          <a:extLst>
            <a:ext uri="{FF2B5EF4-FFF2-40B4-BE49-F238E27FC236}">
              <a16:creationId xmlns:a16="http://schemas.microsoft.com/office/drawing/2014/main" id="{A59E4E32-5F2C-499C-AD29-A9E41F69E305}"/>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31" name="Text Box 722">
          <a:extLst>
            <a:ext uri="{FF2B5EF4-FFF2-40B4-BE49-F238E27FC236}">
              <a16:creationId xmlns:a16="http://schemas.microsoft.com/office/drawing/2014/main" id="{0496FED8-FFA4-4AEB-8E26-C34A65A57DBC}"/>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32" name="Text Box 723">
          <a:extLst>
            <a:ext uri="{FF2B5EF4-FFF2-40B4-BE49-F238E27FC236}">
              <a16:creationId xmlns:a16="http://schemas.microsoft.com/office/drawing/2014/main" id="{FD53FCE3-E2FB-49DD-AE2D-4D2AEB1CA7DD}"/>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3" name="Text Box 724">
          <a:extLst>
            <a:ext uri="{FF2B5EF4-FFF2-40B4-BE49-F238E27FC236}">
              <a16:creationId xmlns:a16="http://schemas.microsoft.com/office/drawing/2014/main" id="{86A7A13D-3D40-43DB-B44F-399E27E2879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34" name="Text Box 725">
          <a:extLst>
            <a:ext uri="{FF2B5EF4-FFF2-40B4-BE49-F238E27FC236}">
              <a16:creationId xmlns:a16="http://schemas.microsoft.com/office/drawing/2014/main" id="{38EF5B45-7610-4B33-80CA-65D7F493A3BF}"/>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5" name="Text Box 726">
          <a:extLst>
            <a:ext uri="{FF2B5EF4-FFF2-40B4-BE49-F238E27FC236}">
              <a16:creationId xmlns:a16="http://schemas.microsoft.com/office/drawing/2014/main" id="{59E71B23-62E9-46E4-A716-9F8E034E5F8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36" name="Text Box 727">
          <a:extLst>
            <a:ext uri="{FF2B5EF4-FFF2-40B4-BE49-F238E27FC236}">
              <a16:creationId xmlns:a16="http://schemas.microsoft.com/office/drawing/2014/main" id="{1B8F5D8F-65AE-492B-BBC7-F1E91222C46F}"/>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7" name="Text Box 728">
          <a:extLst>
            <a:ext uri="{FF2B5EF4-FFF2-40B4-BE49-F238E27FC236}">
              <a16:creationId xmlns:a16="http://schemas.microsoft.com/office/drawing/2014/main" id="{1F3BB27C-4311-451B-874E-EC81482848D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38" name="Text Box 729">
          <a:extLst>
            <a:ext uri="{FF2B5EF4-FFF2-40B4-BE49-F238E27FC236}">
              <a16:creationId xmlns:a16="http://schemas.microsoft.com/office/drawing/2014/main" id="{BE1565AC-B6B1-4622-B01B-E6A8EE0CAC48}"/>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39" name="Text Box 730">
          <a:extLst>
            <a:ext uri="{FF2B5EF4-FFF2-40B4-BE49-F238E27FC236}">
              <a16:creationId xmlns:a16="http://schemas.microsoft.com/office/drawing/2014/main" id="{C72043D9-3D4B-4787-B933-CC0C6F139BCA}"/>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0" name="Text Box 731">
          <a:extLst>
            <a:ext uri="{FF2B5EF4-FFF2-40B4-BE49-F238E27FC236}">
              <a16:creationId xmlns:a16="http://schemas.microsoft.com/office/drawing/2014/main" id="{8885FDA1-AC23-494D-89FF-8069C7A16BD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1" name="Text Box 732">
          <a:extLst>
            <a:ext uri="{FF2B5EF4-FFF2-40B4-BE49-F238E27FC236}">
              <a16:creationId xmlns:a16="http://schemas.microsoft.com/office/drawing/2014/main" id="{98D1A39D-A2EA-4D09-9FF2-C33DCD3243B9}"/>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42" name="Text Box 733">
          <a:extLst>
            <a:ext uri="{FF2B5EF4-FFF2-40B4-BE49-F238E27FC236}">
              <a16:creationId xmlns:a16="http://schemas.microsoft.com/office/drawing/2014/main" id="{2A3FDE11-E45D-4F8A-82BA-854FB5ECBF46}"/>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3" name="Text Box 734">
          <a:extLst>
            <a:ext uri="{FF2B5EF4-FFF2-40B4-BE49-F238E27FC236}">
              <a16:creationId xmlns:a16="http://schemas.microsoft.com/office/drawing/2014/main" id="{86C1B514-A6CE-4843-A5BB-7D71DFA63A82}"/>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44" name="Text Box 735">
          <a:extLst>
            <a:ext uri="{FF2B5EF4-FFF2-40B4-BE49-F238E27FC236}">
              <a16:creationId xmlns:a16="http://schemas.microsoft.com/office/drawing/2014/main" id="{B4927116-9F75-4B96-804A-4B628B8DE65A}"/>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5" name="Text Box 736">
          <a:extLst>
            <a:ext uri="{FF2B5EF4-FFF2-40B4-BE49-F238E27FC236}">
              <a16:creationId xmlns:a16="http://schemas.microsoft.com/office/drawing/2014/main" id="{B4DC8A6C-30BE-4284-9352-5824B23099E6}"/>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6" name="Text Box 737">
          <a:extLst>
            <a:ext uri="{FF2B5EF4-FFF2-40B4-BE49-F238E27FC236}">
              <a16:creationId xmlns:a16="http://schemas.microsoft.com/office/drawing/2014/main" id="{0CDD2B63-2EA6-48FB-B46F-1FC4A3F8BC5B}"/>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216</xdr:row>
      <xdr:rowOff>0</xdr:rowOff>
    </xdr:from>
    <xdr:to>
      <xdr:col>17</xdr:col>
      <xdr:colOff>76200</xdr:colOff>
      <xdr:row>216</xdr:row>
      <xdr:rowOff>0</xdr:rowOff>
    </xdr:to>
    <xdr:sp macro="" textlink="">
      <xdr:nvSpPr>
        <xdr:cNvPr id="247" name="Text Box 738">
          <a:extLst>
            <a:ext uri="{FF2B5EF4-FFF2-40B4-BE49-F238E27FC236}">
              <a16:creationId xmlns:a16="http://schemas.microsoft.com/office/drawing/2014/main" id="{98DEAA93-895D-4FE7-B9ED-0C3BC7413AED}"/>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48" name="Text Box 739">
          <a:extLst>
            <a:ext uri="{FF2B5EF4-FFF2-40B4-BE49-F238E27FC236}">
              <a16:creationId xmlns:a16="http://schemas.microsoft.com/office/drawing/2014/main" id="{890D6A27-2E04-47BA-816E-12888B0B3D2D}"/>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49" name="Text Box 740">
          <a:extLst>
            <a:ext uri="{FF2B5EF4-FFF2-40B4-BE49-F238E27FC236}">
              <a16:creationId xmlns:a16="http://schemas.microsoft.com/office/drawing/2014/main" id="{5F0D7F35-AED0-439D-A698-490F0A048BA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0" name="Text Box 741">
          <a:extLst>
            <a:ext uri="{FF2B5EF4-FFF2-40B4-BE49-F238E27FC236}">
              <a16:creationId xmlns:a16="http://schemas.microsoft.com/office/drawing/2014/main" id="{0BD74D07-1E86-455F-ACE8-1D1E24D24525}"/>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1" name="Text Box 742">
          <a:extLst>
            <a:ext uri="{FF2B5EF4-FFF2-40B4-BE49-F238E27FC236}">
              <a16:creationId xmlns:a16="http://schemas.microsoft.com/office/drawing/2014/main" id="{C3E3D9BC-35BC-4A33-A763-D3FB1FB822B0}"/>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52" name="Text Box 743">
          <a:extLst>
            <a:ext uri="{FF2B5EF4-FFF2-40B4-BE49-F238E27FC236}">
              <a16:creationId xmlns:a16="http://schemas.microsoft.com/office/drawing/2014/main" id="{73FC9E1C-B784-40AB-A6E2-2F48D5F0AD05}"/>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3" name="Text Box 744">
          <a:extLst>
            <a:ext uri="{FF2B5EF4-FFF2-40B4-BE49-F238E27FC236}">
              <a16:creationId xmlns:a16="http://schemas.microsoft.com/office/drawing/2014/main" id="{2AA4787A-604F-4EDF-80A6-B72B81E03F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54" name="Text Box 745">
          <a:extLst>
            <a:ext uri="{FF2B5EF4-FFF2-40B4-BE49-F238E27FC236}">
              <a16:creationId xmlns:a16="http://schemas.microsoft.com/office/drawing/2014/main" id="{15C2BD09-0337-4BA9-B25D-A704C8FCC313}"/>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55" name="Text Box 746">
          <a:extLst>
            <a:ext uri="{FF2B5EF4-FFF2-40B4-BE49-F238E27FC236}">
              <a16:creationId xmlns:a16="http://schemas.microsoft.com/office/drawing/2014/main" id="{F6AD9548-6702-41D7-9ABF-AEC95CA1430D}"/>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6" name="Text Box 747">
          <a:extLst>
            <a:ext uri="{FF2B5EF4-FFF2-40B4-BE49-F238E27FC236}">
              <a16:creationId xmlns:a16="http://schemas.microsoft.com/office/drawing/2014/main" id="{5D834B7C-6AE5-4909-B5BB-7E4F3954C4DF}"/>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1</xdr:col>
      <xdr:colOff>0</xdr:colOff>
      <xdr:row>209</xdr:row>
      <xdr:rowOff>0</xdr:rowOff>
    </xdr:from>
    <xdr:to>
      <xdr:col>41</xdr:col>
      <xdr:colOff>0</xdr:colOff>
      <xdr:row>209</xdr:row>
      <xdr:rowOff>0</xdr:rowOff>
    </xdr:to>
    <xdr:sp macro="" textlink="">
      <xdr:nvSpPr>
        <xdr:cNvPr id="257" name="Text Box 748">
          <a:extLst>
            <a:ext uri="{FF2B5EF4-FFF2-40B4-BE49-F238E27FC236}">
              <a16:creationId xmlns:a16="http://schemas.microsoft.com/office/drawing/2014/main" id="{BC5DC047-EF38-4E0E-8048-D249B5AA1BF3}"/>
            </a:ext>
          </a:extLst>
        </xdr:cNvPr>
        <xdr:cNvSpPr txBox="1">
          <a:spLocks noChangeArrowheads="1"/>
        </xdr:cNvSpPr>
      </xdr:nvSpPr>
      <xdr:spPr bwMode="auto">
        <a:xfrm>
          <a:off x="762000" y="33842325"/>
          <a:ext cx="30480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xdr:nvSpPr>
        <xdr:cNvPr id="258" name="Text Box 749">
          <a:extLst>
            <a:ext uri="{FF2B5EF4-FFF2-40B4-BE49-F238E27FC236}">
              <a16:creationId xmlns:a16="http://schemas.microsoft.com/office/drawing/2014/main" id="{1DB72F85-C3D2-48CC-8D32-902F22ADA228}"/>
            </a:ext>
          </a:extLst>
        </xdr:cNvPr>
        <xdr:cNvSpPr txBox="1">
          <a:spLocks noChangeArrowheads="1"/>
        </xdr:cNvSpPr>
      </xdr:nvSpPr>
      <xdr:spPr bwMode="auto">
        <a:xfrm>
          <a:off x="771525" y="33842325"/>
          <a:ext cx="30470475" cy="0"/>
        </a:xfrm>
        <a:prstGeom prst="rect">
          <a:avLst/>
        </a:prstGeom>
        <a:noFill/>
        <a:ln w="9525">
          <a:noFill/>
          <a:miter lim="800000"/>
          <a:headEnd/>
          <a:tailEnd/>
        </a:ln>
      </xdr:spPr>
    </xdr:sp>
    <xdr:clientData/>
  </xdr:twoCellAnchor>
  <xdr:twoCellAnchor>
    <xdr:from>
      <xdr:col>2</xdr:col>
      <xdr:colOff>9525</xdr:colOff>
      <xdr:row>216</xdr:row>
      <xdr:rowOff>0</xdr:rowOff>
    </xdr:from>
    <xdr:to>
      <xdr:col>17</xdr:col>
      <xdr:colOff>76200</xdr:colOff>
      <xdr:row>216</xdr:row>
      <xdr:rowOff>0</xdr:rowOff>
    </xdr:to>
    <xdr:sp macro="" textlink="">
      <xdr:nvSpPr>
        <xdr:cNvPr id="259" name="Text Box 750">
          <a:extLst>
            <a:ext uri="{FF2B5EF4-FFF2-40B4-BE49-F238E27FC236}">
              <a16:creationId xmlns:a16="http://schemas.microsoft.com/office/drawing/2014/main" id="{169B7B66-C1D0-4202-A493-C5A5A59BC3D6}"/>
            </a:ext>
          </a:extLst>
        </xdr:cNvPr>
        <xdr:cNvSpPr txBox="1">
          <a:spLocks noChangeArrowheads="1"/>
        </xdr:cNvSpPr>
      </xdr:nvSpPr>
      <xdr:spPr bwMode="auto">
        <a:xfrm>
          <a:off x="1533525" y="34975800"/>
          <a:ext cx="11496675" cy="0"/>
        </a:xfrm>
        <a:prstGeom prst="rect">
          <a:avLst/>
        </a:prstGeom>
        <a:noFill/>
        <a:ln w="9525">
          <a:noFill/>
          <a:miter lim="800000"/>
          <a:headEnd/>
          <a:tailEnd/>
        </a:ln>
      </xdr:spPr>
    </xdr:sp>
    <xdr:clientData/>
  </xdr:twoCellAnchor>
  <xdr:twoCellAnchor>
    <xdr:from>
      <xdr:col>28</xdr:col>
      <xdr:colOff>0</xdr:colOff>
      <xdr:row>209</xdr:row>
      <xdr:rowOff>0</xdr:rowOff>
    </xdr:from>
    <xdr:to>
      <xdr:col>41</xdr:col>
      <xdr:colOff>0</xdr:colOff>
      <xdr:row>209</xdr:row>
      <xdr:rowOff>0</xdr:rowOff>
    </xdr:to>
    <xdr:sp macro="" textlink="">
      <xdr:nvSpPr>
        <xdr:cNvPr id="260" name="Text Box 751">
          <a:extLst>
            <a:ext uri="{FF2B5EF4-FFF2-40B4-BE49-F238E27FC236}">
              <a16:creationId xmlns:a16="http://schemas.microsoft.com/office/drawing/2014/main" id="{378013B2-60D3-4FE8-8959-D6BD617D169E}"/>
            </a:ext>
          </a:extLst>
        </xdr:cNvPr>
        <xdr:cNvSpPr txBox="1">
          <a:spLocks noChangeArrowheads="1"/>
        </xdr:cNvSpPr>
      </xdr:nvSpPr>
      <xdr:spPr bwMode="auto">
        <a:xfrm>
          <a:off x="21336000" y="33842325"/>
          <a:ext cx="990600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1" name="Text Box 752">
          <a:extLst>
            <a:ext uri="{FF2B5EF4-FFF2-40B4-BE49-F238E27FC236}">
              <a16:creationId xmlns:a16="http://schemas.microsoft.com/office/drawing/2014/main" id="{E82046DC-B112-4436-BEE0-44B24D455A0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209</xdr:row>
      <xdr:rowOff>0</xdr:rowOff>
    </xdr:from>
    <xdr:to>
      <xdr:col>41</xdr:col>
      <xdr:colOff>0</xdr:colOff>
      <xdr:row>209</xdr:row>
      <xdr:rowOff>0</xdr:rowOff>
    </xdr:to>
    <xdr:sp macro="" textlink="">
      <xdr:nvSpPr>
        <xdr:cNvPr id="262" name="Text Box 753">
          <a:extLst>
            <a:ext uri="{FF2B5EF4-FFF2-40B4-BE49-F238E27FC236}">
              <a16:creationId xmlns:a16="http://schemas.microsoft.com/office/drawing/2014/main" id="{31968BBA-2738-4114-A36A-C07CC7568AAE}"/>
            </a:ext>
          </a:extLst>
        </xdr:cNvPr>
        <xdr:cNvSpPr txBox="1">
          <a:spLocks noChangeArrowheads="1"/>
        </xdr:cNvSpPr>
      </xdr:nvSpPr>
      <xdr:spPr bwMode="auto">
        <a:xfrm>
          <a:off x="781050" y="33842325"/>
          <a:ext cx="30460950" cy="0"/>
        </a:xfrm>
        <a:prstGeom prst="rect">
          <a:avLst/>
        </a:prstGeom>
        <a:noFill/>
        <a:ln w="9525">
          <a:noFill/>
          <a:miter lim="800000"/>
          <a:headEnd/>
          <a:tailEnd/>
        </a:ln>
      </xdr:spPr>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3" name="Text Box 754">
          <a:extLst>
            <a:ext uri="{FF2B5EF4-FFF2-40B4-BE49-F238E27FC236}">
              <a16:creationId xmlns:a16="http://schemas.microsoft.com/office/drawing/2014/main" id="{B5576F53-0EFD-455E-B4C6-8B883FD2160A}"/>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209</xdr:row>
      <xdr:rowOff>0</xdr:rowOff>
    </xdr:from>
    <xdr:to>
      <xdr:col>41</xdr:col>
      <xdr:colOff>0</xdr:colOff>
      <xdr:row>209</xdr:row>
      <xdr:rowOff>0</xdr:rowOff>
    </xdr:to>
    <xdr:sp macro="" textlink="" fLocksText="0">
      <xdr:nvSpPr>
        <xdr:cNvPr id="264" name="Text Box 755">
          <a:extLst>
            <a:ext uri="{FF2B5EF4-FFF2-40B4-BE49-F238E27FC236}">
              <a16:creationId xmlns:a16="http://schemas.microsoft.com/office/drawing/2014/main" id="{F8C6F1E2-15C1-4E07-9D9E-BB4DCF0E41B0}"/>
            </a:ext>
          </a:extLst>
        </xdr:cNvPr>
        <xdr:cNvSpPr txBox="1">
          <a:spLocks noChangeArrowheads="1"/>
        </xdr:cNvSpPr>
      </xdr:nvSpPr>
      <xdr:spPr bwMode="auto">
        <a:xfrm>
          <a:off x="762000" y="33842325"/>
          <a:ext cx="30480000"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5" name="Text Box 756">
          <a:extLst>
            <a:ext uri="{FF2B5EF4-FFF2-40B4-BE49-F238E27FC236}">
              <a16:creationId xmlns:a16="http://schemas.microsoft.com/office/drawing/2014/main" id="{ED62D87B-2838-4484-AA76-915A25E08D31}"/>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209</xdr:row>
      <xdr:rowOff>0</xdr:rowOff>
    </xdr:from>
    <xdr:to>
      <xdr:col>41</xdr:col>
      <xdr:colOff>0</xdr:colOff>
      <xdr:row>209</xdr:row>
      <xdr:rowOff>0</xdr:rowOff>
    </xdr:to>
    <xdr:sp macro="" textlink="" fLocksText="0">
      <xdr:nvSpPr>
        <xdr:cNvPr id="266" name="Text Box 757">
          <a:extLst>
            <a:ext uri="{FF2B5EF4-FFF2-40B4-BE49-F238E27FC236}">
              <a16:creationId xmlns:a16="http://schemas.microsoft.com/office/drawing/2014/main" id="{9F407548-A705-4442-8D6D-2550A094188E}"/>
            </a:ext>
          </a:extLst>
        </xdr:cNvPr>
        <xdr:cNvSpPr txBox="1">
          <a:spLocks noChangeArrowheads="1"/>
        </xdr:cNvSpPr>
      </xdr:nvSpPr>
      <xdr:spPr bwMode="auto">
        <a:xfrm>
          <a:off x="771525" y="33842325"/>
          <a:ext cx="30470475"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213</xdr:row>
      <xdr:rowOff>0</xdr:rowOff>
    </xdr:from>
    <xdr:to>
      <xdr:col>16</xdr:col>
      <xdr:colOff>76200</xdr:colOff>
      <xdr:row>213</xdr:row>
      <xdr:rowOff>0</xdr:rowOff>
    </xdr:to>
    <xdr:sp macro="" textlink="">
      <xdr:nvSpPr>
        <xdr:cNvPr id="267" name="Text Box 758">
          <a:extLst>
            <a:ext uri="{FF2B5EF4-FFF2-40B4-BE49-F238E27FC236}">
              <a16:creationId xmlns:a16="http://schemas.microsoft.com/office/drawing/2014/main" id="{2F31B7A8-0A72-420A-89CF-F7386A166590}"/>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68" name="Text Box 759">
          <a:extLst>
            <a:ext uri="{FF2B5EF4-FFF2-40B4-BE49-F238E27FC236}">
              <a16:creationId xmlns:a16="http://schemas.microsoft.com/office/drawing/2014/main" id="{89DAEA19-F131-4621-94B0-A3527E36B301}"/>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69" name="Text Box 760">
          <a:extLst>
            <a:ext uri="{FF2B5EF4-FFF2-40B4-BE49-F238E27FC236}">
              <a16:creationId xmlns:a16="http://schemas.microsoft.com/office/drawing/2014/main" id="{632076EE-42D4-401E-810A-E6CF709A7683}"/>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0" name="Text Box 761">
          <a:extLst>
            <a:ext uri="{FF2B5EF4-FFF2-40B4-BE49-F238E27FC236}">
              <a16:creationId xmlns:a16="http://schemas.microsoft.com/office/drawing/2014/main" id="{8CEF3676-CEE5-4630-AEAD-F18777F6F82D}"/>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213</xdr:row>
      <xdr:rowOff>0</xdr:rowOff>
    </xdr:from>
    <xdr:to>
      <xdr:col>16</xdr:col>
      <xdr:colOff>76200</xdr:colOff>
      <xdr:row>213</xdr:row>
      <xdr:rowOff>0</xdr:rowOff>
    </xdr:to>
    <xdr:sp macro="" textlink="">
      <xdr:nvSpPr>
        <xdr:cNvPr id="271" name="Text Box 762">
          <a:extLst>
            <a:ext uri="{FF2B5EF4-FFF2-40B4-BE49-F238E27FC236}">
              <a16:creationId xmlns:a16="http://schemas.microsoft.com/office/drawing/2014/main" id="{6D749AF9-36C4-4B83-B374-10B6A5CBA14B}"/>
            </a:ext>
          </a:extLst>
        </xdr:cNvPr>
        <xdr:cNvSpPr txBox="1">
          <a:spLocks noChangeArrowheads="1"/>
        </xdr:cNvSpPr>
      </xdr:nvSpPr>
      <xdr:spPr bwMode="auto">
        <a:xfrm>
          <a:off x="771525" y="34490025"/>
          <a:ext cx="11496675" cy="0"/>
        </a:xfrm>
        <a:prstGeom prst="rect">
          <a:avLst/>
        </a:prstGeom>
        <a:noFill/>
        <a:ln w="9525">
          <a:noFill/>
          <a:miter lim="800000"/>
          <a:headEnd/>
          <a:tailEnd/>
        </a:ln>
      </xdr:spPr>
    </xdr:sp>
    <xdr:clientData/>
  </xdr:twoCellAnchor>
  <xdr:twoCellAnchor>
    <xdr:from>
      <xdr:col>17</xdr:col>
      <xdr:colOff>0</xdr:colOff>
      <xdr:row>206</xdr:row>
      <xdr:rowOff>0</xdr:rowOff>
    </xdr:from>
    <xdr:to>
      <xdr:col>36</xdr:col>
      <xdr:colOff>38100</xdr:colOff>
      <xdr:row>206</xdr:row>
      <xdr:rowOff>0</xdr:rowOff>
    </xdr:to>
    <xdr:sp macro="" textlink="">
      <xdr:nvSpPr>
        <xdr:cNvPr id="272" name="Text Box 763">
          <a:extLst>
            <a:ext uri="{FF2B5EF4-FFF2-40B4-BE49-F238E27FC236}">
              <a16:creationId xmlns:a16="http://schemas.microsoft.com/office/drawing/2014/main" id="{6F964E9E-F860-4D33-803E-D915D53B7576}"/>
            </a:ext>
          </a:extLst>
        </xdr:cNvPr>
        <xdr:cNvSpPr txBox="1">
          <a:spLocks noChangeArrowheads="1"/>
        </xdr:cNvSpPr>
      </xdr:nvSpPr>
      <xdr:spPr bwMode="auto">
        <a:xfrm>
          <a:off x="12954000" y="33356550"/>
          <a:ext cx="14516100" cy="0"/>
        </a:xfrm>
        <a:prstGeom prst="rect">
          <a:avLst/>
        </a:prstGeom>
        <a:noFill/>
        <a:ln w="9525">
          <a:noFill/>
          <a:miter lim="800000"/>
          <a:headEnd/>
          <a:tailEnd/>
        </a:ln>
      </xdr:spPr>
    </xdr:sp>
    <xdr:clientData/>
  </xdr:twoCellAnchor>
  <xdr:twoCellAnchor>
    <xdr:from>
      <xdr:col>1</xdr:col>
      <xdr:colOff>9525</xdr:colOff>
      <xdr:row>212</xdr:row>
      <xdr:rowOff>152400</xdr:rowOff>
    </xdr:from>
    <xdr:to>
      <xdr:col>16</xdr:col>
      <xdr:colOff>95250</xdr:colOff>
      <xdr:row>215</xdr:row>
      <xdr:rowOff>104775</xdr:rowOff>
    </xdr:to>
    <xdr:sp macro="" textlink="">
      <xdr:nvSpPr>
        <xdr:cNvPr id="273" name="AutoShape 765">
          <a:extLst>
            <a:ext uri="{FF2B5EF4-FFF2-40B4-BE49-F238E27FC236}">
              <a16:creationId xmlns:a16="http://schemas.microsoft.com/office/drawing/2014/main" id="{6A9DF850-78E7-4831-9584-E077A30F4F09}"/>
            </a:ext>
          </a:extLst>
        </xdr:cNvPr>
        <xdr:cNvSpPr>
          <a:spLocks noChangeArrowheads="1"/>
        </xdr:cNvSpPr>
      </xdr:nvSpPr>
      <xdr:spPr bwMode="auto">
        <a:xfrm>
          <a:off x="771525" y="34480500"/>
          <a:ext cx="11515725" cy="438150"/>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213</xdr:row>
      <xdr:rowOff>152400</xdr:rowOff>
    </xdr:from>
    <xdr:to>
      <xdr:col>16</xdr:col>
      <xdr:colOff>76200</xdr:colOff>
      <xdr:row>215</xdr:row>
      <xdr:rowOff>28575</xdr:rowOff>
    </xdr:to>
    <xdr:sp macro="" textlink="">
      <xdr:nvSpPr>
        <xdr:cNvPr id="274" name="Text Box 766">
          <a:extLst>
            <a:ext uri="{FF2B5EF4-FFF2-40B4-BE49-F238E27FC236}">
              <a16:creationId xmlns:a16="http://schemas.microsoft.com/office/drawing/2014/main" id="{1297B588-AA74-4934-B100-AB84C82D50B5}"/>
            </a:ext>
          </a:extLst>
        </xdr:cNvPr>
        <xdr:cNvSpPr txBox="1">
          <a:spLocks noChangeArrowheads="1"/>
        </xdr:cNvSpPr>
      </xdr:nvSpPr>
      <xdr:spPr bwMode="auto">
        <a:xfrm>
          <a:off x="771525" y="34642425"/>
          <a:ext cx="11496675" cy="200025"/>
        </a:xfrm>
        <a:prstGeom prst="rect">
          <a:avLst/>
        </a:prstGeom>
        <a:noFill/>
        <a:ln w="9525">
          <a:noFill/>
          <a:miter lim="800000"/>
          <a:headEnd/>
          <a:tailEnd/>
        </a:ln>
      </xdr:spPr>
      <xdr:txBody>
        <a:bodyPr/>
        <a:lstStyle/>
        <a:p>
          <a:pPr algn="ctr"/>
          <a:r>
            <a:rPr lang="es-PE" sz="1400">
              <a:effectLst/>
              <a:latin typeface="+mn-lt"/>
              <a:ea typeface="+mn-ea"/>
              <a:cs typeface="+mn-cs"/>
            </a:rPr>
            <a:t>Ruth Elizabeth Huapaya Zárate </a:t>
          </a:r>
          <a:endParaRPr lang="es-PE" sz="1400"/>
        </a:p>
      </xdr:txBody>
    </xdr:sp>
    <xdr:clientData/>
  </xdr:twoCellAnchor>
  <xdr:twoCellAnchor>
    <xdr:from>
      <xdr:col>1</xdr:col>
      <xdr:colOff>9525</xdr:colOff>
      <xdr:row>216</xdr:row>
      <xdr:rowOff>0</xdr:rowOff>
    </xdr:from>
    <xdr:to>
      <xdr:col>16</xdr:col>
      <xdr:colOff>76200</xdr:colOff>
      <xdr:row>216</xdr:row>
      <xdr:rowOff>0</xdr:rowOff>
    </xdr:to>
    <xdr:sp macro="" textlink="">
      <xdr:nvSpPr>
        <xdr:cNvPr id="275" name="Text Box 776">
          <a:extLst>
            <a:ext uri="{FF2B5EF4-FFF2-40B4-BE49-F238E27FC236}">
              <a16:creationId xmlns:a16="http://schemas.microsoft.com/office/drawing/2014/main" id="{2DBAB0F2-D9AA-4AFB-B48F-383FED316EEF}"/>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6" name="Text Box 777">
          <a:extLst>
            <a:ext uri="{FF2B5EF4-FFF2-40B4-BE49-F238E27FC236}">
              <a16:creationId xmlns:a16="http://schemas.microsoft.com/office/drawing/2014/main" id="{A8A867B9-211C-4072-A927-97916CCDE920}"/>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7" name="Text Box 778">
          <a:extLst>
            <a:ext uri="{FF2B5EF4-FFF2-40B4-BE49-F238E27FC236}">
              <a16:creationId xmlns:a16="http://schemas.microsoft.com/office/drawing/2014/main" id="{735389F3-D9E2-4BD9-89CA-46474CF5867A}"/>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78" name="Text Box 779">
          <a:extLst>
            <a:ext uri="{FF2B5EF4-FFF2-40B4-BE49-F238E27FC236}">
              <a16:creationId xmlns:a16="http://schemas.microsoft.com/office/drawing/2014/main" id="{F075A1EB-63DD-490A-8E18-212AF1D43D87}"/>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79" name="Text Box 780">
          <a:extLst>
            <a:ext uri="{FF2B5EF4-FFF2-40B4-BE49-F238E27FC236}">
              <a16:creationId xmlns:a16="http://schemas.microsoft.com/office/drawing/2014/main" id="{60FD2FA0-6B26-4761-A998-08D20B58CD85}"/>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0" name="Text Box 781">
          <a:extLst>
            <a:ext uri="{FF2B5EF4-FFF2-40B4-BE49-F238E27FC236}">
              <a16:creationId xmlns:a16="http://schemas.microsoft.com/office/drawing/2014/main" id="{FF9BD959-DFCA-4C88-B8DD-1062D8B346A6}"/>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1" name="Text Box 782">
          <a:extLst>
            <a:ext uri="{FF2B5EF4-FFF2-40B4-BE49-F238E27FC236}">
              <a16:creationId xmlns:a16="http://schemas.microsoft.com/office/drawing/2014/main" id="{A7D9FC76-F220-4117-8F4A-049BA61E2F73}"/>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82" name="Text Box 783">
          <a:extLst>
            <a:ext uri="{FF2B5EF4-FFF2-40B4-BE49-F238E27FC236}">
              <a16:creationId xmlns:a16="http://schemas.microsoft.com/office/drawing/2014/main" id="{F3804151-53D6-40C7-B07D-E4F50E9AB67C}"/>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3" name="Text Box 784">
          <a:extLst>
            <a:ext uri="{FF2B5EF4-FFF2-40B4-BE49-F238E27FC236}">
              <a16:creationId xmlns:a16="http://schemas.microsoft.com/office/drawing/2014/main" id="{6D14A190-7628-44D3-BC07-6E2F6AF13A27}"/>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4" name="Text Box 785">
          <a:extLst>
            <a:ext uri="{FF2B5EF4-FFF2-40B4-BE49-F238E27FC236}">
              <a16:creationId xmlns:a16="http://schemas.microsoft.com/office/drawing/2014/main" id="{BC81E65D-4C24-4764-B1DE-6F599332C302}"/>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5" name="Text Box 786">
          <a:extLst>
            <a:ext uri="{FF2B5EF4-FFF2-40B4-BE49-F238E27FC236}">
              <a16:creationId xmlns:a16="http://schemas.microsoft.com/office/drawing/2014/main" id="{408F4536-082E-4C30-B9AF-86727AEB780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6" name="Text Box 787">
          <a:extLst>
            <a:ext uri="{FF2B5EF4-FFF2-40B4-BE49-F238E27FC236}">
              <a16:creationId xmlns:a16="http://schemas.microsoft.com/office/drawing/2014/main" id="{2D856F37-69B5-460B-A0C9-6732F90EB05D}"/>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7" name="Text Box 788">
          <a:extLst>
            <a:ext uri="{FF2B5EF4-FFF2-40B4-BE49-F238E27FC236}">
              <a16:creationId xmlns:a16="http://schemas.microsoft.com/office/drawing/2014/main" id="{8CF996B8-887D-45E4-BAB1-154926ED4689}"/>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88" name="Text Box 789">
          <a:extLst>
            <a:ext uri="{FF2B5EF4-FFF2-40B4-BE49-F238E27FC236}">
              <a16:creationId xmlns:a16="http://schemas.microsoft.com/office/drawing/2014/main" id="{200E4F37-9BEF-4BA1-B4CC-6ABD866C980B}"/>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89" name="Text Box 790">
          <a:extLst>
            <a:ext uri="{FF2B5EF4-FFF2-40B4-BE49-F238E27FC236}">
              <a16:creationId xmlns:a16="http://schemas.microsoft.com/office/drawing/2014/main" id="{072AFFF5-4C8D-4F67-86C1-927BD4BE222D}"/>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17</xdr:col>
      <xdr:colOff>0</xdr:colOff>
      <xdr:row>209</xdr:row>
      <xdr:rowOff>0</xdr:rowOff>
    </xdr:from>
    <xdr:to>
      <xdr:col>36</xdr:col>
      <xdr:colOff>38100</xdr:colOff>
      <xdr:row>209</xdr:row>
      <xdr:rowOff>0</xdr:rowOff>
    </xdr:to>
    <xdr:sp macro="" textlink="">
      <xdr:nvSpPr>
        <xdr:cNvPr id="290" name="Text Box 791">
          <a:extLst>
            <a:ext uri="{FF2B5EF4-FFF2-40B4-BE49-F238E27FC236}">
              <a16:creationId xmlns:a16="http://schemas.microsoft.com/office/drawing/2014/main" id="{4950755B-1080-4B82-8135-742C66856AC8}"/>
            </a:ext>
          </a:extLst>
        </xdr:cNvPr>
        <xdr:cNvSpPr txBox="1">
          <a:spLocks noChangeArrowheads="1"/>
        </xdr:cNvSpPr>
      </xdr:nvSpPr>
      <xdr:spPr bwMode="auto">
        <a:xfrm>
          <a:off x="129540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1" name="Text Box 792">
          <a:extLst>
            <a:ext uri="{FF2B5EF4-FFF2-40B4-BE49-F238E27FC236}">
              <a16:creationId xmlns:a16="http://schemas.microsoft.com/office/drawing/2014/main" id="{7EC58D15-BE88-4728-B894-4ADEF604B968}"/>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2" name="Text Box 793">
          <a:extLst>
            <a:ext uri="{FF2B5EF4-FFF2-40B4-BE49-F238E27FC236}">
              <a16:creationId xmlns:a16="http://schemas.microsoft.com/office/drawing/2014/main" id="{F3DCC9A7-8888-4AD6-AAB1-5EAE2A0E01CD}"/>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3" name="Text Box 794">
          <a:extLst>
            <a:ext uri="{FF2B5EF4-FFF2-40B4-BE49-F238E27FC236}">
              <a16:creationId xmlns:a16="http://schemas.microsoft.com/office/drawing/2014/main" id="{BB6195A7-B389-45C0-BFD5-953E69734986}"/>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4" name="Text Box 795">
          <a:extLst>
            <a:ext uri="{FF2B5EF4-FFF2-40B4-BE49-F238E27FC236}">
              <a16:creationId xmlns:a16="http://schemas.microsoft.com/office/drawing/2014/main" id="{B9D58FF3-9F79-46FB-87F1-56F07D3B9971}"/>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9525</xdr:colOff>
      <xdr:row>216</xdr:row>
      <xdr:rowOff>0</xdr:rowOff>
    </xdr:from>
    <xdr:to>
      <xdr:col>16</xdr:col>
      <xdr:colOff>76200</xdr:colOff>
      <xdr:row>216</xdr:row>
      <xdr:rowOff>0</xdr:rowOff>
    </xdr:to>
    <xdr:sp macro="" textlink="">
      <xdr:nvSpPr>
        <xdr:cNvPr id="295" name="Text Box 796">
          <a:extLst>
            <a:ext uri="{FF2B5EF4-FFF2-40B4-BE49-F238E27FC236}">
              <a16:creationId xmlns:a16="http://schemas.microsoft.com/office/drawing/2014/main" id="{84D7FD5B-8593-4F18-A303-C94053CF35BB}"/>
            </a:ext>
          </a:extLst>
        </xdr:cNvPr>
        <xdr:cNvSpPr txBox="1">
          <a:spLocks noChangeArrowheads="1"/>
        </xdr:cNvSpPr>
      </xdr:nvSpPr>
      <xdr:spPr bwMode="auto">
        <a:xfrm>
          <a:off x="771525" y="34975800"/>
          <a:ext cx="11496675" cy="0"/>
        </a:xfrm>
        <a:prstGeom prst="rect">
          <a:avLst/>
        </a:prstGeom>
        <a:noFill/>
        <a:ln w="9525">
          <a:noFill/>
          <a:miter lim="800000"/>
          <a:headEnd/>
          <a:tailEnd/>
        </a:ln>
      </xdr:spPr>
    </xdr:sp>
    <xdr:clientData/>
  </xdr:twoCellAnchor>
  <xdr:twoCellAnchor>
    <xdr:from>
      <xdr:col>16</xdr:col>
      <xdr:colOff>114300</xdr:colOff>
      <xdr:row>209</xdr:row>
      <xdr:rowOff>0</xdr:rowOff>
    </xdr:from>
    <xdr:to>
      <xdr:col>35</xdr:col>
      <xdr:colOff>152400</xdr:colOff>
      <xdr:row>209</xdr:row>
      <xdr:rowOff>0</xdr:rowOff>
    </xdr:to>
    <xdr:sp macro="" textlink="">
      <xdr:nvSpPr>
        <xdr:cNvPr id="296" name="Text Box 797">
          <a:extLst>
            <a:ext uri="{FF2B5EF4-FFF2-40B4-BE49-F238E27FC236}">
              <a16:creationId xmlns:a16="http://schemas.microsoft.com/office/drawing/2014/main" id="{8809BF57-2519-4268-B210-BF93297CDA36}"/>
            </a:ext>
          </a:extLst>
        </xdr:cNvPr>
        <xdr:cNvSpPr txBox="1">
          <a:spLocks noChangeArrowheads="1"/>
        </xdr:cNvSpPr>
      </xdr:nvSpPr>
      <xdr:spPr bwMode="auto">
        <a:xfrm>
          <a:off x="12306300" y="33842325"/>
          <a:ext cx="14516100" cy="0"/>
        </a:xfrm>
        <a:prstGeom prst="rect">
          <a:avLst/>
        </a:prstGeom>
        <a:noFill/>
        <a:ln w="9525">
          <a:noFill/>
          <a:miter lim="800000"/>
          <a:headEnd/>
          <a:tailEnd/>
        </a:ln>
      </xdr:spPr>
    </xdr:sp>
    <xdr:clientData/>
  </xdr:twoCellAnchor>
  <xdr:twoCellAnchor>
    <xdr:from>
      <xdr:col>1</xdr:col>
      <xdr:colOff>247650</xdr:colOff>
      <xdr:row>215</xdr:row>
      <xdr:rowOff>38100</xdr:rowOff>
    </xdr:from>
    <xdr:to>
      <xdr:col>15</xdr:col>
      <xdr:colOff>200025</xdr:colOff>
      <xdr:row>215</xdr:row>
      <xdr:rowOff>38100</xdr:rowOff>
    </xdr:to>
    <xdr:sp macro="" textlink="">
      <xdr:nvSpPr>
        <xdr:cNvPr id="297" name="AutoShape 607">
          <a:extLst>
            <a:ext uri="{FF2B5EF4-FFF2-40B4-BE49-F238E27FC236}">
              <a16:creationId xmlns:a16="http://schemas.microsoft.com/office/drawing/2014/main" id="{F8B84075-79AE-4A4E-8A81-3B3E55B61188}"/>
            </a:ext>
          </a:extLst>
        </xdr:cNvPr>
        <xdr:cNvSpPr>
          <a:spLocks noChangeArrowheads="1"/>
        </xdr:cNvSpPr>
      </xdr:nvSpPr>
      <xdr:spPr bwMode="auto">
        <a:xfrm>
          <a:off x="1009650" y="34851975"/>
          <a:ext cx="10620375"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193</xdr:row>
      <xdr:rowOff>38100</xdr:rowOff>
    </xdr:from>
    <xdr:to>
      <xdr:col>39</xdr:col>
      <xdr:colOff>209550</xdr:colOff>
      <xdr:row>208</xdr:row>
      <xdr:rowOff>95250</xdr:rowOff>
    </xdr:to>
    <xdr:sp macro="" textlink="">
      <xdr:nvSpPr>
        <xdr:cNvPr id="298" name="AutoShape 765">
          <a:extLst>
            <a:ext uri="{FF2B5EF4-FFF2-40B4-BE49-F238E27FC236}">
              <a16:creationId xmlns:a16="http://schemas.microsoft.com/office/drawing/2014/main" id="{69B60BF0-70F1-43CD-9F86-7C7672F194D0}"/>
            </a:ext>
          </a:extLst>
        </xdr:cNvPr>
        <xdr:cNvSpPr>
          <a:spLocks noChangeArrowheads="1"/>
        </xdr:cNvSpPr>
      </xdr:nvSpPr>
      <xdr:spPr bwMode="auto">
        <a:xfrm>
          <a:off x="990600" y="31289625"/>
          <a:ext cx="28936950" cy="2486025"/>
        </a:xfrm>
        <a:prstGeom prst="roundRect">
          <a:avLst>
            <a:gd name="adj" fmla="val 16667"/>
          </a:avLst>
        </a:prstGeom>
        <a:noFill/>
        <a:ln w="9525">
          <a:solidFill>
            <a:srgbClr val="000000"/>
          </a:solidFill>
          <a:round/>
          <a:headEnd/>
          <a:tailEnd/>
        </a:ln>
      </xdr:spPr>
    </xdr:sp>
    <xdr:clientData/>
  </xdr:twoCellAnchor>
  <xdr:twoCellAnchor>
    <xdr:from>
      <xdr:col>0</xdr:col>
      <xdr:colOff>323850</xdr:colOff>
      <xdr:row>20</xdr:row>
      <xdr:rowOff>133350</xdr:rowOff>
    </xdr:from>
    <xdr:to>
      <xdr:col>36</xdr:col>
      <xdr:colOff>38100</xdr:colOff>
      <xdr:row>23</xdr:row>
      <xdr:rowOff>28575</xdr:rowOff>
    </xdr:to>
    <xdr:sp macro="" textlink="">
      <xdr:nvSpPr>
        <xdr:cNvPr id="299" name="AutoShape 765">
          <a:extLst>
            <a:ext uri="{FF2B5EF4-FFF2-40B4-BE49-F238E27FC236}">
              <a16:creationId xmlns:a16="http://schemas.microsoft.com/office/drawing/2014/main" id="{E5E10E97-EE35-4425-B334-4BEC988605B6}"/>
            </a:ext>
          </a:extLst>
        </xdr:cNvPr>
        <xdr:cNvSpPr>
          <a:spLocks noChangeArrowheads="1"/>
        </xdr:cNvSpPr>
      </xdr:nvSpPr>
      <xdr:spPr bwMode="auto">
        <a:xfrm>
          <a:off x="323850" y="3371850"/>
          <a:ext cx="27146250" cy="381000"/>
        </a:xfrm>
        <a:prstGeom prst="roundRect">
          <a:avLst>
            <a:gd name="adj" fmla="val 16667"/>
          </a:avLst>
        </a:prstGeom>
        <a:noFill/>
        <a:ln w="9525">
          <a:solidFill>
            <a:srgbClr val="000000"/>
          </a:solidFill>
          <a:round/>
          <a:headEnd/>
          <a:tailEnd/>
        </a:ln>
      </xdr:spPr>
    </xdr:sp>
    <xdr:clientData/>
  </xdr:twoCellAnchor>
  <xdr:oneCellAnchor>
    <xdr:from>
      <xdr:col>0</xdr:col>
      <xdr:colOff>180203</xdr:colOff>
      <xdr:row>1</xdr:row>
      <xdr:rowOff>38616</xdr:rowOff>
    </xdr:from>
    <xdr:ext cx="2305422" cy="511674"/>
    <xdr:pic>
      <xdr:nvPicPr>
        <xdr:cNvPr id="300" name="2 Imagen">
          <a:extLst>
            <a:ext uri="{FF2B5EF4-FFF2-40B4-BE49-F238E27FC236}">
              <a16:creationId xmlns:a16="http://schemas.microsoft.com/office/drawing/2014/main" id="{BE59398D-F13C-4B72-9CDE-25DBABF75B1A}"/>
            </a:ext>
          </a:extLst>
        </xdr:cNvPr>
        <xdr:cNvPicPr>
          <a:picLocks noChangeAspect="1"/>
        </xdr:cNvPicPr>
      </xdr:nvPicPr>
      <xdr:blipFill>
        <a:blip xmlns:r="http://schemas.openxmlformats.org/officeDocument/2006/relationships" r:embed="rId1"/>
        <a:stretch>
          <a:fillRect/>
        </a:stretch>
      </xdr:blipFill>
      <xdr:spPr>
        <a:xfrm>
          <a:off x="180203" y="200541"/>
          <a:ext cx="2305422" cy="511674"/>
        </a:xfrm>
        <a:prstGeom prst="rect">
          <a:avLst/>
        </a:prstGeom>
      </xdr:spPr>
    </xdr:pic>
    <xdr:clientData/>
  </xdr:oneCellAnchor>
  <xdr:twoCellAnchor>
    <xdr:from>
      <xdr:col>46</xdr:col>
      <xdr:colOff>76200</xdr:colOff>
      <xdr:row>206</xdr:row>
      <xdr:rowOff>9525</xdr:rowOff>
    </xdr:from>
    <xdr:to>
      <xdr:col>48</xdr:col>
      <xdr:colOff>114300</xdr:colOff>
      <xdr:row>207</xdr:row>
      <xdr:rowOff>28575</xdr:rowOff>
    </xdr:to>
    <xdr:sp macro="" textlink="">
      <xdr:nvSpPr>
        <xdr:cNvPr id="301" name="Text Box 775">
          <a:extLst>
            <a:ext uri="{FF2B5EF4-FFF2-40B4-BE49-F238E27FC236}">
              <a16:creationId xmlns:a16="http://schemas.microsoft.com/office/drawing/2014/main" id="{9C5346D7-8173-4CF1-B82B-E6DF5E6F6172}"/>
            </a:ext>
          </a:extLst>
        </xdr:cNvPr>
        <xdr:cNvSpPr txBox="1">
          <a:spLocks noChangeArrowheads="1"/>
        </xdr:cNvSpPr>
      </xdr:nvSpPr>
      <xdr:spPr bwMode="auto">
        <a:xfrm>
          <a:off x="35128200" y="33366075"/>
          <a:ext cx="1562100" cy="180975"/>
        </a:xfrm>
        <a:prstGeom prst="rect">
          <a:avLst/>
        </a:prstGeom>
        <a:noFill/>
        <a:ln w="9525">
          <a:noFill/>
          <a:miter lim="800000"/>
          <a:headEnd/>
          <a:tailEnd/>
        </a:ln>
      </xdr:spPr>
    </xdr:sp>
    <xdr:clientData/>
  </xdr:twoCellAnchor>
  <xdr:twoCellAnchor>
    <xdr:from>
      <xdr:col>44</xdr:col>
      <xdr:colOff>76200</xdr:colOff>
      <xdr:row>206</xdr:row>
      <xdr:rowOff>9525</xdr:rowOff>
    </xdr:from>
    <xdr:to>
      <xdr:col>46</xdr:col>
      <xdr:colOff>114300</xdr:colOff>
      <xdr:row>207</xdr:row>
      <xdr:rowOff>28575</xdr:rowOff>
    </xdr:to>
    <xdr:sp macro="" textlink="">
      <xdr:nvSpPr>
        <xdr:cNvPr id="302" name="Text Box 775">
          <a:extLst>
            <a:ext uri="{FF2B5EF4-FFF2-40B4-BE49-F238E27FC236}">
              <a16:creationId xmlns:a16="http://schemas.microsoft.com/office/drawing/2014/main" id="{83598DC7-F554-4C53-A563-F956C3F050E2}"/>
            </a:ext>
          </a:extLst>
        </xdr:cNvPr>
        <xdr:cNvSpPr txBox="1">
          <a:spLocks noChangeArrowheads="1"/>
        </xdr:cNvSpPr>
      </xdr:nvSpPr>
      <xdr:spPr bwMode="auto">
        <a:xfrm>
          <a:off x="33604200" y="33366075"/>
          <a:ext cx="1562100" cy="180975"/>
        </a:xfrm>
        <a:prstGeom prst="rect">
          <a:avLst/>
        </a:prstGeom>
        <a:noFill/>
        <a:ln w="9525">
          <a:noFill/>
          <a:miter lim="800000"/>
          <a:headEnd/>
          <a:tailEnd/>
        </a:ln>
      </xdr:spPr>
    </xdr:sp>
    <xdr:clientData/>
  </xdr:twoCellAnchor>
  <xdr:twoCellAnchor>
    <xdr:from>
      <xdr:col>35</xdr:col>
      <xdr:colOff>19050</xdr:colOff>
      <xdr:row>215</xdr:row>
      <xdr:rowOff>9525</xdr:rowOff>
    </xdr:from>
    <xdr:to>
      <xdr:col>42</xdr:col>
      <xdr:colOff>47625</xdr:colOff>
      <xdr:row>218</xdr:row>
      <xdr:rowOff>104775</xdr:rowOff>
    </xdr:to>
    <xdr:sp macro="" textlink="">
      <xdr:nvSpPr>
        <xdr:cNvPr id="303" name="AutoShape 774">
          <a:extLst>
            <a:ext uri="{FF2B5EF4-FFF2-40B4-BE49-F238E27FC236}">
              <a16:creationId xmlns:a16="http://schemas.microsoft.com/office/drawing/2014/main" id="{63243C23-2CF8-4DBF-AD1E-0B1019F8F798}"/>
            </a:ext>
          </a:extLst>
        </xdr:cNvPr>
        <xdr:cNvSpPr>
          <a:spLocks noChangeArrowheads="1"/>
        </xdr:cNvSpPr>
      </xdr:nvSpPr>
      <xdr:spPr bwMode="auto">
        <a:xfrm>
          <a:off x="26689050" y="34823400"/>
          <a:ext cx="5362575" cy="581025"/>
        </a:xfrm>
        <a:prstGeom prst="roundRect">
          <a:avLst>
            <a:gd name="adj" fmla="val 50000"/>
          </a:avLst>
        </a:prstGeom>
        <a:noFill/>
        <a:ln w="9525">
          <a:solidFill>
            <a:srgbClr val="000000"/>
          </a:solidFill>
          <a:round/>
          <a:headEnd/>
          <a:tailEnd/>
        </a:ln>
      </xdr:spPr>
    </xdr:sp>
    <xdr:clientData/>
  </xdr:twoCellAnchor>
  <xdr:oneCellAnchor>
    <xdr:from>
      <xdr:col>39</xdr:col>
      <xdr:colOff>139212</xdr:colOff>
      <xdr:row>82</xdr:row>
      <xdr:rowOff>510999</xdr:rowOff>
    </xdr:from>
    <xdr:ext cx="124906" cy="112395"/>
    <xdr:pic>
      <xdr:nvPicPr>
        <xdr:cNvPr id="304" name="Imagen 303">
          <a:extLst>
            <a:ext uri="{FF2B5EF4-FFF2-40B4-BE49-F238E27FC236}">
              <a16:creationId xmlns:a16="http://schemas.microsoft.com/office/drawing/2014/main" id="{8B667DF7-A0F2-4117-8297-B86C1209E246}"/>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4364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167787</xdr:colOff>
      <xdr:row>82</xdr:row>
      <xdr:rowOff>1661747</xdr:rowOff>
    </xdr:from>
    <xdr:ext cx="120015" cy="117475"/>
    <xdr:pic>
      <xdr:nvPicPr>
        <xdr:cNvPr id="305" name="Imagen 304">
          <a:extLst>
            <a:ext uri="{FF2B5EF4-FFF2-40B4-BE49-F238E27FC236}">
              <a16:creationId xmlns:a16="http://schemas.microsoft.com/office/drawing/2014/main" id="{F5CF05A4-702E-42DD-92F9-3AA7D92D48E2}"/>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9787" y="13444172"/>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83</xdr:row>
      <xdr:rowOff>539574</xdr:rowOff>
    </xdr:from>
    <xdr:ext cx="124906" cy="112395"/>
    <xdr:pic>
      <xdr:nvPicPr>
        <xdr:cNvPr id="306" name="Imagen 305">
          <a:extLst>
            <a:ext uri="{FF2B5EF4-FFF2-40B4-BE49-F238E27FC236}">
              <a16:creationId xmlns:a16="http://schemas.microsoft.com/office/drawing/2014/main" id="{DDEEE02C-B05E-471C-9470-B708DFDCD05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135983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83</xdr:row>
      <xdr:rowOff>1671272</xdr:rowOff>
    </xdr:from>
    <xdr:ext cx="120015" cy="117475"/>
    <xdr:pic>
      <xdr:nvPicPr>
        <xdr:cNvPr id="307" name="Imagen 306">
          <a:extLst>
            <a:ext uri="{FF2B5EF4-FFF2-40B4-BE49-F238E27FC236}">
              <a16:creationId xmlns:a16="http://schemas.microsoft.com/office/drawing/2014/main" id="{D09729F0-3A7B-4C6A-8799-AAEF5AB9D3F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136060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84</xdr:row>
      <xdr:rowOff>638175</xdr:rowOff>
    </xdr:from>
    <xdr:ext cx="121376" cy="117475"/>
    <xdr:pic>
      <xdr:nvPicPr>
        <xdr:cNvPr id="308" name="Imagen 307">
          <a:extLst>
            <a:ext uri="{FF2B5EF4-FFF2-40B4-BE49-F238E27FC236}">
              <a16:creationId xmlns:a16="http://schemas.microsoft.com/office/drawing/2014/main" id="{AD3C8E63-7E24-4940-97F3-B7F2F7CF9DD0}"/>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7636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84</xdr:row>
      <xdr:rowOff>1447800</xdr:rowOff>
    </xdr:from>
    <xdr:ext cx="128361" cy="112395"/>
    <xdr:pic>
      <xdr:nvPicPr>
        <xdr:cNvPr id="309" name="Imagen 308">
          <a:extLst>
            <a:ext uri="{FF2B5EF4-FFF2-40B4-BE49-F238E27FC236}">
              <a16:creationId xmlns:a16="http://schemas.microsoft.com/office/drawing/2014/main" id="{EFDEF156-22B5-4EC8-B60C-0AB7326C6E40}"/>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763625"/>
          <a:ext cx="128361" cy="11239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85</xdr:row>
      <xdr:rowOff>638175</xdr:rowOff>
    </xdr:from>
    <xdr:ext cx="120015" cy="117475"/>
    <xdr:pic>
      <xdr:nvPicPr>
        <xdr:cNvPr id="310" name="Imagen 309">
          <a:extLst>
            <a:ext uri="{FF2B5EF4-FFF2-40B4-BE49-F238E27FC236}">
              <a16:creationId xmlns:a16="http://schemas.microsoft.com/office/drawing/2014/main" id="{1B9FFAB6-0948-4E1D-AAC3-2666FE1937B3}"/>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139255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85</xdr:row>
      <xdr:rowOff>1447800</xdr:rowOff>
    </xdr:from>
    <xdr:ext cx="127000" cy="112395"/>
    <xdr:pic>
      <xdr:nvPicPr>
        <xdr:cNvPr id="311" name="Imagen 310">
          <a:extLst>
            <a:ext uri="{FF2B5EF4-FFF2-40B4-BE49-F238E27FC236}">
              <a16:creationId xmlns:a16="http://schemas.microsoft.com/office/drawing/2014/main" id="{164281B8-959E-4988-A32B-BC7F9C5BF1EC}"/>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139255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130</xdr:row>
      <xdr:rowOff>510999</xdr:rowOff>
    </xdr:from>
    <xdr:ext cx="124906" cy="112395"/>
    <xdr:pic>
      <xdr:nvPicPr>
        <xdr:cNvPr id="312" name="Imagen 311">
          <a:extLst>
            <a:ext uri="{FF2B5EF4-FFF2-40B4-BE49-F238E27FC236}">
              <a16:creationId xmlns:a16="http://schemas.microsoft.com/office/drawing/2014/main" id="{564C14B4-C045-41A9-AF41-25865AD20ED4}"/>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208824"/>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172917</xdr:colOff>
      <xdr:row>130</xdr:row>
      <xdr:rowOff>1631707</xdr:rowOff>
    </xdr:from>
    <xdr:ext cx="83909" cy="155329"/>
    <xdr:pic>
      <xdr:nvPicPr>
        <xdr:cNvPr id="313" name="Imagen 312">
          <a:extLst>
            <a:ext uri="{FF2B5EF4-FFF2-40B4-BE49-F238E27FC236}">
              <a16:creationId xmlns:a16="http://schemas.microsoft.com/office/drawing/2014/main" id="{5E762112-8DEF-4DD7-ABCD-54BCDCC61B9D}"/>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84917" y="21215107"/>
          <a:ext cx="83909" cy="155329"/>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131</xdr:row>
      <xdr:rowOff>539574</xdr:rowOff>
    </xdr:from>
    <xdr:ext cx="124906" cy="112395"/>
    <xdr:pic>
      <xdr:nvPicPr>
        <xdr:cNvPr id="314" name="Imagen 313">
          <a:extLst>
            <a:ext uri="{FF2B5EF4-FFF2-40B4-BE49-F238E27FC236}">
              <a16:creationId xmlns:a16="http://schemas.microsoft.com/office/drawing/2014/main" id="{4305D7E8-A271-4507-A960-20D5982B131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13707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131</xdr:row>
      <xdr:rowOff>1671272</xdr:rowOff>
    </xdr:from>
    <xdr:ext cx="120015" cy="117475"/>
    <xdr:pic>
      <xdr:nvPicPr>
        <xdr:cNvPr id="315" name="Imagen 314">
          <a:extLst>
            <a:ext uri="{FF2B5EF4-FFF2-40B4-BE49-F238E27FC236}">
              <a16:creationId xmlns:a16="http://schemas.microsoft.com/office/drawing/2014/main" id="{7050CFEC-69E4-42A8-B088-41338B8A6449}"/>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13784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132</xdr:row>
      <xdr:rowOff>638175</xdr:rowOff>
    </xdr:from>
    <xdr:ext cx="121376" cy="117475"/>
    <xdr:pic>
      <xdr:nvPicPr>
        <xdr:cNvPr id="316" name="Imagen 315">
          <a:extLst>
            <a:ext uri="{FF2B5EF4-FFF2-40B4-BE49-F238E27FC236}">
              <a16:creationId xmlns:a16="http://schemas.microsoft.com/office/drawing/2014/main" id="{CBC9ECC0-6A6F-45F2-96C8-D84EB1B109FB}"/>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5360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132</xdr:row>
      <xdr:rowOff>1381125</xdr:rowOff>
    </xdr:from>
    <xdr:ext cx="125186" cy="297989"/>
    <xdr:pic>
      <xdr:nvPicPr>
        <xdr:cNvPr id="317" name="Imagen 316">
          <a:extLst>
            <a:ext uri="{FF2B5EF4-FFF2-40B4-BE49-F238E27FC236}">
              <a16:creationId xmlns:a16="http://schemas.microsoft.com/office/drawing/2014/main" id="{29945C89-5319-441A-A97B-26A2A963EC2B}"/>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202900" y="21536025"/>
          <a:ext cx="125186" cy="297989"/>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133</xdr:row>
      <xdr:rowOff>638175</xdr:rowOff>
    </xdr:from>
    <xdr:ext cx="120015" cy="117475"/>
    <xdr:pic>
      <xdr:nvPicPr>
        <xdr:cNvPr id="318" name="Imagen 317">
          <a:extLst>
            <a:ext uri="{FF2B5EF4-FFF2-40B4-BE49-F238E27FC236}">
              <a16:creationId xmlns:a16="http://schemas.microsoft.com/office/drawing/2014/main" id="{C0D30415-38CF-4F60-8423-DE3315E515B5}"/>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16979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133</xdr:row>
      <xdr:rowOff>1447800</xdr:rowOff>
    </xdr:from>
    <xdr:ext cx="127000" cy="112395"/>
    <xdr:pic>
      <xdr:nvPicPr>
        <xdr:cNvPr id="319" name="Imagen 318">
          <a:extLst>
            <a:ext uri="{FF2B5EF4-FFF2-40B4-BE49-F238E27FC236}">
              <a16:creationId xmlns:a16="http://schemas.microsoft.com/office/drawing/2014/main" id="{0FD0DA70-A2D3-4637-AA06-7FC2E2F05355}"/>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1697950"/>
          <a:ext cx="127000" cy="112395"/>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288891</xdr:colOff>
      <xdr:row>178</xdr:row>
      <xdr:rowOff>524606</xdr:rowOff>
    </xdr:from>
    <xdr:ext cx="124906" cy="112395"/>
    <xdr:pic>
      <xdr:nvPicPr>
        <xdr:cNvPr id="320" name="Imagen 319">
          <a:extLst>
            <a:ext uri="{FF2B5EF4-FFF2-40B4-BE49-F238E27FC236}">
              <a16:creationId xmlns:a16="http://schemas.microsoft.com/office/drawing/2014/main" id="{50431E6E-6EEF-48E6-9A66-3FB1E9686409}"/>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30006891" y="28985306"/>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29</xdr:col>
      <xdr:colOff>68034</xdr:colOff>
      <xdr:row>178</xdr:row>
      <xdr:rowOff>1566497</xdr:rowOff>
    </xdr:from>
    <xdr:ext cx="109690" cy="297681"/>
    <xdr:pic>
      <xdr:nvPicPr>
        <xdr:cNvPr id="321" name="Imagen 320">
          <a:extLst>
            <a:ext uri="{FF2B5EF4-FFF2-40B4-BE49-F238E27FC236}">
              <a16:creationId xmlns:a16="http://schemas.microsoft.com/office/drawing/2014/main" id="{C9AF90A0-CA01-4A6A-B117-1E9F5EDBF774}"/>
            </a:ext>
          </a:extLst>
        </xdr:cNvPr>
        <xdr:cNvPicPr>
          <a:picLocks noChangeAspect="1"/>
        </xdr:cNvPicPr>
      </xdr:nvPicPr>
      <xdr:blipFill rotWithShape="1">
        <a:blip xmlns:r="http://schemas.openxmlformats.org/officeDocument/2006/relationships" r:embed="rId3"/>
        <a:srcRect l="25009" t="13726" r="25879" b="25490"/>
        <a:stretch/>
      </xdr:blipFill>
      <xdr:spPr bwMode="auto">
        <a:xfrm flipH="1">
          <a:off x="22166034" y="28988972"/>
          <a:ext cx="109690" cy="297681"/>
        </a:xfrm>
        <a:prstGeom prst="rect">
          <a:avLst/>
        </a:prstGeom>
        <a:ln>
          <a:noFill/>
        </a:ln>
        <a:extLst>
          <a:ext uri="{53640926-AAD7-44D8-BBD7-CCE9431645EC}">
            <a14:shadowObscured xmlns:a14="http://schemas.microsoft.com/office/drawing/2010/main"/>
          </a:ext>
        </a:extLst>
      </xdr:spPr>
    </xdr:pic>
    <xdr:clientData/>
  </xdr:oneCellAnchor>
  <xdr:oneCellAnchor>
    <xdr:from>
      <xdr:col>39</xdr:col>
      <xdr:colOff>139212</xdr:colOff>
      <xdr:row>179</xdr:row>
      <xdr:rowOff>539574</xdr:rowOff>
    </xdr:from>
    <xdr:ext cx="124906" cy="112395"/>
    <xdr:pic>
      <xdr:nvPicPr>
        <xdr:cNvPr id="322" name="Imagen 321">
          <a:extLst>
            <a:ext uri="{FF2B5EF4-FFF2-40B4-BE49-F238E27FC236}">
              <a16:creationId xmlns:a16="http://schemas.microsoft.com/office/drawing/2014/main" id="{481D83E6-6ED5-484F-B69D-FF1BA4868D2E}"/>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9857212" y="29143149"/>
          <a:ext cx="124906" cy="112395"/>
        </a:xfrm>
        <a:prstGeom prst="rect">
          <a:avLst/>
        </a:prstGeom>
        <a:ln>
          <a:noFill/>
        </a:ln>
        <a:extLst>
          <a:ext uri="{53640926-AAD7-44D8-BBD7-CCE9431645EC}">
            <a14:shadowObscured xmlns:a14="http://schemas.microsoft.com/office/drawing/2010/main"/>
          </a:ext>
        </a:extLst>
      </xdr:spPr>
    </xdr:pic>
    <xdr:clientData/>
  </xdr:oneCellAnchor>
  <xdr:oneCellAnchor>
    <xdr:from>
      <xdr:col>26</xdr:col>
      <xdr:colOff>158262</xdr:colOff>
      <xdr:row>179</xdr:row>
      <xdr:rowOff>1671272</xdr:rowOff>
    </xdr:from>
    <xdr:ext cx="120015" cy="117475"/>
    <xdr:pic>
      <xdr:nvPicPr>
        <xdr:cNvPr id="323" name="Imagen 322">
          <a:extLst>
            <a:ext uri="{FF2B5EF4-FFF2-40B4-BE49-F238E27FC236}">
              <a16:creationId xmlns:a16="http://schemas.microsoft.com/office/drawing/2014/main" id="{64D0D83E-E275-4C7C-8AE3-9D2DE824B5DE}"/>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19970262" y="29150897"/>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180</xdr:row>
      <xdr:rowOff>638175</xdr:rowOff>
    </xdr:from>
    <xdr:ext cx="121376" cy="117475"/>
    <xdr:pic>
      <xdr:nvPicPr>
        <xdr:cNvPr id="324" name="Imagen 323">
          <a:extLst>
            <a:ext uri="{FF2B5EF4-FFF2-40B4-BE49-F238E27FC236}">
              <a16:creationId xmlns:a16="http://schemas.microsoft.com/office/drawing/2014/main" id="{133C766E-C3B6-41ED-9A89-1FD9D4CFE7A1}"/>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308425"/>
          <a:ext cx="121376"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342900</xdr:colOff>
      <xdr:row>180</xdr:row>
      <xdr:rowOff>1353462</xdr:rowOff>
    </xdr:from>
    <xdr:ext cx="125185" cy="316617"/>
    <xdr:pic>
      <xdr:nvPicPr>
        <xdr:cNvPr id="325" name="Imagen 324">
          <a:extLst>
            <a:ext uri="{FF2B5EF4-FFF2-40B4-BE49-F238E27FC236}">
              <a16:creationId xmlns:a16="http://schemas.microsoft.com/office/drawing/2014/main" id="{A7D3F10E-B025-4A64-AB7B-C8AE6703CC9B}"/>
            </a:ext>
          </a:extLst>
        </xdr:cNvPr>
        <xdr:cNvPicPr>
          <a:picLocks noChangeAspect="1"/>
        </xdr:cNvPicPr>
      </xdr:nvPicPr>
      <xdr:blipFill rotWithShape="1">
        <a:blip xmlns:r="http://schemas.openxmlformats.org/officeDocument/2006/relationships" r:embed="rId2"/>
        <a:srcRect l="14142" t="23933" r="15151" b="23076"/>
        <a:stretch/>
      </xdr:blipFill>
      <xdr:spPr bwMode="auto">
        <a:xfrm flipH="1">
          <a:off x="23202900" y="29309337"/>
          <a:ext cx="125185" cy="316617"/>
        </a:xfrm>
        <a:prstGeom prst="rect">
          <a:avLst/>
        </a:prstGeom>
        <a:ln>
          <a:noFill/>
        </a:ln>
        <a:extLst>
          <a:ext uri="{53640926-AAD7-44D8-BBD7-CCE9431645EC}">
            <a14:shadowObscured xmlns:a14="http://schemas.microsoft.com/office/drawing/2010/main"/>
          </a:ext>
        </a:extLst>
      </xdr:spPr>
    </xdr:pic>
    <xdr:clientData/>
  </xdr:oneCellAnchor>
  <xdr:oneCellAnchor>
    <xdr:from>
      <xdr:col>38</xdr:col>
      <xdr:colOff>314325</xdr:colOff>
      <xdr:row>181</xdr:row>
      <xdr:rowOff>638175</xdr:rowOff>
    </xdr:from>
    <xdr:ext cx="120015" cy="117475"/>
    <xdr:pic>
      <xdr:nvPicPr>
        <xdr:cNvPr id="326" name="Imagen 325">
          <a:extLst>
            <a:ext uri="{FF2B5EF4-FFF2-40B4-BE49-F238E27FC236}">
              <a16:creationId xmlns:a16="http://schemas.microsoft.com/office/drawing/2014/main" id="{165E3840-B0D5-4076-9005-D5D92EE222A8}"/>
            </a:ext>
          </a:extLst>
        </xdr:cNvPr>
        <xdr:cNvPicPr>
          <a:picLocks noChangeAspect="1"/>
        </xdr:cNvPicPr>
      </xdr:nvPicPr>
      <xdr:blipFill rotWithShape="1">
        <a:blip xmlns:r="http://schemas.openxmlformats.org/officeDocument/2006/relationships" r:embed="rId3"/>
        <a:srcRect l="25009" t="13726" r="25879" b="25490"/>
        <a:stretch/>
      </xdr:blipFill>
      <xdr:spPr bwMode="auto">
        <a:xfrm>
          <a:off x="29270325" y="29470350"/>
          <a:ext cx="120015" cy="117475"/>
        </a:xfrm>
        <a:prstGeom prst="rect">
          <a:avLst/>
        </a:prstGeom>
        <a:ln>
          <a:noFill/>
        </a:ln>
        <a:extLst>
          <a:ext uri="{53640926-AAD7-44D8-BBD7-CCE9431645EC}">
            <a14:shadowObscured xmlns:a14="http://schemas.microsoft.com/office/drawing/2010/main"/>
          </a:ext>
        </a:extLst>
      </xdr:spPr>
    </xdr:pic>
    <xdr:clientData/>
  </xdr:oneCellAnchor>
  <xdr:oneCellAnchor>
    <xdr:from>
      <xdr:col>30</xdr:col>
      <xdr:colOff>323850</xdr:colOff>
      <xdr:row>181</xdr:row>
      <xdr:rowOff>1447800</xdr:rowOff>
    </xdr:from>
    <xdr:ext cx="209104" cy="185057"/>
    <xdr:pic>
      <xdr:nvPicPr>
        <xdr:cNvPr id="327" name="Imagen 326">
          <a:extLst>
            <a:ext uri="{FF2B5EF4-FFF2-40B4-BE49-F238E27FC236}">
              <a16:creationId xmlns:a16="http://schemas.microsoft.com/office/drawing/2014/main" id="{3BB98AF1-54AC-4FE3-A663-499B9586C8D1}"/>
            </a:ext>
          </a:extLst>
        </xdr:cNvPr>
        <xdr:cNvPicPr>
          <a:picLocks noChangeAspect="1"/>
        </xdr:cNvPicPr>
      </xdr:nvPicPr>
      <xdr:blipFill rotWithShape="1">
        <a:blip xmlns:r="http://schemas.openxmlformats.org/officeDocument/2006/relationships" r:embed="rId2"/>
        <a:srcRect l="14142" t="23933" r="15151" b="23076"/>
        <a:stretch/>
      </xdr:blipFill>
      <xdr:spPr bwMode="auto">
        <a:xfrm>
          <a:off x="23183850" y="29470350"/>
          <a:ext cx="209104" cy="185057"/>
        </a:xfrm>
        <a:prstGeom prst="rect">
          <a:avLst/>
        </a:prstGeom>
        <a:ln>
          <a:noFill/>
        </a:ln>
        <a:extLst>
          <a:ext uri="{53640926-AAD7-44D8-BBD7-CCE9431645EC}">
            <a14:shadowObscured xmlns:a14="http://schemas.microsoft.com/office/drawing/2010/main"/>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porteti\Desktop\PROYECTO%20MR%202.0\FASE%201\PPS-MR_HU_GS.SP.002%20Seleccionar%20Procedimient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to 1.0"/>
      <sheetName val="Hoja1"/>
    </sheetNames>
    <sheetDataSet>
      <sheetData sheetId="0"/>
      <sheetData sheetId="1">
        <row r="3">
          <cell r="A3">
            <v>1</v>
          </cell>
        </row>
        <row r="4">
          <cell r="A4">
            <v>2</v>
          </cell>
        </row>
        <row r="5">
          <cell r="A5">
            <v>3</v>
          </cell>
        </row>
        <row r="6">
          <cell r="A6">
            <v>4</v>
          </cell>
        </row>
        <row r="7">
          <cell r="A7">
            <v>5</v>
          </cell>
        </row>
        <row r="8">
          <cell r="A8">
            <v>6</v>
          </cell>
        </row>
        <row r="9">
          <cell r="A9">
            <v>7</v>
          </cell>
        </row>
        <row r="12">
          <cell r="A12">
            <v>1</v>
          </cell>
        </row>
        <row r="13">
          <cell r="A13">
            <v>2</v>
          </cell>
        </row>
        <row r="14">
          <cell r="A14">
            <v>3</v>
          </cell>
        </row>
        <row r="15">
          <cell r="A15">
            <v>4</v>
          </cell>
        </row>
        <row r="16">
          <cell r="A16">
            <v>5</v>
          </cell>
        </row>
        <row r="17">
          <cell r="A17">
            <v>6</v>
          </cell>
        </row>
        <row r="18">
          <cell r="A18">
            <v>7</v>
          </cell>
        </row>
        <row r="21">
          <cell r="A21">
            <v>1</v>
          </cell>
        </row>
        <row r="22">
          <cell r="A22">
            <v>2</v>
          </cell>
        </row>
        <row r="23">
          <cell r="A23">
            <v>3</v>
          </cell>
        </row>
        <row r="24">
          <cell r="A24">
            <v>4</v>
          </cell>
        </row>
        <row r="25">
          <cell r="A25">
            <v>5</v>
          </cell>
        </row>
        <row r="26">
          <cell r="A26">
            <v>6</v>
          </cell>
        </row>
        <row r="27">
          <cell r="A27">
            <v>7</v>
          </cell>
        </row>
        <row r="33">
          <cell r="A33" t="str">
            <v>Acta</v>
          </cell>
        </row>
        <row r="34">
          <cell r="A34" t="str">
            <v>Requerimiento</v>
          </cell>
        </row>
        <row r="35">
          <cell r="A35" t="str">
            <v>Ticket</v>
          </cell>
        </row>
        <row r="36">
          <cell r="A36" t="str">
            <v>Otros</v>
          </cell>
        </row>
        <row r="37">
          <cell r="A37" t="str">
            <v>Mejora</v>
          </cell>
        </row>
        <row r="38">
          <cell r="A38" t="str">
            <v>Sin Asignar</v>
          </cell>
        </row>
        <row r="41">
          <cell r="A41" t="str">
            <v>Ok</v>
          </cell>
        </row>
        <row r="42">
          <cell r="A42" t="str">
            <v>No Ok</v>
          </cell>
        </row>
        <row r="43">
          <cell r="A43" t="str">
            <v>No Aplica</v>
          </cell>
        </row>
        <row r="44">
          <cell r="A44" t="str">
            <v>Pendiente</v>
          </cell>
        </row>
        <row r="45">
          <cell r="A45" t="str">
            <v>Otros</v>
          </cell>
        </row>
        <row r="49">
          <cell r="A49" t="str">
            <v>MR</v>
          </cell>
        </row>
        <row r="50">
          <cell r="A50" t="str">
            <v>CO</v>
          </cell>
        </row>
        <row r="51">
          <cell r="A51" t="str">
            <v>CP</v>
          </cell>
        </row>
        <row r="52">
          <cell r="A52" t="str">
            <v>GEE</v>
          </cell>
        </row>
        <row r="53">
          <cell r="A53" t="str">
            <v>Otros</v>
          </cell>
        </row>
        <row r="54">
          <cell r="A54" t="str">
            <v>Sin Asignar</v>
          </cell>
        </row>
        <row r="55">
          <cell r="A55" t="str">
            <v>Sin Asignar</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AX78"/>
  <sheetViews>
    <sheetView topLeftCell="A34" zoomScale="55" zoomScaleNormal="55" workbookViewId="0">
      <selection activeCell="D44" sqref="D44:E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6" width="5.7109375" customWidth="1"/>
    <col min="7" max="7" width="7.57031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2" t="s">
        <v>0</v>
      </c>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38"/>
      <c r="AS3" s="38"/>
    </row>
    <row r="4" spans="1:45" ht="12.75" customHeight="1" x14ac:dyDescent="0.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38"/>
      <c r="AS4" s="38"/>
    </row>
    <row r="5" spans="1:45" ht="11.25" customHeight="1" x14ac:dyDescent="0.2"/>
    <row r="6" spans="1:45" ht="6.75" customHeight="1" x14ac:dyDescent="0.2"/>
    <row r="7" spans="1:45" ht="15" customHeight="1" x14ac:dyDescent="0.25">
      <c r="I7" s="113" t="s">
        <v>1</v>
      </c>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40"/>
      <c r="AS7" s="40"/>
    </row>
    <row r="8" spans="1:45" ht="15" customHeight="1" x14ac:dyDescent="0.25">
      <c r="I8" s="114" t="s">
        <v>2</v>
      </c>
      <c r="J8" s="115"/>
      <c r="K8" s="114" t="s">
        <v>3</v>
      </c>
      <c r="L8" s="115"/>
      <c r="M8" s="114" t="s">
        <v>4</v>
      </c>
      <c r="N8" s="116"/>
      <c r="O8" s="116"/>
      <c r="P8" s="116"/>
      <c r="Q8" s="116"/>
      <c r="R8" s="116"/>
      <c r="S8" s="116"/>
      <c r="T8" s="116"/>
      <c r="U8" s="116"/>
      <c r="V8" s="116"/>
      <c r="W8" s="116"/>
      <c r="X8" s="116"/>
      <c r="Y8" s="116"/>
      <c r="Z8" s="116"/>
      <c r="AA8" s="116"/>
      <c r="AB8" s="116"/>
      <c r="AC8" s="116"/>
      <c r="AD8" s="116"/>
      <c r="AE8" s="116"/>
      <c r="AF8" s="116"/>
      <c r="AG8" s="115"/>
      <c r="AH8" s="114" t="s">
        <v>5</v>
      </c>
      <c r="AI8" s="116"/>
      <c r="AJ8" s="116"/>
      <c r="AK8" s="116"/>
      <c r="AL8" s="116"/>
      <c r="AM8" s="116"/>
      <c r="AN8" s="116"/>
      <c r="AO8" s="116"/>
      <c r="AP8" s="116"/>
      <c r="AQ8" s="115"/>
      <c r="AR8" s="40"/>
      <c r="AS8" s="40"/>
    </row>
    <row r="9" spans="1:45" ht="15" customHeight="1" x14ac:dyDescent="0.25">
      <c r="I9" s="135">
        <v>45292</v>
      </c>
      <c r="J9" s="136"/>
      <c r="K9" s="137" t="s">
        <v>6</v>
      </c>
      <c r="L9" s="138"/>
      <c r="M9" s="139" t="s">
        <v>7</v>
      </c>
      <c r="N9" s="140"/>
      <c r="O9" s="140"/>
      <c r="P9" s="140"/>
      <c r="Q9" s="140"/>
      <c r="R9" s="140"/>
      <c r="S9" s="140"/>
      <c r="T9" s="140"/>
      <c r="U9" s="140"/>
      <c r="V9" s="140"/>
      <c r="W9" s="140"/>
      <c r="X9" s="140"/>
      <c r="Y9" s="140"/>
      <c r="Z9" s="140"/>
      <c r="AA9" s="140"/>
      <c r="AB9" s="140"/>
      <c r="AC9" s="140"/>
      <c r="AD9" s="140"/>
      <c r="AE9" s="140"/>
      <c r="AF9" s="140"/>
      <c r="AG9" s="141"/>
      <c r="AH9" s="139" t="s">
        <v>8</v>
      </c>
      <c r="AI9" s="140"/>
      <c r="AJ9" s="140"/>
      <c r="AK9" s="140"/>
      <c r="AL9" s="140"/>
      <c r="AM9" s="140"/>
      <c r="AN9" s="140"/>
      <c r="AO9" s="140"/>
      <c r="AP9" s="140"/>
      <c r="AQ9" s="141"/>
      <c r="AR9" s="40"/>
      <c r="AS9" s="40"/>
    </row>
    <row r="10" spans="1:45" ht="15" customHeight="1" x14ac:dyDescent="0.25">
      <c r="I10" s="142"/>
      <c r="J10" s="143"/>
      <c r="K10" s="144"/>
      <c r="L10" s="145"/>
      <c r="M10" s="146"/>
      <c r="N10" s="147"/>
      <c r="O10" s="147"/>
      <c r="P10" s="147"/>
      <c r="Q10" s="147"/>
      <c r="R10" s="147"/>
      <c r="S10" s="147"/>
      <c r="T10" s="147"/>
      <c r="U10" s="147"/>
      <c r="V10" s="147"/>
      <c r="W10" s="147"/>
      <c r="X10" s="147"/>
      <c r="Y10" s="147"/>
      <c r="Z10" s="147"/>
      <c r="AA10" s="147"/>
      <c r="AB10" s="147"/>
      <c r="AC10" s="147"/>
      <c r="AD10" s="147"/>
      <c r="AE10" s="147"/>
      <c r="AF10" s="147"/>
      <c r="AG10" s="148"/>
      <c r="AH10" s="146"/>
      <c r="AI10" s="147"/>
      <c r="AJ10" s="147"/>
      <c r="AK10" s="147"/>
      <c r="AL10" s="147"/>
      <c r="AM10" s="147"/>
      <c r="AN10" s="147"/>
      <c r="AO10" s="147"/>
      <c r="AP10" s="147"/>
      <c r="AQ10" s="148"/>
      <c r="AR10" s="40"/>
      <c r="AS10" s="40"/>
    </row>
    <row r="11" spans="1:45" ht="15" customHeight="1" x14ac:dyDescent="0.2">
      <c r="I11" s="142"/>
      <c r="J11" s="143"/>
      <c r="K11" s="144"/>
      <c r="L11" s="145"/>
      <c r="M11" s="146"/>
      <c r="N11" s="147"/>
      <c r="O11" s="147"/>
      <c r="P11" s="147"/>
      <c r="Q11" s="147"/>
      <c r="R11" s="147"/>
      <c r="S11" s="147"/>
      <c r="T11" s="147"/>
      <c r="U11" s="147"/>
      <c r="V11" s="147"/>
      <c r="W11" s="147"/>
      <c r="X11" s="147"/>
      <c r="Y11" s="147"/>
      <c r="Z11" s="147"/>
      <c r="AA11" s="147"/>
      <c r="AB11" s="147"/>
      <c r="AC11" s="147"/>
      <c r="AD11" s="147"/>
      <c r="AE11" s="147"/>
      <c r="AF11" s="147"/>
      <c r="AG11" s="148"/>
      <c r="AH11" s="146"/>
      <c r="AI11" s="147"/>
      <c r="AJ11" s="147"/>
      <c r="AK11" s="147"/>
      <c r="AL11" s="147"/>
      <c r="AM11" s="147"/>
      <c r="AN11" s="147"/>
      <c r="AO11" s="147"/>
      <c r="AP11" s="147"/>
      <c r="AQ11" s="148"/>
      <c r="AR11" s="41"/>
      <c r="AS11" s="41"/>
    </row>
    <row r="12" spans="1:45" ht="15" customHeight="1" x14ac:dyDescent="0.2">
      <c r="I12" s="142"/>
      <c r="J12" s="143"/>
      <c r="K12" s="144"/>
      <c r="L12" s="145"/>
      <c r="M12" s="146"/>
      <c r="N12" s="147"/>
      <c r="O12" s="147"/>
      <c r="P12" s="147"/>
      <c r="Q12" s="147"/>
      <c r="R12" s="147"/>
      <c r="S12" s="147"/>
      <c r="T12" s="147"/>
      <c r="U12" s="147"/>
      <c r="V12" s="147"/>
      <c r="W12" s="147"/>
      <c r="X12" s="147"/>
      <c r="Y12" s="147"/>
      <c r="Z12" s="147"/>
      <c r="AA12" s="147"/>
      <c r="AB12" s="147"/>
      <c r="AC12" s="147"/>
      <c r="AD12" s="147"/>
      <c r="AE12" s="147"/>
      <c r="AF12" s="147"/>
      <c r="AG12" s="148"/>
      <c r="AH12" s="146"/>
      <c r="AI12" s="147"/>
      <c r="AJ12" s="147"/>
      <c r="AK12" s="147"/>
      <c r="AL12" s="147"/>
      <c r="AM12" s="147"/>
      <c r="AN12" s="147"/>
      <c r="AO12" s="147"/>
      <c r="AP12" s="147"/>
      <c r="AQ12" s="148"/>
      <c r="AR12" s="41"/>
      <c r="AS12" s="16"/>
    </row>
    <row r="13" spans="1:45" ht="15" customHeight="1" x14ac:dyDescent="0.2">
      <c r="I13" s="142"/>
      <c r="J13" s="143"/>
      <c r="K13" s="144"/>
      <c r="L13" s="145"/>
      <c r="M13" s="146"/>
      <c r="N13" s="147"/>
      <c r="O13" s="147"/>
      <c r="P13" s="147"/>
      <c r="Q13" s="147"/>
      <c r="R13" s="147"/>
      <c r="S13" s="147"/>
      <c r="T13" s="147"/>
      <c r="U13" s="147"/>
      <c r="V13" s="147"/>
      <c r="W13" s="147"/>
      <c r="X13" s="147"/>
      <c r="Y13" s="147"/>
      <c r="Z13" s="147"/>
      <c r="AA13" s="147"/>
      <c r="AB13" s="147"/>
      <c r="AC13" s="147"/>
      <c r="AD13" s="147"/>
      <c r="AE13" s="147"/>
      <c r="AF13" s="147"/>
      <c r="AG13" s="148"/>
      <c r="AH13" s="146"/>
      <c r="AI13" s="147"/>
      <c r="AJ13" s="147"/>
      <c r="AK13" s="147"/>
      <c r="AL13" s="147"/>
      <c r="AM13" s="147"/>
      <c r="AN13" s="147"/>
      <c r="AO13" s="147"/>
      <c r="AP13" s="147"/>
      <c r="AQ13" s="148"/>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6" t="s">
        <v>10</v>
      </c>
      <c r="C16" s="127"/>
      <c r="D16" s="127"/>
      <c r="E16" s="127"/>
      <c r="F16" s="127"/>
      <c r="G16" s="127"/>
      <c r="H16" s="127"/>
      <c r="I16" s="128"/>
      <c r="J16" s="187"/>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9"/>
      <c r="AR16" s="41"/>
      <c r="AS16" s="41"/>
    </row>
    <row r="17" spans="1:45" x14ac:dyDescent="0.2">
      <c r="A17" s="15"/>
      <c r="B17" s="126" t="s">
        <v>11</v>
      </c>
      <c r="C17" s="127"/>
      <c r="D17" s="127"/>
      <c r="E17" s="127"/>
      <c r="F17" s="127"/>
      <c r="G17" s="127"/>
      <c r="H17" s="127"/>
      <c r="I17" s="128"/>
      <c r="J17" s="161"/>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3"/>
      <c r="AR17" s="45"/>
      <c r="AS17" s="45"/>
    </row>
    <row r="18" spans="1:45" ht="16.5" customHeight="1" x14ac:dyDescent="0.2">
      <c r="A18" s="15"/>
      <c r="B18" s="120" t="s">
        <v>12</v>
      </c>
      <c r="C18" s="121"/>
      <c r="D18" s="121"/>
      <c r="E18" s="121"/>
      <c r="F18" s="121"/>
      <c r="G18" s="121"/>
      <c r="H18" s="121"/>
      <c r="I18" s="122"/>
      <c r="J18" s="123"/>
      <c r="K18" s="124"/>
      <c r="L18" s="124"/>
      <c r="M18" s="124"/>
      <c r="N18" s="124"/>
      <c r="O18" s="124"/>
      <c r="P18" s="124"/>
      <c r="Q18" s="124"/>
      <c r="R18" s="124"/>
      <c r="S18" s="124"/>
      <c r="T18" s="124"/>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5"/>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5" t="s">
        <v>14</v>
      </c>
      <c r="C23" s="156"/>
      <c r="D23" s="156"/>
      <c r="E23" s="156"/>
      <c r="F23" s="156"/>
      <c r="G23" s="157"/>
      <c r="H23" s="158" t="s">
        <v>15</v>
      </c>
      <c r="I23" s="159"/>
      <c r="J23" s="159"/>
      <c r="K23" s="159"/>
      <c r="L23" s="159"/>
      <c r="M23" s="159"/>
      <c r="N23" s="159"/>
      <c r="O23" s="159"/>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60"/>
    </row>
    <row r="24" spans="1:45" x14ac:dyDescent="0.2">
      <c r="B24" s="149" t="s">
        <v>16</v>
      </c>
      <c r="C24" s="150"/>
      <c r="D24" s="150"/>
      <c r="E24" s="150"/>
      <c r="F24" s="150"/>
      <c r="G24" s="151"/>
      <c r="H24" s="129" t="s">
        <v>17</v>
      </c>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1"/>
    </row>
    <row r="25" spans="1:45" x14ac:dyDescent="0.2">
      <c r="B25" s="149" t="s">
        <v>18</v>
      </c>
      <c r="C25" s="150"/>
      <c r="D25" s="150"/>
      <c r="E25" s="150"/>
      <c r="F25" s="150"/>
      <c r="G25" s="151"/>
      <c r="H25" s="129"/>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1"/>
    </row>
    <row r="26" spans="1:45" x14ac:dyDescent="0.2">
      <c r="B26" s="149" t="s">
        <v>19</v>
      </c>
      <c r="C26" s="150"/>
      <c r="D26" s="150"/>
      <c r="E26" s="150"/>
      <c r="F26" s="150"/>
      <c r="G26" s="151"/>
      <c r="H26" s="129"/>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1"/>
    </row>
    <row r="27" spans="1:45" x14ac:dyDescent="0.2">
      <c r="B27" s="181" t="s">
        <v>20</v>
      </c>
      <c r="C27" s="182"/>
      <c r="D27" s="182"/>
      <c r="E27" s="182"/>
      <c r="F27" s="182"/>
      <c r="G27" s="183"/>
      <c r="H27" s="129"/>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1"/>
    </row>
    <row r="28" spans="1:45" x14ac:dyDescent="0.2">
      <c r="B28" s="164" t="s">
        <v>21</v>
      </c>
      <c r="C28" s="165"/>
      <c r="D28" s="165"/>
      <c r="E28" s="165"/>
      <c r="F28" s="165"/>
      <c r="G28" s="166"/>
      <c r="H28" s="167"/>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9"/>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21"/>
      <c r="S30" s="6" t="s">
        <v>26</v>
      </c>
      <c r="T30" s="13"/>
      <c r="U30" s="11"/>
      <c r="V30" s="13"/>
      <c r="W30" s="6" t="s">
        <v>27</v>
      </c>
      <c r="X30" s="13"/>
      <c r="Y30" s="11"/>
      <c r="Z30" s="13"/>
      <c r="AA30" s="6" t="s">
        <v>28</v>
      </c>
      <c r="AD30" s="11"/>
      <c r="AF30" s="179" t="s">
        <v>29</v>
      </c>
      <c r="AG30" s="179"/>
      <c r="AH30" s="180"/>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70" t="s">
        <v>31</v>
      </c>
      <c r="C34" s="171"/>
      <c r="D34" s="171"/>
      <c r="E34" s="171"/>
      <c r="F34" s="171"/>
      <c r="G34" s="171"/>
      <c r="H34" s="171"/>
      <c r="I34" s="172"/>
      <c r="J34" s="173" t="s">
        <v>32</v>
      </c>
      <c r="K34" s="174"/>
      <c r="L34" s="175"/>
      <c r="M34" s="176" t="s">
        <v>33</v>
      </c>
      <c r="N34" s="177"/>
      <c r="O34" s="178"/>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4" t="s">
        <v>34</v>
      </c>
      <c r="C35" s="185"/>
      <c r="D35" s="185"/>
      <c r="E35" s="185"/>
      <c r="F35" s="185"/>
      <c r="G35" s="185"/>
      <c r="H35" s="185"/>
      <c r="I35" s="186"/>
      <c r="J35" s="132">
        <f>COUNTIF($AX:$AX,"CONFORME")</f>
        <v>0</v>
      </c>
      <c r="K35" s="133"/>
      <c r="L35" s="134"/>
      <c r="M35" s="117" t="e">
        <f>ROUND((J35/$J$39)*100,0)</f>
        <v>#DIV/0!</v>
      </c>
      <c r="N35" s="118"/>
      <c r="O35" s="119"/>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2" t="s">
        <v>35</v>
      </c>
      <c r="C36" s="153"/>
      <c r="D36" s="153"/>
      <c r="E36" s="153"/>
      <c r="F36" s="153"/>
      <c r="G36" s="153"/>
      <c r="H36" s="153"/>
      <c r="I36" s="154"/>
      <c r="J36" s="132">
        <f>COUNTIF($AX:$AX,"NO CONFORME")</f>
        <v>0</v>
      </c>
      <c r="K36" s="133"/>
      <c r="L36" s="134"/>
      <c r="M36" s="117" t="e">
        <f t="shared" ref="M36:M39" si="0">ROUND((J36/$J$39)*100,0)</f>
        <v>#DIV/0!</v>
      </c>
      <c r="N36" s="118"/>
      <c r="O36" s="119"/>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2" t="s">
        <v>36</v>
      </c>
      <c r="C37" s="153"/>
      <c r="D37" s="153"/>
      <c r="E37" s="153"/>
      <c r="F37" s="153"/>
      <c r="G37" s="153"/>
      <c r="H37" s="153"/>
      <c r="I37" s="154"/>
      <c r="J37" s="132">
        <f>COUNTIF($AX:$AX,"NO APLICA")</f>
        <v>0</v>
      </c>
      <c r="K37" s="133"/>
      <c r="L37" s="134"/>
      <c r="M37" s="117" t="e">
        <f t="shared" si="0"/>
        <v>#DIV/0!</v>
      </c>
      <c r="N37" s="118"/>
      <c r="O37" s="119"/>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3" t="s">
        <v>37</v>
      </c>
      <c r="C38" s="194"/>
      <c r="D38" s="194"/>
      <c r="E38" s="194"/>
      <c r="F38" s="194"/>
      <c r="G38" s="194"/>
      <c r="H38" s="194"/>
      <c r="I38" s="195"/>
      <c r="J38" s="132">
        <f>COUNTIF($AX:$AX,"PENDIENTE")</f>
        <v>0</v>
      </c>
      <c r="K38" s="133"/>
      <c r="L38" s="134"/>
      <c r="M38" s="117" t="e">
        <f t="shared" si="0"/>
        <v>#DIV/0!</v>
      </c>
      <c r="N38" s="118"/>
      <c r="O38" s="119"/>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9" t="s">
        <v>38</v>
      </c>
      <c r="C39" s="200"/>
      <c r="D39" s="200"/>
      <c r="E39" s="200"/>
      <c r="F39" s="200"/>
      <c r="G39" s="200"/>
      <c r="H39" s="200"/>
      <c r="I39" s="201"/>
      <c r="J39" s="173">
        <f>SUM(J35:L38)</f>
        <v>0</v>
      </c>
      <c r="K39" s="174"/>
      <c r="L39" s="175"/>
      <c r="M39" s="117" t="e">
        <f t="shared" si="0"/>
        <v>#DIV/0!</v>
      </c>
      <c r="N39" s="118"/>
      <c r="O39" s="119"/>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8" t="s">
        <v>40</v>
      </c>
      <c r="C43" s="192"/>
      <c r="D43" s="191" t="s">
        <v>41</v>
      </c>
      <c r="E43" s="192"/>
      <c r="F43" s="191" t="s">
        <v>42</v>
      </c>
      <c r="G43" s="192"/>
      <c r="H43" s="191" t="s">
        <v>43</v>
      </c>
      <c r="I43" s="191"/>
      <c r="J43" s="191" t="s">
        <v>44</v>
      </c>
      <c r="K43" s="191"/>
      <c r="L43" s="191"/>
      <c r="M43" s="191" t="s">
        <v>45</v>
      </c>
      <c r="N43" s="191"/>
      <c r="O43" s="191"/>
      <c r="P43" s="191" t="s">
        <v>46</v>
      </c>
      <c r="Q43" s="191"/>
      <c r="R43" s="191"/>
      <c r="S43" s="191" t="s">
        <v>47</v>
      </c>
      <c r="T43" s="191"/>
      <c r="U43" s="191" t="s">
        <v>48</v>
      </c>
      <c r="V43" s="191"/>
      <c r="W43" s="191"/>
      <c r="X43" s="191"/>
      <c r="Y43" s="191"/>
      <c r="Z43" s="191"/>
      <c r="AA43" s="191" t="s">
        <v>49</v>
      </c>
      <c r="AB43" s="191"/>
      <c r="AC43" s="191"/>
      <c r="AD43" s="191"/>
      <c r="AE43" s="191"/>
      <c r="AF43" s="191"/>
      <c r="AG43" s="191"/>
      <c r="AH43" s="191"/>
      <c r="AI43" s="191"/>
      <c r="AJ43" s="191"/>
      <c r="AK43" s="191"/>
      <c r="AL43" s="191"/>
      <c r="AM43" s="191"/>
      <c r="AN43" s="191"/>
      <c r="AO43" s="191"/>
      <c r="AP43" s="191"/>
      <c r="AQ43" s="191"/>
      <c r="AR43" s="39" t="s">
        <v>50</v>
      </c>
      <c r="AS43" s="39" t="s">
        <v>51</v>
      </c>
      <c r="AT43" s="39" t="s">
        <v>52</v>
      </c>
      <c r="AU43" s="39" t="s">
        <v>53</v>
      </c>
      <c r="AV43" s="39" t="s">
        <v>54</v>
      </c>
      <c r="AW43" s="39" t="s">
        <v>55</v>
      </c>
      <c r="AX43" s="39" t="s">
        <v>56</v>
      </c>
    </row>
    <row r="44" spans="1:50" ht="203.65" customHeight="1" x14ac:dyDescent="0.2">
      <c r="B44" s="106"/>
      <c r="C44" s="107"/>
      <c r="D44" s="108" t="s">
        <v>57</v>
      </c>
      <c r="E44" s="107"/>
      <c r="F44" s="108"/>
      <c r="G44" s="107"/>
      <c r="H44" s="108"/>
      <c r="I44" s="107"/>
      <c r="J44" s="108"/>
      <c r="K44" s="107"/>
      <c r="L44" s="107"/>
      <c r="M44" s="107"/>
      <c r="N44" s="107"/>
      <c r="O44" s="107"/>
      <c r="P44" s="107"/>
      <c r="Q44" s="107"/>
      <c r="R44" s="107"/>
      <c r="S44" s="107"/>
      <c r="T44" s="107"/>
      <c r="U44" s="109"/>
      <c r="V44" s="110"/>
      <c r="W44" s="110"/>
      <c r="X44" s="110"/>
      <c r="Y44" s="110"/>
      <c r="Z44" s="111"/>
      <c r="AA44" s="190"/>
      <c r="AB44" s="105"/>
      <c r="AC44" s="105"/>
      <c r="AD44" s="105"/>
      <c r="AE44" s="105"/>
      <c r="AF44" s="105"/>
      <c r="AG44" s="105"/>
      <c r="AH44" s="105"/>
      <c r="AI44" s="105"/>
      <c r="AJ44" s="105"/>
      <c r="AK44" s="105"/>
      <c r="AL44" s="105"/>
      <c r="AM44" s="105"/>
      <c r="AN44" s="105"/>
      <c r="AO44" s="105"/>
      <c r="AP44" s="105"/>
      <c r="AQ44" s="105"/>
      <c r="AR44" s="43"/>
      <c r="AS44" s="43"/>
      <c r="AT44" s="54"/>
      <c r="AU44" s="53"/>
      <c r="AV44" s="46"/>
      <c r="AW44" s="49"/>
      <c r="AX44" s="47"/>
    </row>
    <row r="45" spans="1:50" ht="165" customHeight="1" x14ac:dyDescent="0.2">
      <c r="B45" s="106"/>
      <c r="C45" s="107"/>
      <c r="D45" s="108"/>
      <c r="E45" s="107"/>
      <c r="F45" s="108"/>
      <c r="G45" s="107"/>
      <c r="H45" s="108"/>
      <c r="I45" s="107"/>
      <c r="J45" s="108"/>
      <c r="K45" s="107"/>
      <c r="L45" s="107"/>
      <c r="M45" s="107"/>
      <c r="N45" s="107"/>
      <c r="O45" s="107"/>
      <c r="P45" s="107"/>
      <c r="Q45" s="107"/>
      <c r="R45" s="107"/>
      <c r="S45" s="107"/>
      <c r="T45" s="107"/>
      <c r="U45" s="109"/>
      <c r="V45" s="110"/>
      <c r="W45" s="110"/>
      <c r="X45" s="110"/>
      <c r="Y45" s="110"/>
      <c r="Z45" s="111"/>
      <c r="AA45" s="104"/>
      <c r="AB45" s="105"/>
      <c r="AC45" s="105"/>
      <c r="AD45" s="105"/>
      <c r="AE45" s="105"/>
      <c r="AF45" s="105"/>
      <c r="AG45" s="105"/>
      <c r="AH45" s="105"/>
      <c r="AI45" s="105"/>
      <c r="AJ45" s="105"/>
      <c r="AK45" s="105"/>
      <c r="AL45" s="105"/>
      <c r="AM45" s="105"/>
      <c r="AN45" s="105"/>
      <c r="AO45" s="105"/>
      <c r="AP45" s="105"/>
      <c r="AQ45" s="105"/>
      <c r="AR45" s="43"/>
      <c r="AS45" s="43"/>
      <c r="AT45" s="48"/>
      <c r="AU45" s="47"/>
      <c r="AV45" s="46"/>
      <c r="AW45" s="49"/>
      <c r="AX45" s="47"/>
    </row>
    <row r="46" spans="1:50" ht="168.4" customHeight="1" x14ac:dyDescent="0.2">
      <c r="B46" s="106"/>
      <c r="C46" s="107"/>
      <c r="D46" s="108"/>
      <c r="E46" s="107"/>
      <c r="F46" s="108"/>
      <c r="G46" s="107"/>
      <c r="H46" s="108"/>
      <c r="I46" s="107"/>
      <c r="J46" s="108"/>
      <c r="K46" s="107"/>
      <c r="L46" s="107"/>
      <c r="M46" s="107"/>
      <c r="N46" s="107"/>
      <c r="O46" s="107"/>
      <c r="P46" s="107"/>
      <c r="Q46" s="107"/>
      <c r="R46" s="107"/>
      <c r="S46" s="107"/>
      <c r="T46" s="107"/>
      <c r="U46" s="109"/>
      <c r="V46" s="110"/>
      <c r="W46" s="110"/>
      <c r="X46" s="110"/>
      <c r="Y46" s="110"/>
      <c r="Z46" s="111"/>
      <c r="AA46" s="104"/>
      <c r="AB46" s="105"/>
      <c r="AC46" s="105"/>
      <c r="AD46" s="105"/>
      <c r="AE46" s="105"/>
      <c r="AF46" s="105"/>
      <c r="AG46" s="105"/>
      <c r="AH46" s="105"/>
      <c r="AI46" s="105"/>
      <c r="AJ46" s="105"/>
      <c r="AK46" s="105"/>
      <c r="AL46" s="105"/>
      <c r="AM46" s="105"/>
      <c r="AN46" s="105"/>
      <c r="AO46" s="105"/>
      <c r="AP46" s="105"/>
      <c r="AQ46" s="105"/>
      <c r="AR46" s="43"/>
      <c r="AS46" s="43"/>
      <c r="AT46" s="48"/>
      <c r="AU46" s="47"/>
      <c r="AV46" s="46"/>
      <c r="AW46" s="49"/>
      <c r="AX46" s="47"/>
    </row>
    <row r="47" spans="1:50" ht="183.4" customHeight="1" x14ac:dyDescent="0.2">
      <c r="B47" s="106"/>
      <c r="C47" s="107"/>
      <c r="D47" s="108"/>
      <c r="E47" s="107"/>
      <c r="F47" s="108"/>
      <c r="G47" s="107"/>
      <c r="H47" s="108"/>
      <c r="I47" s="107"/>
      <c r="J47" s="108"/>
      <c r="K47" s="107"/>
      <c r="L47" s="107"/>
      <c r="M47" s="107"/>
      <c r="N47" s="107"/>
      <c r="O47" s="107"/>
      <c r="P47" s="107"/>
      <c r="Q47" s="107"/>
      <c r="R47" s="107"/>
      <c r="S47" s="107"/>
      <c r="T47" s="107"/>
      <c r="U47" s="109"/>
      <c r="V47" s="110"/>
      <c r="W47" s="110"/>
      <c r="X47" s="110"/>
      <c r="Y47" s="110"/>
      <c r="Z47" s="111"/>
      <c r="AA47" s="104"/>
      <c r="AB47" s="105"/>
      <c r="AC47" s="105"/>
      <c r="AD47" s="105"/>
      <c r="AE47" s="105"/>
      <c r="AF47" s="105"/>
      <c r="AG47" s="105"/>
      <c r="AH47" s="105"/>
      <c r="AI47" s="105"/>
      <c r="AJ47" s="105"/>
      <c r="AK47" s="105"/>
      <c r="AL47" s="105"/>
      <c r="AM47" s="105"/>
      <c r="AN47" s="105"/>
      <c r="AO47" s="105"/>
      <c r="AP47" s="105"/>
      <c r="AQ47" s="105"/>
      <c r="AR47" s="43"/>
      <c r="AS47" s="43"/>
      <c r="AT47" s="48"/>
      <c r="AU47" s="47"/>
      <c r="AV47" s="46"/>
      <c r="AW47" s="46"/>
      <c r="AX47" s="47"/>
    </row>
    <row r="48" spans="1:50" ht="118.5" customHeight="1" x14ac:dyDescent="0.2">
      <c r="B48" s="106"/>
      <c r="C48" s="107"/>
      <c r="D48" s="108"/>
      <c r="E48" s="107"/>
      <c r="F48" s="108"/>
      <c r="G48" s="107"/>
      <c r="H48" s="108"/>
      <c r="I48" s="107"/>
      <c r="J48" s="108"/>
      <c r="K48" s="107"/>
      <c r="L48" s="107"/>
      <c r="M48" s="107"/>
      <c r="N48" s="107"/>
      <c r="O48" s="107"/>
      <c r="P48" s="107"/>
      <c r="Q48" s="107"/>
      <c r="R48" s="107"/>
      <c r="S48" s="107"/>
      <c r="T48" s="107"/>
      <c r="U48" s="109"/>
      <c r="V48" s="110"/>
      <c r="W48" s="110"/>
      <c r="X48" s="110"/>
      <c r="Y48" s="110"/>
      <c r="Z48" s="111"/>
      <c r="AA48" s="104"/>
      <c r="AB48" s="105"/>
      <c r="AC48" s="105"/>
      <c r="AD48" s="105"/>
      <c r="AE48" s="105"/>
      <c r="AF48" s="105"/>
      <c r="AG48" s="105"/>
      <c r="AH48" s="105"/>
      <c r="AI48" s="105"/>
      <c r="AJ48" s="105"/>
      <c r="AK48" s="105"/>
      <c r="AL48" s="105"/>
      <c r="AM48" s="105"/>
      <c r="AN48" s="105"/>
      <c r="AO48" s="105"/>
      <c r="AP48" s="105"/>
      <c r="AQ48" s="105"/>
      <c r="AR48" s="43"/>
      <c r="AS48" s="43"/>
      <c r="AT48" s="48"/>
      <c r="AU48" s="47"/>
      <c r="AV48" s="50"/>
      <c r="AW48" s="46"/>
      <c r="AX48" s="47"/>
    </row>
    <row r="49" spans="2:50" ht="159" customHeight="1" x14ac:dyDescent="0.2">
      <c r="B49" s="106"/>
      <c r="C49" s="107"/>
      <c r="D49" s="108"/>
      <c r="E49" s="107"/>
      <c r="F49" s="108"/>
      <c r="G49" s="107"/>
      <c r="H49" s="108"/>
      <c r="I49" s="107"/>
      <c r="J49" s="108"/>
      <c r="K49" s="107"/>
      <c r="L49" s="107"/>
      <c r="M49" s="107"/>
      <c r="N49" s="107"/>
      <c r="O49" s="107"/>
      <c r="P49" s="107"/>
      <c r="Q49" s="107"/>
      <c r="R49" s="107"/>
      <c r="S49" s="107"/>
      <c r="T49" s="107"/>
      <c r="U49" s="109"/>
      <c r="V49" s="110"/>
      <c r="W49" s="110"/>
      <c r="X49" s="110"/>
      <c r="Y49" s="110"/>
      <c r="Z49" s="111"/>
      <c r="AA49" s="104"/>
      <c r="AB49" s="105"/>
      <c r="AC49" s="105"/>
      <c r="AD49" s="105"/>
      <c r="AE49" s="105"/>
      <c r="AF49" s="105"/>
      <c r="AG49" s="105"/>
      <c r="AH49" s="105"/>
      <c r="AI49" s="105"/>
      <c r="AJ49" s="105"/>
      <c r="AK49" s="105"/>
      <c r="AL49" s="105"/>
      <c r="AM49" s="105"/>
      <c r="AN49" s="105"/>
      <c r="AO49" s="105"/>
      <c r="AP49" s="105"/>
      <c r="AQ49" s="105"/>
      <c r="AR49" s="43"/>
      <c r="AS49" s="43"/>
      <c r="AT49" s="48"/>
      <c r="AU49" s="47"/>
      <c r="AV49" s="46"/>
      <c r="AW49" s="49"/>
      <c r="AX49" s="47"/>
    </row>
    <row r="50" spans="2:50" ht="165" customHeight="1" x14ac:dyDescent="0.2">
      <c r="B50" s="106"/>
      <c r="C50" s="107"/>
      <c r="D50" s="108"/>
      <c r="E50" s="107"/>
      <c r="F50" s="108"/>
      <c r="G50" s="107"/>
      <c r="H50" s="108"/>
      <c r="I50" s="107"/>
      <c r="J50" s="108"/>
      <c r="K50" s="107"/>
      <c r="L50" s="107"/>
      <c r="M50" s="107"/>
      <c r="N50" s="107"/>
      <c r="O50" s="107"/>
      <c r="P50" s="107"/>
      <c r="Q50" s="107"/>
      <c r="R50" s="107"/>
      <c r="S50" s="107"/>
      <c r="T50" s="107"/>
      <c r="U50" s="109"/>
      <c r="V50" s="110"/>
      <c r="W50" s="110"/>
      <c r="X50" s="110"/>
      <c r="Y50" s="110"/>
      <c r="Z50" s="111"/>
      <c r="AA50" s="104"/>
      <c r="AB50" s="105"/>
      <c r="AC50" s="105"/>
      <c r="AD50" s="105"/>
      <c r="AE50" s="105"/>
      <c r="AF50" s="105"/>
      <c r="AG50" s="105"/>
      <c r="AH50" s="105"/>
      <c r="AI50" s="105"/>
      <c r="AJ50" s="105"/>
      <c r="AK50" s="105"/>
      <c r="AL50" s="105"/>
      <c r="AM50" s="105"/>
      <c r="AN50" s="105"/>
      <c r="AO50" s="105"/>
      <c r="AP50" s="105"/>
      <c r="AQ50" s="105"/>
      <c r="AR50" s="43"/>
      <c r="AS50" s="43"/>
      <c r="AT50" s="48"/>
      <c r="AU50" s="47"/>
      <c r="AV50" s="46"/>
      <c r="AW50" s="49"/>
      <c r="AX50" s="47"/>
    </row>
    <row r="51" spans="2:50" ht="124.9" customHeight="1" x14ac:dyDescent="0.2">
      <c r="B51" s="106"/>
      <c r="C51" s="107"/>
      <c r="D51" s="108"/>
      <c r="E51" s="107"/>
      <c r="F51" s="108"/>
      <c r="G51" s="107"/>
      <c r="H51" s="108"/>
      <c r="I51" s="107"/>
      <c r="J51" s="108"/>
      <c r="K51" s="107"/>
      <c r="L51" s="107"/>
      <c r="M51" s="107"/>
      <c r="N51" s="107"/>
      <c r="O51" s="107"/>
      <c r="P51" s="107"/>
      <c r="Q51" s="107"/>
      <c r="R51" s="107"/>
      <c r="S51" s="107"/>
      <c r="T51" s="107"/>
      <c r="U51" s="109"/>
      <c r="V51" s="110"/>
      <c r="W51" s="110"/>
      <c r="X51" s="110"/>
      <c r="Y51" s="110"/>
      <c r="Z51" s="111"/>
      <c r="AA51" s="104"/>
      <c r="AB51" s="105"/>
      <c r="AC51" s="105"/>
      <c r="AD51" s="105"/>
      <c r="AE51" s="105"/>
      <c r="AF51" s="105"/>
      <c r="AG51" s="105"/>
      <c r="AH51" s="105"/>
      <c r="AI51" s="105"/>
      <c r="AJ51" s="105"/>
      <c r="AK51" s="105"/>
      <c r="AL51" s="105"/>
      <c r="AM51" s="105"/>
      <c r="AN51" s="105"/>
      <c r="AO51" s="105"/>
      <c r="AP51" s="105"/>
      <c r="AQ51" s="105"/>
      <c r="AR51" s="43"/>
      <c r="AS51" s="43"/>
      <c r="AT51" s="48"/>
      <c r="AU51" s="47"/>
      <c r="AV51" s="46"/>
      <c r="AW51" s="49"/>
      <c r="AX51" s="47"/>
    </row>
    <row r="52" spans="2:50" ht="101.45" customHeight="1" x14ac:dyDescent="0.2">
      <c r="B52" s="23"/>
      <c r="C52" s="24"/>
      <c r="D52" s="24"/>
      <c r="E52" s="24"/>
      <c r="F52" s="23"/>
      <c r="G52" s="24"/>
      <c r="H52" s="27"/>
      <c r="I52" s="34"/>
      <c r="J52" s="23"/>
      <c r="K52" s="24"/>
      <c r="L52" s="24"/>
      <c r="M52" s="24"/>
      <c r="N52" s="24"/>
      <c r="O52" s="24"/>
      <c r="P52" s="24"/>
      <c r="Q52" s="24"/>
      <c r="R52" s="24"/>
      <c r="S52" s="24"/>
      <c r="T52" s="24"/>
      <c r="U52" s="25"/>
      <c r="V52" s="25"/>
      <c r="W52" s="25"/>
      <c r="X52" s="25"/>
      <c r="Y52" s="25"/>
      <c r="Z52" s="25"/>
      <c r="AA52" s="25"/>
      <c r="AB52" s="26"/>
      <c r="AC52" s="26"/>
      <c r="AD52" s="26"/>
      <c r="AE52" s="26"/>
      <c r="AF52" s="26"/>
      <c r="AG52" s="26"/>
      <c r="AH52" s="26"/>
      <c r="AI52" s="26"/>
      <c r="AJ52" s="26"/>
      <c r="AK52" s="26"/>
      <c r="AL52" s="26"/>
      <c r="AM52" s="26"/>
      <c r="AN52" s="26"/>
      <c r="AO52" s="26"/>
      <c r="AP52" s="26"/>
      <c r="AQ52" s="26"/>
      <c r="AR52" s="24"/>
      <c r="AS52" s="24"/>
      <c r="AT52" s="25"/>
      <c r="AU52" s="27"/>
      <c r="AV52" s="25"/>
      <c r="AW52" s="25"/>
      <c r="AX52" s="27"/>
    </row>
    <row r="54" spans="2:50" x14ac:dyDescent="0.2">
      <c r="C54" s="3"/>
      <c r="D54" s="3"/>
      <c r="E54" s="3"/>
      <c r="F54" s="3"/>
      <c r="G54" s="3"/>
      <c r="H54" s="30"/>
      <c r="I54" s="30"/>
      <c r="J54" s="3"/>
      <c r="K54" s="3"/>
      <c r="L54" s="3"/>
      <c r="M54" s="3"/>
      <c r="N54" s="3"/>
      <c r="O54" s="3"/>
      <c r="P54" s="3"/>
      <c r="Q54" s="3"/>
      <c r="R54" s="3"/>
      <c r="S54" s="3"/>
      <c r="T54" s="5"/>
      <c r="U54" s="5"/>
      <c r="V54" s="5"/>
      <c r="W54" s="5"/>
      <c r="X54" s="5"/>
      <c r="Y54" s="5"/>
      <c r="Z54" s="5"/>
      <c r="AA54" s="5"/>
      <c r="AB54" s="5"/>
      <c r="AC54" s="5"/>
      <c r="AD54" s="5"/>
      <c r="AE54" s="5"/>
      <c r="AF54" s="5"/>
      <c r="AG54" s="5"/>
      <c r="AH54" s="5"/>
      <c r="AI54" s="5"/>
      <c r="AJ54" s="5"/>
      <c r="AK54" s="5"/>
      <c r="AL54" s="5"/>
      <c r="AM54" s="5"/>
      <c r="AN54" s="5"/>
      <c r="AO54" s="5"/>
      <c r="AP54" s="5"/>
    </row>
    <row r="55" spans="2:50" x14ac:dyDescent="0.2">
      <c r="C55" s="6" t="s">
        <v>58</v>
      </c>
      <c r="D55" s="6"/>
      <c r="E55" s="6"/>
      <c r="G55" s="8" t="s">
        <v>59</v>
      </c>
      <c r="H55" s="30"/>
      <c r="I55" s="30"/>
      <c r="J55" s="3"/>
      <c r="K55" s="3"/>
      <c r="L55" s="3"/>
      <c r="M55" s="3"/>
      <c r="N55" s="3"/>
      <c r="O55" s="3"/>
      <c r="P55" s="3"/>
      <c r="Q55" s="3"/>
      <c r="R55" s="3"/>
      <c r="S55" s="3"/>
      <c r="T55" s="5"/>
      <c r="U55" s="5"/>
      <c r="V55" s="5"/>
      <c r="W55" s="5"/>
      <c r="X55" s="5"/>
      <c r="Y55" s="5"/>
      <c r="Z55" s="5"/>
      <c r="AA55" s="5"/>
      <c r="AB55" s="5"/>
      <c r="AC55" s="5"/>
      <c r="AD55" s="5"/>
      <c r="AE55" s="5"/>
      <c r="AF55" s="5"/>
      <c r="AG55" s="5"/>
      <c r="AH55" s="5"/>
      <c r="AI55" s="5"/>
      <c r="AJ55" s="5"/>
      <c r="AK55" s="5"/>
      <c r="AL55" s="5"/>
      <c r="AM55" s="5"/>
      <c r="AN55" s="5"/>
      <c r="AO55" s="5"/>
      <c r="AP55" s="5"/>
    </row>
    <row r="56" spans="2:50" x14ac:dyDescent="0.2">
      <c r="C56" s="28">
        <v>1</v>
      </c>
      <c r="D56" s="28"/>
      <c r="E56" s="28"/>
      <c r="F56" s="8" t="s">
        <v>60</v>
      </c>
      <c r="G56" s="3"/>
      <c r="H56" s="30"/>
      <c r="I56" s="30"/>
      <c r="J56" s="3"/>
      <c r="K56" s="3"/>
      <c r="L56" s="3">
        <v>4</v>
      </c>
      <c r="M56" s="8" t="s">
        <v>61</v>
      </c>
      <c r="N56" s="3"/>
      <c r="O56" s="3"/>
      <c r="P56" s="3"/>
      <c r="Q56" s="3"/>
      <c r="R56" s="3"/>
      <c r="S56" s="3"/>
      <c r="T56" s="5"/>
      <c r="U56" s="5"/>
      <c r="V56" s="5"/>
      <c r="W56" s="5"/>
      <c r="X56" s="5"/>
      <c r="Y56" s="5"/>
      <c r="Z56" s="5"/>
      <c r="AA56" s="5"/>
      <c r="AB56" s="5"/>
      <c r="AC56" s="5"/>
      <c r="AD56" s="5"/>
      <c r="AE56" s="5"/>
      <c r="AF56" s="5"/>
      <c r="AG56" s="5"/>
      <c r="AH56" s="5"/>
      <c r="AI56" s="5"/>
      <c r="AJ56" s="5"/>
      <c r="AK56" s="5"/>
      <c r="AL56" s="5"/>
      <c r="AM56" s="5"/>
      <c r="AN56" s="5"/>
      <c r="AO56" s="5"/>
      <c r="AP56" s="5"/>
    </row>
    <row r="57" spans="2:50" x14ac:dyDescent="0.2">
      <c r="C57" s="28">
        <v>2</v>
      </c>
      <c r="D57" s="28"/>
      <c r="E57" s="28"/>
      <c r="F57" s="8" t="s">
        <v>62</v>
      </c>
      <c r="G57" s="3"/>
      <c r="H57" s="30"/>
      <c r="I57" s="30"/>
      <c r="J57" s="3"/>
      <c r="K57" s="3"/>
      <c r="L57" s="3">
        <v>5</v>
      </c>
      <c r="M57" s="8" t="s">
        <v>21</v>
      </c>
      <c r="N57" s="3"/>
      <c r="O57" s="3"/>
      <c r="P57" s="3"/>
      <c r="Q57" s="3"/>
      <c r="R57" s="3"/>
      <c r="S57" s="3"/>
      <c r="T57" s="5"/>
      <c r="U57" s="5"/>
      <c r="V57" s="5"/>
      <c r="W57" s="5"/>
      <c r="X57" s="5"/>
      <c r="Y57" s="5"/>
      <c r="Z57" s="5"/>
      <c r="AA57" s="5"/>
      <c r="AB57" s="5"/>
      <c r="AC57" s="5"/>
      <c r="AD57" s="5"/>
      <c r="AE57" s="5"/>
      <c r="AF57" s="5"/>
      <c r="AG57" s="5"/>
      <c r="AH57" s="5"/>
      <c r="AI57" s="5"/>
      <c r="AJ57" s="5"/>
      <c r="AK57" s="5"/>
      <c r="AL57" s="5"/>
      <c r="AM57" s="5"/>
      <c r="AN57" s="5"/>
      <c r="AO57" s="5"/>
      <c r="AP57" s="5"/>
    </row>
    <row r="58" spans="2:50" x14ac:dyDescent="0.2">
      <c r="C58" s="16">
        <v>3</v>
      </c>
      <c r="D58" s="16"/>
      <c r="E58" s="16"/>
      <c r="F58" s="8" t="s">
        <v>63</v>
      </c>
      <c r="G58" s="3"/>
      <c r="H58" s="30"/>
      <c r="I58" s="30"/>
      <c r="J58" s="3"/>
      <c r="K58" s="3"/>
      <c r="L58" s="3"/>
      <c r="M58" s="8"/>
      <c r="N58" s="3"/>
      <c r="O58" s="8"/>
      <c r="P58" s="3"/>
      <c r="Q58" s="3"/>
      <c r="R58" s="3"/>
      <c r="S58" s="3"/>
      <c r="T58" s="5"/>
      <c r="U58" s="5"/>
      <c r="V58" s="5"/>
      <c r="W58" s="5"/>
      <c r="X58" s="5"/>
      <c r="Y58" s="5"/>
      <c r="Z58" s="5"/>
      <c r="AA58" s="5"/>
      <c r="AB58" s="5"/>
      <c r="AC58" s="5"/>
      <c r="AD58" s="5"/>
      <c r="AE58" s="5"/>
      <c r="AF58" s="5"/>
      <c r="AG58" s="5"/>
      <c r="AH58" s="5"/>
      <c r="AI58" s="5"/>
      <c r="AJ58" s="5"/>
      <c r="AK58" s="5"/>
      <c r="AL58" s="5"/>
      <c r="AM58" s="5"/>
      <c r="AN58" s="5"/>
      <c r="AO58" s="5"/>
      <c r="AP58" s="5"/>
    </row>
    <row r="59" spans="2:50" x14ac:dyDescent="0.2">
      <c r="C59" s="16"/>
      <c r="D59" s="16"/>
      <c r="E59" s="16"/>
      <c r="F59" s="8"/>
      <c r="G59" s="3"/>
      <c r="H59" s="30"/>
      <c r="I59" s="30"/>
      <c r="J59" s="3"/>
      <c r="K59" s="3"/>
      <c r="L59" s="3"/>
      <c r="M59" s="8"/>
      <c r="N59" s="3"/>
      <c r="O59" s="8"/>
      <c r="P59" s="3"/>
      <c r="Q59" s="3"/>
      <c r="R59" s="3"/>
      <c r="S59" s="3"/>
      <c r="T59" s="5"/>
      <c r="U59" s="5"/>
      <c r="V59" s="5"/>
      <c r="W59" s="5"/>
      <c r="X59" s="5"/>
      <c r="Y59" s="5"/>
      <c r="Z59" s="5"/>
      <c r="AA59" s="5"/>
      <c r="AB59" s="5"/>
      <c r="AC59" s="5"/>
      <c r="AD59" s="5"/>
      <c r="AE59" s="5"/>
      <c r="AF59" s="5"/>
      <c r="AG59" s="5"/>
      <c r="AH59" s="5"/>
      <c r="AI59" s="5"/>
      <c r="AJ59" s="5"/>
      <c r="AK59" s="5"/>
      <c r="AL59" s="5"/>
      <c r="AM59" s="5"/>
      <c r="AN59" s="5"/>
      <c r="AO59" s="5"/>
      <c r="AP59" s="5"/>
    </row>
    <row r="60" spans="2:50" x14ac:dyDescent="0.2">
      <c r="C60" s="6" t="s">
        <v>64</v>
      </c>
      <c r="D60" s="6"/>
      <c r="E60" s="6"/>
      <c r="F60" s="8"/>
      <c r="G60" s="8" t="s">
        <v>59</v>
      </c>
      <c r="O60" s="8"/>
      <c r="P60" s="3"/>
      <c r="Q60" s="3"/>
      <c r="S60" s="16"/>
      <c r="T60" s="3"/>
      <c r="U60" s="8"/>
      <c r="V60" s="8"/>
      <c r="W60" s="8"/>
      <c r="X60" s="8"/>
      <c r="Y60" s="8"/>
      <c r="Z60" s="8"/>
      <c r="AA60" s="8"/>
      <c r="AB60" s="3"/>
      <c r="AC60" s="8"/>
      <c r="AD60" s="16"/>
      <c r="AE60" s="3"/>
      <c r="AF60" s="8"/>
      <c r="AG60" s="3"/>
      <c r="AH60" s="5"/>
      <c r="AI60" s="5"/>
      <c r="AJ60" s="5"/>
      <c r="AK60" s="5"/>
      <c r="AL60" s="8"/>
      <c r="AM60" s="5"/>
      <c r="AN60" s="5"/>
      <c r="AO60" s="5"/>
      <c r="AP60" s="5"/>
    </row>
    <row r="61" spans="2:50" x14ac:dyDescent="0.2">
      <c r="C61" s="28">
        <v>1</v>
      </c>
      <c r="D61" s="28"/>
      <c r="E61" s="28"/>
      <c r="F61" s="8" t="s">
        <v>65</v>
      </c>
      <c r="G61" s="8"/>
      <c r="L61" s="3">
        <v>4</v>
      </c>
      <c r="M61" s="8" t="s">
        <v>21</v>
      </c>
      <c r="O61" s="8"/>
      <c r="P61" s="3"/>
      <c r="Q61" s="3"/>
      <c r="S61" s="16"/>
      <c r="T61" s="3"/>
      <c r="U61" s="8"/>
      <c r="V61" s="8"/>
      <c r="W61" s="8"/>
      <c r="X61" s="8"/>
      <c r="Y61" s="8"/>
      <c r="Z61" s="8"/>
      <c r="AA61" s="8"/>
      <c r="AB61" s="3"/>
      <c r="AC61" s="8"/>
      <c r="AD61" s="16"/>
      <c r="AE61" s="3"/>
      <c r="AF61" s="8"/>
      <c r="AG61" s="3"/>
      <c r="AH61" s="5"/>
      <c r="AI61" s="5"/>
      <c r="AJ61" s="5"/>
      <c r="AK61" s="5"/>
      <c r="AL61" s="8"/>
      <c r="AM61" s="5"/>
      <c r="AN61" s="5"/>
      <c r="AO61" s="5"/>
      <c r="AP61" s="5"/>
    </row>
    <row r="62" spans="2:50" x14ac:dyDescent="0.2">
      <c r="C62" s="28">
        <v>2</v>
      </c>
      <c r="D62" s="28"/>
      <c r="E62" s="28"/>
      <c r="F62" s="8" t="s">
        <v>66</v>
      </c>
      <c r="G62" s="8"/>
      <c r="L62" s="3"/>
      <c r="M62" s="8"/>
      <c r="O62" s="8"/>
      <c r="P62" s="3"/>
      <c r="Q62" s="3"/>
      <c r="S62" s="16"/>
      <c r="T62" s="3"/>
      <c r="U62" s="8"/>
      <c r="V62" s="8"/>
      <c r="W62" s="8"/>
      <c r="X62" s="8"/>
      <c r="Y62" s="8"/>
      <c r="Z62" s="8"/>
      <c r="AA62" s="8"/>
      <c r="AB62" s="3"/>
      <c r="AC62" s="8"/>
      <c r="AD62" s="16"/>
      <c r="AE62" s="3"/>
      <c r="AF62" s="8"/>
      <c r="AG62" s="3"/>
      <c r="AH62" s="5"/>
      <c r="AI62" s="5"/>
      <c r="AJ62" s="5"/>
      <c r="AK62" s="5"/>
      <c r="AL62" s="8"/>
      <c r="AM62" s="5"/>
      <c r="AN62" s="5"/>
      <c r="AO62" s="5"/>
      <c r="AP62" s="5"/>
    </row>
    <row r="63" spans="2:50" x14ac:dyDescent="0.2">
      <c r="C63" s="16">
        <v>3</v>
      </c>
      <c r="D63" s="16"/>
      <c r="E63" s="16"/>
      <c r="F63" s="8" t="s">
        <v>67</v>
      </c>
      <c r="G63" s="8"/>
      <c r="L63" s="3"/>
      <c r="M63" s="8"/>
      <c r="O63" s="8"/>
      <c r="P63" s="3"/>
      <c r="Q63" s="3"/>
      <c r="S63" s="16"/>
      <c r="T63" s="3"/>
      <c r="U63" s="8"/>
      <c r="V63" s="8"/>
      <c r="W63" s="8"/>
      <c r="X63" s="8"/>
      <c r="Y63" s="8"/>
      <c r="Z63" s="8"/>
      <c r="AA63" s="8"/>
      <c r="AB63" s="3"/>
      <c r="AC63" s="8"/>
      <c r="AD63" s="16"/>
      <c r="AE63" s="3"/>
      <c r="AF63" s="8"/>
      <c r="AG63" s="3"/>
      <c r="AH63" s="5"/>
      <c r="AI63" s="5"/>
      <c r="AJ63" s="5"/>
      <c r="AK63" s="5"/>
      <c r="AL63" s="8"/>
      <c r="AM63" s="5"/>
      <c r="AN63" s="5"/>
      <c r="AO63" s="5"/>
      <c r="AP63" s="5"/>
    </row>
    <row r="64" spans="2:50" x14ac:dyDescent="0.2">
      <c r="C64" s="16"/>
      <c r="D64" s="16"/>
      <c r="E64" s="16"/>
      <c r="F64" s="8"/>
      <c r="G64" s="8"/>
      <c r="L64" s="3"/>
      <c r="M64" s="8"/>
      <c r="O64" s="8"/>
      <c r="P64" s="3"/>
      <c r="Q64" s="3"/>
      <c r="S64" s="16"/>
      <c r="T64" s="3"/>
      <c r="U64" s="8"/>
      <c r="V64" s="8"/>
      <c r="W64" s="8"/>
      <c r="X64" s="8"/>
      <c r="Y64" s="8"/>
      <c r="Z64" s="8"/>
      <c r="AA64" s="8"/>
      <c r="AB64" s="3"/>
      <c r="AC64" s="8"/>
      <c r="AD64" s="16"/>
      <c r="AE64" s="3"/>
      <c r="AF64" s="8"/>
      <c r="AG64" s="3"/>
      <c r="AH64" s="5"/>
      <c r="AI64" s="5"/>
      <c r="AJ64" s="5"/>
      <c r="AK64" s="5"/>
      <c r="AL64" s="8"/>
      <c r="AM64" s="5"/>
      <c r="AN64" s="5"/>
      <c r="AO64" s="5"/>
      <c r="AP64" s="5"/>
    </row>
    <row r="65" spans="2:45" x14ac:dyDescent="0.2">
      <c r="C65" s="6" t="s">
        <v>68</v>
      </c>
      <c r="D65" s="6"/>
      <c r="E65" s="6"/>
      <c r="F65" s="8"/>
      <c r="G65" s="8" t="s">
        <v>59</v>
      </c>
      <c r="O65" s="8"/>
      <c r="P65" s="3"/>
      <c r="Q65" s="3"/>
      <c r="S65" s="16"/>
      <c r="T65" s="3"/>
      <c r="U65" s="8"/>
      <c r="V65" s="8"/>
      <c r="W65" s="8"/>
      <c r="X65" s="8"/>
      <c r="Y65" s="8"/>
      <c r="Z65" s="8"/>
      <c r="AA65" s="8"/>
      <c r="AB65" s="3"/>
      <c r="AC65" s="8"/>
      <c r="AD65" s="5"/>
      <c r="AF65" s="8"/>
      <c r="AG65" s="5"/>
      <c r="AH65" s="5"/>
      <c r="AI65" s="5"/>
      <c r="AJ65" s="5"/>
      <c r="AK65" s="5"/>
      <c r="AL65" s="8"/>
      <c r="AM65" s="5"/>
      <c r="AN65" s="5"/>
      <c r="AO65" s="5"/>
      <c r="AP65" s="5"/>
    </row>
    <row r="66" spans="2:45" x14ac:dyDescent="0.2">
      <c r="C66" s="28">
        <v>1</v>
      </c>
      <c r="D66" s="28"/>
      <c r="E66" s="28"/>
      <c r="F66" s="8" t="s">
        <v>69</v>
      </c>
      <c r="G66" s="3"/>
      <c r="H66" s="30"/>
      <c r="I66" s="30"/>
      <c r="J66" s="3"/>
      <c r="K66" s="3"/>
      <c r="L66" s="3">
        <v>4</v>
      </c>
      <c r="M66" s="8" t="s">
        <v>70</v>
      </c>
      <c r="N66" s="3"/>
      <c r="O66" s="3"/>
      <c r="P66" s="3"/>
      <c r="Q66" s="3"/>
      <c r="S66" s="3">
        <v>7</v>
      </c>
      <c r="T66" s="8" t="s">
        <v>71</v>
      </c>
      <c r="U66" s="5"/>
      <c r="V66" s="5"/>
      <c r="W66" s="5"/>
      <c r="X66" s="5"/>
      <c r="Y66" s="5"/>
      <c r="Z66" s="5"/>
      <c r="AA66" s="5"/>
      <c r="AB66" s="5"/>
      <c r="AC66" s="5"/>
      <c r="AE66" s="3">
        <v>10</v>
      </c>
      <c r="AF66" s="8" t="s">
        <v>21</v>
      </c>
      <c r="AG66" s="5"/>
      <c r="AH66" s="5"/>
      <c r="AI66" s="5"/>
      <c r="AJ66" s="5"/>
      <c r="AK66" s="5"/>
      <c r="AL66" s="5"/>
      <c r="AM66" s="5"/>
      <c r="AN66" s="5"/>
      <c r="AO66" s="5"/>
      <c r="AP66" s="5"/>
    </row>
    <row r="67" spans="2:45" x14ac:dyDescent="0.2">
      <c r="C67" s="28">
        <v>2</v>
      </c>
      <c r="D67" s="28"/>
      <c r="E67" s="28"/>
      <c r="F67" s="8" t="s">
        <v>72</v>
      </c>
      <c r="G67" s="3"/>
      <c r="H67" s="30"/>
      <c r="I67" s="30"/>
      <c r="J67" s="3"/>
      <c r="K67" s="3"/>
      <c r="L67" s="3">
        <v>5</v>
      </c>
      <c r="M67" s="8" t="s">
        <v>73</v>
      </c>
      <c r="N67" s="3"/>
      <c r="O67" s="3"/>
      <c r="P67" s="3"/>
      <c r="Q67" s="3"/>
      <c r="S67" s="3">
        <v>8</v>
      </c>
      <c r="T67" s="8" t="s">
        <v>74</v>
      </c>
      <c r="U67" s="5"/>
      <c r="V67" s="5"/>
      <c r="W67" s="5"/>
      <c r="X67" s="5"/>
      <c r="Y67" s="5"/>
      <c r="Z67" s="5"/>
      <c r="AA67" s="5"/>
      <c r="AB67" s="5"/>
      <c r="AC67" s="5"/>
      <c r="AE67" s="3"/>
      <c r="AF67" s="8"/>
      <c r="AG67" s="5"/>
      <c r="AH67" s="5"/>
      <c r="AI67" s="5"/>
      <c r="AJ67" s="5"/>
      <c r="AK67" s="5"/>
      <c r="AL67" s="5"/>
      <c r="AM67" s="5"/>
      <c r="AN67" s="5"/>
      <c r="AO67" s="5"/>
      <c r="AP67" s="5"/>
    </row>
    <row r="68" spans="2:45" ht="12.75" customHeight="1" x14ac:dyDescent="0.2">
      <c r="C68" s="16">
        <v>3</v>
      </c>
      <c r="D68" s="16"/>
      <c r="E68" s="16"/>
      <c r="F68" s="8" t="s">
        <v>75</v>
      </c>
      <c r="G68" s="3"/>
      <c r="H68" s="30"/>
      <c r="I68" s="30"/>
      <c r="J68" s="3"/>
      <c r="K68" s="3"/>
      <c r="L68" s="3">
        <v>6</v>
      </c>
      <c r="M68" s="8" t="s">
        <v>76</v>
      </c>
      <c r="N68" s="3"/>
      <c r="O68" s="8"/>
      <c r="P68" s="3"/>
      <c r="Q68" s="3"/>
      <c r="S68" s="3">
        <v>9</v>
      </c>
      <c r="T68" s="8" t="s">
        <v>77</v>
      </c>
      <c r="U68" s="5"/>
      <c r="V68" s="5"/>
      <c r="W68" s="5"/>
      <c r="X68" s="5"/>
      <c r="Y68" s="5"/>
      <c r="Z68" s="5"/>
      <c r="AA68" s="5"/>
      <c r="AB68" s="5"/>
      <c r="AC68" s="5"/>
      <c r="AE68" s="5"/>
      <c r="AF68" s="5"/>
      <c r="AG68" s="5"/>
      <c r="AH68" s="5"/>
      <c r="AI68" s="5"/>
      <c r="AJ68" s="5"/>
      <c r="AK68" s="5"/>
      <c r="AL68" s="5"/>
      <c r="AM68" s="5"/>
      <c r="AN68" s="5"/>
      <c r="AO68" s="5"/>
      <c r="AP68" s="5"/>
    </row>
    <row r="69" spans="2:45" ht="9.75" customHeight="1" x14ac:dyDescent="0.2">
      <c r="C69" s="16"/>
      <c r="D69" s="16"/>
      <c r="E69" s="16"/>
      <c r="F69" s="8"/>
      <c r="G69" s="3"/>
      <c r="H69" s="30"/>
      <c r="I69" s="30"/>
      <c r="J69" s="3"/>
      <c r="K69" s="3"/>
      <c r="L69" s="3"/>
      <c r="M69" s="8"/>
      <c r="N69" s="3"/>
      <c r="O69" s="8"/>
      <c r="P69" s="3"/>
      <c r="Q69" s="3"/>
      <c r="R69" s="3"/>
      <c r="S69" s="3"/>
      <c r="T69" s="5"/>
      <c r="U69" s="5"/>
      <c r="V69" s="5"/>
      <c r="W69" s="5"/>
      <c r="X69" s="5"/>
      <c r="Y69" s="5"/>
      <c r="Z69" s="5"/>
      <c r="AA69" s="5"/>
      <c r="AB69" s="5"/>
      <c r="AC69" s="5"/>
      <c r="AD69" s="5"/>
      <c r="AE69" s="5"/>
      <c r="AF69" s="5"/>
      <c r="AG69" s="5"/>
      <c r="AH69" s="5"/>
      <c r="AI69" s="5"/>
      <c r="AJ69" s="5"/>
      <c r="AK69" s="5"/>
      <c r="AL69" s="5"/>
      <c r="AM69" s="5"/>
      <c r="AN69" s="5"/>
      <c r="AO69" s="5"/>
      <c r="AP69" s="5"/>
    </row>
    <row r="72" spans="2:45" x14ac:dyDescent="0.2">
      <c r="B72" s="7" t="s">
        <v>78</v>
      </c>
      <c r="C72" s="5"/>
      <c r="D72" s="5"/>
      <c r="E72" s="5"/>
      <c r="F72" s="5"/>
      <c r="G72" s="5"/>
      <c r="H72" s="31"/>
      <c r="I72" s="31"/>
      <c r="J72" s="5"/>
      <c r="K72" s="5"/>
      <c r="L72" s="5"/>
      <c r="M72" s="5"/>
      <c r="N72" s="5"/>
      <c r="O72" s="5"/>
      <c r="P72" s="5"/>
      <c r="Q72" s="5"/>
      <c r="R72" s="5"/>
      <c r="S72" s="5"/>
      <c r="T72" s="5"/>
      <c r="U72" s="5"/>
      <c r="V72" s="5"/>
      <c r="W72" s="5"/>
      <c r="X72" s="5"/>
      <c r="Y72" s="5"/>
      <c r="Z72" s="5"/>
      <c r="AA72" s="5"/>
      <c r="AB72" s="5"/>
      <c r="AC72" s="5"/>
      <c r="AD72" s="5"/>
      <c r="AE72" s="5"/>
      <c r="AF72" s="5"/>
      <c r="AG72" s="5"/>
    </row>
    <row r="73" spans="2:45" x14ac:dyDescent="0.2">
      <c r="B73" s="2" t="s">
        <v>79</v>
      </c>
      <c r="S73" s="10"/>
      <c r="T73" s="2"/>
      <c r="U73" s="2"/>
      <c r="V73" s="2"/>
      <c r="W73" s="2"/>
      <c r="X73" s="2"/>
      <c r="Y73" s="2"/>
      <c r="Z73" s="2"/>
      <c r="AD73" s="10"/>
    </row>
    <row r="74" spans="2:45" x14ac:dyDescent="0.2">
      <c r="C74" s="10"/>
      <c r="D74" s="10"/>
      <c r="E74" s="10"/>
      <c r="T74" s="10"/>
      <c r="U74" s="10"/>
      <c r="V74" s="10"/>
      <c r="W74" s="10"/>
      <c r="X74" s="10"/>
      <c r="Y74" s="10"/>
      <c r="Z74" s="10"/>
      <c r="AB74" s="10" t="s">
        <v>80</v>
      </c>
      <c r="AD74" s="10"/>
      <c r="AL74" s="5"/>
      <c r="AM74" s="5"/>
      <c r="AN74" s="5"/>
      <c r="AO74" s="5"/>
      <c r="AP74" s="5"/>
      <c r="AQ74" s="5"/>
    </row>
    <row r="75" spans="2:45" x14ac:dyDescent="0.2">
      <c r="B75" s="196"/>
      <c r="C75" s="196"/>
      <c r="D75" s="196"/>
      <c r="E75" s="196"/>
      <c r="F75" s="196"/>
      <c r="G75" s="196"/>
      <c r="H75" s="196"/>
      <c r="I75" s="196"/>
      <c r="J75" s="196"/>
      <c r="K75" s="196"/>
      <c r="L75" s="196"/>
      <c r="M75" s="196"/>
      <c r="N75" s="196"/>
      <c r="O75" s="196"/>
      <c r="P75" s="196"/>
      <c r="Q75" s="196"/>
      <c r="R75" s="196"/>
      <c r="AB75" s="10" t="s">
        <v>25</v>
      </c>
      <c r="AC75" s="17"/>
      <c r="AE75" s="10" t="s">
        <v>81</v>
      </c>
      <c r="AF75" s="11"/>
      <c r="AL75" s="5"/>
      <c r="AM75" s="5"/>
      <c r="AN75" s="5"/>
      <c r="AO75" s="5"/>
      <c r="AP75" s="5"/>
      <c r="AQ75" s="5"/>
    </row>
    <row r="76" spans="2:45" x14ac:dyDescent="0.2">
      <c r="AM76" s="1" t="s">
        <v>82</v>
      </c>
      <c r="AQ76" s="1"/>
      <c r="AR76" s="13"/>
      <c r="AS76" s="13"/>
    </row>
    <row r="77" spans="2:45" x14ac:dyDescent="0.2">
      <c r="B77" s="12" t="s">
        <v>83</v>
      </c>
      <c r="C77" s="5"/>
      <c r="D77" s="5"/>
      <c r="E77" s="5"/>
      <c r="F77" s="5"/>
      <c r="G77" s="5"/>
      <c r="H77" s="197"/>
      <c r="I77" s="197"/>
      <c r="J77" s="197"/>
      <c r="K77" s="197"/>
      <c r="L77" s="197"/>
      <c r="M77" s="197"/>
      <c r="N77" s="197"/>
      <c r="O77" s="197"/>
      <c r="P77" s="197"/>
      <c r="Q77" s="197"/>
      <c r="R77" s="197"/>
      <c r="S77" s="197"/>
      <c r="AM77" t="s">
        <v>84</v>
      </c>
      <c r="AO77" t="s">
        <v>85</v>
      </c>
      <c r="AQ77" t="s">
        <v>86</v>
      </c>
    </row>
    <row r="78" spans="2:45" x14ac:dyDescent="0.2">
      <c r="B78" s="8"/>
      <c r="C78" s="5"/>
      <c r="D78" s="5"/>
      <c r="E78" s="5"/>
      <c r="F78" s="5"/>
      <c r="G78" s="5"/>
      <c r="H78" s="35"/>
      <c r="I78" s="35"/>
      <c r="J78" s="9"/>
      <c r="K78" s="9"/>
      <c r="L78" s="9"/>
      <c r="M78" s="9"/>
      <c r="N78" s="9"/>
      <c r="O78" s="9"/>
      <c r="P78" s="9"/>
      <c r="Q78" s="9"/>
      <c r="R78" s="9"/>
      <c r="S78" s="9"/>
      <c r="T78" s="10"/>
      <c r="U78" s="10"/>
      <c r="V78" s="10"/>
      <c r="W78" s="10"/>
      <c r="X78" s="10"/>
      <c r="Y78" s="10"/>
      <c r="Z78" s="10"/>
      <c r="AM78" s="22"/>
      <c r="AO78" s="22"/>
      <c r="AQ78" s="22"/>
      <c r="AR78" s="42"/>
      <c r="AS78" s="42"/>
    </row>
  </sheetData>
  <autoFilter ref="B42:AX49" xr:uid="{00000000-0009-0000-0000-000000000000}">
    <filterColumn colId="48" showButton="0"/>
  </autoFilter>
  <mergeCells count="155">
    <mergeCell ref="P47:R47"/>
    <mergeCell ref="F47:G47"/>
    <mergeCell ref="H47:I47"/>
    <mergeCell ref="J47:L47"/>
    <mergeCell ref="B39:I39"/>
    <mergeCell ref="H44:I44"/>
    <mergeCell ref="J44:L44"/>
    <mergeCell ref="M44:O44"/>
    <mergeCell ref="D47:E47"/>
    <mergeCell ref="D48:E48"/>
    <mergeCell ref="D49:E49"/>
    <mergeCell ref="D50:E50"/>
    <mergeCell ref="D51:E51"/>
    <mergeCell ref="B49:C49"/>
    <mergeCell ref="B47:C47"/>
    <mergeCell ref="B51:C51"/>
    <mergeCell ref="F51:G51"/>
    <mergeCell ref="H51:I51"/>
    <mergeCell ref="J51:L51"/>
    <mergeCell ref="M51:O51"/>
    <mergeCell ref="P51:R51"/>
    <mergeCell ref="S51:T51"/>
    <mergeCell ref="U51:Z51"/>
    <mergeCell ref="M48:O48"/>
    <mergeCell ref="P48:R48"/>
    <mergeCell ref="S50:T50"/>
    <mergeCell ref="U50:Z50"/>
    <mergeCell ref="S48:T48"/>
    <mergeCell ref="U48:Z48"/>
    <mergeCell ref="AA51:AQ51"/>
    <mergeCell ref="B75:R75"/>
    <mergeCell ref="H77:S77"/>
    <mergeCell ref="M47:O47"/>
    <mergeCell ref="P43:R43"/>
    <mergeCell ref="S43:T43"/>
    <mergeCell ref="U43:Z43"/>
    <mergeCell ref="AA43:AQ43"/>
    <mergeCell ref="B43:C43"/>
    <mergeCell ref="F43:G43"/>
    <mergeCell ref="H43:I43"/>
    <mergeCell ref="J43:L43"/>
    <mergeCell ref="S47:T47"/>
    <mergeCell ref="AA48:AQ48"/>
    <mergeCell ref="F49:G49"/>
    <mergeCell ref="H49:I49"/>
    <mergeCell ref="J49:L49"/>
    <mergeCell ref="M49:O49"/>
    <mergeCell ref="P49:R49"/>
    <mergeCell ref="S49:T49"/>
    <mergeCell ref="U49:Z49"/>
    <mergeCell ref="AA49:AQ49"/>
    <mergeCell ref="F44:G44"/>
    <mergeCell ref="U47:Z47"/>
    <mergeCell ref="U45:Z45"/>
    <mergeCell ref="AA45:AQ45"/>
    <mergeCell ref="B46:C46"/>
    <mergeCell ref="F46:G46"/>
    <mergeCell ref="H46:I46"/>
    <mergeCell ref="AA46:AQ46"/>
    <mergeCell ref="J36:L36"/>
    <mergeCell ref="M36:O36"/>
    <mergeCell ref="S44:T44"/>
    <mergeCell ref="U44:Z44"/>
    <mergeCell ref="AA44:AQ44"/>
    <mergeCell ref="D43:E43"/>
    <mergeCell ref="D44:E44"/>
    <mergeCell ref="D45:E45"/>
    <mergeCell ref="D46:E46"/>
    <mergeCell ref="P44:R44"/>
    <mergeCell ref="M43:O43"/>
    <mergeCell ref="B44:C44"/>
    <mergeCell ref="B38:I38"/>
    <mergeCell ref="J38:L38"/>
    <mergeCell ref="M38:O38"/>
    <mergeCell ref="B37:I37"/>
    <mergeCell ref="J39:L39"/>
    <mergeCell ref="M39:O39"/>
    <mergeCell ref="I11:J11"/>
    <mergeCell ref="K11:L11"/>
    <mergeCell ref="M11:AG11"/>
    <mergeCell ref="AH11:AQ11"/>
    <mergeCell ref="B16:I16"/>
    <mergeCell ref="J16:AQ16"/>
    <mergeCell ref="I12:J12"/>
    <mergeCell ref="K12:L12"/>
    <mergeCell ref="M12:AG12"/>
    <mergeCell ref="AH12:AQ12"/>
    <mergeCell ref="B36:I36"/>
    <mergeCell ref="B23:G23"/>
    <mergeCell ref="K13:L13"/>
    <mergeCell ref="M13:AG13"/>
    <mergeCell ref="AH13:AQ13"/>
    <mergeCell ref="H23:AQ23"/>
    <mergeCell ref="J17:AQ17"/>
    <mergeCell ref="B24:G24"/>
    <mergeCell ref="H24:AQ24"/>
    <mergeCell ref="B28:G28"/>
    <mergeCell ref="H28:AQ28"/>
    <mergeCell ref="B34:I34"/>
    <mergeCell ref="J34:L34"/>
    <mergeCell ref="M34:O34"/>
    <mergeCell ref="AF30:AH30"/>
    <mergeCell ref="B27:G27"/>
    <mergeCell ref="H27:AQ27"/>
    <mergeCell ref="B35:I35"/>
    <mergeCell ref="J35:L35"/>
    <mergeCell ref="M35:O35"/>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AA50:AQ50"/>
    <mergeCell ref="B45:C45"/>
    <mergeCell ref="F45:G45"/>
    <mergeCell ref="H45:I45"/>
    <mergeCell ref="J45:L45"/>
    <mergeCell ref="M45:O45"/>
    <mergeCell ref="P45:R45"/>
    <mergeCell ref="B50:C50"/>
    <mergeCell ref="F50:G50"/>
    <mergeCell ref="H50:I50"/>
    <mergeCell ref="J50:L50"/>
    <mergeCell ref="M50:O50"/>
    <mergeCell ref="P50:R50"/>
    <mergeCell ref="J46:L46"/>
    <mergeCell ref="M46:O46"/>
    <mergeCell ref="P46:R46"/>
    <mergeCell ref="S46:T46"/>
    <mergeCell ref="U46:Z46"/>
    <mergeCell ref="B48:C48"/>
    <mergeCell ref="F48:G48"/>
    <mergeCell ref="H48:I48"/>
    <mergeCell ref="J48:L48"/>
    <mergeCell ref="AA47:AQ47"/>
    <mergeCell ref="S45:T45"/>
  </mergeCells>
  <phoneticPr fontId="9" type="noConversion"/>
  <dataValidations count="7">
    <dataValidation type="list" allowBlank="1" showInputMessage="1" showErrorMessage="1" sqref="M52:O52" xr:uid="{00000000-0002-0000-0000-000000000000}">
      <formula1>Tecnicas_Pruebas</formula1>
    </dataValidation>
    <dataValidation type="list" allowBlank="1" showInputMessage="1" showErrorMessage="1" sqref="H52:I52" xr:uid="{00000000-0002-0000-0000-000001000000}">
      <formula1>Componentes</formula1>
    </dataValidation>
    <dataValidation type="list" allowBlank="1" showInputMessage="1" showErrorMessage="1" sqref="P52:R52" xr:uid="{00000000-0002-0000-0000-000002000000}">
      <formula1>Caracteristica_Evaluar</formula1>
    </dataValidation>
    <dataValidation type="list" allowBlank="1" showInputMessage="1" showErrorMessage="1" sqref="AS44:AS51" xr:uid="{00000000-0002-0000-0000-000003000000}">
      <formula1>"Crítico,Mayor,Menor"</formula1>
    </dataValidation>
    <dataValidation type="list" allowBlank="1" showInputMessage="1" showErrorMessage="1" sqref="AX52" xr:uid="{00000000-0002-0000-0000-000004000000}">
      <formula1>Estado_CP</formula1>
    </dataValidation>
    <dataValidation type="list" allowBlank="1" showInputMessage="1" showErrorMessage="1" sqref="F52:G52" xr:uid="{00000000-0002-0000-0000-000005000000}">
      <formula1>Requerimientos</formula1>
    </dataValidation>
    <dataValidation type="list" allowBlank="1" showInputMessage="1" showErrorMessage="1" sqref="S52:T52" xr:uid="{00000000-0002-0000-0000-000006000000}">
      <formula1>Metodos_Pruebas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000-000007000000}">
          <x14:formula1>
            <xm:f>ejemplo!$A$69:$A$85</xm:f>
          </x14:formula1>
          <xm:sqref>D44:E51</xm:sqref>
        </x14:dataValidation>
        <x14:dataValidation type="list" allowBlank="1" showInputMessage="1" showErrorMessage="1" xr:uid="{00000000-0002-0000-0000-000008000000}">
          <x14:formula1>
            <xm:f>ejemplo!$A$96:$A$97</xm:f>
          </x14:formula1>
          <xm:sqref>AR44:AR51</xm:sqref>
        </x14:dataValidation>
        <x14:dataValidation type="list" allowBlank="1" showInputMessage="1" showErrorMessage="1" xr:uid="{00000000-0002-0000-0000-000009000000}">
          <x14:formula1>
            <xm:f>ejemplo!$A$24:$A$29</xm:f>
          </x14:formula1>
          <xm:sqref>M44:O51</xm:sqref>
        </x14:dataValidation>
        <x14:dataValidation type="list" allowBlank="1" showInputMessage="1" showErrorMessage="1" xr:uid="{00000000-0002-0000-0000-00000A000000}">
          <x14:formula1>
            <xm:f>ejemplo!$A$33:$A$37</xm:f>
          </x14:formula1>
          <xm:sqref>P44:R51</xm:sqref>
        </x14:dataValidation>
        <x14:dataValidation type="list" allowBlank="1" showInputMessage="1" showErrorMessage="1" xr:uid="{00000000-0002-0000-0000-00000B000000}">
          <x14:formula1>
            <xm:f>ejemplo!$A$42:$A$51</xm:f>
          </x14:formula1>
          <xm:sqref>S44:T51</xm:sqref>
        </x14:dataValidation>
        <x14:dataValidation type="list" allowBlank="1" showInputMessage="1" showErrorMessage="1" xr:uid="{00000000-0002-0000-0000-00000C000000}">
          <x14:formula1>
            <xm:f>ejemplo!$A$62:$A$66</xm:f>
          </x14:formula1>
          <xm:sqref>AX44:AX51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3:AX245"/>
  <sheetViews>
    <sheetView tabSelected="1" topLeftCell="AU43" zoomScale="85" zoomScaleNormal="85" workbookViewId="0">
      <selection activeCell="AV44" sqref="AV44"/>
    </sheetView>
  </sheetViews>
  <sheetFormatPr baseColWidth="10" defaultColWidth="11.42578125" defaultRowHeight="12.75" x14ac:dyDescent="0.2"/>
  <cols>
    <col min="1" max="1" width="5.140625" customWidth="1"/>
    <col min="2" max="3" width="3.140625" customWidth="1"/>
    <col min="4" max="4" width="6.28515625" customWidth="1"/>
    <col min="5" max="5" width="6" customWidth="1"/>
    <col min="6" max="7" width="13.28515625" customWidth="1"/>
    <col min="8" max="8" width="3.140625" style="29" customWidth="1"/>
    <col min="9" max="9" width="16" style="29"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25.28515625" customWidth="1"/>
    <col min="49" max="49" width="64.85546875" customWidth="1"/>
    <col min="50" max="50" width="17.5703125" customWidth="1"/>
    <col min="51" max="63" width="5.42578125" customWidth="1"/>
    <col min="64" max="72" width="5.140625" customWidth="1"/>
  </cols>
  <sheetData>
    <row r="3" spans="1:45" ht="12.75" customHeight="1" x14ac:dyDescent="0.2">
      <c r="J3" s="112" t="s">
        <v>0</v>
      </c>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c r="AP3" s="112"/>
      <c r="AQ3" s="112"/>
      <c r="AR3" s="38"/>
      <c r="AS3" s="38"/>
    </row>
    <row r="4" spans="1:45" ht="12.75" customHeight="1" x14ac:dyDescent="0.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38"/>
      <c r="AS4" s="38"/>
    </row>
    <row r="5" spans="1:45" ht="11.25" customHeight="1" x14ac:dyDescent="0.2"/>
    <row r="6" spans="1:45" ht="6.75" customHeight="1" x14ac:dyDescent="0.2"/>
    <row r="7" spans="1:45" ht="15" customHeight="1" x14ac:dyDescent="0.25">
      <c r="I7" s="113" t="s">
        <v>1</v>
      </c>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c r="AO7" s="113"/>
      <c r="AP7" s="113"/>
      <c r="AQ7" s="113"/>
      <c r="AR7" s="40"/>
      <c r="AS7" s="40"/>
    </row>
    <row r="8" spans="1:45" ht="15" customHeight="1" x14ac:dyDescent="0.25">
      <c r="I8" s="114" t="s">
        <v>2</v>
      </c>
      <c r="J8" s="115"/>
      <c r="K8" s="114" t="s">
        <v>3</v>
      </c>
      <c r="L8" s="115"/>
      <c r="M8" s="114" t="s">
        <v>4</v>
      </c>
      <c r="N8" s="116"/>
      <c r="O8" s="116"/>
      <c r="P8" s="116"/>
      <c r="Q8" s="116"/>
      <c r="R8" s="116"/>
      <c r="S8" s="116"/>
      <c r="T8" s="116"/>
      <c r="U8" s="116"/>
      <c r="V8" s="116"/>
      <c r="W8" s="116"/>
      <c r="X8" s="116"/>
      <c r="Y8" s="116"/>
      <c r="Z8" s="116"/>
      <c r="AA8" s="116"/>
      <c r="AB8" s="116"/>
      <c r="AC8" s="116"/>
      <c r="AD8" s="116"/>
      <c r="AE8" s="116"/>
      <c r="AF8" s="116"/>
      <c r="AG8" s="115"/>
      <c r="AH8" s="114" t="s">
        <v>5</v>
      </c>
      <c r="AI8" s="116"/>
      <c r="AJ8" s="116"/>
      <c r="AK8" s="116"/>
      <c r="AL8" s="116"/>
      <c r="AM8" s="116"/>
      <c r="AN8" s="116"/>
      <c r="AO8" s="116"/>
      <c r="AP8" s="116"/>
      <c r="AQ8" s="115"/>
      <c r="AR8" s="40"/>
      <c r="AS8" s="40"/>
    </row>
    <row r="9" spans="1:45" ht="15" customHeight="1" x14ac:dyDescent="0.25">
      <c r="I9" s="213">
        <v>45302</v>
      </c>
      <c r="J9" s="214"/>
      <c r="K9" s="215" t="s">
        <v>6</v>
      </c>
      <c r="L9" s="216"/>
      <c r="M9" s="225" t="s">
        <v>1150</v>
      </c>
      <c r="N9" s="226"/>
      <c r="O9" s="226"/>
      <c r="P9" s="226"/>
      <c r="Q9" s="226"/>
      <c r="R9" s="226"/>
      <c r="S9" s="226"/>
      <c r="T9" s="226"/>
      <c r="U9" s="226"/>
      <c r="V9" s="226"/>
      <c r="W9" s="226"/>
      <c r="X9" s="226"/>
      <c r="Y9" s="226"/>
      <c r="Z9" s="226"/>
      <c r="AA9" s="226"/>
      <c r="AB9" s="226"/>
      <c r="AC9" s="226"/>
      <c r="AD9" s="226"/>
      <c r="AE9" s="226"/>
      <c r="AF9" s="226"/>
      <c r="AG9" s="227"/>
      <c r="AH9" s="217" t="s">
        <v>88</v>
      </c>
      <c r="AI9" s="218"/>
      <c r="AJ9" s="218"/>
      <c r="AK9" s="218"/>
      <c r="AL9" s="218"/>
      <c r="AM9" s="218"/>
      <c r="AN9" s="218"/>
      <c r="AO9" s="218"/>
      <c r="AP9" s="218"/>
      <c r="AQ9" s="219"/>
      <c r="AR9" s="40"/>
      <c r="AS9" s="40"/>
    </row>
    <row r="10" spans="1:45" ht="15" customHeight="1" x14ac:dyDescent="0.25">
      <c r="I10" s="213">
        <v>45334</v>
      </c>
      <c r="J10" s="214"/>
      <c r="K10" s="215" t="s">
        <v>89</v>
      </c>
      <c r="L10" s="216"/>
      <c r="M10" s="225" t="s">
        <v>1188</v>
      </c>
      <c r="N10" s="226"/>
      <c r="O10" s="226"/>
      <c r="P10" s="226"/>
      <c r="Q10" s="226"/>
      <c r="R10" s="226"/>
      <c r="S10" s="226"/>
      <c r="T10" s="226"/>
      <c r="U10" s="226"/>
      <c r="V10" s="226"/>
      <c r="W10" s="226"/>
      <c r="X10" s="226"/>
      <c r="Y10" s="226"/>
      <c r="Z10" s="226"/>
      <c r="AA10" s="226"/>
      <c r="AB10" s="226"/>
      <c r="AC10" s="226"/>
      <c r="AD10" s="226"/>
      <c r="AE10" s="226"/>
      <c r="AF10" s="226"/>
      <c r="AG10" s="227"/>
      <c r="AH10" s="217" t="s">
        <v>88</v>
      </c>
      <c r="AI10" s="218"/>
      <c r="AJ10" s="218"/>
      <c r="AK10" s="218"/>
      <c r="AL10" s="218"/>
      <c r="AM10" s="218"/>
      <c r="AN10" s="218"/>
      <c r="AO10" s="218"/>
      <c r="AP10" s="218"/>
      <c r="AQ10" s="219"/>
      <c r="AR10" s="40"/>
      <c r="AS10" s="40"/>
    </row>
    <row r="11" spans="1:45" ht="15" customHeight="1" x14ac:dyDescent="0.2">
      <c r="I11" s="213">
        <v>45364</v>
      </c>
      <c r="J11" s="214"/>
      <c r="K11" s="215" t="s">
        <v>91</v>
      </c>
      <c r="L11" s="216"/>
      <c r="M11" s="225" t="s">
        <v>1189</v>
      </c>
      <c r="N11" s="226"/>
      <c r="O11" s="226"/>
      <c r="P11" s="226"/>
      <c r="Q11" s="226"/>
      <c r="R11" s="226"/>
      <c r="S11" s="226"/>
      <c r="T11" s="226"/>
      <c r="U11" s="226"/>
      <c r="V11" s="226"/>
      <c r="W11" s="226"/>
      <c r="X11" s="226"/>
      <c r="Y11" s="226"/>
      <c r="Z11" s="226"/>
      <c r="AA11" s="226"/>
      <c r="AB11" s="226"/>
      <c r="AC11" s="226"/>
      <c r="AD11" s="226"/>
      <c r="AE11" s="226"/>
      <c r="AF11" s="226"/>
      <c r="AG11" s="227"/>
      <c r="AH11" s="220" t="s">
        <v>93</v>
      </c>
      <c r="AI11" s="221"/>
      <c r="AJ11" s="221"/>
      <c r="AK11" s="221"/>
      <c r="AL11" s="221"/>
      <c r="AM11" s="221"/>
      <c r="AN11" s="221"/>
      <c r="AO11" s="221"/>
      <c r="AP11" s="221"/>
      <c r="AQ11" s="222"/>
      <c r="AR11" s="41"/>
      <c r="AS11" s="41"/>
    </row>
    <row r="12" spans="1:45" ht="15" customHeight="1" x14ac:dyDescent="0.2">
      <c r="I12" s="213">
        <v>45526</v>
      </c>
      <c r="J12" s="214"/>
      <c r="K12" s="215" t="s">
        <v>94</v>
      </c>
      <c r="L12" s="216"/>
      <c r="M12" s="225" t="s">
        <v>1190</v>
      </c>
      <c r="N12" s="226"/>
      <c r="O12" s="226"/>
      <c r="P12" s="226"/>
      <c r="Q12" s="226"/>
      <c r="R12" s="226"/>
      <c r="S12" s="226"/>
      <c r="T12" s="226"/>
      <c r="U12" s="226"/>
      <c r="V12" s="226"/>
      <c r="W12" s="226"/>
      <c r="X12" s="226"/>
      <c r="Y12" s="226"/>
      <c r="Z12" s="226"/>
      <c r="AA12" s="226"/>
      <c r="AB12" s="226"/>
      <c r="AC12" s="226"/>
      <c r="AD12" s="226"/>
      <c r="AE12" s="226"/>
      <c r="AF12" s="226"/>
      <c r="AG12" s="227"/>
      <c r="AH12" s="217" t="s">
        <v>93</v>
      </c>
      <c r="AI12" s="218"/>
      <c r="AJ12" s="218"/>
      <c r="AK12" s="218"/>
      <c r="AL12" s="218"/>
      <c r="AM12" s="218"/>
      <c r="AN12" s="218"/>
      <c r="AO12" s="218"/>
      <c r="AP12" s="218"/>
      <c r="AQ12" s="219"/>
      <c r="AR12" s="41"/>
      <c r="AS12" s="16"/>
    </row>
    <row r="13" spans="1:45" ht="15" customHeight="1" x14ac:dyDescent="0.2">
      <c r="I13" s="142"/>
      <c r="J13" s="143"/>
      <c r="K13" s="144"/>
      <c r="L13" s="145"/>
      <c r="M13" s="146"/>
      <c r="N13" s="147"/>
      <c r="O13" s="147"/>
      <c r="P13" s="147"/>
      <c r="Q13" s="147"/>
      <c r="R13" s="147"/>
      <c r="S13" s="147"/>
      <c r="T13" s="147"/>
      <c r="U13" s="147"/>
      <c r="V13" s="147"/>
      <c r="W13" s="147"/>
      <c r="X13" s="147"/>
      <c r="Y13" s="147"/>
      <c r="Z13" s="147"/>
      <c r="AA13" s="147"/>
      <c r="AB13" s="147"/>
      <c r="AC13" s="147"/>
      <c r="AD13" s="147"/>
      <c r="AE13" s="147"/>
      <c r="AF13" s="147"/>
      <c r="AG13" s="148"/>
      <c r="AH13" s="146"/>
      <c r="AI13" s="147"/>
      <c r="AJ13" s="147"/>
      <c r="AK13" s="147"/>
      <c r="AL13" s="147"/>
      <c r="AM13" s="147"/>
      <c r="AN13" s="147"/>
      <c r="AO13" s="147"/>
      <c r="AP13" s="147"/>
      <c r="AQ13" s="148"/>
      <c r="AR13" s="41"/>
      <c r="AS13" s="16"/>
    </row>
    <row r="14" spans="1:45" x14ac:dyDescent="0.2">
      <c r="B14" s="1"/>
    </row>
    <row r="15" spans="1:45" x14ac:dyDescent="0.2">
      <c r="B15" s="1" t="s">
        <v>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x14ac:dyDescent="0.2">
      <c r="A16" s="15"/>
      <c r="B16" s="126" t="s">
        <v>10</v>
      </c>
      <c r="C16" s="127"/>
      <c r="D16" s="127"/>
      <c r="E16" s="127"/>
      <c r="F16" s="127"/>
      <c r="G16" s="127"/>
      <c r="H16" s="127"/>
      <c r="I16" s="128"/>
      <c r="J16" s="187" t="s">
        <v>1149</v>
      </c>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9"/>
      <c r="AR16" s="41"/>
      <c r="AS16" s="41"/>
    </row>
    <row r="17" spans="1:45" x14ac:dyDescent="0.2">
      <c r="A17" s="15"/>
      <c r="B17" s="126" t="s">
        <v>11</v>
      </c>
      <c r="C17" s="127"/>
      <c r="D17" s="127"/>
      <c r="E17" s="127"/>
      <c r="F17" s="127"/>
      <c r="G17" s="127"/>
      <c r="H17" s="127"/>
      <c r="I17" s="128"/>
      <c r="J17" s="161"/>
      <c r="K17" s="162"/>
      <c r="L17" s="162"/>
      <c r="M17" s="162"/>
      <c r="N17" s="162"/>
      <c r="O17" s="162"/>
      <c r="P17" s="162"/>
      <c r="Q17" s="162"/>
      <c r="R17" s="162"/>
      <c r="S17" s="162"/>
      <c r="T17" s="162"/>
      <c r="U17" s="162"/>
      <c r="V17" s="162"/>
      <c r="W17" s="162"/>
      <c r="X17" s="162"/>
      <c r="Y17" s="162"/>
      <c r="Z17" s="162"/>
      <c r="AA17" s="162"/>
      <c r="AB17" s="162"/>
      <c r="AC17" s="162"/>
      <c r="AD17" s="162"/>
      <c r="AE17" s="162"/>
      <c r="AF17" s="162"/>
      <c r="AG17" s="162"/>
      <c r="AH17" s="162"/>
      <c r="AI17" s="162"/>
      <c r="AJ17" s="162"/>
      <c r="AK17" s="162"/>
      <c r="AL17" s="162"/>
      <c r="AM17" s="162"/>
      <c r="AN17" s="162"/>
      <c r="AO17" s="162"/>
      <c r="AP17" s="162"/>
      <c r="AQ17" s="163"/>
      <c r="AR17" s="45"/>
      <c r="AS17" s="45"/>
    </row>
    <row r="18" spans="1:45" ht="16.5" customHeight="1" x14ac:dyDescent="0.2">
      <c r="A18" s="15"/>
      <c r="B18" s="120" t="s">
        <v>12</v>
      </c>
      <c r="C18" s="121"/>
      <c r="D18" s="121"/>
      <c r="E18" s="121"/>
      <c r="F18" s="121"/>
      <c r="G18" s="121"/>
      <c r="H18" s="121"/>
      <c r="I18" s="122"/>
      <c r="J18" s="123"/>
      <c r="K18" s="124"/>
      <c r="L18" s="124"/>
      <c r="M18" s="124"/>
      <c r="N18" s="124"/>
      <c r="O18" s="124"/>
      <c r="P18" s="124"/>
      <c r="Q18" s="124"/>
      <c r="R18" s="124"/>
      <c r="S18" s="124"/>
      <c r="T18" s="124"/>
      <c r="U18" s="124"/>
      <c r="V18" s="124"/>
      <c r="W18" s="124"/>
      <c r="X18" s="124"/>
      <c r="Y18" s="124"/>
      <c r="Z18" s="124"/>
      <c r="AA18" s="124"/>
      <c r="AB18" s="124"/>
      <c r="AC18" s="124"/>
      <c r="AD18" s="124"/>
      <c r="AE18" s="124"/>
      <c r="AF18" s="124"/>
      <c r="AG18" s="124"/>
      <c r="AH18" s="124"/>
      <c r="AI18" s="124"/>
      <c r="AJ18" s="124"/>
      <c r="AK18" s="124"/>
      <c r="AL18" s="124"/>
      <c r="AM18" s="124"/>
      <c r="AN18" s="124"/>
      <c r="AO18" s="124"/>
      <c r="AP18" s="124"/>
      <c r="AQ18" s="125"/>
      <c r="AR18" s="45"/>
      <c r="AS18" s="45"/>
    </row>
    <row r="19" spans="1:45" x14ac:dyDescent="0.2">
      <c r="C19" s="1"/>
      <c r="D19" s="1"/>
      <c r="E19" s="1"/>
      <c r="G19" s="3"/>
      <c r="H19" s="30"/>
      <c r="I19" s="30"/>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x14ac:dyDescent="0.2">
      <c r="B20" s="10"/>
      <c r="C20" s="1"/>
      <c r="D20" s="1"/>
      <c r="E20" s="1"/>
      <c r="G20" s="3"/>
      <c r="H20" s="30"/>
      <c r="I20" s="30"/>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x14ac:dyDescent="0.2">
      <c r="B21" s="1"/>
      <c r="C21" s="1"/>
      <c r="D21" s="1"/>
      <c r="E21" s="1"/>
      <c r="G21" s="3"/>
      <c r="H21" s="30"/>
      <c r="I21" s="30"/>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x14ac:dyDescent="0.2">
      <c r="B22" s="1" t="s">
        <v>13</v>
      </c>
    </row>
    <row r="23" spans="1:45" x14ac:dyDescent="0.2">
      <c r="B23" s="155" t="s">
        <v>14</v>
      </c>
      <c r="C23" s="156"/>
      <c r="D23" s="156"/>
      <c r="E23" s="156"/>
      <c r="F23" s="156"/>
      <c r="G23" s="157"/>
      <c r="H23" s="158" t="s">
        <v>15</v>
      </c>
      <c r="I23" s="159"/>
      <c r="J23" s="159"/>
      <c r="K23" s="159"/>
      <c r="L23" s="159"/>
      <c r="M23" s="159"/>
      <c r="N23" s="159"/>
      <c r="O23" s="159"/>
      <c r="P23" s="159"/>
      <c r="Q23" s="159"/>
      <c r="R23" s="159"/>
      <c r="S23" s="159"/>
      <c r="T23" s="159"/>
      <c r="U23" s="159"/>
      <c r="V23" s="159"/>
      <c r="W23" s="159"/>
      <c r="X23" s="159"/>
      <c r="Y23" s="159"/>
      <c r="Z23" s="159"/>
      <c r="AA23" s="159"/>
      <c r="AB23" s="159"/>
      <c r="AC23" s="159"/>
      <c r="AD23" s="159"/>
      <c r="AE23" s="159"/>
      <c r="AF23" s="159"/>
      <c r="AG23" s="159"/>
      <c r="AH23" s="159"/>
      <c r="AI23" s="159"/>
      <c r="AJ23" s="159"/>
      <c r="AK23" s="159"/>
      <c r="AL23" s="159"/>
      <c r="AM23" s="159"/>
      <c r="AN23" s="159"/>
      <c r="AO23" s="159"/>
      <c r="AP23" s="159"/>
      <c r="AQ23" s="160"/>
    </row>
    <row r="24" spans="1:45" x14ac:dyDescent="0.2">
      <c r="B24" s="149" t="s">
        <v>16</v>
      </c>
      <c r="C24" s="150"/>
      <c r="D24" s="150"/>
      <c r="E24" s="150"/>
      <c r="F24" s="150"/>
      <c r="G24" s="151"/>
      <c r="H24" s="129" t="s">
        <v>17</v>
      </c>
      <c r="I24" s="130"/>
      <c r="J24" s="130"/>
      <c r="K24" s="130"/>
      <c r="L24" s="130"/>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c r="AL24" s="130"/>
      <c r="AM24" s="130"/>
      <c r="AN24" s="130"/>
      <c r="AO24" s="130"/>
      <c r="AP24" s="130"/>
      <c r="AQ24" s="131"/>
    </row>
    <row r="25" spans="1:45" x14ac:dyDescent="0.2">
      <c r="B25" s="149" t="s">
        <v>18</v>
      </c>
      <c r="C25" s="150"/>
      <c r="D25" s="150"/>
      <c r="E25" s="150"/>
      <c r="F25" s="150"/>
      <c r="G25" s="151"/>
      <c r="H25" s="129"/>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30"/>
      <c r="AO25" s="130"/>
      <c r="AP25" s="130"/>
      <c r="AQ25" s="131"/>
    </row>
    <row r="26" spans="1:45" x14ac:dyDescent="0.2">
      <c r="B26" s="149" t="s">
        <v>19</v>
      </c>
      <c r="C26" s="150"/>
      <c r="D26" s="150"/>
      <c r="E26" s="150"/>
      <c r="F26" s="150"/>
      <c r="G26" s="151"/>
      <c r="H26" s="129"/>
      <c r="I26" s="130"/>
      <c r="J26" s="130"/>
      <c r="K26" s="130"/>
      <c r="L26" s="130"/>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c r="AL26" s="130"/>
      <c r="AM26" s="130"/>
      <c r="AN26" s="130"/>
      <c r="AO26" s="130"/>
      <c r="AP26" s="130"/>
      <c r="AQ26" s="131"/>
    </row>
    <row r="27" spans="1:45" x14ac:dyDescent="0.2">
      <c r="B27" s="181" t="s">
        <v>20</v>
      </c>
      <c r="C27" s="182"/>
      <c r="D27" s="182"/>
      <c r="E27" s="182"/>
      <c r="F27" s="182"/>
      <c r="G27" s="183"/>
      <c r="H27" s="129"/>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c r="AL27" s="130"/>
      <c r="AM27" s="130"/>
      <c r="AN27" s="130"/>
      <c r="AO27" s="130"/>
      <c r="AP27" s="130"/>
      <c r="AQ27" s="131"/>
    </row>
    <row r="28" spans="1:45" x14ac:dyDescent="0.2">
      <c r="B28" s="164" t="s">
        <v>21</v>
      </c>
      <c r="C28" s="165"/>
      <c r="D28" s="165"/>
      <c r="E28" s="165"/>
      <c r="F28" s="165"/>
      <c r="G28" s="166"/>
      <c r="H28" s="167"/>
      <c r="I28" s="168"/>
      <c r="J28" s="168"/>
      <c r="K28" s="168"/>
      <c r="L28" s="168"/>
      <c r="M28" s="168"/>
      <c r="N28" s="168"/>
      <c r="O28" s="168"/>
      <c r="P28" s="168"/>
      <c r="Q28" s="168"/>
      <c r="R28" s="168"/>
      <c r="S28" s="168"/>
      <c r="T28" s="168"/>
      <c r="U28" s="168"/>
      <c r="V28" s="168"/>
      <c r="W28" s="168"/>
      <c r="X28" s="168"/>
      <c r="Y28" s="168"/>
      <c r="Z28" s="168"/>
      <c r="AA28" s="168"/>
      <c r="AB28" s="168"/>
      <c r="AC28" s="168"/>
      <c r="AD28" s="168"/>
      <c r="AE28" s="168"/>
      <c r="AF28" s="168"/>
      <c r="AG28" s="168"/>
      <c r="AH28" s="168"/>
      <c r="AI28" s="168"/>
      <c r="AJ28" s="168"/>
      <c r="AK28" s="168"/>
      <c r="AL28" s="168"/>
      <c r="AM28" s="168"/>
      <c r="AN28" s="168"/>
      <c r="AO28" s="168"/>
      <c r="AP28" s="168"/>
      <c r="AQ28" s="169"/>
    </row>
    <row r="29" spans="1:45" x14ac:dyDescent="0.2">
      <c r="B29" s="8"/>
      <c r="C29" s="8"/>
      <c r="D29" s="8"/>
      <c r="E29" s="8"/>
      <c r="F29" s="8"/>
      <c r="G29" s="8"/>
      <c r="H29" s="31"/>
      <c r="I29" s="31"/>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x14ac:dyDescent="0.2">
      <c r="B30" s="6" t="s">
        <v>22</v>
      </c>
      <c r="C30" s="6"/>
      <c r="D30" s="6"/>
      <c r="E30" s="6"/>
      <c r="F30" s="6"/>
      <c r="G30" s="6"/>
      <c r="H30" s="32"/>
      <c r="I30" s="32"/>
      <c r="J30" s="1"/>
      <c r="K30" s="6" t="s">
        <v>23</v>
      </c>
      <c r="L30" s="13"/>
      <c r="M30" s="11"/>
      <c r="O30" s="1" t="s">
        <v>24</v>
      </c>
      <c r="P30" s="13" t="s">
        <v>25</v>
      </c>
      <c r="Q30" s="73" t="s">
        <v>96</v>
      </c>
      <c r="S30" s="6" t="s">
        <v>26</v>
      </c>
      <c r="T30" s="13"/>
      <c r="U30" s="11"/>
      <c r="V30" s="13"/>
      <c r="W30" s="6" t="s">
        <v>27</v>
      </c>
      <c r="X30" s="13"/>
      <c r="Y30" s="11"/>
      <c r="Z30" s="13"/>
      <c r="AA30" s="6" t="s">
        <v>28</v>
      </c>
      <c r="AD30" s="11"/>
      <c r="AF30" s="179" t="s">
        <v>29</v>
      </c>
      <c r="AG30" s="179"/>
      <c r="AH30" s="180"/>
      <c r="AI30" s="11"/>
      <c r="AK30" s="6" t="s">
        <v>21</v>
      </c>
      <c r="AM30" s="11"/>
      <c r="AN30" s="6"/>
      <c r="AP30" s="5"/>
    </row>
    <row r="31" spans="1:45" x14ac:dyDescent="0.2">
      <c r="B31" s="5"/>
      <c r="C31" s="5"/>
      <c r="D31" s="5"/>
      <c r="E31" s="5"/>
      <c r="F31" s="5"/>
      <c r="G31" s="5"/>
      <c r="H31" s="36"/>
      <c r="I31" s="31"/>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x14ac:dyDescent="0.2">
      <c r="B32" s="5"/>
      <c r="C32" s="5"/>
      <c r="D32" s="5"/>
      <c r="E32" s="5"/>
      <c r="F32" s="5"/>
      <c r="G32" s="5"/>
      <c r="H32" s="36"/>
      <c r="I32" s="31"/>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 x14ac:dyDescent="0.25">
      <c r="B33" s="19" t="s">
        <v>30</v>
      </c>
      <c r="C33" s="18"/>
      <c r="D33" s="18"/>
      <c r="E33" s="18"/>
      <c r="F33" s="18"/>
      <c r="G33" s="18"/>
      <c r="H33" s="37"/>
      <c r="I33" s="33"/>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x14ac:dyDescent="0.2">
      <c r="A34" s="15"/>
      <c r="B34" s="170" t="s">
        <v>31</v>
      </c>
      <c r="C34" s="171"/>
      <c r="D34" s="171"/>
      <c r="E34" s="171"/>
      <c r="F34" s="171"/>
      <c r="G34" s="171"/>
      <c r="H34" s="171"/>
      <c r="I34" s="172"/>
      <c r="J34" s="173" t="s">
        <v>32</v>
      </c>
      <c r="K34" s="174"/>
      <c r="L34" s="175"/>
      <c r="M34" s="176" t="s">
        <v>33</v>
      </c>
      <c r="N34" s="177"/>
      <c r="O34" s="178"/>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x14ac:dyDescent="0.2">
      <c r="A35" s="15"/>
      <c r="B35" s="184" t="s">
        <v>34</v>
      </c>
      <c r="C35" s="185"/>
      <c r="D35" s="185"/>
      <c r="E35" s="185"/>
      <c r="F35" s="185"/>
      <c r="G35" s="185"/>
      <c r="H35" s="185"/>
      <c r="I35" s="186"/>
      <c r="J35" s="132">
        <f>COUNTIF($AX:$AX,"CONFORME")</f>
        <v>172</v>
      </c>
      <c r="K35" s="133"/>
      <c r="L35" s="134"/>
      <c r="M35" s="117">
        <f>ROUND((J35/$J$39)*100,0)</f>
        <v>49</v>
      </c>
      <c r="N35" s="118"/>
      <c r="O35" s="119"/>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x14ac:dyDescent="0.2">
      <c r="A36" s="15"/>
      <c r="B36" s="152" t="s">
        <v>35</v>
      </c>
      <c r="C36" s="153"/>
      <c r="D36" s="153"/>
      <c r="E36" s="153"/>
      <c r="F36" s="153"/>
      <c r="G36" s="153"/>
      <c r="H36" s="153"/>
      <c r="I36" s="154"/>
      <c r="J36" s="132">
        <f>COUNTIF($AX:$AX,"NO CONFORME")</f>
        <v>0</v>
      </c>
      <c r="K36" s="133"/>
      <c r="L36" s="134"/>
      <c r="M36" s="117">
        <f t="shared" ref="M36:M39" si="0">ROUND((J36/$J$39)*100,0)</f>
        <v>0</v>
      </c>
      <c r="N36" s="118"/>
      <c r="O36" s="119"/>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x14ac:dyDescent="0.2">
      <c r="A37" s="15"/>
      <c r="B37" s="152" t="s">
        <v>36</v>
      </c>
      <c r="C37" s="153"/>
      <c r="D37" s="153"/>
      <c r="E37" s="153"/>
      <c r="F37" s="153"/>
      <c r="G37" s="153"/>
      <c r="H37" s="153"/>
      <c r="I37" s="154"/>
      <c r="J37" s="132">
        <f>COUNTIF($AX:$AX,"NO APLICA")</f>
        <v>0</v>
      </c>
      <c r="K37" s="133"/>
      <c r="L37" s="134"/>
      <c r="M37" s="117">
        <f t="shared" si="0"/>
        <v>0</v>
      </c>
      <c r="N37" s="118"/>
      <c r="O37" s="119"/>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x14ac:dyDescent="0.2">
      <c r="A38" s="15"/>
      <c r="B38" s="193" t="s">
        <v>37</v>
      </c>
      <c r="C38" s="194"/>
      <c r="D38" s="194"/>
      <c r="E38" s="194"/>
      <c r="F38" s="194"/>
      <c r="G38" s="194"/>
      <c r="H38" s="194"/>
      <c r="I38" s="195"/>
      <c r="J38" s="132">
        <v>176</v>
      </c>
      <c r="K38" s="133"/>
      <c r="L38" s="134"/>
      <c r="M38" s="117">
        <f t="shared" si="0"/>
        <v>51</v>
      </c>
      <c r="N38" s="118"/>
      <c r="O38" s="119"/>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x14ac:dyDescent="0.2">
      <c r="A39" s="15"/>
      <c r="B39" s="199" t="s">
        <v>38</v>
      </c>
      <c r="C39" s="200"/>
      <c r="D39" s="200"/>
      <c r="E39" s="200"/>
      <c r="F39" s="200"/>
      <c r="G39" s="200"/>
      <c r="H39" s="200"/>
      <c r="I39" s="201"/>
      <c r="J39" s="173">
        <f>SUM(J35:L38)</f>
        <v>348</v>
      </c>
      <c r="K39" s="174"/>
      <c r="L39" s="175"/>
      <c r="M39" s="117">
        <f t="shared" si="0"/>
        <v>100</v>
      </c>
      <c r="N39" s="118"/>
      <c r="O39" s="119"/>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x14ac:dyDescent="0.2">
      <c r="B40" s="5"/>
      <c r="C40" s="5"/>
      <c r="D40" s="5"/>
      <c r="E40" s="5"/>
      <c r="F40" s="5"/>
      <c r="G40" s="5"/>
      <c r="H40" s="36"/>
      <c r="I40" s="31"/>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x14ac:dyDescent="0.2">
      <c r="B41" s="5"/>
      <c r="C41" s="5"/>
      <c r="D41" s="5"/>
      <c r="E41" s="5"/>
      <c r="F41" s="5"/>
      <c r="G41" s="5"/>
      <c r="H41" s="36"/>
      <c r="I41" s="31"/>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 x14ac:dyDescent="0.25">
      <c r="B42" s="20" t="s">
        <v>39</v>
      </c>
      <c r="C42" s="5"/>
      <c r="D42" s="5"/>
      <c r="E42" s="5"/>
      <c r="F42" s="5"/>
      <c r="G42" s="5"/>
      <c r="H42" s="31"/>
      <c r="I42" s="31"/>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x14ac:dyDescent="0.2">
      <c r="B43" s="198" t="s">
        <v>40</v>
      </c>
      <c r="C43" s="192"/>
      <c r="D43" s="191" t="s">
        <v>41</v>
      </c>
      <c r="E43" s="192"/>
      <c r="F43" s="191" t="s">
        <v>42</v>
      </c>
      <c r="G43" s="192"/>
      <c r="H43" s="191" t="s">
        <v>43</v>
      </c>
      <c r="I43" s="191"/>
      <c r="J43" s="191" t="s">
        <v>44</v>
      </c>
      <c r="K43" s="191"/>
      <c r="L43" s="191"/>
      <c r="M43" s="191" t="s">
        <v>45</v>
      </c>
      <c r="N43" s="191"/>
      <c r="O43" s="191"/>
      <c r="P43" s="191" t="s">
        <v>46</v>
      </c>
      <c r="Q43" s="191"/>
      <c r="R43" s="191"/>
      <c r="S43" s="191" t="s">
        <v>47</v>
      </c>
      <c r="T43" s="191"/>
      <c r="U43" s="191" t="s">
        <v>48</v>
      </c>
      <c r="V43" s="191"/>
      <c r="W43" s="191"/>
      <c r="X43" s="191"/>
      <c r="Y43" s="191"/>
      <c r="Z43" s="191"/>
      <c r="AA43" s="191" t="s">
        <v>49</v>
      </c>
      <c r="AB43" s="191"/>
      <c r="AC43" s="191"/>
      <c r="AD43" s="191"/>
      <c r="AE43" s="191"/>
      <c r="AF43" s="191"/>
      <c r="AG43" s="191"/>
      <c r="AH43" s="191"/>
      <c r="AI43" s="191"/>
      <c r="AJ43" s="191"/>
      <c r="AK43" s="191"/>
      <c r="AL43" s="191"/>
      <c r="AM43" s="191"/>
      <c r="AN43" s="191"/>
      <c r="AO43" s="191"/>
      <c r="AP43" s="191"/>
      <c r="AQ43" s="191"/>
      <c r="AR43" s="39" t="s">
        <v>50</v>
      </c>
      <c r="AS43" s="39" t="s">
        <v>51</v>
      </c>
      <c r="AT43" s="39" t="s">
        <v>52</v>
      </c>
      <c r="AU43" s="39" t="s">
        <v>53</v>
      </c>
      <c r="AV43" s="39" t="s">
        <v>54</v>
      </c>
      <c r="AW43" s="39" t="s">
        <v>55</v>
      </c>
      <c r="AX43" s="39" t="s">
        <v>56</v>
      </c>
    </row>
    <row r="44" spans="1:50" ht="35.25" customHeight="1" x14ac:dyDescent="0.2">
      <c r="B44" s="108" t="s">
        <v>97</v>
      </c>
      <c r="C44" s="107"/>
      <c r="D44" s="108" t="s">
        <v>57</v>
      </c>
      <c r="E44" s="107"/>
      <c r="F44" s="202" t="s">
        <v>344</v>
      </c>
      <c r="G44" s="203"/>
      <c r="H44" s="346" t="s">
        <v>1152</v>
      </c>
      <c r="I44" s="107"/>
      <c r="J44" s="346" t="s">
        <v>1153</v>
      </c>
      <c r="K44" s="107"/>
      <c r="L44" s="107"/>
      <c r="M44" s="107">
        <v>1</v>
      </c>
      <c r="N44" s="107"/>
      <c r="O44" s="107"/>
      <c r="P44" s="107">
        <v>1</v>
      </c>
      <c r="Q44" s="107"/>
      <c r="R44" s="107"/>
      <c r="S44" s="107">
        <v>3</v>
      </c>
      <c r="T44" s="107"/>
      <c r="U44" s="205" t="s">
        <v>1191</v>
      </c>
      <c r="V44" s="205"/>
      <c r="W44" s="205"/>
      <c r="X44" s="205"/>
      <c r="Y44" s="205"/>
      <c r="Z44" s="205"/>
      <c r="AA44" s="205" t="s">
        <v>1192</v>
      </c>
      <c r="AB44" s="212"/>
      <c r="AC44" s="212"/>
      <c r="AD44" s="212"/>
      <c r="AE44" s="212"/>
      <c r="AF44" s="212"/>
      <c r="AG44" s="212"/>
      <c r="AH44" s="212"/>
      <c r="AI44" s="212"/>
      <c r="AJ44" s="212"/>
      <c r="AK44" s="212"/>
      <c r="AL44" s="212"/>
      <c r="AM44" s="212"/>
      <c r="AN44" s="212"/>
      <c r="AO44" s="212"/>
      <c r="AP44" s="212"/>
      <c r="AQ44" s="212"/>
      <c r="AR44" s="102" t="s">
        <v>1145</v>
      </c>
      <c r="AS44" s="102" t="s">
        <v>98</v>
      </c>
      <c r="AT44" s="48" t="s">
        <v>99</v>
      </c>
      <c r="AU44" s="48" t="s">
        <v>100</v>
      </c>
      <c r="AV44" s="48" t="s">
        <v>368</v>
      </c>
      <c r="AW44" s="48" t="s">
        <v>1193</v>
      </c>
      <c r="AX44" s="47" t="s">
        <v>1117</v>
      </c>
    </row>
    <row r="45" spans="1:50" ht="35.25" customHeight="1" x14ac:dyDescent="0.2">
      <c r="B45" s="108" t="s">
        <v>102</v>
      </c>
      <c r="C45" s="107"/>
      <c r="D45" s="108" t="s">
        <v>57</v>
      </c>
      <c r="E45" s="107"/>
      <c r="F45" s="202" t="s">
        <v>344</v>
      </c>
      <c r="G45" s="203"/>
      <c r="H45" s="346" t="s">
        <v>1152</v>
      </c>
      <c r="I45" s="107"/>
      <c r="J45" s="346" t="s">
        <v>1153</v>
      </c>
      <c r="K45" s="107"/>
      <c r="L45" s="107"/>
      <c r="M45" s="107">
        <v>1</v>
      </c>
      <c r="N45" s="107"/>
      <c r="O45" s="107"/>
      <c r="P45" s="107">
        <v>1</v>
      </c>
      <c r="Q45" s="107"/>
      <c r="R45" s="107"/>
      <c r="S45" s="107">
        <v>3</v>
      </c>
      <c r="T45" s="107"/>
      <c r="U45" s="205" t="s">
        <v>1154</v>
      </c>
      <c r="V45" s="205"/>
      <c r="W45" s="205"/>
      <c r="X45" s="205"/>
      <c r="Y45" s="205"/>
      <c r="Z45" s="205"/>
      <c r="AA45" s="205" t="s">
        <v>1194</v>
      </c>
      <c r="AB45" s="212"/>
      <c r="AC45" s="212"/>
      <c r="AD45" s="212"/>
      <c r="AE45" s="212"/>
      <c r="AF45" s="212"/>
      <c r="AG45" s="212"/>
      <c r="AH45" s="212"/>
      <c r="AI45" s="212"/>
      <c r="AJ45" s="212"/>
      <c r="AK45" s="212"/>
      <c r="AL45" s="212"/>
      <c r="AM45" s="212"/>
      <c r="AN45" s="212"/>
      <c r="AO45" s="212"/>
      <c r="AP45" s="212"/>
      <c r="AQ45" s="212"/>
      <c r="AR45" s="102" t="s">
        <v>1145</v>
      </c>
      <c r="AS45" s="102" t="s">
        <v>98</v>
      </c>
      <c r="AT45" s="48" t="s">
        <v>99</v>
      </c>
      <c r="AU45" s="48" t="s">
        <v>100</v>
      </c>
      <c r="AV45" s="48" t="s">
        <v>372</v>
      </c>
      <c r="AW45" s="48" t="s">
        <v>1320</v>
      </c>
      <c r="AX45" s="47" t="s">
        <v>1117</v>
      </c>
    </row>
    <row r="46" spans="1:50" ht="35.25" customHeight="1" x14ac:dyDescent="0.2">
      <c r="B46" s="108" t="s">
        <v>103</v>
      </c>
      <c r="C46" s="107"/>
      <c r="D46" s="108" t="s">
        <v>57</v>
      </c>
      <c r="E46" s="107"/>
      <c r="F46" s="202" t="s">
        <v>344</v>
      </c>
      <c r="G46" s="203"/>
      <c r="H46" s="346" t="s">
        <v>1152</v>
      </c>
      <c r="I46" s="107"/>
      <c r="J46" s="346" t="s">
        <v>1153</v>
      </c>
      <c r="K46" s="107"/>
      <c r="L46" s="107"/>
      <c r="M46" s="107">
        <v>1</v>
      </c>
      <c r="N46" s="107"/>
      <c r="O46" s="107"/>
      <c r="P46" s="107">
        <v>1</v>
      </c>
      <c r="Q46" s="107"/>
      <c r="R46" s="107"/>
      <c r="S46" s="107">
        <v>3</v>
      </c>
      <c r="T46" s="107"/>
      <c r="U46" s="205" t="s">
        <v>1155</v>
      </c>
      <c r="V46" s="205"/>
      <c r="W46" s="205"/>
      <c r="X46" s="205"/>
      <c r="Y46" s="205"/>
      <c r="Z46" s="205"/>
      <c r="AA46" s="205" t="s">
        <v>1196</v>
      </c>
      <c r="AB46" s="212"/>
      <c r="AC46" s="212"/>
      <c r="AD46" s="212"/>
      <c r="AE46" s="212"/>
      <c r="AF46" s="212"/>
      <c r="AG46" s="212"/>
      <c r="AH46" s="212"/>
      <c r="AI46" s="212"/>
      <c r="AJ46" s="212"/>
      <c r="AK46" s="212"/>
      <c r="AL46" s="212"/>
      <c r="AM46" s="212"/>
      <c r="AN46" s="212"/>
      <c r="AO46" s="212"/>
      <c r="AP46" s="212"/>
      <c r="AQ46" s="212"/>
      <c r="AR46" s="102" t="s">
        <v>1145</v>
      </c>
      <c r="AS46" s="102" t="s">
        <v>98</v>
      </c>
      <c r="AT46" s="48" t="s">
        <v>99</v>
      </c>
      <c r="AU46" s="48" t="s">
        <v>100</v>
      </c>
      <c r="AV46" s="48" t="s">
        <v>376</v>
      </c>
      <c r="AW46" s="48" t="s">
        <v>1197</v>
      </c>
      <c r="AX46" s="47" t="s">
        <v>1117</v>
      </c>
    </row>
    <row r="47" spans="1:50" ht="35.25" customHeight="1" x14ac:dyDescent="0.2">
      <c r="B47" s="108" t="s">
        <v>104</v>
      </c>
      <c r="C47" s="107"/>
      <c r="D47" s="108" t="s">
        <v>57</v>
      </c>
      <c r="E47" s="107"/>
      <c r="F47" s="202" t="s">
        <v>344</v>
      </c>
      <c r="G47" s="203"/>
      <c r="H47" s="346" t="s">
        <v>1176</v>
      </c>
      <c r="I47" s="107"/>
      <c r="J47" s="346" t="s">
        <v>1175</v>
      </c>
      <c r="K47" s="107"/>
      <c r="L47" s="107"/>
      <c r="M47" s="107">
        <v>1</v>
      </c>
      <c r="N47" s="107"/>
      <c r="O47" s="107"/>
      <c r="P47" s="107">
        <v>1</v>
      </c>
      <c r="Q47" s="107"/>
      <c r="R47" s="107"/>
      <c r="S47" s="107">
        <v>3</v>
      </c>
      <c r="T47" s="107"/>
      <c r="U47" s="205" t="s">
        <v>378</v>
      </c>
      <c r="V47" s="205"/>
      <c r="W47" s="205"/>
      <c r="X47" s="205"/>
      <c r="Y47" s="205"/>
      <c r="Z47" s="205"/>
      <c r="AA47" s="205" t="s">
        <v>1198</v>
      </c>
      <c r="AB47" s="212"/>
      <c r="AC47" s="212"/>
      <c r="AD47" s="212"/>
      <c r="AE47" s="212"/>
      <c r="AF47" s="212"/>
      <c r="AG47" s="212"/>
      <c r="AH47" s="212"/>
      <c r="AI47" s="212"/>
      <c r="AJ47" s="212"/>
      <c r="AK47" s="212"/>
      <c r="AL47" s="212"/>
      <c r="AM47" s="212"/>
      <c r="AN47" s="212"/>
      <c r="AO47" s="212"/>
      <c r="AP47" s="212"/>
      <c r="AQ47" s="212"/>
      <c r="AR47" s="102" t="s">
        <v>1145</v>
      </c>
      <c r="AS47" s="102" t="s">
        <v>98</v>
      </c>
      <c r="AT47" s="48" t="s">
        <v>99</v>
      </c>
      <c r="AU47" s="48" t="s">
        <v>100</v>
      </c>
      <c r="AV47" s="48" t="s">
        <v>380</v>
      </c>
      <c r="AW47" s="48" t="s">
        <v>105</v>
      </c>
      <c r="AX47" s="47" t="s">
        <v>1117</v>
      </c>
    </row>
    <row r="48" spans="1:50" ht="35.25" customHeight="1" x14ac:dyDescent="0.2">
      <c r="B48" s="108" t="s">
        <v>106</v>
      </c>
      <c r="C48" s="107"/>
      <c r="D48" s="108" t="s">
        <v>57</v>
      </c>
      <c r="E48" s="107"/>
      <c r="F48" s="202" t="s">
        <v>344</v>
      </c>
      <c r="G48" s="203"/>
      <c r="H48" s="346" t="s">
        <v>1152</v>
      </c>
      <c r="I48" s="107"/>
      <c r="J48" s="346" t="s">
        <v>1153</v>
      </c>
      <c r="K48" s="107"/>
      <c r="L48" s="107"/>
      <c r="M48" s="107">
        <v>1</v>
      </c>
      <c r="N48" s="107"/>
      <c r="O48" s="107"/>
      <c r="P48" s="107">
        <v>1</v>
      </c>
      <c r="Q48" s="107"/>
      <c r="R48" s="107"/>
      <c r="S48" s="107">
        <v>3</v>
      </c>
      <c r="T48" s="107"/>
      <c r="U48" s="205" t="s">
        <v>1156</v>
      </c>
      <c r="V48" s="205"/>
      <c r="W48" s="205"/>
      <c r="X48" s="205"/>
      <c r="Y48" s="205"/>
      <c r="Z48" s="205"/>
      <c r="AA48" s="205" t="s">
        <v>1199</v>
      </c>
      <c r="AB48" s="212"/>
      <c r="AC48" s="212"/>
      <c r="AD48" s="212"/>
      <c r="AE48" s="212"/>
      <c r="AF48" s="212"/>
      <c r="AG48" s="212"/>
      <c r="AH48" s="212"/>
      <c r="AI48" s="212"/>
      <c r="AJ48" s="212"/>
      <c r="AK48" s="212"/>
      <c r="AL48" s="212"/>
      <c r="AM48" s="212"/>
      <c r="AN48" s="212"/>
      <c r="AO48" s="212"/>
      <c r="AP48" s="212"/>
      <c r="AQ48" s="212"/>
      <c r="AR48" s="102" t="s">
        <v>1145</v>
      </c>
      <c r="AS48" s="102" t="s">
        <v>98</v>
      </c>
      <c r="AT48" s="48" t="s">
        <v>99</v>
      </c>
      <c r="AU48" s="48" t="s">
        <v>100</v>
      </c>
      <c r="AV48" s="48" t="s">
        <v>383</v>
      </c>
      <c r="AW48" s="48" t="s">
        <v>1200</v>
      </c>
      <c r="AX48" s="47" t="s">
        <v>1117</v>
      </c>
    </row>
    <row r="49" spans="2:50" ht="35.25" customHeight="1" x14ac:dyDescent="0.2">
      <c r="B49" s="108" t="s">
        <v>107</v>
      </c>
      <c r="C49" s="107"/>
      <c r="D49" s="108" t="s">
        <v>57</v>
      </c>
      <c r="E49" s="107"/>
      <c r="F49" s="202" t="s">
        <v>344</v>
      </c>
      <c r="G49" s="203"/>
      <c r="H49" s="346" t="s">
        <v>1152</v>
      </c>
      <c r="I49" s="107"/>
      <c r="J49" s="346" t="s">
        <v>1153</v>
      </c>
      <c r="K49" s="107"/>
      <c r="L49" s="107"/>
      <c r="M49" s="107">
        <v>1</v>
      </c>
      <c r="N49" s="107"/>
      <c r="O49" s="107"/>
      <c r="P49" s="107">
        <v>1</v>
      </c>
      <c r="Q49" s="107"/>
      <c r="R49" s="107"/>
      <c r="S49" s="107">
        <v>3</v>
      </c>
      <c r="T49" s="107"/>
      <c r="U49" s="205" t="s">
        <v>1157</v>
      </c>
      <c r="V49" s="205"/>
      <c r="W49" s="205"/>
      <c r="X49" s="205"/>
      <c r="Y49" s="205"/>
      <c r="Z49" s="205"/>
      <c r="AA49" s="205" t="s">
        <v>1201</v>
      </c>
      <c r="AB49" s="212"/>
      <c r="AC49" s="212"/>
      <c r="AD49" s="212"/>
      <c r="AE49" s="212"/>
      <c r="AF49" s="212"/>
      <c r="AG49" s="212"/>
      <c r="AH49" s="212"/>
      <c r="AI49" s="212"/>
      <c r="AJ49" s="212"/>
      <c r="AK49" s="212"/>
      <c r="AL49" s="212"/>
      <c r="AM49" s="212"/>
      <c r="AN49" s="212"/>
      <c r="AO49" s="212"/>
      <c r="AP49" s="212"/>
      <c r="AQ49" s="212"/>
      <c r="AR49" s="102" t="s">
        <v>1145</v>
      </c>
      <c r="AS49" s="102" t="s">
        <v>98</v>
      </c>
      <c r="AT49" s="48" t="s">
        <v>99</v>
      </c>
      <c r="AU49" s="48" t="s">
        <v>100</v>
      </c>
      <c r="AV49" s="48" t="s">
        <v>387</v>
      </c>
      <c r="AW49" s="48" t="s">
        <v>108</v>
      </c>
      <c r="AX49" s="47" t="s">
        <v>1117</v>
      </c>
    </row>
    <row r="50" spans="2:50" ht="35.25" customHeight="1" x14ac:dyDescent="0.2">
      <c r="B50" s="108" t="s">
        <v>109</v>
      </c>
      <c r="C50" s="107"/>
      <c r="D50" s="108" t="s">
        <v>57</v>
      </c>
      <c r="E50" s="107"/>
      <c r="F50" s="202" t="s">
        <v>344</v>
      </c>
      <c r="G50" s="203"/>
      <c r="H50" s="346" t="s">
        <v>1186</v>
      </c>
      <c r="I50" s="107"/>
      <c r="J50" s="346" t="s">
        <v>1187</v>
      </c>
      <c r="K50" s="107"/>
      <c r="L50" s="107"/>
      <c r="M50" s="107">
        <v>1</v>
      </c>
      <c r="N50" s="107"/>
      <c r="O50" s="107"/>
      <c r="P50" s="107">
        <v>1</v>
      </c>
      <c r="Q50" s="107"/>
      <c r="R50" s="107"/>
      <c r="S50" s="107">
        <v>3</v>
      </c>
      <c r="T50" s="107"/>
      <c r="U50" s="205" t="s">
        <v>388</v>
      </c>
      <c r="V50" s="205"/>
      <c r="W50" s="205"/>
      <c r="X50" s="205"/>
      <c r="Y50" s="205"/>
      <c r="Z50" s="205"/>
      <c r="AA50" s="205" t="s">
        <v>389</v>
      </c>
      <c r="AB50" s="212"/>
      <c r="AC50" s="212"/>
      <c r="AD50" s="212"/>
      <c r="AE50" s="212"/>
      <c r="AF50" s="212"/>
      <c r="AG50" s="212"/>
      <c r="AH50" s="212"/>
      <c r="AI50" s="212"/>
      <c r="AJ50" s="212"/>
      <c r="AK50" s="212"/>
      <c r="AL50" s="212"/>
      <c r="AM50" s="212"/>
      <c r="AN50" s="212"/>
      <c r="AO50" s="212"/>
      <c r="AP50" s="212"/>
      <c r="AQ50" s="212"/>
      <c r="AR50" s="102" t="s">
        <v>1145</v>
      </c>
      <c r="AS50" s="102" t="s">
        <v>98</v>
      </c>
      <c r="AT50" s="48" t="s">
        <v>99</v>
      </c>
      <c r="AU50" s="48" t="s">
        <v>100</v>
      </c>
      <c r="AV50" s="48" t="s">
        <v>390</v>
      </c>
      <c r="AW50" s="48" t="s">
        <v>110</v>
      </c>
      <c r="AX50" s="47" t="s">
        <v>1117</v>
      </c>
    </row>
    <row r="51" spans="2:50" ht="35.25" customHeight="1" x14ac:dyDescent="0.2">
      <c r="B51" s="108" t="s">
        <v>111</v>
      </c>
      <c r="C51" s="107"/>
      <c r="D51" s="108" t="s">
        <v>57</v>
      </c>
      <c r="E51" s="107"/>
      <c r="F51" s="202" t="s">
        <v>344</v>
      </c>
      <c r="G51" s="203"/>
      <c r="H51" s="346" t="s">
        <v>1152</v>
      </c>
      <c r="I51" s="107"/>
      <c r="J51" s="346" t="s">
        <v>1151</v>
      </c>
      <c r="K51" s="107"/>
      <c r="L51" s="107"/>
      <c r="M51" s="107">
        <v>1</v>
      </c>
      <c r="N51" s="107"/>
      <c r="O51" s="107"/>
      <c r="P51" s="107">
        <v>1</v>
      </c>
      <c r="Q51" s="107"/>
      <c r="R51" s="107"/>
      <c r="S51" s="107">
        <v>3</v>
      </c>
      <c r="T51" s="107"/>
      <c r="U51" s="205" t="s">
        <v>391</v>
      </c>
      <c r="V51" s="205"/>
      <c r="W51" s="205"/>
      <c r="X51" s="205"/>
      <c r="Y51" s="205"/>
      <c r="Z51" s="205"/>
      <c r="AA51" s="205" t="s">
        <v>1301</v>
      </c>
      <c r="AB51" s="212"/>
      <c r="AC51" s="212"/>
      <c r="AD51" s="212"/>
      <c r="AE51" s="212"/>
      <c r="AF51" s="212"/>
      <c r="AG51" s="212"/>
      <c r="AH51" s="212"/>
      <c r="AI51" s="212"/>
      <c r="AJ51" s="212"/>
      <c r="AK51" s="212"/>
      <c r="AL51" s="212"/>
      <c r="AM51" s="212"/>
      <c r="AN51" s="212"/>
      <c r="AO51" s="212"/>
      <c r="AP51" s="212"/>
      <c r="AQ51" s="212"/>
      <c r="AR51" s="102" t="s">
        <v>1145</v>
      </c>
      <c r="AS51" s="102" t="s">
        <v>98</v>
      </c>
      <c r="AT51" s="48" t="s">
        <v>99</v>
      </c>
      <c r="AU51" s="48" t="s">
        <v>100</v>
      </c>
      <c r="AV51" s="48" t="s">
        <v>393</v>
      </c>
      <c r="AW51" s="48" t="s">
        <v>1202</v>
      </c>
      <c r="AX51" s="47" t="s">
        <v>1117</v>
      </c>
    </row>
    <row r="52" spans="2:50" ht="35.25" customHeight="1" x14ac:dyDescent="0.2">
      <c r="B52" s="108" t="s">
        <v>112</v>
      </c>
      <c r="C52" s="107"/>
      <c r="D52" s="108" t="s">
        <v>57</v>
      </c>
      <c r="E52" s="107"/>
      <c r="F52" s="202" t="s">
        <v>344</v>
      </c>
      <c r="G52" s="203"/>
      <c r="H52" s="346" t="s">
        <v>1152</v>
      </c>
      <c r="I52" s="107"/>
      <c r="J52" s="346" t="s">
        <v>1151</v>
      </c>
      <c r="K52" s="107"/>
      <c r="L52" s="107"/>
      <c r="M52" s="107">
        <v>1</v>
      </c>
      <c r="N52" s="107"/>
      <c r="O52" s="107"/>
      <c r="P52" s="107">
        <v>1</v>
      </c>
      <c r="Q52" s="107"/>
      <c r="R52" s="107"/>
      <c r="S52" s="107">
        <v>3</v>
      </c>
      <c r="T52" s="107"/>
      <c r="U52" s="205" t="s">
        <v>395</v>
      </c>
      <c r="V52" s="205"/>
      <c r="W52" s="205"/>
      <c r="X52" s="205"/>
      <c r="Y52" s="205"/>
      <c r="Z52" s="205"/>
      <c r="AA52" s="205" t="s">
        <v>1319</v>
      </c>
      <c r="AB52" s="212"/>
      <c r="AC52" s="212"/>
      <c r="AD52" s="212"/>
      <c r="AE52" s="212"/>
      <c r="AF52" s="212"/>
      <c r="AG52" s="212"/>
      <c r="AH52" s="212"/>
      <c r="AI52" s="212"/>
      <c r="AJ52" s="212"/>
      <c r="AK52" s="212"/>
      <c r="AL52" s="212"/>
      <c r="AM52" s="212"/>
      <c r="AN52" s="212"/>
      <c r="AO52" s="212"/>
      <c r="AP52" s="212"/>
      <c r="AQ52" s="212"/>
      <c r="AR52" s="102" t="s">
        <v>1145</v>
      </c>
      <c r="AS52" s="102" t="s">
        <v>98</v>
      </c>
      <c r="AT52" s="48" t="s">
        <v>99</v>
      </c>
      <c r="AU52" s="48" t="s">
        <v>100</v>
      </c>
      <c r="AV52" s="48" t="s">
        <v>393</v>
      </c>
      <c r="AW52" s="48" t="s">
        <v>1195</v>
      </c>
      <c r="AX52" s="47" t="s">
        <v>1117</v>
      </c>
    </row>
    <row r="53" spans="2:50" ht="35.25" customHeight="1" x14ac:dyDescent="0.2">
      <c r="B53" s="108" t="s">
        <v>113</v>
      </c>
      <c r="C53" s="107"/>
      <c r="D53" s="108" t="s">
        <v>57</v>
      </c>
      <c r="E53" s="107"/>
      <c r="F53" s="202" t="s">
        <v>344</v>
      </c>
      <c r="G53" s="203"/>
      <c r="H53" s="346" t="s">
        <v>1152</v>
      </c>
      <c r="I53" s="107"/>
      <c r="J53" s="346" t="s">
        <v>1151</v>
      </c>
      <c r="K53" s="107"/>
      <c r="L53" s="107"/>
      <c r="M53" s="107">
        <v>1</v>
      </c>
      <c r="N53" s="107"/>
      <c r="O53" s="107"/>
      <c r="P53" s="107">
        <v>1</v>
      </c>
      <c r="Q53" s="107"/>
      <c r="R53" s="107"/>
      <c r="S53" s="107">
        <v>3</v>
      </c>
      <c r="T53" s="107"/>
      <c r="U53" s="205" t="s">
        <v>397</v>
      </c>
      <c r="V53" s="205"/>
      <c r="W53" s="205"/>
      <c r="X53" s="205"/>
      <c r="Y53" s="205"/>
      <c r="Z53" s="205"/>
      <c r="AA53" s="205" t="s">
        <v>1302</v>
      </c>
      <c r="AB53" s="212"/>
      <c r="AC53" s="212"/>
      <c r="AD53" s="212"/>
      <c r="AE53" s="212"/>
      <c r="AF53" s="212"/>
      <c r="AG53" s="212"/>
      <c r="AH53" s="212"/>
      <c r="AI53" s="212"/>
      <c r="AJ53" s="212"/>
      <c r="AK53" s="212"/>
      <c r="AL53" s="212"/>
      <c r="AM53" s="212"/>
      <c r="AN53" s="212"/>
      <c r="AO53" s="212"/>
      <c r="AP53" s="212"/>
      <c r="AQ53" s="212"/>
      <c r="AR53" s="102" t="s">
        <v>1145</v>
      </c>
      <c r="AS53" s="102" t="s">
        <v>98</v>
      </c>
      <c r="AT53" s="48" t="s">
        <v>99</v>
      </c>
      <c r="AU53" s="48" t="s">
        <v>100</v>
      </c>
      <c r="AV53" s="48" t="s">
        <v>399</v>
      </c>
      <c r="AW53" s="48" t="s">
        <v>1197</v>
      </c>
      <c r="AX53" s="47" t="s">
        <v>1117</v>
      </c>
    </row>
    <row r="54" spans="2:50" ht="35.25" customHeight="1" x14ac:dyDescent="0.2">
      <c r="B54" s="108" t="s">
        <v>114</v>
      </c>
      <c r="C54" s="107"/>
      <c r="D54" s="108" t="s">
        <v>57</v>
      </c>
      <c r="E54" s="107"/>
      <c r="F54" s="202" t="s">
        <v>344</v>
      </c>
      <c r="G54" s="203"/>
      <c r="H54" s="346" t="s">
        <v>1152</v>
      </c>
      <c r="I54" s="107"/>
      <c r="J54" s="346" t="s">
        <v>1151</v>
      </c>
      <c r="K54" s="107"/>
      <c r="L54" s="107"/>
      <c r="M54" s="107">
        <v>1</v>
      </c>
      <c r="N54" s="107"/>
      <c r="O54" s="107"/>
      <c r="P54" s="107">
        <v>1</v>
      </c>
      <c r="Q54" s="107"/>
      <c r="R54" s="107"/>
      <c r="S54" s="107">
        <v>3</v>
      </c>
      <c r="T54" s="107"/>
      <c r="U54" s="205" t="s">
        <v>400</v>
      </c>
      <c r="V54" s="205"/>
      <c r="W54" s="205"/>
      <c r="X54" s="205"/>
      <c r="Y54" s="205"/>
      <c r="Z54" s="205"/>
      <c r="AA54" s="205" t="s">
        <v>1203</v>
      </c>
      <c r="AB54" s="212"/>
      <c r="AC54" s="212"/>
      <c r="AD54" s="212"/>
      <c r="AE54" s="212"/>
      <c r="AF54" s="212"/>
      <c r="AG54" s="212"/>
      <c r="AH54" s="212"/>
      <c r="AI54" s="212"/>
      <c r="AJ54" s="212"/>
      <c r="AK54" s="212"/>
      <c r="AL54" s="212"/>
      <c r="AM54" s="212"/>
      <c r="AN54" s="212"/>
      <c r="AO54" s="212"/>
      <c r="AP54" s="212"/>
      <c r="AQ54" s="212"/>
      <c r="AR54" s="102" t="s">
        <v>1145</v>
      </c>
      <c r="AS54" s="102" t="s">
        <v>98</v>
      </c>
      <c r="AT54" s="48" t="s">
        <v>99</v>
      </c>
      <c r="AU54" s="48" t="s">
        <v>100</v>
      </c>
      <c r="AV54" s="48" t="s">
        <v>402</v>
      </c>
      <c r="AW54" s="48" t="s">
        <v>1204</v>
      </c>
      <c r="AX54" s="47" t="s">
        <v>1117</v>
      </c>
    </row>
    <row r="55" spans="2:50" ht="35.25" customHeight="1" x14ac:dyDescent="0.2">
      <c r="B55" s="108" t="s">
        <v>115</v>
      </c>
      <c r="C55" s="107"/>
      <c r="D55" s="108" t="s">
        <v>57</v>
      </c>
      <c r="E55" s="107"/>
      <c r="F55" s="202" t="s">
        <v>344</v>
      </c>
      <c r="G55" s="203"/>
      <c r="H55" s="346" t="s">
        <v>1152</v>
      </c>
      <c r="I55" s="107"/>
      <c r="J55" s="346" t="s">
        <v>1151</v>
      </c>
      <c r="K55" s="107"/>
      <c r="L55" s="107"/>
      <c r="M55" s="107">
        <v>1</v>
      </c>
      <c r="N55" s="107"/>
      <c r="O55" s="107"/>
      <c r="P55" s="107">
        <v>1</v>
      </c>
      <c r="Q55" s="107"/>
      <c r="R55" s="107"/>
      <c r="S55" s="107">
        <v>3</v>
      </c>
      <c r="T55" s="107"/>
      <c r="U55" s="205" t="s">
        <v>404</v>
      </c>
      <c r="V55" s="205"/>
      <c r="W55" s="205"/>
      <c r="X55" s="205"/>
      <c r="Y55" s="205"/>
      <c r="Z55" s="205"/>
      <c r="AA55" s="205" t="s">
        <v>1303</v>
      </c>
      <c r="AB55" s="212"/>
      <c r="AC55" s="212"/>
      <c r="AD55" s="212"/>
      <c r="AE55" s="212"/>
      <c r="AF55" s="212"/>
      <c r="AG55" s="212"/>
      <c r="AH55" s="212"/>
      <c r="AI55" s="212"/>
      <c r="AJ55" s="212"/>
      <c r="AK55" s="212"/>
      <c r="AL55" s="212"/>
      <c r="AM55" s="212"/>
      <c r="AN55" s="212"/>
      <c r="AO55" s="212"/>
      <c r="AP55" s="212"/>
      <c r="AQ55" s="212"/>
      <c r="AR55" s="102" t="s">
        <v>1145</v>
      </c>
      <c r="AS55" s="102" t="s">
        <v>98</v>
      </c>
      <c r="AT55" s="48" t="s">
        <v>99</v>
      </c>
      <c r="AU55" s="48" t="s">
        <v>100</v>
      </c>
      <c r="AV55" s="48" t="s">
        <v>406</v>
      </c>
      <c r="AW55" s="48" t="s">
        <v>116</v>
      </c>
      <c r="AX55" s="47" t="s">
        <v>1117</v>
      </c>
    </row>
    <row r="56" spans="2:50" ht="35.25" customHeight="1" x14ac:dyDescent="0.2">
      <c r="B56" s="108" t="s">
        <v>117</v>
      </c>
      <c r="C56" s="107"/>
      <c r="D56" s="108" t="s">
        <v>57</v>
      </c>
      <c r="E56" s="107"/>
      <c r="F56" s="202" t="s">
        <v>344</v>
      </c>
      <c r="G56" s="203"/>
      <c r="H56" s="346" t="s">
        <v>1166</v>
      </c>
      <c r="I56" s="107"/>
      <c r="J56" s="346" t="s">
        <v>1167</v>
      </c>
      <c r="K56" s="107"/>
      <c r="L56" s="107"/>
      <c r="M56" s="107">
        <v>1</v>
      </c>
      <c r="N56" s="107"/>
      <c r="O56" s="107"/>
      <c r="P56" s="107">
        <v>1</v>
      </c>
      <c r="Q56" s="107"/>
      <c r="R56" s="107"/>
      <c r="S56" s="107">
        <v>3</v>
      </c>
      <c r="T56" s="107"/>
      <c r="U56" s="205" t="s">
        <v>407</v>
      </c>
      <c r="V56" s="205"/>
      <c r="W56" s="205"/>
      <c r="X56" s="205"/>
      <c r="Y56" s="205"/>
      <c r="Z56" s="205"/>
      <c r="AA56" s="205" t="s">
        <v>408</v>
      </c>
      <c r="AB56" s="212"/>
      <c r="AC56" s="212"/>
      <c r="AD56" s="212"/>
      <c r="AE56" s="212"/>
      <c r="AF56" s="212"/>
      <c r="AG56" s="212"/>
      <c r="AH56" s="212"/>
      <c r="AI56" s="212"/>
      <c r="AJ56" s="212"/>
      <c r="AK56" s="212"/>
      <c r="AL56" s="212"/>
      <c r="AM56" s="212"/>
      <c r="AN56" s="212"/>
      <c r="AO56" s="212"/>
      <c r="AP56" s="212"/>
      <c r="AQ56" s="212"/>
      <c r="AR56" s="102" t="s">
        <v>1145</v>
      </c>
      <c r="AS56" s="102" t="s">
        <v>98</v>
      </c>
      <c r="AT56" s="48" t="s">
        <v>99</v>
      </c>
      <c r="AU56" s="48" t="s">
        <v>100</v>
      </c>
      <c r="AV56" s="48" t="s">
        <v>409</v>
      </c>
      <c r="AW56" s="48" t="s">
        <v>118</v>
      </c>
      <c r="AX56" s="47" t="s">
        <v>1117</v>
      </c>
    </row>
    <row r="57" spans="2:50" ht="35.25" customHeight="1" x14ac:dyDescent="0.2">
      <c r="B57" s="108" t="s">
        <v>119</v>
      </c>
      <c r="C57" s="107"/>
      <c r="D57" s="108" t="s">
        <v>57</v>
      </c>
      <c r="E57" s="107"/>
      <c r="F57" s="202" t="s">
        <v>344</v>
      </c>
      <c r="G57" s="203"/>
      <c r="H57" s="346" t="s">
        <v>1166</v>
      </c>
      <c r="I57" s="107"/>
      <c r="J57" s="346" t="s">
        <v>1167</v>
      </c>
      <c r="K57" s="107"/>
      <c r="L57" s="107"/>
      <c r="M57" s="107">
        <v>1</v>
      </c>
      <c r="N57" s="107"/>
      <c r="O57" s="107"/>
      <c r="P57" s="107">
        <v>1</v>
      </c>
      <c r="Q57" s="107"/>
      <c r="R57" s="107"/>
      <c r="S57" s="107">
        <v>3</v>
      </c>
      <c r="T57" s="107"/>
      <c r="U57" s="205" t="s">
        <v>410</v>
      </c>
      <c r="V57" s="205"/>
      <c r="W57" s="205"/>
      <c r="X57" s="205"/>
      <c r="Y57" s="205"/>
      <c r="Z57" s="205"/>
      <c r="AA57" s="205" t="s">
        <v>411</v>
      </c>
      <c r="AB57" s="212"/>
      <c r="AC57" s="212"/>
      <c r="AD57" s="212"/>
      <c r="AE57" s="212"/>
      <c r="AF57" s="212"/>
      <c r="AG57" s="212"/>
      <c r="AH57" s="212"/>
      <c r="AI57" s="212"/>
      <c r="AJ57" s="212"/>
      <c r="AK57" s="212"/>
      <c r="AL57" s="212"/>
      <c r="AM57" s="212"/>
      <c r="AN57" s="212"/>
      <c r="AO57" s="212"/>
      <c r="AP57" s="212"/>
      <c r="AQ57" s="212"/>
      <c r="AR57" s="102" t="s">
        <v>1145</v>
      </c>
      <c r="AS57" s="102" t="s">
        <v>98</v>
      </c>
      <c r="AT57" s="48" t="s">
        <v>99</v>
      </c>
      <c r="AU57" s="48" t="s">
        <v>100</v>
      </c>
      <c r="AV57" s="48" t="s">
        <v>409</v>
      </c>
      <c r="AW57" s="48" t="s">
        <v>120</v>
      </c>
      <c r="AX57" s="47" t="s">
        <v>1117</v>
      </c>
    </row>
    <row r="58" spans="2:50" ht="35.25" customHeight="1" x14ac:dyDescent="0.2">
      <c r="B58" s="108" t="s">
        <v>121</v>
      </c>
      <c r="C58" s="107"/>
      <c r="D58" s="108" t="s">
        <v>57</v>
      </c>
      <c r="E58" s="107"/>
      <c r="F58" s="202" t="s">
        <v>344</v>
      </c>
      <c r="G58" s="203"/>
      <c r="H58" s="346" t="s">
        <v>1166</v>
      </c>
      <c r="I58" s="107"/>
      <c r="J58" s="346" t="s">
        <v>1168</v>
      </c>
      <c r="K58" s="107"/>
      <c r="L58" s="107"/>
      <c r="M58" s="107">
        <v>1</v>
      </c>
      <c r="N58" s="107"/>
      <c r="O58" s="107"/>
      <c r="P58" s="107">
        <v>1</v>
      </c>
      <c r="Q58" s="107"/>
      <c r="R58" s="107"/>
      <c r="S58" s="107">
        <v>3</v>
      </c>
      <c r="T58" s="107"/>
      <c r="U58" s="205" t="s">
        <v>1205</v>
      </c>
      <c r="V58" s="205"/>
      <c r="W58" s="205"/>
      <c r="X58" s="205"/>
      <c r="Y58" s="205"/>
      <c r="Z58" s="205"/>
      <c r="AA58" s="205" t="s">
        <v>122</v>
      </c>
      <c r="AB58" s="212"/>
      <c r="AC58" s="212"/>
      <c r="AD58" s="212"/>
      <c r="AE58" s="212"/>
      <c r="AF58" s="212"/>
      <c r="AG58" s="212"/>
      <c r="AH58" s="212"/>
      <c r="AI58" s="212"/>
      <c r="AJ58" s="212"/>
      <c r="AK58" s="212"/>
      <c r="AL58" s="212"/>
      <c r="AM58" s="212"/>
      <c r="AN58" s="212"/>
      <c r="AO58" s="212"/>
      <c r="AP58" s="212"/>
      <c r="AQ58" s="212"/>
      <c r="AR58" s="102" t="s">
        <v>1145</v>
      </c>
      <c r="AS58" s="102" t="s">
        <v>98</v>
      </c>
      <c r="AT58" s="48" t="s">
        <v>99</v>
      </c>
      <c r="AU58" s="48" t="s">
        <v>100</v>
      </c>
      <c r="AV58" s="48" t="s">
        <v>413</v>
      </c>
      <c r="AW58" s="48" t="s">
        <v>1206</v>
      </c>
      <c r="AX58" s="47" t="s">
        <v>1117</v>
      </c>
    </row>
    <row r="59" spans="2:50" ht="35.25" customHeight="1" x14ac:dyDescent="0.2">
      <c r="B59" s="108" t="s">
        <v>124</v>
      </c>
      <c r="C59" s="107"/>
      <c r="D59" s="108" t="s">
        <v>57</v>
      </c>
      <c r="E59" s="107"/>
      <c r="F59" s="202" t="s">
        <v>344</v>
      </c>
      <c r="G59" s="203"/>
      <c r="H59" s="346" t="s">
        <v>1166</v>
      </c>
      <c r="I59" s="107"/>
      <c r="J59" s="346" t="s">
        <v>1168</v>
      </c>
      <c r="K59" s="107"/>
      <c r="L59" s="107"/>
      <c r="M59" s="107">
        <v>1</v>
      </c>
      <c r="N59" s="107"/>
      <c r="O59" s="107"/>
      <c r="P59" s="107">
        <v>1</v>
      </c>
      <c r="Q59" s="107"/>
      <c r="R59" s="107"/>
      <c r="S59" s="107">
        <v>3</v>
      </c>
      <c r="T59" s="107"/>
      <c r="U59" s="205" t="s">
        <v>414</v>
      </c>
      <c r="V59" s="205"/>
      <c r="W59" s="205"/>
      <c r="X59" s="205"/>
      <c r="Y59" s="205"/>
      <c r="Z59" s="205"/>
      <c r="AA59" s="205" t="s">
        <v>122</v>
      </c>
      <c r="AB59" s="212"/>
      <c r="AC59" s="212"/>
      <c r="AD59" s="212"/>
      <c r="AE59" s="212"/>
      <c r="AF59" s="212"/>
      <c r="AG59" s="212"/>
      <c r="AH59" s="212"/>
      <c r="AI59" s="212"/>
      <c r="AJ59" s="212"/>
      <c r="AK59" s="212"/>
      <c r="AL59" s="212"/>
      <c r="AM59" s="212"/>
      <c r="AN59" s="212"/>
      <c r="AO59" s="212"/>
      <c r="AP59" s="212"/>
      <c r="AQ59" s="212"/>
      <c r="AR59" s="102" t="s">
        <v>1145</v>
      </c>
      <c r="AS59" s="102" t="s">
        <v>98</v>
      </c>
      <c r="AT59" s="48" t="s">
        <v>99</v>
      </c>
      <c r="AU59" s="48" t="s">
        <v>100</v>
      </c>
      <c r="AV59" s="48" t="s">
        <v>413</v>
      </c>
      <c r="AW59" s="48" t="s">
        <v>125</v>
      </c>
      <c r="AX59" s="47" t="s">
        <v>1117</v>
      </c>
    </row>
    <row r="60" spans="2:50" ht="35.25" customHeight="1" x14ac:dyDescent="0.2">
      <c r="B60" s="108" t="s">
        <v>126</v>
      </c>
      <c r="C60" s="107"/>
      <c r="D60" s="108" t="s">
        <v>57</v>
      </c>
      <c r="E60" s="107"/>
      <c r="F60" s="202" t="s">
        <v>344</v>
      </c>
      <c r="G60" s="203"/>
      <c r="H60" s="346" t="s">
        <v>1166</v>
      </c>
      <c r="I60" s="107"/>
      <c r="J60" s="346" t="s">
        <v>1169</v>
      </c>
      <c r="K60" s="107"/>
      <c r="L60" s="107"/>
      <c r="M60" s="107">
        <v>1</v>
      </c>
      <c r="N60" s="107"/>
      <c r="O60" s="107"/>
      <c r="P60" s="107">
        <v>1</v>
      </c>
      <c r="Q60" s="107"/>
      <c r="R60" s="107"/>
      <c r="S60" s="107">
        <v>3</v>
      </c>
      <c r="T60" s="107"/>
      <c r="U60" s="205" t="s">
        <v>415</v>
      </c>
      <c r="V60" s="205"/>
      <c r="W60" s="205"/>
      <c r="X60" s="205"/>
      <c r="Y60" s="205"/>
      <c r="Z60" s="205"/>
      <c r="AA60" s="205" t="s">
        <v>122</v>
      </c>
      <c r="AB60" s="212"/>
      <c r="AC60" s="212"/>
      <c r="AD60" s="212"/>
      <c r="AE60" s="212"/>
      <c r="AF60" s="212"/>
      <c r="AG60" s="212"/>
      <c r="AH60" s="212"/>
      <c r="AI60" s="212"/>
      <c r="AJ60" s="212"/>
      <c r="AK60" s="212"/>
      <c r="AL60" s="212"/>
      <c r="AM60" s="212"/>
      <c r="AN60" s="212"/>
      <c r="AO60" s="212"/>
      <c r="AP60" s="212"/>
      <c r="AQ60" s="212"/>
      <c r="AR60" s="102" t="s">
        <v>1145</v>
      </c>
      <c r="AS60" s="102" t="s">
        <v>98</v>
      </c>
      <c r="AT60" s="48" t="s">
        <v>99</v>
      </c>
      <c r="AU60" s="48" t="s">
        <v>100</v>
      </c>
      <c r="AV60" s="48" t="s">
        <v>416</v>
      </c>
      <c r="AW60" s="48" t="s">
        <v>417</v>
      </c>
      <c r="AX60" s="47" t="s">
        <v>1117</v>
      </c>
    </row>
    <row r="61" spans="2:50" ht="35.25" customHeight="1" x14ac:dyDescent="0.2">
      <c r="B61" s="108" t="s">
        <v>127</v>
      </c>
      <c r="C61" s="107"/>
      <c r="D61" s="108" t="s">
        <v>57</v>
      </c>
      <c r="E61" s="107"/>
      <c r="F61" s="202" t="s">
        <v>344</v>
      </c>
      <c r="G61" s="203"/>
      <c r="H61" s="346" t="s">
        <v>1171</v>
      </c>
      <c r="I61" s="107"/>
      <c r="J61" s="346" t="s">
        <v>1170</v>
      </c>
      <c r="K61" s="107"/>
      <c r="L61" s="107"/>
      <c r="M61" s="107">
        <v>1</v>
      </c>
      <c r="N61" s="107"/>
      <c r="O61" s="107"/>
      <c r="P61" s="107">
        <v>1</v>
      </c>
      <c r="Q61" s="107"/>
      <c r="R61" s="107"/>
      <c r="S61" s="107">
        <v>3</v>
      </c>
      <c r="T61" s="107"/>
      <c r="U61" s="205" t="s">
        <v>418</v>
      </c>
      <c r="V61" s="205"/>
      <c r="W61" s="205"/>
      <c r="X61" s="205"/>
      <c r="Y61" s="205"/>
      <c r="Z61" s="205"/>
      <c r="AA61" s="206" t="s">
        <v>1207</v>
      </c>
      <c r="AB61" s="207"/>
      <c r="AC61" s="207"/>
      <c r="AD61" s="207"/>
      <c r="AE61" s="207"/>
      <c r="AF61" s="207"/>
      <c r="AG61" s="207"/>
      <c r="AH61" s="207"/>
      <c r="AI61" s="207"/>
      <c r="AJ61" s="207"/>
      <c r="AK61" s="207"/>
      <c r="AL61" s="207"/>
      <c r="AM61" s="207"/>
      <c r="AN61" s="207"/>
      <c r="AO61" s="207"/>
      <c r="AP61" s="207"/>
      <c r="AQ61" s="208"/>
      <c r="AR61" s="102" t="s">
        <v>1145</v>
      </c>
      <c r="AS61" s="102" t="s">
        <v>98</v>
      </c>
      <c r="AT61" s="48" t="s">
        <v>420</v>
      </c>
      <c r="AU61" s="48" t="s">
        <v>100</v>
      </c>
      <c r="AV61" s="48" t="s">
        <v>421</v>
      </c>
      <c r="AW61" s="48" t="s">
        <v>128</v>
      </c>
      <c r="AX61" s="47" t="s">
        <v>1117</v>
      </c>
    </row>
    <row r="62" spans="2:50" ht="35.25" customHeight="1" x14ac:dyDescent="0.2">
      <c r="B62" s="108" t="s">
        <v>129</v>
      </c>
      <c r="C62" s="107"/>
      <c r="D62" s="108" t="s">
        <v>57</v>
      </c>
      <c r="E62" s="107"/>
      <c r="F62" s="202" t="s">
        <v>344</v>
      </c>
      <c r="G62" s="203"/>
      <c r="H62" s="346" t="s">
        <v>1171</v>
      </c>
      <c r="I62" s="107"/>
      <c r="J62" s="346" t="s">
        <v>1170</v>
      </c>
      <c r="K62" s="107"/>
      <c r="L62" s="107"/>
      <c r="M62" s="107">
        <v>1</v>
      </c>
      <c r="N62" s="107"/>
      <c r="O62" s="107"/>
      <c r="P62" s="107">
        <v>1</v>
      </c>
      <c r="Q62" s="107"/>
      <c r="R62" s="107"/>
      <c r="S62" s="107">
        <v>3</v>
      </c>
      <c r="T62" s="107"/>
      <c r="U62" s="205" t="s">
        <v>422</v>
      </c>
      <c r="V62" s="205"/>
      <c r="W62" s="205"/>
      <c r="X62" s="205"/>
      <c r="Y62" s="205"/>
      <c r="Z62" s="205"/>
      <c r="AA62" s="206" t="s">
        <v>1208</v>
      </c>
      <c r="AB62" s="207"/>
      <c r="AC62" s="207"/>
      <c r="AD62" s="207"/>
      <c r="AE62" s="207"/>
      <c r="AF62" s="207"/>
      <c r="AG62" s="207"/>
      <c r="AH62" s="207"/>
      <c r="AI62" s="207"/>
      <c r="AJ62" s="207"/>
      <c r="AK62" s="207"/>
      <c r="AL62" s="207"/>
      <c r="AM62" s="207"/>
      <c r="AN62" s="207"/>
      <c r="AO62" s="207"/>
      <c r="AP62" s="207"/>
      <c r="AQ62" s="208"/>
      <c r="AR62" s="102" t="s">
        <v>1145</v>
      </c>
      <c r="AS62" s="102" t="s">
        <v>98</v>
      </c>
      <c r="AT62" s="48" t="s">
        <v>420</v>
      </c>
      <c r="AU62" s="48" t="s">
        <v>100</v>
      </c>
      <c r="AV62" s="48" t="s">
        <v>421</v>
      </c>
      <c r="AW62" s="48" t="s">
        <v>130</v>
      </c>
      <c r="AX62" s="47" t="s">
        <v>1117</v>
      </c>
    </row>
    <row r="63" spans="2:50" ht="35.25" customHeight="1" x14ac:dyDescent="0.2">
      <c r="B63" s="108" t="s">
        <v>131</v>
      </c>
      <c r="C63" s="107"/>
      <c r="D63" s="108" t="s">
        <v>57</v>
      </c>
      <c r="E63" s="107"/>
      <c r="F63" s="202" t="s">
        <v>344</v>
      </c>
      <c r="G63" s="203"/>
      <c r="H63" s="346" t="s">
        <v>1171</v>
      </c>
      <c r="I63" s="107"/>
      <c r="J63" s="346" t="s">
        <v>1170</v>
      </c>
      <c r="K63" s="107"/>
      <c r="L63" s="107"/>
      <c r="M63" s="107">
        <v>1</v>
      </c>
      <c r="N63" s="107"/>
      <c r="O63" s="107"/>
      <c r="P63" s="107">
        <v>1</v>
      </c>
      <c r="Q63" s="107"/>
      <c r="R63" s="107"/>
      <c r="S63" s="107">
        <v>3</v>
      </c>
      <c r="T63" s="107"/>
      <c r="U63" s="205" t="s">
        <v>424</v>
      </c>
      <c r="V63" s="205"/>
      <c r="W63" s="205"/>
      <c r="X63" s="205"/>
      <c r="Y63" s="205"/>
      <c r="Z63" s="205"/>
      <c r="AA63" s="206" t="s">
        <v>1209</v>
      </c>
      <c r="AB63" s="207"/>
      <c r="AC63" s="207"/>
      <c r="AD63" s="207"/>
      <c r="AE63" s="207"/>
      <c r="AF63" s="207"/>
      <c r="AG63" s="207"/>
      <c r="AH63" s="207"/>
      <c r="AI63" s="207"/>
      <c r="AJ63" s="207"/>
      <c r="AK63" s="207"/>
      <c r="AL63" s="207"/>
      <c r="AM63" s="207"/>
      <c r="AN63" s="207"/>
      <c r="AO63" s="207"/>
      <c r="AP63" s="207"/>
      <c r="AQ63" s="208"/>
      <c r="AR63" s="102" t="s">
        <v>1145</v>
      </c>
      <c r="AS63" s="102" t="s">
        <v>98</v>
      </c>
      <c r="AT63" s="48" t="s">
        <v>420</v>
      </c>
      <c r="AU63" s="48" t="s">
        <v>100</v>
      </c>
      <c r="AV63" s="48" t="s">
        <v>421</v>
      </c>
      <c r="AW63" s="48" t="s">
        <v>132</v>
      </c>
      <c r="AX63" s="47" t="s">
        <v>1117</v>
      </c>
    </row>
    <row r="64" spans="2:50" ht="35.25" customHeight="1" x14ac:dyDescent="0.2">
      <c r="B64" s="108" t="s">
        <v>133</v>
      </c>
      <c r="C64" s="107"/>
      <c r="D64" s="108" t="s">
        <v>57</v>
      </c>
      <c r="E64" s="107"/>
      <c r="F64" s="202" t="s">
        <v>344</v>
      </c>
      <c r="G64" s="203"/>
      <c r="H64" s="346" t="s">
        <v>1171</v>
      </c>
      <c r="I64" s="107"/>
      <c r="J64" s="346" t="s">
        <v>1170</v>
      </c>
      <c r="K64" s="107"/>
      <c r="L64" s="107"/>
      <c r="M64" s="107">
        <v>1</v>
      </c>
      <c r="N64" s="107"/>
      <c r="O64" s="107"/>
      <c r="P64" s="107">
        <v>1</v>
      </c>
      <c r="Q64" s="107"/>
      <c r="R64" s="107"/>
      <c r="S64" s="107">
        <v>3</v>
      </c>
      <c r="T64" s="107"/>
      <c r="U64" s="205" t="s">
        <v>426</v>
      </c>
      <c r="V64" s="205"/>
      <c r="W64" s="205"/>
      <c r="X64" s="205"/>
      <c r="Y64" s="205"/>
      <c r="Z64" s="205"/>
      <c r="AA64" s="206" t="s">
        <v>1210</v>
      </c>
      <c r="AB64" s="207"/>
      <c r="AC64" s="207"/>
      <c r="AD64" s="207"/>
      <c r="AE64" s="207"/>
      <c r="AF64" s="207"/>
      <c r="AG64" s="207"/>
      <c r="AH64" s="207"/>
      <c r="AI64" s="207"/>
      <c r="AJ64" s="207"/>
      <c r="AK64" s="207"/>
      <c r="AL64" s="207"/>
      <c r="AM64" s="207"/>
      <c r="AN64" s="207"/>
      <c r="AO64" s="207"/>
      <c r="AP64" s="207"/>
      <c r="AQ64" s="208"/>
      <c r="AR64" s="102" t="s">
        <v>1145</v>
      </c>
      <c r="AS64" s="102" t="s">
        <v>98</v>
      </c>
      <c r="AT64" s="48" t="s">
        <v>420</v>
      </c>
      <c r="AU64" s="48" t="s">
        <v>100</v>
      </c>
      <c r="AV64" s="48" t="s">
        <v>421</v>
      </c>
      <c r="AW64" s="48" t="s">
        <v>134</v>
      </c>
      <c r="AX64" s="47" t="s">
        <v>1117</v>
      </c>
    </row>
    <row r="65" spans="2:50" ht="35.25" customHeight="1" x14ac:dyDescent="0.2">
      <c r="B65" s="108" t="s">
        <v>135</v>
      </c>
      <c r="C65" s="107"/>
      <c r="D65" s="108" t="s">
        <v>57</v>
      </c>
      <c r="E65" s="107"/>
      <c r="F65" s="202" t="s">
        <v>344</v>
      </c>
      <c r="G65" s="203"/>
      <c r="H65" s="346" t="s">
        <v>1171</v>
      </c>
      <c r="I65" s="107"/>
      <c r="J65" s="346" t="s">
        <v>1170</v>
      </c>
      <c r="K65" s="107"/>
      <c r="L65" s="107"/>
      <c r="M65" s="107">
        <v>1</v>
      </c>
      <c r="N65" s="107"/>
      <c r="O65" s="107"/>
      <c r="P65" s="107">
        <v>1</v>
      </c>
      <c r="Q65" s="107"/>
      <c r="R65" s="107"/>
      <c r="S65" s="107">
        <v>3</v>
      </c>
      <c r="T65" s="107"/>
      <c r="U65" s="205" t="s">
        <v>428</v>
      </c>
      <c r="V65" s="205"/>
      <c r="W65" s="205"/>
      <c r="X65" s="205"/>
      <c r="Y65" s="205"/>
      <c r="Z65" s="205"/>
      <c r="AA65" s="206" t="s">
        <v>1211</v>
      </c>
      <c r="AB65" s="207"/>
      <c r="AC65" s="207"/>
      <c r="AD65" s="207"/>
      <c r="AE65" s="207"/>
      <c r="AF65" s="207"/>
      <c r="AG65" s="207"/>
      <c r="AH65" s="207"/>
      <c r="AI65" s="207"/>
      <c r="AJ65" s="207"/>
      <c r="AK65" s="207"/>
      <c r="AL65" s="207"/>
      <c r="AM65" s="207"/>
      <c r="AN65" s="207"/>
      <c r="AO65" s="207"/>
      <c r="AP65" s="207"/>
      <c r="AQ65" s="208"/>
      <c r="AR65" s="102" t="s">
        <v>1145</v>
      </c>
      <c r="AS65" s="102" t="s">
        <v>98</v>
      </c>
      <c r="AT65" s="48" t="s">
        <v>420</v>
      </c>
      <c r="AU65" s="48" t="s">
        <v>100</v>
      </c>
      <c r="AV65" s="48" t="s">
        <v>421</v>
      </c>
      <c r="AW65" s="48" t="s">
        <v>136</v>
      </c>
      <c r="AX65" s="47" t="s">
        <v>1117</v>
      </c>
    </row>
    <row r="66" spans="2:50" ht="35.25" customHeight="1" x14ac:dyDescent="0.2">
      <c r="B66" s="108" t="s">
        <v>137</v>
      </c>
      <c r="C66" s="107"/>
      <c r="D66" s="108" t="s">
        <v>57</v>
      </c>
      <c r="E66" s="107"/>
      <c r="F66" s="202" t="s">
        <v>344</v>
      </c>
      <c r="G66" s="203"/>
      <c r="H66" s="346" t="s">
        <v>1171</v>
      </c>
      <c r="I66" s="107"/>
      <c r="J66" s="346" t="s">
        <v>1170</v>
      </c>
      <c r="K66" s="107"/>
      <c r="L66" s="107"/>
      <c r="M66" s="107">
        <v>1</v>
      </c>
      <c r="N66" s="107"/>
      <c r="O66" s="107"/>
      <c r="P66" s="107">
        <v>1</v>
      </c>
      <c r="Q66" s="107"/>
      <c r="R66" s="107"/>
      <c r="S66" s="107">
        <v>3</v>
      </c>
      <c r="T66" s="107"/>
      <c r="U66" s="205" t="s">
        <v>430</v>
      </c>
      <c r="V66" s="205"/>
      <c r="W66" s="205"/>
      <c r="X66" s="205"/>
      <c r="Y66" s="205"/>
      <c r="Z66" s="205"/>
      <c r="AA66" s="206" t="s">
        <v>1212</v>
      </c>
      <c r="AB66" s="207"/>
      <c r="AC66" s="207"/>
      <c r="AD66" s="207"/>
      <c r="AE66" s="207"/>
      <c r="AF66" s="207"/>
      <c r="AG66" s="207"/>
      <c r="AH66" s="207"/>
      <c r="AI66" s="207"/>
      <c r="AJ66" s="207"/>
      <c r="AK66" s="207"/>
      <c r="AL66" s="207"/>
      <c r="AM66" s="207"/>
      <c r="AN66" s="207"/>
      <c r="AO66" s="207"/>
      <c r="AP66" s="207"/>
      <c r="AQ66" s="208"/>
      <c r="AR66" s="102" t="s">
        <v>1145</v>
      </c>
      <c r="AS66" s="102" t="s">
        <v>98</v>
      </c>
      <c r="AT66" s="48" t="s">
        <v>420</v>
      </c>
      <c r="AU66" s="48" t="s">
        <v>100</v>
      </c>
      <c r="AV66" s="48" t="s">
        <v>421</v>
      </c>
      <c r="AW66" s="48" t="s">
        <v>138</v>
      </c>
      <c r="AX66" s="47" t="s">
        <v>1117</v>
      </c>
    </row>
    <row r="67" spans="2:50" ht="35.25" customHeight="1" x14ac:dyDescent="0.2">
      <c r="B67" s="108" t="s">
        <v>139</v>
      </c>
      <c r="C67" s="107"/>
      <c r="D67" s="108" t="s">
        <v>57</v>
      </c>
      <c r="E67" s="107"/>
      <c r="F67" s="202" t="s">
        <v>344</v>
      </c>
      <c r="G67" s="203"/>
      <c r="H67" s="346" t="s">
        <v>1171</v>
      </c>
      <c r="I67" s="107"/>
      <c r="J67" s="346" t="s">
        <v>1172</v>
      </c>
      <c r="K67" s="107"/>
      <c r="L67" s="107"/>
      <c r="M67" s="107">
        <v>1</v>
      </c>
      <c r="N67" s="107"/>
      <c r="O67" s="107"/>
      <c r="P67" s="107">
        <v>1</v>
      </c>
      <c r="Q67" s="107"/>
      <c r="R67" s="107"/>
      <c r="S67" s="107">
        <v>3</v>
      </c>
      <c r="T67" s="107"/>
      <c r="U67" s="205" t="s">
        <v>1213</v>
      </c>
      <c r="V67" s="205"/>
      <c r="W67" s="205"/>
      <c r="X67" s="205"/>
      <c r="Y67" s="205"/>
      <c r="Z67" s="205"/>
      <c r="AA67" s="206" t="s">
        <v>1214</v>
      </c>
      <c r="AB67" s="207"/>
      <c r="AC67" s="207"/>
      <c r="AD67" s="207"/>
      <c r="AE67" s="207"/>
      <c r="AF67" s="207"/>
      <c r="AG67" s="207"/>
      <c r="AH67" s="207"/>
      <c r="AI67" s="207"/>
      <c r="AJ67" s="207"/>
      <c r="AK67" s="207"/>
      <c r="AL67" s="207"/>
      <c r="AM67" s="207"/>
      <c r="AN67" s="207"/>
      <c r="AO67" s="207"/>
      <c r="AP67" s="207"/>
      <c r="AQ67" s="208"/>
      <c r="AR67" s="102" t="s">
        <v>1145</v>
      </c>
      <c r="AS67" s="102" t="s">
        <v>98</v>
      </c>
      <c r="AT67" s="48" t="s">
        <v>420</v>
      </c>
      <c r="AU67" s="48" t="s">
        <v>100</v>
      </c>
      <c r="AV67" s="48" t="s">
        <v>434</v>
      </c>
      <c r="AW67" s="48" t="s">
        <v>140</v>
      </c>
      <c r="AX67" s="47" t="s">
        <v>1117</v>
      </c>
    </row>
    <row r="68" spans="2:50" ht="35.25" customHeight="1" x14ac:dyDescent="0.2">
      <c r="B68" s="108" t="s">
        <v>141</v>
      </c>
      <c r="C68" s="107"/>
      <c r="D68" s="108" t="s">
        <v>57</v>
      </c>
      <c r="E68" s="107"/>
      <c r="F68" s="202" t="s">
        <v>344</v>
      </c>
      <c r="G68" s="203"/>
      <c r="H68" s="346" t="s">
        <v>1171</v>
      </c>
      <c r="I68" s="107"/>
      <c r="J68" s="346" t="s">
        <v>1172</v>
      </c>
      <c r="K68" s="107"/>
      <c r="L68" s="107"/>
      <c r="M68" s="107">
        <v>1</v>
      </c>
      <c r="N68" s="107"/>
      <c r="O68" s="107"/>
      <c r="P68" s="107">
        <v>1</v>
      </c>
      <c r="Q68" s="107"/>
      <c r="R68" s="107"/>
      <c r="S68" s="107">
        <v>3</v>
      </c>
      <c r="T68" s="107"/>
      <c r="U68" s="205" t="s">
        <v>435</v>
      </c>
      <c r="V68" s="205"/>
      <c r="W68" s="205"/>
      <c r="X68" s="205"/>
      <c r="Y68" s="205"/>
      <c r="Z68" s="205"/>
      <c r="AA68" s="206" t="s">
        <v>1215</v>
      </c>
      <c r="AB68" s="207"/>
      <c r="AC68" s="207"/>
      <c r="AD68" s="207"/>
      <c r="AE68" s="207"/>
      <c r="AF68" s="207"/>
      <c r="AG68" s="207"/>
      <c r="AH68" s="207"/>
      <c r="AI68" s="207"/>
      <c r="AJ68" s="207"/>
      <c r="AK68" s="207"/>
      <c r="AL68" s="207"/>
      <c r="AM68" s="207"/>
      <c r="AN68" s="207"/>
      <c r="AO68" s="207"/>
      <c r="AP68" s="207"/>
      <c r="AQ68" s="208"/>
      <c r="AR68" s="102" t="s">
        <v>1145</v>
      </c>
      <c r="AS68" s="102" t="s">
        <v>98</v>
      </c>
      <c r="AT68" s="48" t="s">
        <v>420</v>
      </c>
      <c r="AU68" s="48" t="s">
        <v>100</v>
      </c>
      <c r="AV68" s="48" t="s">
        <v>434</v>
      </c>
      <c r="AW68" s="48" t="s">
        <v>130</v>
      </c>
      <c r="AX68" s="47" t="s">
        <v>1117</v>
      </c>
    </row>
    <row r="69" spans="2:50" ht="35.25" customHeight="1" x14ac:dyDescent="0.2">
      <c r="B69" s="108" t="s">
        <v>142</v>
      </c>
      <c r="C69" s="107"/>
      <c r="D69" s="108" t="s">
        <v>57</v>
      </c>
      <c r="E69" s="107"/>
      <c r="F69" s="202" t="s">
        <v>344</v>
      </c>
      <c r="G69" s="203"/>
      <c r="H69" s="346" t="s">
        <v>1171</v>
      </c>
      <c r="I69" s="107"/>
      <c r="J69" s="346" t="s">
        <v>1172</v>
      </c>
      <c r="K69" s="107"/>
      <c r="L69" s="107"/>
      <c r="M69" s="107">
        <v>1</v>
      </c>
      <c r="N69" s="107"/>
      <c r="O69" s="107"/>
      <c r="P69" s="107">
        <v>1</v>
      </c>
      <c r="Q69" s="107"/>
      <c r="R69" s="107"/>
      <c r="S69" s="107">
        <v>3</v>
      </c>
      <c r="T69" s="107"/>
      <c r="U69" s="205" t="s">
        <v>1216</v>
      </c>
      <c r="V69" s="205"/>
      <c r="W69" s="205"/>
      <c r="X69" s="205"/>
      <c r="Y69" s="205"/>
      <c r="Z69" s="205"/>
      <c r="AA69" s="206" t="s">
        <v>1217</v>
      </c>
      <c r="AB69" s="207"/>
      <c r="AC69" s="207"/>
      <c r="AD69" s="207"/>
      <c r="AE69" s="207"/>
      <c r="AF69" s="207"/>
      <c r="AG69" s="207"/>
      <c r="AH69" s="207"/>
      <c r="AI69" s="207"/>
      <c r="AJ69" s="207"/>
      <c r="AK69" s="207"/>
      <c r="AL69" s="207"/>
      <c r="AM69" s="207"/>
      <c r="AN69" s="207"/>
      <c r="AO69" s="207"/>
      <c r="AP69" s="207"/>
      <c r="AQ69" s="208"/>
      <c r="AR69" s="102" t="s">
        <v>1145</v>
      </c>
      <c r="AS69" s="102" t="s">
        <v>98</v>
      </c>
      <c r="AT69" s="48" t="s">
        <v>420</v>
      </c>
      <c r="AU69" s="48" t="s">
        <v>100</v>
      </c>
      <c r="AV69" s="48" t="s">
        <v>434</v>
      </c>
      <c r="AW69" s="48" t="s">
        <v>143</v>
      </c>
      <c r="AX69" s="47" t="s">
        <v>1117</v>
      </c>
    </row>
    <row r="70" spans="2:50" ht="35.25" customHeight="1" x14ac:dyDescent="0.2">
      <c r="B70" s="108" t="s">
        <v>144</v>
      </c>
      <c r="C70" s="107"/>
      <c r="D70" s="108" t="s">
        <v>57</v>
      </c>
      <c r="E70" s="107"/>
      <c r="F70" s="202" t="s">
        <v>344</v>
      </c>
      <c r="G70" s="203"/>
      <c r="H70" s="346" t="s">
        <v>1171</v>
      </c>
      <c r="I70" s="107"/>
      <c r="J70" s="346" t="s">
        <v>1172</v>
      </c>
      <c r="K70" s="107"/>
      <c r="L70" s="107"/>
      <c r="M70" s="107">
        <v>1</v>
      </c>
      <c r="N70" s="107"/>
      <c r="O70" s="107"/>
      <c r="P70" s="107">
        <v>1</v>
      </c>
      <c r="Q70" s="107"/>
      <c r="R70" s="107"/>
      <c r="S70" s="107">
        <v>3</v>
      </c>
      <c r="T70" s="107"/>
      <c r="U70" s="205" t="s">
        <v>439</v>
      </c>
      <c r="V70" s="205"/>
      <c r="W70" s="205"/>
      <c r="X70" s="205"/>
      <c r="Y70" s="205"/>
      <c r="Z70" s="205"/>
      <c r="AA70" s="206" t="s">
        <v>1218</v>
      </c>
      <c r="AB70" s="207"/>
      <c r="AC70" s="207"/>
      <c r="AD70" s="207"/>
      <c r="AE70" s="207"/>
      <c r="AF70" s="207"/>
      <c r="AG70" s="207"/>
      <c r="AH70" s="207"/>
      <c r="AI70" s="207"/>
      <c r="AJ70" s="207"/>
      <c r="AK70" s="207"/>
      <c r="AL70" s="207"/>
      <c r="AM70" s="207"/>
      <c r="AN70" s="207"/>
      <c r="AO70" s="207"/>
      <c r="AP70" s="207"/>
      <c r="AQ70" s="208"/>
      <c r="AR70" s="102" t="s">
        <v>1145</v>
      </c>
      <c r="AS70" s="102" t="s">
        <v>98</v>
      </c>
      <c r="AT70" s="48" t="s">
        <v>420</v>
      </c>
      <c r="AU70" s="48" t="s">
        <v>100</v>
      </c>
      <c r="AV70" s="48" t="s">
        <v>434</v>
      </c>
      <c r="AW70" s="48" t="s">
        <v>145</v>
      </c>
      <c r="AX70" s="47" t="s">
        <v>1117</v>
      </c>
    </row>
    <row r="71" spans="2:50" ht="35.25" customHeight="1" x14ac:dyDescent="0.2">
      <c r="B71" s="108" t="s">
        <v>146</v>
      </c>
      <c r="C71" s="107"/>
      <c r="D71" s="108" t="s">
        <v>57</v>
      </c>
      <c r="E71" s="107"/>
      <c r="F71" s="202" t="s">
        <v>344</v>
      </c>
      <c r="G71" s="203"/>
      <c r="H71" s="346" t="s">
        <v>1171</v>
      </c>
      <c r="I71" s="107"/>
      <c r="J71" s="346" t="s">
        <v>1172</v>
      </c>
      <c r="K71" s="107"/>
      <c r="L71" s="107"/>
      <c r="M71" s="107">
        <v>1</v>
      </c>
      <c r="N71" s="107"/>
      <c r="O71" s="107"/>
      <c r="P71" s="107">
        <v>1</v>
      </c>
      <c r="Q71" s="107"/>
      <c r="R71" s="107"/>
      <c r="S71" s="107">
        <v>3</v>
      </c>
      <c r="T71" s="107"/>
      <c r="U71" s="205" t="s">
        <v>1219</v>
      </c>
      <c r="V71" s="205"/>
      <c r="W71" s="205"/>
      <c r="X71" s="205"/>
      <c r="Y71" s="205"/>
      <c r="Z71" s="205"/>
      <c r="AA71" s="206" t="s">
        <v>1220</v>
      </c>
      <c r="AB71" s="207"/>
      <c r="AC71" s="207"/>
      <c r="AD71" s="207"/>
      <c r="AE71" s="207"/>
      <c r="AF71" s="207"/>
      <c r="AG71" s="207"/>
      <c r="AH71" s="207"/>
      <c r="AI71" s="207"/>
      <c r="AJ71" s="207"/>
      <c r="AK71" s="207"/>
      <c r="AL71" s="207"/>
      <c r="AM71" s="207"/>
      <c r="AN71" s="207"/>
      <c r="AO71" s="207"/>
      <c r="AP71" s="207"/>
      <c r="AQ71" s="208"/>
      <c r="AR71" s="102" t="s">
        <v>1145</v>
      </c>
      <c r="AS71" s="102" t="s">
        <v>98</v>
      </c>
      <c r="AT71" s="48" t="s">
        <v>420</v>
      </c>
      <c r="AU71" s="48" t="s">
        <v>100</v>
      </c>
      <c r="AV71" s="48" t="s">
        <v>443</v>
      </c>
      <c r="AW71" s="48" t="s">
        <v>147</v>
      </c>
      <c r="AX71" s="47" t="s">
        <v>1117</v>
      </c>
    </row>
    <row r="72" spans="2:50" ht="35.25" customHeight="1" x14ac:dyDescent="0.2">
      <c r="B72" s="108" t="s">
        <v>148</v>
      </c>
      <c r="C72" s="107"/>
      <c r="D72" s="108" t="s">
        <v>57</v>
      </c>
      <c r="E72" s="107"/>
      <c r="F72" s="202" t="s">
        <v>344</v>
      </c>
      <c r="G72" s="203"/>
      <c r="H72" s="346" t="s">
        <v>1171</v>
      </c>
      <c r="I72" s="107"/>
      <c r="J72" s="346" t="s">
        <v>1172</v>
      </c>
      <c r="K72" s="107"/>
      <c r="L72" s="107"/>
      <c r="M72" s="107">
        <v>1</v>
      </c>
      <c r="N72" s="107"/>
      <c r="O72" s="107"/>
      <c r="P72" s="107">
        <v>1</v>
      </c>
      <c r="Q72" s="107"/>
      <c r="R72" s="107"/>
      <c r="S72" s="107">
        <v>3</v>
      </c>
      <c r="T72" s="107"/>
      <c r="U72" s="205" t="s">
        <v>444</v>
      </c>
      <c r="V72" s="205"/>
      <c r="W72" s="205"/>
      <c r="X72" s="205"/>
      <c r="Y72" s="205"/>
      <c r="Z72" s="205"/>
      <c r="AA72" s="206" t="s">
        <v>1221</v>
      </c>
      <c r="AB72" s="207"/>
      <c r="AC72" s="207"/>
      <c r="AD72" s="207"/>
      <c r="AE72" s="207"/>
      <c r="AF72" s="207"/>
      <c r="AG72" s="207"/>
      <c r="AH72" s="207"/>
      <c r="AI72" s="207"/>
      <c r="AJ72" s="207"/>
      <c r="AK72" s="207"/>
      <c r="AL72" s="207"/>
      <c r="AM72" s="207"/>
      <c r="AN72" s="207"/>
      <c r="AO72" s="207"/>
      <c r="AP72" s="207"/>
      <c r="AQ72" s="208"/>
      <c r="AR72" s="102" t="s">
        <v>1145</v>
      </c>
      <c r="AS72" s="102" t="s">
        <v>98</v>
      </c>
      <c r="AT72" s="48" t="s">
        <v>420</v>
      </c>
      <c r="AU72" s="48" t="s">
        <v>100</v>
      </c>
      <c r="AV72" s="48" t="s">
        <v>434</v>
      </c>
      <c r="AW72" s="48" t="s">
        <v>138</v>
      </c>
      <c r="AX72" s="47" t="s">
        <v>1117</v>
      </c>
    </row>
    <row r="73" spans="2:50" ht="35.25" customHeight="1" x14ac:dyDescent="0.2">
      <c r="B73" s="108" t="s">
        <v>150</v>
      </c>
      <c r="C73" s="107"/>
      <c r="D73" s="108" t="s">
        <v>57</v>
      </c>
      <c r="E73" s="107"/>
      <c r="F73" s="202" t="s">
        <v>344</v>
      </c>
      <c r="G73" s="203"/>
      <c r="H73" s="346" t="s">
        <v>1171</v>
      </c>
      <c r="I73" s="107"/>
      <c r="J73" s="346" t="s">
        <v>1173</v>
      </c>
      <c r="K73" s="107"/>
      <c r="L73" s="107"/>
      <c r="M73" s="107">
        <v>1</v>
      </c>
      <c r="N73" s="107"/>
      <c r="O73" s="107"/>
      <c r="P73" s="107">
        <v>1</v>
      </c>
      <c r="Q73" s="107"/>
      <c r="R73" s="107"/>
      <c r="S73" s="107">
        <v>3</v>
      </c>
      <c r="T73" s="107"/>
      <c r="U73" s="205" t="s">
        <v>446</v>
      </c>
      <c r="V73" s="205"/>
      <c r="W73" s="205"/>
      <c r="X73" s="205"/>
      <c r="Y73" s="205"/>
      <c r="Z73" s="205"/>
      <c r="AA73" s="206" t="s">
        <v>1222</v>
      </c>
      <c r="AB73" s="207"/>
      <c r="AC73" s="207"/>
      <c r="AD73" s="207"/>
      <c r="AE73" s="207"/>
      <c r="AF73" s="207"/>
      <c r="AG73" s="207"/>
      <c r="AH73" s="207"/>
      <c r="AI73" s="207"/>
      <c r="AJ73" s="207"/>
      <c r="AK73" s="207"/>
      <c r="AL73" s="207"/>
      <c r="AM73" s="207"/>
      <c r="AN73" s="207"/>
      <c r="AO73" s="207"/>
      <c r="AP73" s="207"/>
      <c r="AQ73" s="208"/>
      <c r="AR73" s="102" t="s">
        <v>1145</v>
      </c>
      <c r="AS73" s="102" t="s">
        <v>98</v>
      </c>
      <c r="AT73" s="48" t="s">
        <v>420</v>
      </c>
      <c r="AU73" s="48" t="s">
        <v>100</v>
      </c>
      <c r="AV73" s="48" t="s">
        <v>448</v>
      </c>
      <c r="AW73" s="48" t="s">
        <v>140</v>
      </c>
      <c r="AX73" s="47" t="s">
        <v>1117</v>
      </c>
    </row>
    <row r="74" spans="2:50" ht="35.25" customHeight="1" x14ac:dyDescent="0.2">
      <c r="B74" s="108" t="s">
        <v>151</v>
      </c>
      <c r="C74" s="107"/>
      <c r="D74" s="108" t="s">
        <v>57</v>
      </c>
      <c r="E74" s="107"/>
      <c r="F74" s="202" t="s">
        <v>344</v>
      </c>
      <c r="G74" s="203"/>
      <c r="H74" s="346" t="s">
        <v>1171</v>
      </c>
      <c r="I74" s="107"/>
      <c r="J74" s="346" t="s">
        <v>1173</v>
      </c>
      <c r="K74" s="107"/>
      <c r="L74" s="107"/>
      <c r="M74" s="107">
        <v>1</v>
      </c>
      <c r="N74" s="107"/>
      <c r="O74" s="107"/>
      <c r="P74" s="107">
        <v>1</v>
      </c>
      <c r="Q74" s="107"/>
      <c r="R74" s="107"/>
      <c r="S74" s="107">
        <v>3</v>
      </c>
      <c r="T74" s="107"/>
      <c r="U74" s="205" t="s">
        <v>449</v>
      </c>
      <c r="V74" s="205"/>
      <c r="W74" s="205"/>
      <c r="X74" s="205"/>
      <c r="Y74" s="205"/>
      <c r="Z74" s="205"/>
      <c r="AA74" s="206" t="s">
        <v>1223</v>
      </c>
      <c r="AB74" s="207"/>
      <c r="AC74" s="207"/>
      <c r="AD74" s="207"/>
      <c r="AE74" s="207"/>
      <c r="AF74" s="207"/>
      <c r="AG74" s="207"/>
      <c r="AH74" s="207"/>
      <c r="AI74" s="207"/>
      <c r="AJ74" s="207"/>
      <c r="AK74" s="207"/>
      <c r="AL74" s="207"/>
      <c r="AM74" s="207"/>
      <c r="AN74" s="207"/>
      <c r="AO74" s="207"/>
      <c r="AP74" s="207"/>
      <c r="AQ74" s="208"/>
      <c r="AR74" s="102" t="s">
        <v>1145</v>
      </c>
      <c r="AS74" s="102" t="s">
        <v>98</v>
      </c>
      <c r="AT74" s="48" t="s">
        <v>420</v>
      </c>
      <c r="AU74" s="48" t="s">
        <v>100</v>
      </c>
      <c r="AV74" s="48" t="s">
        <v>448</v>
      </c>
      <c r="AW74" s="48" t="s">
        <v>143</v>
      </c>
      <c r="AX74" s="47" t="s">
        <v>1117</v>
      </c>
    </row>
    <row r="75" spans="2:50" ht="35.25" customHeight="1" x14ac:dyDescent="0.2">
      <c r="B75" s="108" t="s">
        <v>152</v>
      </c>
      <c r="C75" s="107"/>
      <c r="D75" s="108" t="s">
        <v>57</v>
      </c>
      <c r="E75" s="107"/>
      <c r="F75" s="202" t="s">
        <v>344</v>
      </c>
      <c r="G75" s="203"/>
      <c r="H75" s="346" t="s">
        <v>1171</v>
      </c>
      <c r="I75" s="107"/>
      <c r="J75" s="346" t="s">
        <v>1173</v>
      </c>
      <c r="K75" s="107"/>
      <c r="L75" s="107"/>
      <c r="M75" s="107">
        <v>1</v>
      </c>
      <c r="N75" s="107"/>
      <c r="O75" s="107"/>
      <c r="P75" s="107">
        <v>1</v>
      </c>
      <c r="Q75" s="107"/>
      <c r="R75" s="107"/>
      <c r="S75" s="107">
        <v>3</v>
      </c>
      <c r="T75" s="107"/>
      <c r="U75" s="205" t="s">
        <v>451</v>
      </c>
      <c r="V75" s="205"/>
      <c r="W75" s="205"/>
      <c r="X75" s="205"/>
      <c r="Y75" s="205"/>
      <c r="Z75" s="205"/>
      <c r="AA75" s="206" t="s">
        <v>1224</v>
      </c>
      <c r="AB75" s="207"/>
      <c r="AC75" s="207"/>
      <c r="AD75" s="207"/>
      <c r="AE75" s="207"/>
      <c r="AF75" s="207"/>
      <c r="AG75" s="207"/>
      <c r="AH75" s="207"/>
      <c r="AI75" s="207"/>
      <c r="AJ75" s="207"/>
      <c r="AK75" s="207"/>
      <c r="AL75" s="207"/>
      <c r="AM75" s="207"/>
      <c r="AN75" s="207"/>
      <c r="AO75" s="207"/>
      <c r="AP75" s="207"/>
      <c r="AQ75" s="208"/>
      <c r="AR75" s="102" t="s">
        <v>1145</v>
      </c>
      <c r="AS75" s="102" t="s">
        <v>98</v>
      </c>
      <c r="AT75" s="48" t="s">
        <v>420</v>
      </c>
      <c r="AU75" s="48" t="s">
        <v>100</v>
      </c>
      <c r="AV75" s="48" t="s">
        <v>448</v>
      </c>
      <c r="AW75" s="48" t="s">
        <v>147</v>
      </c>
      <c r="AX75" s="47" t="s">
        <v>1117</v>
      </c>
    </row>
    <row r="76" spans="2:50" ht="35.25" customHeight="1" x14ac:dyDescent="0.2">
      <c r="B76" s="108" t="s">
        <v>153</v>
      </c>
      <c r="C76" s="107"/>
      <c r="D76" s="108" t="s">
        <v>57</v>
      </c>
      <c r="E76" s="107"/>
      <c r="F76" s="202" t="s">
        <v>344</v>
      </c>
      <c r="G76" s="203"/>
      <c r="H76" s="346" t="s">
        <v>1171</v>
      </c>
      <c r="I76" s="107"/>
      <c r="J76" s="346" t="s">
        <v>1174</v>
      </c>
      <c r="K76" s="107"/>
      <c r="L76" s="107"/>
      <c r="M76" s="107">
        <v>1</v>
      </c>
      <c r="N76" s="107"/>
      <c r="O76" s="107"/>
      <c r="P76" s="107">
        <v>1</v>
      </c>
      <c r="Q76" s="107"/>
      <c r="R76" s="107"/>
      <c r="S76" s="107">
        <v>3</v>
      </c>
      <c r="T76" s="107"/>
      <c r="U76" s="205" t="s">
        <v>453</v>
      </c>
      <c r="V76" s="205"/>
      <c r="W76" s="205"/>
      <c r="X76" s="205"/>
      <c r="Y76" s="205"/>
      <c r="Z76" s="205"/>
      <c r="AA76" s="206" t="s">
        <v>454</v>
      </c>
      <c r="AB76" s="207"/>
      <c r="AC76" s="207"/>
      <c r="AD76" s="207"/>
      <c r="AE76" s="207"/>
      <c r="AF76" s="207"/>
      <c r="AG76" s="207"/>
      <c r="AH76" s="207"/>
      <c r="AI76" s="207"/>
      <c r="AJ76" s="207"/>
      <c r="AK76" s="207"/>
      <c r="AL76" s="207"/>
      <c r="AM76" s="207"/>
      <c r="AN76" s="207"/>
      <c r="AO76" s="207"/>
      <c r="AP76" s="207"/>
      <c r="AQ76" s="208"/>
      <c r="AR76" s="102" t="s">
        <v>1145</v>
      </c>
      <c r="AS76" s="102" t="s">
        <v>98</v>
      </c>
      <c r="AT76" s="48" t="s">
        <v>420</v>
      </c>
      <c r="AU76" s="48" t="s">
        <v>100</v>
      </c>
      <c r="AV76" s="48" t="s">
        <v>455</v>
      </c>
      <c r="AW76" s="48" t="s">
        <v>154</v>
      </c>
      <c r="AX76" s="47" t="s">
        <v>1117</v>
      </c>
    </row>
    <row r="77" spans="2:50" ht="35.25" customHeight="1" x14ac:dyDescent="0.2">
      <c r="B77" s="108" t="s">
        <v>155</v>
      </c>
      <c r="C77" s="107"/>
      <c r="D77" s="108" t="s">
        <v>57</v>
      </c>
      <c r="E77" s="107"/>
      <c r="F77" s="202" t="s">
        <v>344</v>
      </c>
      <c r="G77" s="203"/>
      <c r="H77" s="346" t="s">
        <v>1171</v>
      </c>
      <c r="I77" s="107"/>
      <c r="J77" s="346" t="s">
        <v>1174</v>
      </c>
      <c r="K77" s="107"/>
      <c r="L77" s="107"/>
      <c r="M77" s="107">
        <v>1</v>
      </c>
      <c r="N77" s="107"/>
      <c r="O77" s="107"/>
      <c r="P77" s="107">
        <v>1</v>
      </c>
      <c r="Q77" s="107"/>
      <c r="R77" s="107"/>
      <c r="S77" s="107">
        <v>3</v>
      </c>
      <c r="T77" s="107"/>
      <c r="U77" s="205" t="s">
        <v>456</v>
      </c>
      <c r="V77" s="205"/>
      <c r="W77" s="205"/>
      <c r="X77" s="205"/>
      <c r="Y77" s="205"/>
      <c r="Z77" s="205"/>
      <c r="AA77" s="206" t="s">
        <v>457</v>
      </c>
      <c r="AB77" s="207"/>
      <c r="AC77" s="207"/>
      <c r="AD77" s="207"/>
      <c r="AE77" s="207"/>
      <c r="AF77" s="207"/>
      <c r="AG77" s="207"/>
      <c r="AH77" s="207"/>
      <c r="AI77" s="207"/>
      <c r="AJ77" s="207"/>
      <c r="AK77" s="207"/>
      <c r="AL77" s="207"/>
      <c r="AM77" s="207"/>
      <c r="AN77" s="207"/>
      <c r="AO77" s="207"/>
      <c r="AP77" s="207"/>
      <c r="AQ77" s="208"/>
      <c r="AR77" s="102" t="s">
        <v>1145</v>
      </c>
      <c r="AS77" s="102" t="s">
        <v>98</v>
      </c>
      <c r="AT77" s="48" t="s">
        <v>420</v>
      </c>
      <c r="AU77" s="48" t="s">
        <v>100</v>
      </c>
      <c r="AV77" s="48" t="s">
        <v>455</v>
      </c>
      <c r="AW77" s="48" t="s">
        <v>156</v>
      </c>
      <c r="AX77" s="47" t="s">
        <v>1117</v>
      </c>
    </row>
    <row r="78" spans="2:50" ht="35.25" customHeight="1" x14ac:dyDescent="0.2">
      <c r="B78" s="108" t="s">
        <v>157</v>
      </c>
      <c r="C78" s="107"/>
      <c r="D78" s="108" t="s">
        <v>57</v>
      </c>
      <c r="E78" s="107"/>
      <c r="F78" s="202" t="s">
        <v>344</v>
      </c>
      <c r="G78" s="203"/>
      <c r="H78" s="346" t="s">
        <v>1171</v>
      </c>
      <c r="I78" s="107"/>
      <c r="J78" s="346" t="s">
        <v>1174</v>
      </c>
      <c r="K78" s="107"/>
      <c r="L78" s="107"/>
      <c r="M78" s="107">
        <v>1</v>
      </c>
      <c r="N78" s="107"/>
      <c r="O78" s="107"/>
      <c r="P78" s="107">
        <v>1</v>
      </c>
      <c r="Q78" s="107"/>
      <c r="R78" s="107"/>
      <c r="S78" s="107">
        <v>3</v>
      </c>
      <c r="T78" s="107"/>
      <c r="U78" s="205" t="s">
        <v>458</v>
      </c>
      <c r="V78" s="205"/>
      <c r="W78" s="205"/>
      <c r="X78" s="205"/>
      <c r="Y78" s="205"/>
      <c r="Z78" s="205"/>
      <c r="AA78" s="206" t="s">
        <v>1225</v>
      </c>
      <c r="AB78" s="207"/>
      <c r="AC78" s="207"/>
      <c r="AD78" s="207"/>
      <c r="AE78" s="207"/>
      <c r="AF78" s="207"/>
      <c r="AG78" s="207"/>
      <c r="AH78" s="207"/>
      <c r="AI78" s="207"/>
      <c r="AJ78" s="207"/>
      <c r="AK78" s="207"/>
      <c r="AL78" s="207"/>
      <c r="AM78" s="207"/>
      <c r="AN78" s="207"/>
      <c r="AO78" s="207"/>
      <c r="AP78" s="207"/>
      <c r="AQ78" s="208"/>
      <c r="AR78" s="102" t="s">
        <v>1145</v>
      </c>
      <c r="AS78" s="102" t="s">
        <v>98</v>
      </c>
      <c r="AT78" s="48" t="s">
        <v>420</v>
      </c>
      <c r="AU78" s="48" t="s">
        <v>100</v>
      </c>
      <c r="AV78" s="48" t="s">
        <v>455</v>
      </c>
      <c r="AW78" s="48" t="s">
        <v>158</v>
      </c>
      <c r="AX78" s="47" t="s">
        <v>1117</v>
      </c>
    </row>
    <row r="79" spans="2:50" ht="35.25" customHeight="1" x14ac:dyDescent="0.2">
      <c r="B79" s="108" t="s">
        <v>159</v>
      </c>
      <c r="C79" s="107"/>
      <c r="D79" s="108" t="s">
        <v>57</v>
      </c>
      <c r="E79" s="107"/>
      <c r="F79" s="202" t="s">
        <v>344</v>
      </c>
      <c r="G79" s="203"/>
      <c r="H79" s="346" t="s">
        <v>1171</v>
      </c>
      <c r="I79" s="107"/>
      <c r="J79" s="346" t="s">
        <v>1174</v>
      </c>
      <c r="K79" s="107"/>
      <c r="L79" s="107"/>
      <c r="M79" s="107">
        <v>1</v>
      </c>
      <c r="N79" s="107"/>
      <c r="O79" s="107"/>
      <c r="P79" s="107">
        <v>1</v>
      </c>
      <c r="Q79" s="107"/>
      <c r="R79" s="107"/>
      <c r="S79" s="107">
        <v>3</v>
      </c>
      <c r="T79" s="107"/>
      <c r="U79" s="205" t="s">
        <v>460</v>
      </c>
      <c r="V79" s="205"/>
      <c r="W79" s="205"/>
      <c r="X79" s="205"/>
      <c r="Y79" s="205"/>
      <c r="Z79" s="205"/>
      <c r="AA79" s="206" t="s">
        <v>1226</v>
      </c>
      <c r="AB79" s="207"/>
      <c r="AC79" s="207"/>
      <c r="AD79" s="207"/>
      <c r="AE79" s="207"/>
      <c r="AF79" s="207"/>
      <c r="AG79" s="207"/>
      <c r="AH79" s="207"/>
      <c r="AI79" s="207"/>
      <c r="AJ79" s="207"/>
      <c r="AK79" s="207"/>
      <c r="AL79" s="207"/>
      <c r="AM79" s="207"/>
      <c r="AN79" s="207"/>
      <c r="AO79" s="207"/>
      <c r="AP79" s="207"/>
      <c r="AQ79" s="208"/>
      <c r="AR79" s="102" t="s">
        <v>1145</v>
      </c>
      <c r="AS79" s="102" t="s">
        <v>98</v>
      </c>
      <c r="AT79" s="48" t="s">
        <v>420</v>
      </c>
      <c r="AU79" s="48" t="s">
        <v>100</v>
      </c>
      <c r="AV79" s="48" t="s">
        <v>455</v>
      </c>
      <c r="AW79" s="48" t="s">
        <v>160</v>
      </c>
      <c r="AX79" s="47" t="s">
        <v>1117</v>
      </c>
    </row>
    <row r="80" spans="2:50" ht="35.25" customHeight="1" x14ac:dyDescent="0.2">
      <c r="B80" s="108" t="s">
        <v>161</v>
      </c>
      <c r="C80" s="107"/>
      <c r="D80" s="108" t="s">
        <v>57</v>
      </c>
      <c r="E80" s="107"/>
      <c r="F80" s="202" t="s">
        <v>344</v>
      </c>
      <c r="G80" s="203"/>
      <c r="H80" s="346" t="s">
        <v>1171</v>
      </c>
      <c r="I80" s="107"/>
      <c r="J80" s="346" t="s">
        <v>1174</v>
      </c>
      <c r="K80" s="107"/>
      <c r="L80" s="107"/>
      <c r="M80" s="107">
        <v>1</v>
      </c>
      <c r="N80" s="107"/>
      <c r="O80" s="107"/>
      <c r="P80" s="107">
        <v>1</v>
      </c>
      <c r="Q80" s="107"/>
      <c r="R80" s="107"/>
      <c r="S80" s="107">
        <v>3</v>
      </c>
      <c r="T80" s="107"/>
      <c r="U80" s="205" t="s">
        <v>462</v>
      </c>
      <c r="V80" s="205"/>
      <c r="W80" s="205"/>
      <c r="X80" s="205"/>
      <c r="Y80" s="205"/>
      <c r="Z80" s="205"/>
      <c r="AA80" s="206" t="s">
        <v>1227</v>
      </c>
      <c r="AB80" s="207"/>
      <c r="AC80" s="207"/>
      <c r="AD80" s="207"/>
      <c r="AE80" s="207"/>
      <c r="AF80" s="207"/>
      <c r="AG80" s="207"/>
      <c r="AH80" s="207"/>
      <c r="AI80" s="207"/>
      <c r="AJ80" s="207"/>
      <c r="AK80" s="207"/>
      <c r="AL80" s="207"/>
      <c r="AM80" s="207"/>
      <c r="AN80" s="207"/>
      <c r="AO80" s="207"/>
      <c r="AP80" s="207"/>
      <c r="AQ80" s="208"/>
      <c r="AR80" s="102" t="s">
        <v>1145</v>
      </c>
      <c r="AS80" s="102" t="s">
        <v>98</v>
      </c>
      <c r="AT80" s="48" t="s">
        <v>420</v>
      </c>
      <c r="AU80" s="48" t="s">
        <v>100</v>
      </c>
      <c r="AV80" s="48" t="s">
        <v>455</v>
      </c>
      <c r="AW80" s="48" t="s">
        <v>162</v>
      </c>
      <c r="AX80" s="47" t="s">
        <v>1117</v>
      </c>
    </row>
    <row r="81" spans="2:50" ht="35.25" customHeight="1" x14ac:dyDescent="0.2">
      <c r="B81" s="108" t="s">
        <v>163</v>
      </c>
      <c r="C81" s="107"/>
      <c r="D81" s="108" t="s">
        <v>57</v>
      </c>
      <c r="E81" s="107"/>
      <c r="F81" s="202" t="s">
        <v>344</v>
      </c>
      <c r="G81" s="203"/>
      <c r="H81" s="346" t="s">
        <v>1171</v>
      </c>
      <c r="I81" s="107"/>
      <c r="J81" s="346" t="s">
        <v>1174</v>
      </c>
      <c r="K81" s="107"/>
      <c r="L81" s="107"/>
      <c r="M81" s="107">
        <v>1</v>
      </c>
      <c r="N81" s="107"/>
      <c r="O81" s="107"/>
      <c r="P81" s="107">
        <v>1</v>
      </c>
      <c r="Q81" s="107"/>
      <c r="R81" s="107"/>
      <c r="S81" s="107">
        <v>3</v>
      </c>
      <c r="T81" s="107"/>
      <c r="U81" s="205" t="s">
        <v>464</v>
      </c>
      <c r="V81" s="205"/>
      <c r="W81" s="205"/>
      <c r="X81" s="205"/>
      <c r="Y81" s="205"/>
      <c r="Z81" s="205"/>
      <c r="AA81" s="206" t="s">
        <v>1228</v>
      </c>
      <c r="AB81" s="207"/>
      <c r="AC81" s="207"/>
      <c r="AD81" s="207"/>
      <c r="AE81" s="207"/>
      <c r="AF81" s="207"/>
      <c r="AG81" s="207"/>
      <c r="AH81" s="207"/>
      <c r="AI81" s="207"/>
      <c r="AJ81" s="207"/>
      <c r="AK81" s="207"/>
      <c r="AL81" s="207"/>
      <c r="AM81" s="207"/>
      <c r="AN81" s="207"/>
      <c r="AO81" s="207"/>
      <c r="AP81" s="207"/>
      <c r="AQ81" s="208"/>
      <c r="AR81" s="102" t="s">
        <v>1145</v>
      </c>
      <c r="AS81" s="102" t="s">
        <v>98</v>
      </c>
      <c r="AT81" s="48" t="s">
        <v>420</v>
      </c>
      <c r="AU81" s="48" t="s">
        <v>100</v>
      </c>
      <c r="AV81" s="48" t="s">
        <v>455</v>
      </c>
      <c r="AW81" s="48" t="s">
        <v>164</v>
      </c>
      <c r="AX81" s="47" t="s">
        <v>1117</v>
      </c>
    </row>
    <row r="82" spans="2:50" ht="35.25" customHeight="1" x14ac:dyDescent="0.2">
      <c r="B82" s="108" t="s">
        <v>165</v>
      </c>
      <c r="C82" s="107"/>
      <c r="D82" s="108" t="s">
        <v>57</v>
      </c>
      <c r="E82" s="107"/>
      <c r="F82" s="202" t="s">
        <v>344</v>
      </c>
      <c r="G82" s="203"/>
      <c r="H82" s="108" t="s">
        <v>1177</v>
      </c>
      <c r="I82" s="107"/>
      <c r="J82" s="346" t="s">
        <v>1178</v>
      </c>
      <c r="K82" s="107"/>
      <c r="L82" s="107"/>
      <c r="M82" s="107">
        <v>1</v>
      </c>
      <c r="N82" s="107"/>
      <c r="O82" s="107"/>
      <c r="P82" s="107">
        <v>1</v>
      </c>
      <c r="Q82" s="107"/>
      <c r="R82" s="107"/>
      <c r="S82" s="107">
        <v>3</v>
      </c>
      <c r="T82" s="107"/>
      <c r="U82" s="205" t="s">
        <v>466</v>
      </c>
      <c r="V82" s="205"/>
      <c r="W82" s="205"/>
      <c r="X82" s="205"/>
      <c r="Y82" s="205"/>
      <c r="Z82" s="205"/>
      <c r="AA82" s="209" t="s">
        <v>1304</v>
      </c>
      <c r="AB82" s="210"/>
      <c r="AC82" s="210"/>
      <c r="AD82" s="210"/>
      <c r="AE82" s="210"/>
      <c r="AF82" s="210"/>
      <c r="AG82" s="210"/>
      <c r="AH82" s="210"/>
      <c r="AI82" s="210"/>
      <c r="AJ82" s="210"/>
      <c r="AK82" s="210"/>
      <c r="AL82" s="210"/>
      <c r="AM82" s="210"/>
      <c r="AN82" s="210"/>
      <c r="AO82" s="210"/>
      <c r="AP82" s="210"/>
      <c r="AQ82" s="211"/>
      <c r="AR82" s="102" t="s">
        <v>1145</v>
      </c>
      <c r="AS82" s="102" t="s">
        <v>98</v>
      </c>
      <c r="AT82" s="48" t="s">
        <v>99</v>
      </c>
      <c r="AU82" s="48" t="s">
        <v>100</v>
      </c>
      <c r="AV82" s="48" t="s">
        <v>468</v>
      </c>
      <c r="AW82" s="48" t="s">
        <v>469</v>
      </c>
      <c r="AX82" s="47" t="s">
        <v>1117</v>
      </c>
    </row>
    <row r="83" spans="2:50" ht="35.25" customHeight="1" x14ac:dyDescent="0.2">
      <c r="B83" s="108" t="s">
        <v>166</v>
      </c>
      <c r="C83" s="107"/>
      <c r="D83" s="108" t="s">
        <v>57</v>
      </c>
      <c r="E83" s="107"/>
      <c r="F83" s="202" t="s">
        <v>344</v>
      </c>
      <c r="G83" s="203"/>
      <c r="H83" s="108" t="s">
        <v>1177</v>
      </c>
      <c r="I83" s="107"/>
      <c r="J83" s="346" t="s">
        <v>1178</v>
      </c>
      <c r="K83" s="107"/>
      <c r="L83" s="107"/>
      <c r="M83" s="107">
        <v>1</v>
      </c>
      <c r="N83" s="107"/>
      <c r="O83" s="107"/>
      <c r="P83" s="107">
        <v>1</v>
      </c>
      <c r="Q83" s="107"/>
      <c r="R83" s="107"/>
      <c r="S83" s="107">
        <v>3</v>
      </c>
      <c r="T83" s="107"/>
      <c r="U83" s="205" t="s">
        <v>470</v>
      </c>
      <c r="V83" s="205"/>
      <c r="W83" s="205"/>
      <c r="X83" s="205"/>
      <c r="Y83" s="205"/>
      <c r="Z83" s="205"/>
      <c r="AA83" s="209" t="s">
        <v>1304</v>
      </c>
      <c r="AB83" s="210"/>
      <c r="AC83" s="210"/>
      <c r="AD83" s="210"/>
      <c r="AE83" s="210"/>
      <c r="AF83" s="210"/>
      <c r="AG83" s="210"/>
      <c r="AH83" s="210"/>
      <c r="AI83" s="210"/>
      <c r="AJ83" s="210"/>
      <c r="AK83" s="210"/>
      <c r="AL83" s="210"/>
      <c r="AM83" s="210"/>
      <c r="AN83" s="210"/>
      <c r="AO83" s="210"/>
      <c r="AP83" s="210"/>
      <c r="AQ83" s="211"/>
      <c r="AR83" s="102" t="s">
        <v>1145</v>
      </c>
      <c r="AS83" s="102" t="s">
        <v>98</v>
      </c>
      <c r="AT83" s="48" t="s">
        <v>99</v>
      </c>
      <c r="AU83" s="48" t="s">
        <v>100</v>
      </c>
      <c r="AV83" s="48" t="s">
        <v>471</v>
      </c>
      <c r="AW83" s="48" t="s">
        <v>472</v>
      </c>
      <c r="AX83" s="47" t="s">
        <v>1117</v>
      </c>
    </row>
    <row r="84" spans="2:50" ht="35.25" customHeight="1" x14ac:dyDescent="0.2">
      <c r="B84" s="108" t="s">
        <v>167</v>
      </c>
      <c r="C84" s="107"/>
      <c r="D84" s="108" t="s">
        <v>57</v>
      </c>
      <c r="E84" s="107"/>
      <c r="F84" s="202" t="s">
        <v>344</v>
      </c>
      <c r="G84" s="203"/>
      <c r="H84" s="346" t="s">
        <v>1177</v>
      </c>
      <c r="I84" s="107"/>
      <c r="J84" s="346" t="s">
        <v>1179</v>
      </c>
      <c r="K84" s="107"/>
      <c r="L84" s="107"/>
      <c r="M84" s="107">
        <v>1</v>
      </c>
      <c r="N84" s="107"/>
      <c r="O84" s="107"/>
      <c r="P84" s="107">
        <v>1</v>
      </c>
      <c r="Q84" s="107"/>
      <c r="R84" s="107"/>
      <c r="S84" s="107">
        <v>3</v>
      </c>
      <c r="T84" s="107"/>
      <c r="U84" s="205" t="s">
        <v>473</v>
      </c>
      <c r="V84" s="205"/>
      <c r="W84" s="205"/>
      <c r="X84" s="205"/>
      <c r="Y84" s="205"/>
      <c r="Z84" s="205"/>
      <c r="AA84" s="206" t="s">
        <v>1305</v>
      </c>
      <c r="AB84" s="207"/>
      <c r="AC84" s="207"/>
      <c r="AD84" s="207"/>
      <c r="AE84" s="207"/>
      <c r="AF84" s="207"/>
      <c r="AG84" s="207"/>
      <c r="AH84" s="207"/>
      <c r="AI84" s="207"/>
      <c r="AJ84" s="207"/>
      <c r="AK84" s="207"/>
      <c r="AL84" s="207"/>
      <c r="AM84" s="207"/>
      <c r="AN84" s="207"/>
      <c r="AO84" s="207"/>
      <c r="AP84" s="207"/>
      <c r="AQ84" s="208"/>
      <c r="AR84" s="102" t="s">
        <v>1145</v>
      </c>
      <c r="AS84" s="102" t="s">
        <v>98</v>
      </c>
      <c r="AT84" s="48" t="s">
        <v>99</v>
      </c>
      <c r="AU84" s="48" t="s">
        <v>100</v>
      </c>
      <c r="AV84" s="48" t="s">
        <v>475</v>
      </c>
      <c r="AW84" s="48" t="s">
        <v>476</v>
      </c>
      <c r="AX84" s="47" t="s">
        <v>1117</v>
      </c>
    </row>
    <row r="85" spans="2:50" ht="35.25" customHeight="1" x14ac:dyDescent="0.2">
      <c r="B85" s="108" t="s">
        <v>168</v>
      </c>
      <c r="C85" s="107"/>
      <c r="D85" s="108" t="s">
        <v>57</v>
      </c>
      <c r="E85" s="107"/>
      <c r="F85" s="202" t="s">
        <v>344</v>
      </c>
      <c r="G85" s="203"/>
      <c r="H85" s="346" t="s">
        <v>1177</v>
      </c>
      <c r="I85" s="107"/>
      <c r="J85" s="346" t="s">
        <v>1179</v>
      </c>
      <c r="K85" s="107"/>
      <c r="L85" s="107"/>
      <c r="M85" s="107">
        <v>1</v>
      </c>
      <c r="N85" s="107"/>
      <c r="O85" s="107"/>
      <c r="P85" s="107">
        <v>1</v>
      </c>
      <c r="Q85" s="107"/>
      <c r="R85" s="107"/>
      <c r="S85" s="107">
        <v>3</v>
      </c>
      <c r="T85" s="107"/>
      <c r="U85" s="205" t="s">
        <v>477</v>
      </c>
      <c r="V85" s="205"/>
      <c r="W85" s="205"/>
      <c r="X85" s="205"/>
      <c r="Y85" s="205"/>
      <c r="Z85" s="205"/>
      <c r="AA85" s="206" t="s">
        <v>1305</v>
      </c>
      <c r="AB85" s="207"/>
      <c r="AC85" s="207"/>
      <c r="AD85" s="207"/>
      <c r="AE85" s="207"/>
      <c r="AF85" s="207"/>
      <c r="AG85" s="207"/>
      <c r="AH85" s="207"/>
      <c r="AI85" s="207"/>
      <c r="AJ85" s="207"/>
      <c r="AK85" s="207"/>
      <c r="AL85" s="207"/>
      <c r="AM85" s="207"/>
      <c r="AN85" s="207"/>
      <c r="AO85" s="207"/>
      <c r="AP85" s="207"/>
      <c r="AQ85" s="208"/>
      <c r="AR85" s="102" t="s">
        <v>1145</v>
      </c>
      <c r="AS85" s="102" t="s">
        <v>98</v>
      </c>
      <c r="AT85" s="48" t="s">
        <v>99</v>
      </c>
      <c r="AU85" s="48" t="s">
        <v>100</v>
      </c>
      <c r="AV85" s="48" t="s">
        <v>478</v>
      </c>
      <c r="AW85" s="48" t="s">
        <v>479</v>
      </c>
      <c r="AX85" s="47" t="s">
        <v>1117</v>
      </c>
    </row>
    <row r="86" spans="2:50" ht="35.25" customHeight="1" x14ac:dyDescent="0.2">
      <c r="B86" s="108" t="s">
        <v>169</v>
      </c>
      <c r="C86" s="107"/>
      <c r="D86" s="108" t="s">
        <v>57</v>
      </c>
      <c r="E86" s="107"/>
      <c r="F86" s="202" t="s">
        <v>344</v>
      </c>
      <c r="G86" s="203"/>
      <c r="H86" s="346" t="s">
        <v>1181</v>
      </c>
      <c r="I86" s="107"/>
      <c r="J86" s="346" t="s">
        <v>1180</v>
      </c>
      <c r="K86" s="107"/>
      <c r="L86" s="107"/>
      <c r="M86" s="107">
        <v>1</v>
      </c>
      <c r="N86" s="107"/>
      <c r="O86" s="107"/>
      <c r="P86" s="107">
        <v>1</v>
      </c>
      <c r="Q86" s="107"/>
      <c r="R86" s="107"/>
      <c r="S86" s="107">
        <v>3</v>
      </c>
      <c r="T86" s="107"/>
      <c r="U86" s="205" t="s">
        <v>480</v>
      </c>
      <c r="V86" s="205"/>
      <c r="W86" s="205"/>
      <c r="X86" s="205"/>
      <c r="Y86" s="205"/>
      <c r="Z86" s="205"/>
      <c r="AA86" s="206" t="s">
        <v>1316</v>
      </c>
      <c r="AB86" s="207"/>
      <c r="AC86" s="207"/>
      <c r="AD86" s="207"/>
      <c r="AE86" s="207"/>
      <c r="AF86" s="207"/>
      <c r="AG86" s="207"/>
      <c r="AH86" s="207"/>
      <c r="AI86" s="207"/>
      <c r="AJ86" s="207"/>
      <c r="AK86" s="207"/>
      <c r="AL86" s="207"/>
      <c r="AM86" s="207"/>
      <c r="AN86" s="207"/>
      <c r="AO86" s="207"/>
      <c r="AP86" s="207"/>
      <c r="AQ86" s="208"/>
      <c r="AR86" s="102" t="s">
        <v>1145</v>
      </c>
      <c r="AS86" s="102" t="s">
        <v>98</v>
      </c>
      <c r="AT86" s="48" t="s">
        <v>99</v>
      </c>
      <c r="AU86" s="48" t="s">
        <v>100</v>
      </c>
      <c r="AV86" s="48" t="s">
        <v>482</v>
      </c>
      <c r="AW86" s="48" t="s">
        <v>170</v>
      </c>
      <c r="AX86" s="47" t="s">
        <v>1117</v>
      </c>
    </row>
    <row r="87" spans="2:50" ht="35.25" customHeight="1" x14ac:dyDescent="0.2">
      <c r="B87" s="108" t="s">
        <v>171</v>
      </c>
      <c r="C87" s="107"/>
      <c r="D87" s="108" t="s">
        <v>57</v>
      </c>
      <c r="E87" s="107"/>
      <c r="F87" s="202" t="s">
        <v>344</v>
      </c>
      <c r="G87" s="203"/>
      <c r="H87" s="346" t="s">
        <v>1181</v>
      </c>
      <c r="I87" s="107"/>
      <c r="J87" s="346" t="s">
        <v>1182</v>
      </c>
      <c r="K87" s="107"/>
      <c r="L87" s="107"/>
      <c r="M87" s="107">
        <v>1</v>
      </c>
      <c r="N87" s="107"/>
      <c r="O87" s="107"/>
      <c r="P87" s="107">
        <v>1</v>
      </c>
      <c r="Q87" s="107"/>
      <c r="R87" s="107"/>
      <c r="S87" s="107">
        <v>3</v>
      </c>
      <c r="T87" s="107"/>
      <c r="U87" s="205" t="s">
        <v>483</v>
      </c>
      <c r="V87" s="205"/>
      <c r="W87" s="205"/>
      <c r="X87" s="205"/>
      <c r="Y87" s="205"/>
      <c r="Z87" s="205"/>
      <c r="AA87" s="206" t="s">
        <v>172</v>
      </c>
      <c r="AB87" s="207"/>
      <c r="AC87" s="207"/>
      <c r="AD87" s="207"/>
      <c r="AE87" s="207"/>
      <c r="AF87" s="207"/>
      <c r="AG87" s="207"/>
      <c r="AH87" s="207"/>
      <c r="AI87" s="207"/>
      <c r="AJ87" s="207"/>
      <c r="AK87" s="207"/>
      <c r="AL87" s="207"/>
      <c r="AM87" s="207"/>
      <c r="AN87" s="207"/>
      <c r="AO87" s="207"/>
      <c r="AP87" s="207"/>
      <c r="AQ87" s="208"/>
      <c r="AR87" s="102" t="s">
        <v>1145</v>
      </c>
      <c r="AS87" s="102" t="s">
        <v>98</v>
      </c>
      <c r="AT87" s="48" t="s">
        <v>99</v>
      </c>
      <c r="AU87" s="48" t="s">
        <v>100</v>
      </c>
      <c r="AV87" s="48" t="s">
        <v>484</v>
      </c>
      <c r="AW87" s="48" t="s">
        <v>173</v>
      </c>
      <c r="AX87" s="47" t="s">
        <v>1117</v>
      </c>
    </row>
    <row r="88" spans="2:50" ht="35.25" customHeight="1" x14ac:dyDescent="0.2">
      <c r="B88" s="108" t="s">
        <v>174</v>
      </c>
      <c r="C88" s="107"/>
      <c r="D88" s="108" t="s">
        <v>57</v>
      </c>
      <c r="E88" s="107"/>
      <c r="F88" s="202" t="s">
        <v>344</v>
      </c>
      <c r="G88" s="203"/>
      <c r="H88" s="346" t="s">
        <v>1184</v>
      </c>
      <c r="I88" s="107"/>
      <c r="J88" s="346" t="s">
        <v>1185</v>
      </c>
      <c r="K88" s="107"/>
      <c r="L88" s="107"/>
      <c r="M88" s="107">
        <v>1</v>
      </c>
      <c r="N88" s="107"/>
      <c r="O88" s="107"/>
      <c r="P88" s="107">
        <v>1</v>
      </c>
      <c r="Q88" s="107"/>
      <c r="R88" s="107"/>
      <c r="S88" s="107">
        <v>3</v>
      </c>
      <c r="T88" s="107"/>
      <c r="U88" s="205" t="s">
        <v>1229</v>
      </c>
      <c r="V88" s="205"/>
      <c r="W88" s="205"/>
      <c r="X88" s="205"/>
      <c r="Y88" s="205"/>
      <c r="Z88" s="205"/>
      <c r="AA88" s="206" t="s">
        <v>1307</v>
      </c>
      <c r="AB88" s="207"/>
      <c r="AC88" s="207"/>
      <c r="AD88" s="207"/>
      <c r="AE88" s="207"/>
      <c r="AF88" s="207"/>
      <c r="AG88" s="207"/>
      <c r="AH88" s="207"/>
      <c r="AI88" s="207"/>
      <c r="AJ88" s="207"/>
      <c r="AK88" s="207"/>
      <c r="AL88" s="207"/>
      <c r="AM88" s="207"/>
      <c r="AN88" s="207"/>
      <c r="AO88" s="207"/>
      <c r="AP88" s="207"/>
      <c r="AQ88" s="208"/>
      <c r="AR88" s="102" t="s">
        <v>1145</v>
      </c>
      <c r="AS88" s="102" t="s">
        <v>98</v>
      </c>
      <c r="AT88" s="48" t="s">
        <v>99</v>
      </c>
      <c r="AU88" s="48" t="s">
        <v>100</v>
      </c>
      <c r="AV88" s="48" t="s">
        <v>487</v>
      </c>
      <c r="AW88" s="48" t="s">
        <v>1230</v>
      </c>
      <c r="AX88" s="47" t="s">
        <v>1117</v>
      </c>
    </row>
    <row r="89" spans="2:50" ht="35.25" customHeight="1" x14ac:dyDescent="0.2">
      <c r="B89" s="108" t="s">
        <v>176</v>
      </c>
      <c r="C89" s="107"/>
      <c r="D89" s="108" t="s">
        <v>57</v>
      </c>
      <c r="E89" s="107"/>
      <c r="F89" s="202" t="s">
        <v>344</v>
      </c>
      <c r="G89" s="203"/>
      <c r="H89" s="346" t="s">
        <v>1184</v>
      </c>
      <c r="I89" s="107"/>
      <c r="J89" s="346" t="s">
        <v>1185</v>
      </c>
      <c r="K89" s="107"/>
      <c r="L89" s="107"/>
      <c r="M89" s="107">
        <v>1</v>
      </c>
      <c r="N89" s="107"/>
      <c r="O89" s="107"/>
      <c r="P89" s="107">
        <v>1</v>
      </c>
      <c r="Q89" s="107"/>
      <c r="R89" s="107"/>
      <c r="S89" s="107">
        <v>3</v>
      </c>
      <c r="T89" s="107"/>
      <c r="U89" s="205" t="s">
        <v>1231</v>
      </c>
      <c r="V89" s="205"/>
      <c r="W89" s="205"/>
      <c r="X89" s="205"/>
      <c r="Y89" s="205"/>
      <c r="Z89" s="205"/>
      <c r="AA89" s="206" t="s">
        <v>1308</v>
      </c>
      <c r="AB89" s="207"/>
      <c r="AC89" s="207"/>
      <c r="AD89" s="207"/>
      <c r="AE89" s="207"/>
      <c r="AF89" s="207"/>
      <c r="AG89" s="207"/>
      <c r="AH89" s="207"/>
      <c r="AI89" s="207"/>
      <c r="AJ89" s="207"/>
      <c r="AK89" s="207"/>
      <c r="AL89" s="207"/>
      <c r="AM89" s="207"/>
      <c r="AN89" s="207"/>
      <c r="AO89" s="207"/>
      <c r="AP89" s="207"/>
      <c r="AQ89" s="208"/>
      <c r="AR89" s="102" t="s">
        <v>1145</v>
      </c>
      <c r="AS89" s="102" t="s">
        <v>98</v>
      </c>
      <c r="AT89" s="48" t="s">
        <v>99</v>
      </c>
      <c r="AU89" s="48" t="s">
        <v>100</v>
      </c>
      <c r="AV89" s="48" t="s">
        <v>490</v>
      </c>
      <c r="AW89" s="48" t="s">
        <v>1232</v>
      </c>
      <c r="AX89" s="47" t="s">
        <v>1117</v>
      </c>
    </row>
    <row r="90" spans="2:50" ht="35.25" customHeight="1" x14ac:dyDescent="0.2">
      <c r="B90" s="108" t="s">
        <v>178</v>
      </c>
      <c r="C90" s="107"/>
      <c r="D90" s="108" t="s">
        <v>57</v>
      </c>
      <c r="E90" s="107"/>
      <c r="F90" s="202" t="s">
        <v>344</v>
      </c>
      <c r="G90" s="203"/>
      <c r="H90" s="346" t="s">
        <v>1184</v>
      </c>
      <c r="I90" s="107"/>
      <c r="J90" s="346" t="s">
        <v>1185</v>
      </c>
      <c r="K90" s="107"/>
      <c r="L90" s="107"/>
      <c r="M90" s="107">
        <v>1</v>
      </c>
      <c r="N90" s="107"/>
      <c r="O90" s="107"/>
      <c r="P90" s="107">
        <v>1</v>
      </c>
      <c r="Q90" s="107"/>
      <c r="R90" s="107"/>
      <c r="S90" s="107">
        <v>3</v>
      </c>
      <c r="T90" s="107"/>
      <c r="U90" s="205" t="s">
        <v>1233</v>
      </c>
      <c r="V90" s="205"/>
      <c r="W90" s="205"/>
      <c r="X90" s="205"/>
      <c r="Y90" s="205"/>
      <c r="Z90" s="205"/>
      <c r="AA90" s="209" t="s">
        <v>1309</v>
      </c>
      <c r="AB90" s="210"/>
      <c r="AC90" s="210"/>
      <c r="AD90" s="210"/>
      <c r="AE90" s="210"/>
      <c r="AF90" s="210"/>
      <c r="AG90" s="210"/>
      <c r="AH90" s="210"/>
      <c r="AI90" s="210"/>
      <c r="AJ90" s="210"/>
      <c r="AK90" s="210"/>
      <c r="AL90" s="210"/>
      <c r="AM90" s="210"/>
      <c r="AN90" s="210"/>
      <c r="AO90" s="210"/>
      <c r="AP90" s="210"/>
      <c r="AQ90" s="211"/>
      <c r="AR90" s="102" t="s">
        <v>1145</v>
      </c>
      <c r="AS90" s="102" t="s">
        <v>98</v>
      </c>
      <c r="AT90" s="48" t="s">
        <v>99</v>
      </c>
      <c r="AU90" s="48" t="s">
        <v>100</v>
      </c>
      <c r="AV90" s="48" t="s">
        <v>487</v>
      </c>
      <c r="AW90" s="48" t="s">
        <v>1234</v>
      </c>
      <c r="AX90" s="47" t="s">
        <v>1117</v>
      </c>
    </row>
    <row r="91" spans="2:50" ht="35.25" customHeight="1" x14ac:dyDescent="0.2">
      <c r="B91" s="108" t="s">
        <v>181</v>
      </c>
      <c r="C91" s="107"/>
      <c r="D91" s="108" t="s">
        <v>57</v>
      </c>
      <c r="E91" s="107"/>
      <c r="F91" s="202" t="s">
        <v>344</v>
      </c>
      <c r="G91" s="203"/>
      <c r="H91" s="346" t="s">
        <v>1184</v>
      </c>
      <c r="I91" s="107"/>
      <c r="J91" s="346" t="s">
        <v>1185</v>
      </c>
      <c r="K91" s="107"/>
      <c r="L91" s="107"/>
      <c r="M91" s="107">
        <v>1</v>
      </c>
      <c r="N91" s="107"/>
      <c r="O91" s="107"/>
      <c r="P91" s="107">
        <v>1</v>
      </c>
      <c r="Q91" s="107"/>
      <c r="R91" s="107"/>
      <c r="S91" s="107">
        <v>3</v>
      </c>
      <c r="T91" s="107"/>
      <c r="U91" s="205" t="s">
        <v>1235</v>
      </c>
      <c r="V91" s="205"/>
      <c r="W91" s="205"/>
      <c r="X91" s="205"/>
      <c r="Y91" s="205"/>
      <c r="Z91" s="205"/>
      <c r="AA91" s="209" t="s">
        <v>1310</v>
      </c>
      <c r="AB91" s="210"/>
      <c r="AC91" s="210"/>
      <c r="AD91" s="210"/>
      <c r="AE91" s="210"/>
      <c r="AF91" s="210"/>
      <c r="AG91" s="210"/>
      <c r="AH91" s="210"/>
      <c r="AI91" s="210"/>
      <c r="AJ91" s="210"/>
      <c r="AK91" s="210"/>
      <c r="AL91" s="210"/>
      <c r="AM91" s="210"/>
      <c r="AN91" s="210"/>
      <c r="AO91" s="210"/>
      <c r="AP91" s="210"/>
      <c r="AQ91" s="211"/>
      <c r="AR91" s="102" t="s">
        <v>1145</v>
      </c>
      <c r="AS91" s="102" t="s">
        <v>98</v>
      </c>
      <c r="AT91" s="48" t="s">
        <v>99</v>
      </c>
      <c r="AU91" s="48" t="s">
        <v>100</v>
      </c>
      <c r="AV91" s="48" t="s">
        <v>490</v>
      </c>
      <c r="AW91" s="48" t="s">
        <v>1236</v>
      </c>
      <c r="AX91" s="47" t="s">
        <v>1117</v>
      </c>
    </row>
    <row r="92" spans="2:50" ht="35.25" customHeight="1" x14ac:dyDescent="0.2">
      <c r="B92" s="108" t="s">
        <v>183</v>
      </c>
      <c r="C92" s="107"/>
      <c r="D92" s="108" t="s">
        <v>57</v>
      </c>
      <c r="E92" s="107"/>
      <c r="F92" s="202" t="s">
        <v>344</v>
      </c>
      <c r="G92" s="203"/>
      <c r="H92" s="346" t="s">
        <v>1184</v>
      </c>
      <c r="I92" s="107"/>
      <c r="J92" s="346" t="s">
        <v>1185</v>
      </c>
      <c r="K92" s="107"/>
      <c r="L92" s="107"/>
      <c r="M92" s="107">
        <v>1</v>
      </c>
      <c r="N92" s="107"/>
      <c r="O92" s="107"/>
      <c r="P92" s="107">
        <v>1</v>
      </c>
      <c r="Q92" s="107"/>
      <c r="R92" s="107"/>
      <c r="S92" s="107">
        <v>3</v>
      </c>
      <c r="T92" s="107"/>
      <c r="U92" s="205" t="s">
        <v>1237</v>
      </c>
      <c r="V92" s="205"/>
      <c r="W92" s="205"/>
      <c r="X92" s="205"/>
      <c r="Y92" s="205"/>
      <c r="Z92" s="205"/>
      <c r="AA92" s="209" t="s">
        <v>1311</v>
      </c>
      <c r="AB92" s="210"/>
      <c r="AC92" s="210"/>
      <c r="AD92" s="210"/>
      <c r="AE92" s="210"/>
      <c r="AF92" s="210"/>
      <c r="AG92" s="210"/>
      <c r="AH92" s="210"/>
      <c r="AI92" s="210"/>
      <c r="AJ92" s="210"/>
      <c r="AK92" s="210"/>
      <c r="AL92" s="210"/>
      <c r="AM92" s="210"/>
      <c r="AN92" s="210"/>
      <c r="AO92" s="210"/>
      <c r="AP92" s="210"/>
      <c r="AQ92" s="211"/>
      <c r="AR92" s="102" t="s">
        <v>1145</v>
      </c>
      <c r="AS92" s="102" t="s">
        <v>98</v>
      </c>
      <c r="AT92" s="48" t="s">
        <v>99</v>
      </c>
      <c r="AU92" s="48" t="s">
        <v>100</v>
      </c>
      <c r="AV92" s="48" t="s">
        <v>487</v>
      </c>
      <c r="AW92" s="48" t="s">
        <v>1238</v>
      </c>
      <c r="AX92" s="47" t="s">
        <v>1117</v>
      </c>
    </row>
    <row r="93" spans="2:50" ht="35.25" customHeight="1" x14ac:dyDescent="0.2">
      <c r="B93" s="108" t="s">
        <v>186</v>
      </c>
      <c r="C93" s="107"/>
      <c r="D93" s="108" t="s">
        <v>57</v>
      </c>
      <c r="E93" s="107"/>
      <c r="F93" s="202" t="s">
        <v>344</v>
      </c>
      <c r="G93" s="203"/>
      <c r="H93" s="346" t="s">
        <v>1184</v>
      </c>
      <c r="I93" s="107"/>
      <c r="J93" s="346" t="s">
        <v>1185</v>
      </c>
      <c r="K93" s="107"/>
      <c r="L93" s="107"/>
      <c r="M93" s="107">
        <v>1</v>
      </c>
      <c r="N93" s="107"/>
      <c r="O93" s="107"/>
      <c r="P93" s="107">
        <v>1</v>
      </c>
      <c r="Q93" s="107"/>
      <c r="R93" s="107"/>
      <c r="S93" s="107">
        <v>3</v>
      </c>
      <c r="T93" s="107"/>
      <c r="U93" s="205" t="s">
        <v>1239</v>
      </c>
      <c r="V93" s="205"/>
      <c r="W93" s="205"/>
      <c r="X93" s="205"/>
      <c r="Y93" s="205"/>
      <c r="Z93" s="205"/>
      <c r="AA93" s="209" t="s">
        <v>1312</v>
      </c>
      <c r="AB93" s="210"/>
      <c r="AC93" s="210"/>
      <c r="AD93" s="210"/>
      <c r="AE93" s="210"/>
      <c r="AF93" s="210"/>
      <c r="AG93" s="210"/>
      <c r="AH93" s="210"/>
      <c r="AI93" s="210"/>
      <c r="AJ93" s="210"/>
      <c r="AK93" s="210"/>
      <c r="AL93" s="210"/>
      <c r="AM93" s="210"/>
      <c r="AN93" s="210"/>
      <c r="AO93" s="210"/>
      <c r="AP93" s="210"/>
      <c r="AQ93" s="211"/>
      <c r="AR93" s="102" t="s">
        <v>1145</v>
      </c>
      <c r="AS93" s="102" t="s">
        <v>98</v>
      </c>
      <c r="AT93" s="48" t="s">
        <v>99</v>
      </c>
      <c r="AU93" s="48" t="s">
        <v>100</v>
      </c>
      <c r="AV93" s="48" t="s">
        <v>490</v>
      </c>
      <c r="AW93" s="48" t="s">
        <v>1240</v>
      </c>
      <c r="AX93" s="47" t="s">
        <v>1117</v>
      </c>
    </row>
    <row r="94" spans="2:50" ht="35.25" customHeight="1" x14ac:dyDescent="0.2">
      <c r="B94" s="108" t="s">
        <v>188</v>
      </c>
      <c r="C94" s="107"/>
      <c r="D94" s="108" t="s">
        <v>57</v>
      </c>
      <c r="E94" s="107"/>
      <c r="F94" s="202" t="s">
        <v>344</v>
      </c>
      <c r="G94" s="203"/>
      <c r="H94" s="346" t="s">
        <v>1184</v>
      </c>
      <c r="I94" s="107"/>
      <c r="J94" s="346" t="s">
        <v>1183</v>
      </c>
      <c r="K94" s="107"/>
      <c r="L94" s="107"/>
      <c r="M94" s="107">
        <v>1</v>
      </c>
      <c r="N94" s="107"/>
      <c r="O94" s="107"/>
      <c r="P94" s="107">
        <v>1</v>
      </c>
      <c r="Q94" s="107"/>
      <c r="R94" s="107"/>
      <c r="S94" s="107">
        <v>3</v>
      </c>
      <c r="T94" s="107"/>
      <c r="U94" s="205" t="s">
        <v>1241</v>
      </c>
      <c r="V94" s="205"/>
      <c r="W94" s="205"/>
      <c r="X94" s="205"/>
      <c r="Y94" s="205"/>
      <c r="Z94" s="205"/>
      <c r="AA94" s="206" t="s">
        <v>189</v>
      </c>
      <c r="AB94" s="207"/>
      <c r="AC94" s="207"/>
      <c r="AD94" s="207"/>
      <c r="AE94" s="207"/>
      <c r="AF94" s="207"/>
      <c r="AG94" s="207"/>
      <c r="AH94" s="207"/>
      <c r="AI94" s="207"/>
      <c r="AJ94" s="207"/>
      <c r="AK94" s="207"/>
      <c r="AL94" s="207"/>
      <c r="AM94" s="207"/>
      <c r="AN94" s="207"/>
      <c r="AO94" s="207"/>
      <c r="AP94" s="207"/>
      <c r="AQ94" s="208"/>
      <c r="AR94" s="102" t="s">
        <v>1145</v>
      </c>
      <c r="AS94" s="102" t="s">
        <v>98</v>
      </c>
      <c r="AT94" s="48" t="s">
        <v>99</v>
      </c>
      <c r="AU94" s="48" t="s">
        <v>100</v>
      </c>
      <c r="AV94" s="48" t="s">
        <v>500</v>
      </c>
      <c r="AW94" s="48" t="s">
        <v>1242</v>
      </c>
      <c r="AX94" s="47" t="s">
        <v>1117</v>
      </c>
    </row>
    <row r="95" spans="2:50" ht="35.25" customHeight="1" x14ac:dyDescent="0.2">
      <c r="B95" s="108" t="s">
        <v>191</v>
      </c>
      <c r="C95" s="107"/>
      <c r="D95" s="108" t="s">
        <v>57</v>
      </c>
      <c r="E95" s="107"/>
      <c r="F95" s="202" t="s">
        <v>344</v>
      </c>
      <c r="G95" s="203"/>
      <c r="H95" s="346" t="s">
        <v>1184</v>
      </c>
      <c r="I95" s="107"/>
      <c r="J95" s="346" t="s">
        <v>1183</v>
      </c>
      <c r="K95" s="107"/>
      <c r="L95" s="107"/>
      <c r="M95" s="107">
        <v>1</v>
      </c>
      <c r="N95" s="107"/>
      <c r="O95" s="107"/>
      <c r="P95" s="107">
        <v>1</v>
      </c>
      <c r="Q95" s="107"/>
      <c r="R95" s="107"/>
      <c r="S95" s="107">
        <v>3</v>
      </c>
      <c r="T95" s="107"/>
      <c r="U95" s="205" t="s">
        <v>1243</v>
      </c>
      <c r="V95" s="205"/>
      <c r="W95" s="205"/>
      <c r="X95" s="205"/>
      <c r="Y95" s="205"/>
      <c r="Z95" s="205"/>
      <c r="AA95" s="206" t="s">
        <v>189</v>
      </c>
      <c r="AB95" s="207"/>
      <c r="AC95" s="207"/>
      <c r="AD95" s="207"/>
      <c r="AE95" s="207"/>
      <c r="AF95" s="207"/>
      <c r="AG95" s="207"/>
      <c r="AH95" s="207"/>
      <c r="AI95" s="207"/>
      <c r="AJ95" s="207"/>
      <c r="AK95" s="207"/>
      <c r="AL95" s="207"/>
      <c r="AM95" s="207"/>
      <c r="AN95" s="207"/>
      <c r="AO95" s="207"/>
      <c r="AP95" s="207"/>
      <c r="AQ95" s="208"/>
      <c r="AR95" s="102" t="s">
        <v>1145</v>
      </c>
      <c r="AS95" s="102" t="s">
        <v>98</v>
      </c>
      <c r="AT95" s="48" t="s">
        <v>99</v>
      </c>
      <c r="AU95" s="48" t="s">
        <v>100</v>
      </c>
      <c r="AV95" s="48" t="s">
        <v>490</v>
      </c>
      <c r="AW95" s="48" t="s">
        <v>1242</v>
      </c>
      <c r="AX95" s="47" t="s">
        <v>1117</v>
      </c>
    </row>
    <row r="96" spans="2:50" ht="35.25" customHeight="1" x14ac:dyDescent="0.2">
      <c r="B96" s="108" t="s">
        <v>192</v>
      </c>
      <c r="C96" s="107"/>
      <c r="D96" s="108" t="s">
        <v>57</v>
      </c>
      <c r="E96" s="107"/>
      <c r="F96" s="202" t="s">
        <v>344</v>
      </c>
      <c r="G96" s="203"/>
      <c r="H96" s="346" t="s">
        <v>1184</v>
      </c>
      <c r="I96" s="107"/>
      <c r="J96" s="346" t="s">
        <v>1183</v>
      </c>
      <c r="K96" s="107"/>
      <c r="L96" s="107"/>
      <c r="M96" s="107">
        <v>1</v>
      </c>
      <c r="N96" s="107"/>
      <c r="O96" s="107"/>
      <c r="P96" s="107">
        <v>1</v>
      </c>
      <c r="Q96" s="107"/>
      <c r="R96" s="107"/>
      <c r="S96" s="107">
        <v>3</v>
      </c>
      <c r="T96" s="107"/>
      <c r="U96" s="205" t="s">
        <v>1244</v>
      </c>
      <c r="V96" s="205"/>
      <c r="W96" s="205"/>
      <c r="X96" s="205"/>
      <c r="Y96" s="205"/>
      <c r="Z96" s="205"/>
      <c r="AA96" s="206" t="s">
        <v>189</v>
      </c>
      <c r="AB96" s="207"/>
      <c r="AC96" s="207"/>
      <c r="AD96" s="207"/>
      <c r="AE96" s="207"/>
      <c r="AF96" s="207"/>
      <c r="AG96" s="207"/>
      <c r="AH96" s="207"/>
      <c r="AI96" s="207"/>
      <c r="AJ96" s="207"/>
      <c r="AK96" s="207"/>
      <c r="AL96" s="207"/>
      <c r="AM96" s="207"/>
      <c r="AN96" s="207"/>
      <c r="AO96" s="207"/>
      <c r="AP96" s="207"/>
      <c r="AQ96" s="208"/>
      <c r="AR96" s="102" t="s">
        <v>1145</v>
      </c>
      <c r="AS96" s="102" t="s">
        <v>98</v>
      </c>
      <c r="AT96" s="48" t="s">
        <v>99</v>
      </c>
      <c r="AU96" s="48" t="s">
        <v>100</v>
      </c>
      <c r="AV96" s="48" t="s">
        <v>500</v>
      </c>
      <c r="AW96" s="48" t="s">
        <v>1242</v>
      </c>
      <c r="AX96" s="47" t="s">
        <v>1117</v>
      </c>
    </row>
    <row r="97" spans="2:50" ht="35.25" customHeight="1" x14ac:dyDescent="0.2">
      <c r="B97" s="108" t="s">
        <v>193</v>
      </c>
      <c r="C97" s="107"/>
      <c r="D97" s="108" t="s">
        <v>57</v>
      </c>
      <c r="E97" s="107"/>
      <c r="F97" s="202" t="s">
        <v>344</v>
      </c>
      <c r="G97" s="203"/>
      <c r="H97" s="346" t="s">
        <v>1184</v>
      </c>
      <c r="I97" s="107"/>
      <c r="J97" s="346" t="s">
        <v>1183</v>
      </c>
      <c r="K97" s="107"/>
      <c r="L97" s="107"/>
      <c r="M97" s="107">
        <v>1</v>
      </c>
      <c r="N97" s="107"/>
      <c r="O97" s="107"/>
      <c r="P97" s="107">
        <v>1</v>
      </c>
      <c r="Q97" s="107"/>
      <c r="R97" s="107"/>
      <c r="S97" s="107">
        <v>3</v>
      </c>
      <c r="T97" s="107"/>
      <c r="U97" s="205" t="s">
        <v>1245</v>
      </c>
      <c r="V97" s="205"/>
      <c r="W97" s="205"/>
      <c r="X97" s="205"/>
      <c r="Y97" s="205"/>
      <c r="Z97" s="205"/>
      <c r="AA97" s="206" t="s">
        <v>189</v>
      </c>
      <c r="AB97" s="207"/>
      <c r="AC97" s="207"/>
      <c r="AD97" s="207"/>
      <c r="AE97" s="207"/>
      <c r="AF97" s="207"/>
      <c r="AG97" s="207"/>
      <c r="AH97" s="207"/>
      <c r="AI97" s="207"/>
      <c r="AJ97" s="207"/>
      <c r="AK97" s="207"/>
      <c r="AL97" s="207"/>
      <c r="AM97" s="207"/>
      <c r="AN97" s="207"/>
      <c r="AO97" s="207"/>
      <c r="AP97" s="207"/>
      <c r="AQ97" s="208"/>
      <c r="AR97" s="102" t="s">
        <v>1145</v>
      </c>
      <c r="AS97" s="102" t="s">
        <v>98</v>
      </c>
      <c r="AT97" s="48" t="s">
        <v>99</v>
      </c>
      <c r="AU97" s="48" t="s">
        <v>100</v>
      </c>
      <c r="AV97" s="48" t="s">
        <v>490</v>
      </c>
      <c r="AW97" s="48" t="s">
        <v>1242</v>
      </c>
      <c r="AX97" s="47" t="s">
        <v>1117</v>
      </c>
    </row>
    <row r="98" spans="2:50" ht="35.25" customHeight="1" x14ac:dyDescent="0.2">
      <c r="B98" s="108" t="s">
        <v>194</v>
      </c>
      <c r="C98" s="107"/>
      <c r="D98" s="108" t="s">
        <v>57</v>
      </c>
      <c r="E98" s="107"/>
      <c r="F98" s="202" t="s">
        <v>344</v>
      </c>
      <c r="G98" s="203"/>
      <c r="H98" s="346" t="s">
        <v>1184</v>
      </c>
      <c r="I98" s="107"/>
      <c r="J98" s="346" t="s">
        <v>1183</v>
      </c>
      <c r="K98" s="107"/>
      <c r="L98" s="107"/>
      <c r="M98" s="107">
        <v>1</v>
      </c>
      <c r="N98" s="107"/>
      <c r="O98" s="107"/>
      <c r="P98" s="107">
        <v>1</v>
      </c>
      <c r="Q98" s="107"/>
      <c r="R98" s="107"/>
      <c r="S98" s="107">
        <v>3</v>
      </c>
      <c r="T98" s="107"/>
      <c r="U98" s="205" t="s">
        <v>1246</v>
      </c>
      <c r="V98" s="205"/>
      <c r="W98" s="205"/>
      <c r="X98" s="205"/>
      <c r="Y98" s="205"/>
      <c r="Z98" s="205"/>
      <c r="AA98" s="206" t="s">
        <v>189</v>
      </c>
      <c r="AB98" s="207"/>
      <c r="AC98" s="207"/>
      <c r="AD98" s="207"/>
      <c r="AE98" s="207"/>
      <c r="AF98" s="207"/>
      <c r="AG98" s="207"/>
      <c r="AH98" s="207"/>
      <c r="AI98" s="207"/>
      <c r="AJ98" s="207"/>
      <c r="AK98" s="207"/>
      <c r="AL98" s="207"/>
      <c r="AM98" s="207"/>
      <c r="AN98" s="207"/>
      <c r="AO98" s="207"/>
      <c r="AP98" s="207"/>
      <c r="AQ98" s="208"/>
      <c r="AR98" s="102" t="s">
        <v>1145</v>
      </c>
      <c r="AS98" s="102" t="s">
        <v>98</v>
      </c>
      <c r="AT98" s="48" t="s">
        <v>99</v>
      </c>
      <c r="AU98" s="48" t="s">
        <v>100</v>
      </c>
      <c r="AV98" s="48" t="s">
        <v>500</v>
      </c>
      <c r="AW98" s="48" t="s">
        <v>1242</v>
      </c>
      <c r="AX98" s="47" t="s">
        <v>1117</v>
      </c>
    </row>
    <row r="99" spans="2:50" ht="35.25" customHeight="1" x14ac:dyDescent="0.2">
      <c r="B99" s="108" t="s">
        <v>195</v>
      </c>
      <c r="C99" s="107"/>
      <c r="D99" s="108" t="s">
        <v>57</v>
      </c>
      <c r="E99" s="107"/>
      <c r="F99" s="202" t="s">
        <v>344</v>
      </c>
      <c r="G99" s="203"/>
      <c r="H99" s="346" t="s">
        <v>1184</v>
      </c>
      <c r="I99" s="107"/>
      <c r="J99" s="346" t="s">
        <v>1183</v>
      </c>
      <c r="K99" s="107"/>
      <c r="L99" s="107"/>
      <c r="M99" s="107">
        <v>1</v>
      </c>
      <c r="N99" s="107"/>
      <c r="O99" s="107"/>
      <c r="P99" s="107">
        <v>1</v>
      </c>
      <c r="Q99" s="107"/>
      <c r="R99" s="107"/>
      <c r="S99" s="107">
        <v>3</v>
      </c>
      <c r="T99" s="107"/>
      <c r="U99" s="205" t="s">
        <v>1247</v>
      </c>
      <c r="V99" s="205"/>
      <c r="W99" s="205"/>
      <c r="X99" s="205"/>
      <c r="Y99" s="205"/>
      <c r="Z99" s="205"/>
      <c r="AA99" s="206" t="s">
        <v>189</v>
      </c>
      <c r="AB99" s="207"/>
      <c r="AC99" s="207"/>
      <c r="AD99" s="207"/>
      <c r="AE99" s="207"/>
      <c r="AF99" s="207"/>
      <c r="AG99" s="207"/>
      <c r="AH99" s="207"/>
      <c r="AI99" s="207"/>
      <c r="AJ99" s="207"/>
      <c r="AK99" s="207"/>
      <c r="AL99" s="207"/>
      <c r="AM99" s="207"/>
      <c r="AN99" s="207"/>
      <c r="AO99" s="207"/>
      <c r="AP99" s="207"/>
      <c r="AQ99" s="208"/>
      <c r="AR99" s="102" t="s">
        <v>1145</v>
      </c>
      <c r="AS99" s="102" t="s">
        <v>98</v>
      </c>
      <c r="AT99" s="48" t="s">
        <v>99</v>
      </c>
      <c r="AU99" s="48" t="s">
        <v>100</v>
      </c>
      <c r="AV99" s="48" t="s">
        <v>490</v>
      </c>
      <c r="AW99" s="48" t="s">
        <v>1242</v>
      </c>
      <c r="AX99" s="47" t="s">
        <v>1117</v>
      </c>
    </row>
    <row r="100" spans="2:50" ht="35.25" customHeight="1" x14ac:dyDescent="0.2">
      <c r="B100" s="108" t="s">
        <v>196</v>
      </c>
      <c r="C100" s="107"/>
      <c r="D100" s="108" t="s">
        <v>57</v>
      </c>
      <c r="E100" s="107"/>
      <c r="F100" s="202" t="s">
        <v>344</v>
      </c>
      <c r="G100" s="203"/>
      <c r="H100" s="346" t="s">
        <v>1152</v>
      </c>
      <c r="I100" s="107"/>
      <c r="J100" s="346" t="s">
        <v>1153</v>
      </c>
      <c r="K100" s="107"/>
      <c r="L100" s="107"/>
      <c r="M100" s="107">
        <v>1</v>
      </c>
      <c r="N100" s="107"/>
      <c r="O100" s="107"/>
      <c r="P100" s="107">
        <v>1</v>
      </c>
      <c r="Q100" s="107"/>
      <c r="R100" s="107"/>
      <c r="S100" s="107">
        <v>3</v>
      </c>
      <c r="T100" s="107"/>
      <c r="U100" s="205" t="s">
        <v>1248</v>
      </c>
      <c r="V100" s="205"/>
      <c r="W100" s="205"/>
      <c r="X100" s="205"/>
      <c r="Y100" s="205"/>
      <c r="Z100" s="205"/>
      <c r="AA100" s="205" t="s">
        <v>1249</v>
      </c>
      <c r="AB100" s="212"/>
      <c r="AC100" s="212"/>
      <c r="AD100" s="212"/>
      <c r="AE100" s="212"/>
      <c r="AF100" s="212"/>
      <c r="AG100" s="212"/>
      <c r="AH100" s="212"/>
      <c r="AI100" s="212"/>
      <c r="AJ100" s="212"/>
      <c r="AK100" s="212"/>
      <c r="AL100" s="212"/>
      <c r="AM100" s="212"/>
      <c r="AN100" s="212"/>
      <c r="AO100" s="212"/>
      <c r="AP100" s="212"/>
      <c r="AQ100" s="212"/>
      <c r="AR100" s="102" t="s">
        <v>1145</v>
      </c>
      <c r="AS100" s="102" t="s">
        <v>98</v>
      </c>
      <c r="AT100" s="48" t="s">
        <v>99</v>
      </c>
      <c r="AU100" s="48" t="s">
        <v>100</v>
      </c>
      <c r="AV100" s="48" t="s">
        <v>508</v>
      </c>
      <c r="AW100" s="48" t="s">
        <v>1193</v>
      </c>
      <c r="AX100" s="47" t="s">
        <v>1117</v>
      </c>
    </row>
    <row r="101" spans="2:50" ht="35.25" customHeight="1" x14ac:dyDescent="0.2">
      <c r="B101" s="108" t="s">
        <v>197</v>
      </c>
      <c r="C101" s="107"/>
      <c r="D101" s="108" t="s">
        <v>57</v>
      </c>
      <c r="E101" s="107"/>
      <c r="F101" s="202" t="s">
        <v>344</v>
      </c>
      <c r="G101" s="203"/>
      <c r="H101" s="346" t="s">
        <v>1152</v>
      </c>
      <c r="I101" s="107"/>
      <c r="J101" s="346" t="s">
        <v>1153</v>
      </c>
      <c r="K101" s="107"/>
      <c r="L101" s="107"/>
      <c r="M101" s="107">
        <v>1</v>
      </c>
      <c r="N101" s="107"/>
      <c r="O101" s="107"/>
      <c r="P101" s="107">
        <v>1</v>
      </c>
      <c r="Q101" s="107"/>
      <c r="R101" s="107"/>
      <c r="S101" s="107">
        <v>3</v>
      </c>
      <c r="T101" s="107"/>
      <c r="U101" s="205" t="s">
        <v>1158</v>
      </c>
      <c r="V101" s="205"/>
      <c r="W101" s="205"/>
      <c r="X101" s="205"/>
      <c r="Y101" s="205"/>
      <c r="Z101" s="205"/>
      <c r="AA101" s="205" t="s">
        <v>1194</v>
      </c>
      <c r="AB101" s="212"/>
      <c r="AC101" s="212"/>
      <c r="AD101" s="212"/>
      <c r="AE101" s="212"/>
      <c r="AF101" s="212"/>
      <c r="AG101" s="212"/>
      <c r="AH101" s="212"/>
      <c r="AI101" s="212"/>
      <c r="AJ101" s="212"/>
      <c r="AK101" s="212"/>
      <c r="AL101" s="212"/>
      <c r="AM101" s="212"/>
      <c r="AN101" s="212"/>
      <c r="AO101" s="212"/>
      <c r="AP101" s="212"/>
      <c r="AQ101" s="212"/>
      <c r="AR101" s="102" t="s">
        <v>1145</v>
      </c>
      <c r="AS101" s="102" t="s">
        <v>98</v>
      </c>
      <c r="AT101" s="48" t="s">
        <v>99</v>
      </c>
      <c r="AU101" s="48" t="s">
        <v>100</v>
      </c>
      <c r="AV101" s="48" t="s">
        <v>511</v>
      </c>
      <c r="AW101" s="48" t="s">
        <v>1320</v>
      </c>
      <c r="AX101" s="47" t="s">
        <v>1117</v>
      </c>
    </row>
    <row r="102" spans="2:50" ht="35.25" customHeight="1" x14ac:dyDescent="0.2">
      <c r="B102" s="108" t="s">
        <v>198</v>
      </c>
      <c r="C102" s="107"/>
      <c r="D102" s="108" t="s">
        <v>57</v>
      </c>
      <c r="E102" s="107"/>
      <c r="F102" s="202" t="s">
        <v>344</v>
      </c>
      <c r="G102" s="203"/>
      <c r="H102" s="346" t="s">
        <v>1152</v>
      </c>
      <c r="I102" s="107"/>
      <c r="J102" s="346" t="s">
        <v>1153</v>
      </c>
      <c r="K102" s="107"/>
      <c r="L102" s="107"/>
      <c r="M102" s="107">
        <v>1</v>
      </c>
      <c r="N102" s="107"/>
      <c r="O102" s="107"/>
      <c r="P102" s="107">
        <v>1</v>
      </c>
      <c r="Q102" s="107"/>
      <c r="R102" s="107"/>
      <c r="S102" s="107">
        <v>3</v>
      </c>
      <c r="T102" s="107"/>
      <c r="U102" s="205" t="s">
        <v>1159</v>
      </c>
      <c r="V102" s="205"/>
      <c r="W102" s="205"/>
      <c r="X102" s="205"/>
      <c r="Y102" s="205"/>
      <c r="Z102" s="205"/>
      <c r="AA102" s="205" t="s">
        <v>1196</v>
      </c>
      <c r="AB102" s="212"/>
      <c r="AC102" s="212"/>
      <c r="AD102" s="212"/>
      <c r="AE102" s="212"/>
      <c r="AF102" s="212"/>
      <c r="AG102" s="212"/>
      <c r="AH102" s="212"/>
      <c r="AI102" s="212"/>
      <c r="AJ102" s="212"/>
      <c r="AK102" s="212"/>
      <c r="AL102" s="212"/>
      <c r="AM102" s="212"/>
      <c r="AN102" s="212"/>
      <c r="AO102" s="212"/>
      <c r="AP102" s="212"/>
      <c r="AQ102" s="212"/>
      <c r="AR102" s="102" t="s">
        <v>1145</v>
      </c>
      <c r="AS102" s="102" t="s">
        <v>98</v>
      </c>
      <c r="AT102" s="48" t="s">
        <v>99</v>
      </c>
      <c r="AU102" s="48" t="s">
        <v>100</v>
      </c>
      <c r="AV102" s="48" t="s">
        <v>513</v>
      </c>
      <c r="AW102" s="48" t="s">
        <v>1197</v>
      </c>
      <c r="AX102" s="47" t="s">
        <v>1117</v>
      </c>
    </row>
    <row r="103" spans="2:50" ht="35.25" customHeight="1" x14ac:dyDescent="0.2">
      <c r="B103" s="108" t="s">
        <v>199</v>
      </c>
      <c r="C103" s="107"/>
      <c r="D103" s="108" t="s">
        <v>57</v>
      </c>
      <c r="E103" s="107"/>
      <c r="F103" s="202" t="s">
        <v>344</v>
      </c>
      <c r="G103" s="203"/>
      <c r="H103" s="346" t="s">
        <v>1176</v>
      </c>
      <c r="I103" s="107"/>
      <c r="J103" s="346" t="s">
        <v>1175</v>
      </c>
      <c r="K103" s="107"/>
      <c r="L103" s="107"/>
      <c r="M103" s="107">
        <v>1</v>
      </c>
      <c r="N103" s="107"/>
      <c r="O103" s="107"/>
      <c r="P103" s="107">
        <v>1</v>
      </c>
      <c r="Q103" s="107"/>
      <c r="R103" s="107"/>
      <c r="S103" s="107">
        <v>3</v>
      </c>
      <c r="T103" s="107"/>
      <c r="U103" s="205" t="s">
        <v>514</v>
      </c>
      <c r="V103" s="205"/>
      <c r="W103" s="205"/>
      <c r="X103" s="205"/>
      <c r="Y103" s="205"/>
      <c r="Z103" s="205"/>
      <c r="AA103" s="205" t="s">
        <v>1250</v>
      </c>
      <c r="AB103" s="212"/>
      <c r="AC103" s="212"/>
      <c r="AD103" s="212"/>
      <c r="AE103" s="212"/>
      <c r="AF103" s="212"/>
      <c r="AG103" s="212"/>
      <c r="AH103" s="212"/>
      <c r="AI103" s="212"/>
      <c r="AJ103" s="212"/>
      <c r="AK103" s="212"/>
      <c r="AL103" s="212"/>
      <c r="AM103" s="212"/>
      <c r="AN103" s="212"/>
      <c r="AO103" s="212"/>
      <c r="AP103" s="212"/>
      <c r="AQ103" s="212"/>
      <c r="AR103" s="102" t="s">
        <v>1145</v>
      </c>
      <c r="AS103" s="102" t="s">
        <v>98</v>
      </c>
      <c r="AT103" s="48" t="s">
        <v>99</v>
      </c>
      <c r="AU103" s="48" t="s">
        <v>100</v>
      </c>
      <c r="AV103" s="48" t="s">
        <v>516</v>
      </c>
      <c r="AW103" s="48" t="s">
        <v>105</v>
      </c>
      <c r="AX103" s="47" t="s">
        <v>1117</v>
      </c>
    </row>
    <row r="104" spans="2:50" ht="35.25" customHeight="1" x14ac:dyDescent="0.2">
      <c r="B104" s="108" t="s">
        <v>200</v>
      </c>
      <c r="C104" s="107"/>
      <c r="D104" s="108" t="s">
        <v>57</v>
      </c>
      <c r="E104" s="107"/>
      <c r="F104" s="202" t="s">
        <v>344</v>
      </c>
      <c r="G104" s="203"/>
      <c r="H104" s="346" t="s">
        <v>1152</v>
      </c>
      <c r="I104" s="107"/>
      <c r="J104" s="346" t="s">
        <v>1153</v>
      </c>
      <c r="K104" s="107"/>
      <c r="L104" s="107"/>
      <c r="M104" s="107">
        <v>1</v>
      </c>
      <c r="N104" s="107"/>
      <c r="O104" s="107"/>
      <c r="P104" s="107">
        <v>1</v>
      </c>
      <c r="Q104" s="107"/>
      <c r="R104" s="107"/>
      <c r="S104" s="107">
        <v>3</v>
      </c>
      <c r="T104" s="107"/>
      <c r="U104" s="205" t="s">
        <v>1160</v>
      </c>
      <c r="V104" s="205"/>
      <c r="W104" s="205"/>
      <c r="X104" s="205"/>
      <c r="Y104" s="205"/>
      <c r="Z104" s="205"/>
      <c r="AA104" s="205" t="s">
        <v>1199</v>
      </c>
      <c r="AB104" s="212"/>
      <c r="AC104" s="212"/>
      <c r="AD104" s="212"/>
      <c r="AE104" s="212"/>
      <c r="AF104" s="212"/>
      <c r="AG104" s="212"/>
      <c r="AH104" s="212"/>
      <c r="AI104" s="212"/>
      <c r="AJ104" s="212"/>
      <c r="AK104" s="212"/>
      <c r="AL104" s="212"/>
      <c r="AM104" s="212"/>
      <c r="AN104" s="212"/>
      <c r="AO104" s="212"/>
      <c r="AP104" s="212"/>
      <c r="AQ104" s="212"/>
      <c r="AR104" s="102" t="s">
        <v>1145</v>
      </c>
      <c r="AS104" s="102" t="s">
        <v>98</v>
      </c>
      <c r="AT104" s="48" t="s">
        <v>99</v>
      </c>
      <c r="AU104" s="48" t="s">
        <v>100</v>
      </c>
      <c r="AV104" s="48" t="s">
        <v>518</v>
      </c>
      <c r="AW104" s="48" t="s">
        <v>1200</v>
      </c>
      <c r="AX104" s="47" t="s">
        <v>1117</v>
      </c>
    </row>
    <row r="105" spans="2:50" ht="35.25" customHeight="1" x14ac:dyDescent="0.2">
      <c r="B105" s="108" t="s">
        <v>201</v>
      </c>
      <c r="C105" s="107"/>
      <c r="D105" s="108" t="s">
        <v>57</v>
      </c>
      <c r="E105" s="107"/>
      <c r="F105" s="202" t="s">
        <v>344</v>
      </c>
      <c r="G105" s="203"/>
      <c r="H105" s="346" t="s">
        <v>1152</v>
      </c>
      <c r="I105" s="107"/>
      <c r="J105" s="346" t="s">
        <v>1153</v>
      </c>
      <c r="K105" s="107"/>
      <c r="L105" s="107"/>
      <c r="M105" s="107">
        <v>1</v>
      </c>
      <c r="N105" s="107"/>
      <c r="O105" s="107"/>
      <c r="P105" s="107">
        <v>1</v>
      </c>
      <c r="Q105" s="107"/>
      <c r="R105" s="107"/>
      <c r="S105" s="107">
        <v>3</v>
      </c>
      <c r="T105" s="107"/>
      <c r="U105" s="205" t="s">
        <v>1161</v>
      </c>
      <c r="V105" s="205"/>
      <c r="W105" s="205"/>
      <c r="X105" s="205"/>
      <c r="Y105" s="205"/>
      <c r="Z105" s="205"/>
      <c r="AA105" s="205" t="s">
        <v>1251</v>
      </c>
      <c r="AB105" s="212"/>
      <c r="AC105" s="212"/>
      <c r="AD105" s="212"/>
      <c r="AE105" s="212"/>
      <c r="AF105" s="212"/>
      <c r="AG105" s="212"/>
      <c r="AH105" s="212"/>
      <c r="AI105" s="212"/>
      <c r="AJ105" s="212"/>
      <c r="AK105" s="212"/>
      <c r="AL105" s="212"/>
      <c r="AM105" s="212"/>
      <c r="AN105" s="212"/>
      <c r="AO105" s="212"/>
      <c r="AP105" s="212"/>
      <c r="AQ105" s="212"/>
      <c r="AR105" s="102" t="s">
        <v>1145</v>
      </c>
      <c r="AS105" s="102" t="s">
        <v>98</v>
      </c>
      <c r="AT105" s="48" t="s">
        <v>99</v>
      </c>
      <c r="AU105" s="48" t="s">
        <v>100</v>
      </c>
      <c r="AV105" s="48" t="s">
        <v>521</v>
      </c>
      <c r="AW105" s="48" t="s">
        <v>108</v>
      </c>
      <c r="AX105" s="47" t="s">
        <v>1117</v>
      </c>
    </row>
    <row r="106" spans="2:50" ht="35.25" customHeight="1" x14ac:dyDescent="0.2">
      <c r="B106" s="108" t="s">
        <v>202</v>
      </c>
      <c r="C106" s="107"/>
      <c r="D106" s="108" t="s">
        <v>57</v>
      </c>
      <c r="E106" s="107"/>
      <c r="F106" s="202" t="s">
        <v>344</v>
      </c>
      <c r="G106" s="203"/>
      <c r="H106" s="346" t="s">
        <v>1186</v>
      </c>
      <c r="I106" s="107"/>
      <c r="J106" s="346" t="s">
        <v>1187</v>
      </c>
      <c r="K106" s="107"/>
      <c r="L106" s="107"/>
      <c r="M106" s="107">
        <v>1</v>
      </c>
      <c r="N106" s="107"/>
      <c r="O106" s="107"/>
      <c r="P106" s="107">
        <v>1</v>
      </c>
      <c r="Q106" s="107"/>
      <c r="R106" s="107"/>
      <c r="S106" s="107">
        <v>3</v>
      </c>
      <c r="T106" s="107"/>
      <c r="U106" s="205" t="s">
        <v>522</v>
      </c>
      <c r="V106" s="205"/>
      <c r="W106" s="205"/>
      <c r="X106" s="205"/>
      <c r="Y106" s="205"/>
      <c r="Z106" s="205"/>
      <c r="AA106" s="205" t="s">
        <v>389</v>
      </c>
      <c r="AB106" s="212"/>
      <c r="AC106" s="212"/>
      <c r="AD106" s="212"/>
      <c r="AE106" s="212"/>
      <c r="AF106" s="212"/>
      <c r="AG106" s="212"/>
      <c r="AH106" s="212"/>
      <c r="AI106" s="212"/>
      <c r="AJ106" s="212"/>
      <c r="AK106" s="212"/>
      <c r="AL106" s="212"/>
      <c r="AM106" s="212"/>
      <c r="AN106" s="212"/>
      <c r="AO106" s="212"/>
      <c r="AP106" s="212"/>
      <c r="AQ106" s="212"/>
      <c r="AR106" s="102" t="s">
        <v>1145</v>
      </c>
      <c r="AS106" s="102" t="s">
        <v>98</v>
      </c>
      <c r="AT106" s="48" t="s">
        <v>99</v>
      </c>
      <c r="AU106" s="48" t="s">
        <v>100</v>
      </c>
      <c r="AV106" s="48" t="s">
        <v>523</v>
      </c>
      <c r="AW106" s="48" t="s">
        <v>203</v>
      </c>
      <c r="AX106" s="47" t="s">
        <v>1117</v>
      </c>
    </row>
    <row r="107" spans="2:50" ht="35.25" customHeight="1" x14ac:dyDescent="0.2">
      <c r="B107" s="108" t="s">
        <v>204</v>
      </c>
      <c r="C107" s="107"/>
      <c r="D107" s="108" t="s">
        <v>57</v>
      </c>
      <c r="E107" s="107"/>
      <c r="F107" s="202" t="s">
        <v>344</v>
      </c>
      <c r="G107" s="203"/>
      <c r="H107" s="346" t="s">
        <v>1152</v>
      </c>
      <c r="I107" s="107"/>
      <c r="J107" s="346" t="s">
        <v>1151</v>
      </c>
      <c r="K107" s="107"/>
      <c r="L107" s="107"/>
      <c r="M107" s="107">
        <v>1</v>
      </c>
      <c r="N107" s="107"/>
      <c r="O107" s="107"/>
      <c r="P107" s="107">
        <v>1</v>
      </c>
      <c r="Q107" s="107"/>
      <c r="R107" s="107"/>
      <c r="S107" s="107">
        <v>3</v>
      </c>
      <c r="T107" s="107"/>
      <c r="U107" s="205" t="s">
        <v>524</v>
      </c>
      <c r="V107" s="205"/>
      <c r="W107" s="205"/>
      <c r="X107" s="205"/>
      <c r="Y107" s="205"/>
      <c r="Z107" s="205"/>
      <c r="AA107" s="205" t="s">
        <v>1301</v>
      </c>
      <c r="AB107" s="212"/>
      <c r="AC107" s="212"/>
      <c r="AD107" s="212"/>
      <c r="AE107" s="212"/>
      <c r="AF107" s="212"/>
      <c r="AG107" s="212"/>
      <c r="AH107" s="212"/>
      <c r="AI107" s="212"/>
      <c r="AJ107" s="212"/>
      <c r="AK107" s="212"/>
      <c r="AL107" s="212"/>
      <c r="AM107" s="212"/>
      <c r="AN107" s="212"/>
      <c r="AO107" s="212"/>
      <c r="AP107" s="212"/>
      <c r="AQ107" s="212"/>
      <c r="AR107" s="102" t="s">
        <v>1145</v>
      </c>
      <c r="AS107" s="102" t="s">
        <v>98</v>
      </c>
      <c r="AT107" s="48" t="s">
        <v>99</v>
      </c>
      <c r="AU107" s="48" t="s">
        <v>100</v>
      </c>
      <c r="AV107" s="48" t="s">
        <v>526</v>
      </c>
      <c r="AW107" s="48" t="s">
        <v>1202</v>
      </c>
      <c r="AX107" s="47" t="s">
        <v>1117</v>
      </c>
    </row>
    <row r="108" spans="2:50" ht="35.25" customHeight="1" x14ac:dyDescent="0.2">
      <c r="B108" s="108" t="s">
        <v>205</v>
      </c>
      <c r="C108" s="107"/>
      <c r="D108" s="108" t="s">
        <v>57</v>
      </c>
      <c r="E108" s="107"/>
      <c r="F108" s="202" t="s">
        <v>344</v>
      </c>
      <c r="G108" s="203"/>
      <c r="H108" s="346" t="s">
        <v>1152</v>
      </c>
      <c r="I108" s="107"/>
      <c r="J108" s="346" t="s">
        <v>1151</v>
      </c>
      <c r="K108" s="107"/>
      <c r="L108" s="107"/>
      <c r="M108" s="107">
        <v>1</v>
      </c>
      <c r="N108" s="107"/>
      <c r="O108" s="107"/>
      <c r="P108" s="107">
        <v>1</v>
      </c>
      <c r="Q108" s="107"/>
      <c r="R108" s="107"/>
      <c r="S108" s="107">
        <v>3</v>
      </c>
      <c r="T108" s="107"/>
      <c r="U108" s="205" t="s">
        <v>527</v>
      </c>
      <c r="V108" s="205"/>
      <c r="W108" s="205"/>
      <c r="X108" s="205"/>
      <c r="Y108" s="205"/>
      <c r="Z108" s="205"/>
      <c r="AA108" s="205" t="s">
        <v>1319</v>
      </c>
      <c r="AB108" s="212"/>
      <c r="AC108" s="212"/>
      <c r="AD108" s="212"/>
      <c r="AE108" s="212"/>
      <c r="AF108" s="212"/>
      <c r="AG108" s="212"/>
      <c r="AH108" s="212"/>
      <c r="AI108" s="212"/>
      <c r="AJ108" s="212"/>
      <c r="AK108" s="212"/>
      <c r="AL108" s="212"/>
      <c r="AM108" s="212"/>
      <c r="AN108" s="212"/>
      <c r="AO108" s="212"/>
      <c r="AP108" s="212"/>
      <c r="AQ108" s="212"/>
      <c r="AR108" s="102" t="s">
        <v>1145</v>
      </c>
      <c r="AS108" s="102" t="s">
        <v>98</v>
      </c>
      <c r="AT108" s="48" t="s">
        <v>99</v>
      </c>
      <c r="AU108" s="48" t="s">
        <v>100</v>
      </c>
      <c r="AV108" s="48" t="s">
        <v>526</v>
      </c>
      <c r="AW108" s="48" t="s">
        <v>1195</v>
      </c>
      <c r="AX108" s="47" t="s">
        <v>1117</v>
      </c>
    </row>
    <row r="109" spans="2:50" ht="35.25" customHeight="1" x14ac:dyDescent="0.2">
      <c r="B109" s="108" t="s">
        <v>206</v>
      </c>
      <c r="C109" s="107"/>
      <c r="D109" s="108" t="s">
        <v>57</v>
      </c>
      <c r="E109" s="107"/>
      <c r="F109" s="202" t="s">
        <v>344</v>
      </c>
      <c r="G109" s="203"/>
      <c r="H109" s="346" t="s">
        <v>1152</v>
      </c>
      <c r="I109" s="107"/>
      <c r="J109" s="346" t="s">
        <v>1151</v>
      </c>
      <c r="K109" s="107"/>
      <c r="L109" s="107"/>
      <c r="M109" s="107">
        <v>1</v>
      </c>
      <c r="N109" s="107"/>
      <c r="O109" s="107"/>
      <c r="P109" s="107">
        <v>1</v>
      </c>
      <c r="Q109" s="107"/>
      <c r="R109" s="107"/>
      <c r="S109" s="107">
        <v>3</v>
      </c>
      <c r="T109" s="107"/>
      <c r="U109" s="205" t="s">
        <v>528</v>
      </c>
      <c r="V109" s="205"/>
      <c r="W109" s="205"/>
      <c r="X109" s="205"/>
      <c r="Y109" s="205"/>
      <c r="Z109" s="205"/>
      <c r="AA109" s="205" t="s">
        <v>1302</v>
      </c>
      <c r="AB109" s="212"/>
      <c r="AC109" s="212"/>
      <c r="AD109" s="212"/>
      <c r="AE109" s="212"/>
      <c r="AF109" s="212"/>
      <c r="AG109" s="212"/>
      <c r="AH109" s="212"/>
      <c r="AI109" s="212"/>
      <c r="AJ109" s="212"/>
      <c r="AK109" s="212"/>
      <c r="AL109" s="212"/>
      <c r="AM109" s="212"/>
      <c r="AN109" s="212"/>
      <c r="AO109" s="212"/>
      <c r="AP109" s="212"/>
      <c r="AQ109" s="212"/>
      <c r="AR109" s="102" t="s">
        <v>1145</v>
      </c>
      <c r="AS109" s="102" t="s">
        <v>98</v>
      </c>
      <c r="AT109" s="48" t="s">
        <v>99</v>
      </c>
      <c r="AU109" s="48" t="s">
        <v>100</v>
      </c>
      <c r="AV109" s="48" t="s">
        <v>529</v>
      </c>
      <c r="AW109" s="48" t="s">
        <v>1197</v>
      </c>
      <c r="AX109" s="47" t="s">
        <v>1117</v>
      </c>
    </row>
    <row r="110" spans="2:50" ht="35.25" customHeight="1" x14ac:dyDescent="0.2">
      <c r="B110" s="108" t="s">
        <v>207</v>
      </c>
      <c r="C110" s="107"/>
      <c r="D110" s="108" t="s">
        <v>57</v>
      </c>
      <c r="E110" s="107"/>
      <c r="F110" s="202" t="s">
        <v>344</v>
      </c>
      <c r="G110" s="203"/>
      <c r="H110" s="346" t="s">
        <v>1152</v>
      </c>
      <c r="I110" s="107"/>
      <c r="J110" s="346" t="s">
        <v>1151</v>
      </c>
      <c r="K110" s="107"/>
      <c r="L110" s="107"/>
      <c r="M110" s="107">
        <v>1</v>
      </c>
      <c r="N110" s="107"/>
      <c r="O110" s="107"/>
      <c r="P110" s="107">
        <v>1</v>
      </c>
      <c r="Q110" s="107"/>
      <c r="R110" s="107"/>
      <c r="S110" s="107">
        <v>3</v>
      </c>
      <c r="T110" s="107"/>
      <c r="U110" s="205" t="s">
        <v>530</v>
      </c>
      <c r="V110" s="205"/>
      <c r="W110" s="205"/>
      <c r="X110" s="205"/>
      <c r="Y110" s="205"/>
      <c r="Z110" s="205"/>
      <c r="AA110" s="205" t="s">
        <v>1203</v>
      </c>
      <c r="AB110" s="212"/>
      <c r="AC110" s="212"/>
      <c r="AD110" s="212"/>
      <c r="AE110" s="212"/>
      <c r="AF110" s="212"/>
      <c r="AG110" s="212"/>
      <c r="AH110" s="212"/>
      <c r="AI110" s="212"/>
      <c r="AJ110" s="212"/>
      <c r="AK110" s="212"/>
      <c r="AL110" s="212"/>
      <c r="AM110" s="212"/>
      <c r="AN110" s="212"/>
      <c r="AO110" s="212"/>
      <c r="AP110" s="212"/>
      <c r="AQ110" s="212"/>
      <c r="AR110" s="102" t="s">
        <v>1145</v>
      </c>
      <c r="AS110" s="102" t="s">
        <v>98</v>
      </c>
      <c r="AT110" s="48" t="s">
        <v>99</v>
      </c>
      <c r="AU110" s="48" t="s">
        <v>100</v>
      </c>
      <c r="AV110" s="48" t="s">
        <v>532</v>
      </c>
      <c r="AW110" s="48" t="s">
        <v>1204</v>
      </c>
      <c r="AX110" s="47" t="s">
        <v>1117</v>
      </c>
    </row>
    <row r="111" spans="2:50" ht="35.25" customHeight="1" x14ac:dyDescent="0.2">
      <c r="B111" s="108" t="s">
        <v>208</v>
      </c>
      <c r="C111" s="107"/>
      <c r="D111" s="108" t="s">
        <v>57</v>
      </c>
      <c r="E111" s="107"/>
      <c r="F111" s="202" t="s">
        <v>344</v>
      </c>
      <c r="G111" s="203"/>
      <c r="H111" s="346" t="s">
        <v>1152</v>
      </c>
      <c r="I111" s="107"/>
      <c r="J111" s="346" t="s">
        <v>1151</v>
      </c>
      <c r="K111" s="107"/>
      <c r="L111" s="107"/>
      <c r="M111" s="107">
        <v>1</v>
      </c>
      <c r="N111" s="107"/>
      <c r="O111" s="107"/>
      <c r="P111" s="107">
        <v>1</v>
      </c>
      <c r="Q111" s="107"/>
      <c r="R111" s="107"/>
      <c r="S111" s="107">
        <v>3</v>
      </c>
      <c r="T111" s="107"/>
      <c r="U111" s="205" t="s">
        <v>533</v>
      </c>
      <c r="V111" s="205"/>
      <c r="W111" s="205"/>
      <c r="X111" s="205"/>
      <c r="Y111" s="205"/>
      <c r="Z111" s="205"/>
      <c r="AA111" s="205" t="s">
        <v>1303</v>
      </c>
      <c r="AB111" s="212"/>
      <c r="AC111" s="212"/>
      <c r="AD111" s="212"/>
      <c r="AE111" s="212"/>
      <c r="AF111" s="212"/>
      <c r="AG111" s="212"/>
      <c r="AH111" s="212"/>
      <c r="AI111" s="212"/>
      <c r="AJ111" s="212"/>
      <c r="AK111" s="212"/>
      <c r="AL111" s="212"/>
      <c r="AM111" s="212"/>
      <c r="AN111" s="212"/>
      <c r="AO111" s="212"/>
      <c r="AP111" s="212"/>
      <c r="AQ111" s="212"/>
      <c r="AR111" s="102" t="s">
        <v>1145</v>
      </c>
      <c r="AS111" s="102" t="s">
        <v>98</v>
      </c>
      <c r="AT111" s="48" t="s">
        <v>99</v>
      </c>
      <c r="AU111" s="48" t="s">
        <v>100</v>
      </c>
      <c r="AV111" s="48" t="s">
        <v>534</v>
      </c>
      <c r="AW111" s="48" t="s">
        <v>209</v>
      </c>
      <c r="AX111" s="47" t="s">
        <v>1117</v>
      </c>
    </row>
    <row r="112" spans="2:50" ht="35.25" customHeight="1" x14ac:dyDescent="0.2">
      <c r="B112" s="108" t="s">
        <v>210</v>
      </c>
      <c r="C112" s="107"/>
      <c r="D112" s="108" t="s">
        <v>57</v>
      </c>
      <c r="E112" s="107"/>
      <c r="F112" s="202" t="s">
        <v>344</v>
      </c>
      <c r="G112" s="203"/>
      <c r="H112" s="346" t="s">
        <v>1166</v>
      </c>
      <c r="I112" s="107"/>
      <c r="J112" s="346" t="s">
        <v>1167</v>
      </c>
      <c r="K112" s="107"/>
      <c r="L112" s="107"/>
      <c r="M112" s="107">
        <v>1</v>
      </c>
      <c r="N112" s="107"/>
      <c r="O112" s="107"/>
      <c r="P112" s="107">
        <v>1</v>
      </c>
      <c r="Q112" s="107"/>
      <c r="R112" s="107"/>
      <c r="S112" s="107">
        <v>3</v>
      </c>
      <c r="T112" s="107"/>
      <c r="U112" s="205" t="s">
        <v>535</v>
      </c>
      <c r="V112" s="205"/>
      <c r="W112" s="205"/>
      <c r="X112" s="205"/>
      <c r="Y112" s="205"/>
      <c r="Z112" s="205"/>
      <c r="AA112" s="205" t="s">
        <v>536</v>
      </c>
      <c r="AB112" s="212"/>
      <c r="AC112" s="212"/>
      <c r="AD112" s="212"/>
      <c r="AE112" s="212"/>
      <c r="AF112" s="212"/>
      <c r="AG112" s="212"/>
      <c r="AH112" s="212"/>
      <c r="AI112" s="212"/>
      <c r="AJ112" s="212"/>
      <c r="AK112" s="212"/>
      <c r="AL112" s="212"/>
      <c r="AM112" s="212"/>
      <c r="AN112" s="212"/>
      <c r="AO112" s="212"/>
      <c r="AP112" s="212"/>
      <c r="AQ112" s="212"/>
      <c r="AR112" s="102" t="s">
        <v>1145</v>
      </c>
      <c r="AS112" s="102" t="s">
        <v>98</v>
      </c>
      <c r="AT112" s="48" t="s">
        <v>99</v>
      </c>
      <c r="AU112" s="48" t="s">
        <v>100</v>
      </c>
      <c r="AV112" s="48" t="s">
        <v>537</v>
      </c>
      <c r="AW112" s="48" t="s">
        <v>118</v>
      </c>
      <c r="AX112" s="47" t="s">
        <v>1117</v>
      </c>
    </row>
    <row r="113" spans="2:50" ht="35.25" customHeight="1" x14ac:dyDescent="0.2">
      <c r="B113" s="108" t="s">
        <v>211</v>
      </c>
      <c r="C113" s="107"/>
      <c r="D113" s="108" t="s">
        <v>57</v>
      </c>
      <c r="E113" s="107"/>
      <c r="F113" s="202" t="s">
        <v>344</v>
      </c>
      <c r="G113" s="203"/>
      <c r="H113" s="346" t="s">
        <v>1166</v>
      </c>
      <c r="I113" s="107"/>
      <c r="J113" s="346" t="s">
        <v>1167</v>
      </c>
      <c r="K113" s="107"/>
      <c r="L113" s="107"/>
      <c r="M113" s="107">
        <v>1</v>
      </c>
      <c r="N113" s="107"/>
      <c r="O113" s="107"/>
      <c r="P113" s="107">
        <v>1</v>
      </c>
      <c r="Q113" s="107"/>
      <c r="R113" s="107"/>
      <c r="S113" s="107">
        <v>3</v>
      </c>
      <c r="T113" s="107"/>
      <c r="U113" s="205" t="s">
        <v>538</v>
      </c>
      <c r="V113" s="205"/>
      <c r="W113" s="205"/>
      <c r="X113" s="205"/>
      <c r="Y113" s="205"/>
      <c r="Z113" s="205"/>
      <c r="AA113" s="205" t="s">
        <v>539</v>
      </c>
      <c r="AB113" s="212"/>
      <c r="AC113" s="212"/>
      <c r="AD113" s="212"/>
      <c r="AE113" s="212"/>
      <c r="AF113" s="212"/>
      <c r="AG113" s="212"/>
      <c r="AH113" s="212"/>
      <c r="AI113" s="212"/>
      <c r="AJ113" s="212"/>
      <c r="AK113" s="212"/>
      <c r="AL113" s="212"/>
      <c r="AM113" s="212"/>
      <c r="AN113" s="212"/>
      <c r="AO113" s="212"/>
      <c r="AP113" s="212"/>
      <c r="AQ113" s="212"/>
      <c r="AR113" s="102" t="s">
        <v>1145</v>
      </c>
      <c r="AS113" s="102" t="s">
        <v>98</v>
      </c>
      <c r="AT113" s="48" t="s">
        <v>99</v>
      </c>
      <c r="AU113" s="48" t="s">
        <v>100</v>
      </c>
      <c r="AV113" s="48" t="s">
        <v>537</v>
      </c>
      <c r="AW113" s="48" t="s">
        <v>120</v>
      </c>
      <c r="AX113" s="47" t="s">
        <v>1117</v>
      </c>
    </row>
    <row r="114" spans="2:50" ht="35.25" customHeight="1" x14ac:dyDescent="0.2">
      <c r="B114" s="108" t="s">
        <v>212</v>
      </c>
      <c r="C114" s="107"/>
      <c r="D114" s="108" t="s">
        <v>57</v>
      </c>
      <c r="E114" s="107"/>
      <c r="F114" s="202" t="s">
        <v>344</v>
      </c>
      <c r="G114" s="203"/>
      <c r="H114" s="346" t="s">
        <v>1166</v>
      </c>
      <c r="I114" s="107"/>
      <c r="J114" s="346" t="s">
        <v>1168</v>
      </c>
      <c r="K114" s="107"/>
      <c r="L114" s="107"/>
      <c r="M114" s="107">
        <v>1</v>
      </c>
      <c r="N114" s="107"/>
      <c r="O114" s="107"/>
      <c r="P114" s="107">
        <v>1</v>
      </c>
      <c r="Q114" s="107"/>
      <c r="R114" s="107"/>
      <c r="S114" s="107">
        <v>3</v>
      </c>
      <c r="T114" s="107"/>
      <c r="U114" s="205" t="s">
        <v>1252</v>
      </c>
      <c r="V114" s="205"/>
      <c r="W114" s="205"/>
      <c r="X114" s="205"/>
      <c r="Y114" s="205"/>
      <c r="Z114" s="205"/>
      <c r="AA114" s="205" t="s">
        <v>541</v>
      </c>
      <c r="AB114" s="212"/>
      <c r="AC114" s="212"/>
      <c r="AD114" s="212"/>
      <c r="AE114" s="212"/>
      <c r="AF114" s="212"/>
      <c r="AG114" s="212"/>
      <c r="AH114" s="212"/>
      <c r="AI114" s="212"/>
      <c r="AJ114" s="212"/>
      <c r="AK114" s="212"/>
      <c r="AL114" s="212"/>
      <c r="AM114" s="212"/>
      <c r="AN114" s="212"/>
      <c r="AO114" s="212"/>
      <c r="AP114" s="212"/>
      <c r="AQ114" s="212"/>
      <c r="AR114" s="102" t="s">
        <v>1145</v>
      </c>
      <c r="AS114" s="102" t="s">
        <v>98</v>
      </c>
      <c r="AT114" s="48" t="s">
        <v>99</v>
      </c>
      <c r="AU114" s="48" t="s">
        <v>100</v>
      </c>
      <c r="AV114" s="48" t="s">
        <v>542</v>
      </c>
      <c r="AW114" s="48" t="s">
        <v>1206</v>
      </c>
      <c r="AX114" s="47" t="s">
        <v>1117</v>
      </c>
    </row>
    <row r="115" spans="2:50" ht="35.25" customHeight="1" x14ac:dyDescent="0.2">
      <c r="B115" s="108" t="s">
        <v>213</v>
      </c>
      <c r="C115" s="107"/>
      <c r="D115" s="108" t="s">
        <v>57</v>
      </c>
      <c r="E115" s="107"/>
      <c r="F115" s="202" t="s">
        <v>344</v>
      </c>
      <c r="G115" s="203"/>
      <c r="H115" s="346" t="s">
        <v>1166</v>
      </c>
      <c r="I115" s="107"/>
      <c r="J115" s="346" t="s">
        <v>1168</v>
      </c>
      <c r="K115" s="107"/>
      <c r="L115" s="107"/>
      <c r="M115" s="107">
        <v>1</v>
      </c>
      <c r="N115" s="107"/>
      <c r="O115" s="107"/>
      <c r="P115" s="107">
        <v>1</v>
      </c>
      <c r="Q115" s="107"/>
      <c r="R115" s="107"/>
      <c r="S115" s="107">
        <v>3</v>
      </c>
      <c r="T115" s="107"/>
      <c r="U115" s="205" t="s">
        <v>543</v>
      </c>
      <c r="V115" s="205"/>
      <c r="W115" s="205"/>
      <c r="X115" s="205"/>
      <c r="Y115" s="205"/>
      <c r="Z115" s="205"/>
      <c r="AA115" s="205" t="s">
        <v>541</v>
      </c>
      <c r="AB115" s="212"/>
      <c r="AC115" s="212"/>
      <c r="AD115" s="212"/>
      <c r="AE115" s="212"/>
      <c r="AF115" s="212"/>
      <c r="AG115" s="212"/>
      <c r="AH115" s="212"/>
      <c r="AI115" s="212"/>
      <c r="AJ115" s="212"/>
      <c r="AK115" s="212"/>
      <c r="AL115" s="212"/>
      <c r="AM115" s="212"/>
      <c r="AN115" s="212"/>
      <c r="AO115" s="212"/>
      <c r="AP115" s="212"/>
      <c r="AQ115" s="212"/>
      <c r="AR115" s="102" t="s">
        <v>1145</v>
      </c>
      <c r="AS115" s="102" t="s">
        <v>98</v>
      </c>
      <c r="AT115" s="48" t="s">
        <v>99</v>
      </c>
      <c r="AU115" s="48" t="s">
        <v>100</v>
      </c>
      <c r="AV115" s="48" t="s">
        <v>542</v>
      </c>
      <c r="AW115" s="48" t="s">
        <v>125</v>
      </c>
      <c r="AX115" s="47" t="s">
        <v>1117</v>
      </c>
    </row>
    <row r="116" spans="2:50" ht="35.25" customHeight="1" x14ac:dyDescent="0.2">
      <c r="B116" s="108" t="s">
        <v>214</v>
      </c>
      <c r="C116" s="107"/>
      <c r="D116" s="108" t="s">
        <v>57</v>
      </c>
      <c r="E116" s="107"/>
      <c r="F116" s="202" t="s">
        <v>344</v>
      </c>
      <c r="G116" s="203"/>
      <c r="H116" s="346" t="s">
        <v>1166</v>
      </c>
      <c r="I116" s="107"/>
      <c r="J116" s="346" t="s">
        <v>1169</v>
      </c>
      <c r="K116" s="107"/>
      <c r="L116" s="107"/>
      <c r="M116" s="107">
        <v>1</v>
      </c>
      <c r="N116" s="107"/>
      <c r="O116" s="107"/>
      <c r="P116" s="107">
        <v>1</v>
      </c>
      <c r="Q116" s="107"/>
      <c r="R116" s="107"/>
      <c r="S116" s="107">
        <v>3</v>
      </c>
      <c r="T116" s="107"/>
      <c r="U116" s="205" t="s">
        <v>544</v>
      </c>
      <c r="V116" s="205"/>
      <c r="W116" s="205"/>
      <c r="X116" s="205"/>
      <c r="Y116" s="205"/>
      <c r="Z116" s="205"/>
      <c r="AA116" s="205" t="s">
        <v>541</v>
      </c>
      <c r="AB116" s="212"/>
      <c r="AC116" s="212"/>
      <c r="AD116" s="212"/>
      <c r="AE116" s="212"/>
      <c r="AF116" s="212"/>
      <c r="AG116" s="212"/>
      <c r="AH116" s="212"/>
      <c r="AI116" s="212"/>
      <c r="AJ116" s="212"/>
      <c r="AK116" s="212"/>
      <c r="AL116" s="212"/>
      <c r="AM116" s="212"/>
      <c r="AN116" s="212"/>
      <c r="AO116" s="212"/>
      <c r="AP116" s="212"/>
      <c r="AQ116" s="212"/>
      <c r="AR116" s="102" t="s">
        <v>1145</v>
      </c>
      <c r="AS116" s="102" t="s">
        <v>98</v>
      </c>
      <c r="AT116" s="48" t="s">
        <v>99</v>
      </c>
      <c r="AU116" s="48" t="s">
        <v>100</v>
      </c>
      <c r="AV116" s="48" t="s">
        <v>545</v>
      </c>
      <c r="AW116" s="48" t="s">
        <v>417</v>
      </c>
      <c r="AX116" s="47" t="s">
        <v>1117</v>
      </c>
    </row>
    <row r="117" spans="2:50" ht="35.25" customHeight="1" x14ac:dyDescent="0.2">
      <c r="B117" s="108" t="s">
        <v>215</v>
      </c>
      <c r="C117" s="107"/>
      <c r="D117" s="108" t="s">
        <v>57</v>
      </c>
      <c r="E117" s="107"/>
      <c r="F117" s="202" t="s">
        <v>344</v>
      </c>
      <c r="G117" s="203"/>
      <c r="H117" s="346" t="s">
        <v>1171</v>
      </c>
      <c r="I117" s="107"/>
      <c r="J117" s="346" t="s">
        <v>1170</v>
      </c>
      <c r="K117" s="107"/>
      <c r="L117" s="107"/>
      <c r="M117" s="107">
        <v>1</v>
      </c>
      <c r="N117" s="107"/>
      <c r="O117" s="107"/>
      <c r="P117" s="107">
        <v>1</v>
      </c>
      <c r="Q117" s="107"/>
      <c r="R117" s="107"/>
      <c r="S117" s="107">
        <v>3</v>
      </c>
      <c r="T117" s="107"/>
      <c r="U117" s="205" t="s">
        <v>546</v>
      </c>
      <c r="V117" s="205"/>
      <c r="W117" s="205"/>
      <c r="X117" s="205"/>
      <c r="Y117" s="205"/>
      <c r="Z117" s="205"/>
      <c r="AA117" s="206" t="s">
        <v>1207</v>
      </c>
      <c r="AB117" s="207"/>
      <c r="AC117" s="207"/>
      <c r="AD117" s="207"/>
      <c r="AE117" s="207"/>
      <c r="AF117" s="207"/>
      <c r="AG117" s="207"/>
      <c r="AH117" s="207"/>
      <c r="AI117" s="207"/>
      <c r="AJ117" s="207"/>
      <c r="AK117" s="207"/>
      <c r="AL117" s="207"/>
      <c r="AM117" s="207"/>
      <c r="AN117" s="207"/>
      <c r="AO117" s="207"/>
      <c r="AP117" s="207"/>
      <c r="AQ117" s="208"/>
      <c r="AR117" s="102" t="s">
        <v>1145</v>
      </c>
      <c r="AS117" s="102" t="s">
        <v>98</v>
      </c>
      <c r="AT117" s="48" t="s">
        <v>420</v>
      </c>
      <c r="AU117" s="48" t="s">
        <v>100</v>
      </c>
      <c r="AV117" s="48" t="s">
        <v>547</v>
      </c>
      <c r="AW117" s="48" t="s">
        <v>128</v>
      </c>
      <c r="AX117" s="47" t="s">
        <v>1117</v>
      </c>
    </row>
    <row r="118" spans="2:50" ht="35.25" customHeight="1" x14ac:dyDescent="0.2">
      <c r="B118" s="108" t="s">
        <v>216</v>
      </c>
      <c r="C118" s="107"/>
      <c r="D118" s="108" t="s">
        <v>57</v>
      </c>
      <c r="E118" s="107"/>
      <c r="F118" s="202" t="s">
        <v>344</v>
      </c>
      <c r="G118" s="203"/>
      <c r="H118" s="346" t="s">
        <v>1171</v>
      </c>
      <c r="I118" s="107"/>
      <c r="J118" s="346" t="s">
        <v>1170</v>
      </c>
      <c r="K118" s="107"/>
      <c r="L118" s="107"/>
      <c r="M118" s="107">
        <v>1</v>
      </c>
      <c r="N118" s="107"/>
      <c r="O118" s="107"/>
      <c r="P118" s="107">
        <v>1</v>
      </c>
      <c r="Q118" s="107"/>
      <c r="R118" s="107"/>
      <c r="S118" s="107">
        <v>3</v>
      </c>
      <c r="T118" s="107"/>
      <c r="U118" s="205" t="s">
        <v>548</v>
      </c>
      <c r="V118" s="205"/>
      <c r="W118" s="205"/>
      <c r="X118" s="205"/>
      <c r="Y118" s="205"/>
      <c r="Z118" s="205"/>
      <c r="AA118" s="206" t="s">
        <v>1208</v>
      </c>
      <c r="AB118" s="207"/>
      <c r="AC118" s="207"/>
      <c r="AD118" s="207"/>
      <c r="AE118" s="207"/>
      <c r="AF118" s="207"/>
      <c r="AG118" s="207"/>
      <c r="AH118" s="207"/>
      <c r="AI118" s="207"/>
      <c r="AJ118" s="207"/>
      <c r="AK118" s="207"/>
      <c r="AL118" s="207"/>
      <c r="AM118" s="207"/>
      <c r="AN118" s="207"/>
      <c r="AO118" s="207"/>
      <c r="AP118" s="207"/>
      <c r="AQ118" s="208"/>
      <c r="AR118" s="102" t="s">
        <v>1145</v>
      </c>
      <c r="AS118" s="102" t="s">
        <v>98</v>
      </c>
      <c r="AT118" s="48" t="s">
        <v>420</v>
      </c>
      <c r="AU118" s="48" t="s">
        <v>100</v>
      </c>
      <c r="AV118" s="48" t="s">
        <v>547</v>
      </c>
      <c r="AW118" s="48" t="s">
        <v>130</v>
      </c>
      <c r="AX118" s="47" t="s">
        <v>1117</v>
      </c>
    </row>
    <row r="119" spans="2:50" ht="35.25" customHeight="1" x14ac:dyDescent="0.2">
      <c r="B119" s="108" t="s">
        <v>217</v>
      </c>
      <c r="C119" s="107"/>
      <c r="D119" s="108" t="s">
        <v>57</v>
      </c>
      <c r="E119" s="107"/>
      <c r="F119" s="202" t="s">
        <v>344</v>
      </c>
      <c r="G119" s="203"/>
      <c r="H119" s="346" t="s">
        <v>1171</v>
      </c>
      <c r="I119" s="107"/>
      <c r="J119" s="346" t="s">
        <v>1170</v>
      </c>
      <c r="K119" s="107"/>
      <c r="L119" s="107"/>
      <c r="M119" s="107">
        <v>1</v>
      </c>
      <c r="N119" s="107"/>
      <c r="O119" s="107"/>
      <c r="P119" s="107">
        <v>1</v>
      </c>
      <c r="Q119" s="107"/>
      <c r="R119" s="107"/>
      <c r="S119" s="107">
        <v>3</v>
      </c>
      <c r="T119" s="107"/>
      <c r="U119" s="205" t="s">
        <v>549</v>
      </c>
      <c r="V119" s="205"/>
      <c r="W119" s="205"/>
      <c r="X119" s="205"/>
      <c r="Y119" s="205"/>
      <c r="Z119" s="205"/>
      <c r="AA119" s="206" t="s">
        <v>1209</v>
      </c>
      <c r="AB119" s="207"/>
      <c r="AC119" s="207"/>
      <c r="AD119" s="207"/>
      <c r="AE119" s="207"/>
      <c r="AF119" s="207"/>
      <c r="AG119" s="207"/>
      <c r="AH119" s="207"/>
      <c r="AI119" s="207"/>
      <c r="AJ119" s="207"/>
      <c r="AK119" s="207"/>
      <c r="AL119" s="207"/>
      <c r="AM119" s="207"/>
      <c r="AN119" s="207"/>
      <c r="AO119" s="207"/>
      <c r="AP119" s="207"/>
      <c r="AQ119" s="208"/>
      <c r="AR119" s="102" t="s">
        <v>1145</v>
      </c>
      <c r="AS119" s="102" t="s">
        <v>98</v>
      </c>
      <c r="AT119" s="48" t="s">
        <v>420</v>
      </c>
      <c r="AU119" s="48" t="s">
        <v>100</v>
      </c>
      <c r="AV119" s="48" t="s">
        <v>547</v>
      </c>
      <c r="AW119" s="48" t="s">
        <v>132</v>
      </c>
      <c r="AX119" s="47" t="s">
        <v>1117</v>
      </c>
    </row>
    <row r="120" spans="2:50" ht="35.25" customHeight="1" x14ac:dyDescent="0.2">
      <c r="B120" s="108" t="s">
        <v>218</v>
      </c>
      <c r="C120" s="107"/>
      <c r="D120" s="108" t="s">
        <v>57</v>
      </c>
      <c r="E120" s="107"/>
      <c r="F120" s="202" t="s">
        <v>344</v>
      </c>
      <c r="G120" s="203"/>
      <c r="H120" s="346" t="s">
        <v>1171</v>
      </c>
      <c r="I120" s="107"/>
      <c r="J120" s="346" t="s">
        <v>1170</v>
      </c>
      <c r="K120" s="107"/>
      <c r="L120" s="107"/>
      <c r="M120" s="107">
        <v>1</v>
      </c>
      <c r="N120" s="107"/>
      <c r="O120" s="107"/>
      <c r="P120" s="107">
        <v>1</v>
      </c>
      <c r="Q120" s="107"/>
      <c r="R120" s="107"/>
      <c r="S120" s="107">
        <v>3</v>
      </c>
      <c r="T120" s="107"/>
      <c r="U120" s="205" t="s">
        <v>550</v>
      </c>
      <c r="V120" s="205"/>
      <c r="W120" s="205"/>
      <c r="X120" s="205"/>
      <c r="Y120" s="205"/>
      <c r="Z120" s="205"/>
      <c r="AA120" s="206" t="s">
        <v>1210</v>
      </c>
      <c r="AB120" s="207"/>
      <c r="AC120" s="207"/>
      <c r="AD120" s="207"/>
      <c r="AE120" s="207"/>
      <c r="AF120" s="207"/>
      <c r="AG120" s="207"/>
      <c r="AH120" s="207"/>
      <c r="AI120" s="207"/>
      <c r="AJ120" s="207"/>
      <c r="AK120" s="207"/>
      <c r="AL120" s="207"/>
      <c r="AM120" s="207"/>
      <c r="AN120" s="207"/>
      <c r="AO120" s="207"/>
      <c r="AP120" s="207"/>
      <c r="AQ120" s="208"/>
      <c r="AR120" s="102" t="s">
        <v>1145</v>
      </c>
      <c r="AS120" s="102" t="s">
        <v>98</v>
      </c>
      <c r="AT120" s="48" t="s">
        <v>420</v>
      </c>
      <c r="AU120" s="48" t="s">
        <v>100</v>
      </c>
      <c r="AV120" s="48" t="s">
        <v>547</v>
      </c>
      <c r="AW120" s="48" t="s">
        <v>134</v>
      </c>
      <c r="AX120" s="47" t="s">
        <v>1117</v>
      </c>
    </row>
    <row r="121" spans="2:50" ht="35.25" customHeight="1" x14ac:dyDescent="0.2">
      <c r="B121" s="108" t="s">
        <v>219</v>
      </c>
      <c r="C121" s="107"/>
      <c r="D121" s="108" t="s">
        <v>57</v>
      </c>
      <c r="E121" s="107"/>
      <c r="F121" s="202" t="s">
        <v>344</v>
      </c>
      <c r="G121" s="203"/>
      <c r="H121" s="346" t="s">
        <v>1171</v>
      </c>
      <c r="I121" s="107"/>
      <c r="J121" s="346" t="s">
        <v>1170</v>
      </c>
      <c r="K121" s="107"/>
      <c r="L121" s="107"/>
      <c r="M121" s="107">
        <v>1</v>
      </c>
      <c r="N121" s="107"/>
      <c r="O121" s="107"/>
      <c r="P121" s="107">
        <v>1</v>
      </c>
      <c r="Q121" s="107"/>
      <c r="R121" s="107"/>
      <c r="S121" s="107">
        <v>3</v>
      </c>
      <c r="T121" s="107"/>
      <c r="U121" s="205" t="s">
        <v>551</v>
      </c>
      <c r="V121" s="205"/>
      <c r="W121" s="205"/>
      <c r="X121" s="205"/>
      <c r="Y121" s="205"/>
      <c r="Z121" s="205"/>
      <c r="AA121" s="206" t="s">
        <v>1211</v>
      </c>
      <c r="AB121" s="207"/>
      <c r="AC121" s="207"/>
      <c r="AD121" s="207"/>
      <c r="AE121" s="207"/>
      <c r="AF121" s="207"/>
      <c r="AG121" s="207"/>
      <c r="AH121" s="207"/>
      <c r="AI121" s="207"/>
      <c r="AJ121" s="207"/>
      <c r="AK121" s="207"/>
      <c r="AL121" s="207"/>
      <c r="AM121" s="207"/>
      <c r="AN121" s="207"/>
      <c r="AO121" s="207"/>
      <c r="AP121" s="207"/>
      <c r="AQ121" s="208"/>
      <c r="AR121" s="102" t="s">
        <v>1145</v>
      </c>
      <c r="AS121" s="102" t="s">
        <v>98</v>
      </c>
      <c r="AT121" s="48" t="s">
        <v>420</v>
      </c>
      <c r="AU121" s="48" t="s">
        <v>100</v>
      </c>
      <c r="AV121" s="48" t="s">
        <v>547</v>
      </c>
      <c r="AW121" s="48" t="s">
        <v>136</v>
      </c>
      <c r="AX121" s="47" t="s">
        <v>1117</v>
      </c>
    </row>
    <row r="122" spans="2:50" ht="35.25" customHeight="1" x14ac:dyDescent="0.2">
      <c r="B122" s="108" t="s">
        <v>220</v>
      </c>
      <c r="C122" s="107"/>
      <c r="D122" s="108" t="s">
        <v>57</v>
      </c>
      <c r="E122" s="107"/>
      <c r="F122" s="202" t="s">
        <v>344</v>
      </c>
      <c r="G122" s="203"/>
      <c r="H122" s="346" t="s">
        <v>1171</v>
      </c>
      <c r="I122" s="107"/>
      <c r="J122" s="346" t="s">
        <v>1170</v>
      </c>
      <c r="K122" s="107"/>
      <c r="L122" s="107"/>
      <c r="M122" s="107">
        <v>1</v>
      </c>
      <c r="N122" s="107"/>
      <c r="O122" s="107"/>
      <c r="P122" s="107">
        <v>1</v>
      </c>
      <c r="Q122" s="107"/>
      <c r="R122" s="107"/>
      <c r="S122" s="107">
        <v>3</v>
      </c>
      <c r="T122" s="107"/>
      <c r="U122" s="205" t="s">
        <v>552</v>
      </c>
      <c r="V122" s="205"/>
      <c r="W122" s="205"/>
      <c r="X122" s="205"/>
      <c r="Y122" s="205"/>
      <c r="Z122" s="205"/>
      <c r="AA122" s="206" t="s">
        <v>1212</v>
      </c>
      <c r="AB122" s="207"/>
      <c r="AC122" s="207"/>
      <c r="AD122" s="207"/>
      <c r="AE122" s="207"/>
      <c r="AF122" s="207"/>
      <c r="AG122" s="207"/>
      <c r="AH122" s="207"/>
      <c r="AI122" s="207"/>
      <c r="AJ122" s="207"/>
      <c r="AK122" s="207"/>
      <c r="AL122" s="207"/>
      <c r="AM122" s="207"/>
      <c r="AN122" s="207"/>
      <c r="AO122" s="207"/>
      <c r="AP122" s="207"/>
      <c r="AQ122" s="208"/>
      <c r="AR122" s="102" t="s">
        <v>1145</v>
      </c>
      <c r="AS122" s="102" t="s">
        <v>98</v>
      </c>
      <c r="AT122" s="48" t="s">
        <v>420</v>
      </c>
      <c r="AU122" s="48" t="s">
        <v>100</v>
      </c>
      <c r="AV122" s="48" t="s">
        <v>547</v>
      </c>
      <c r="AW122" s="48" t="s">
        <v>138</v>
      </c>
      <c r="AX122" s="47" t="s">
        <v>1117</v>
      </c>
    </row>
    <row r="123" spans="2:50" ht="35.25" customHeight="1" x14ac:dyDescent="0.2">
      <c r="B123" s="108" t="s">
        <v>221</v>
      </c>
      <c r="C123" s="107"/>
      <c r="D123" s="108" t="s">
        <v>57</v>
      </c>
      <c r="E123" s="107"/>
      <c r="F123" s="202" t="s">
        <v>344</v>
      </c>
      <c r="G123" s="203"/>
      <c r="H123" s="346" t="s">
        <v>1171</v>
      </c>
      <c r="I123" s="107"/>
      <c r="J123" s="346" t="s">
        <v>1172</v>
      </c>
      <c r="K123" s="107"/>
      <c r="L123" s="107"/>
      <c r="M123" s="107">
        <v>1</v>
      </c>
      <c r="N123" s="107"/>
      <c r="O123" s="107"/>
      <c r="P123" s="107">
        <v>1</v>
      </c>
      <c r="Q123" s="107"/>
      <c r="R123" s="107"/>
      <c r="S123" s="107">
        <v>3</v>
      </c>
      <c r="T123" s="107"/>
      <c r="U123" s="205" t="s">
        <v>1253</v>
      </c>
      <c r="V123" s="205"/>
      <c r="W123" s="205"/>
      <c r="X123" s="205"/>
      <c r="Y123" s="205"/>
      <c r="Z123" s="205"/>
      <c r="AA123" s="206" t="s">
        <v>1214</v>
      </c>
      <c r="AB123" s="207"/>
      <c r="AC123" s="207"/>
      <c r="AD123" s="207"/>
      <c r="AE123" s="207"/>
      <c r="AF123" s="207"/>
      <c r="AG123" s="207"/>
      <c r="AH123" s="207"/>
      <c r="AI123" s="207"/>
      <c r="AJ123" s="207"/>
      <c r="AK123" s="207"/>
      <c r="AL123" s="207"/>
      <c r="AM123" s="207"/>
      <c r="AN123" s="207"/>
      <c r="AO123" s="207"/>
      <c r="AP123" s="207"/>
      <c r="AQ123" s="208"/>
      <c r="AR123" s="102" t="s">
        <v>1145</v>
      </c>
      <c r="AS123" s="102" t="s">
        <v>98</v>
      </c>
      <c r="AT123" s="48" t="s">
        <v>420</v>
      </c>
      <c r="AU123" s="48" t="s">
        <v>100</v>
      </c>
      <c r="AV123" s="48" t="s">
        <v>554</v>
      </c>
      <c r="AW123" s="48" t="s">
        <v>140</v>
      </c>
      <c r="AX123" s="47" t="s">
        <v>1117</v>
      </c>
    </row>
    <row r="124" spans="2:50" ht="35.25" customHeight="1" x14ac:dyDescent="0.2">
      <c r="B124" s="108" t="s">
        <v>222</v>
      </c>
      <c r="C124" s="107"/>
      <c r="D124" s="108" t="s">
        <v>57</v>
      </c>
      <c r="E124" s="107"/>
      <c r="F124" s="202" t="s">
        <v>344</v>
      </c>
      <c r="G124" s="203"/>
      <c r="H124" s="346" t="s">
        <v>1171</v>
      </c>
      <c r="I124" s="107"/>
      <c r="J124" s="346" t="s">
        <v>1172</v>
      </c>
      <c r="K124" s="107"/>
      <c r="L124" s="107"/>
      <c r="M124" s="107">
        <v>1</v>
      </c>
      <c r="N124" s="107"/>
      <c r="O124" s="107"/>
      <c r="P124" s="107">
        <v>1</v>
      </c>
      <c r="Q124" s="107"/>
      <c r="R124" s="107"/>
      <c r="S124" s="107">
        <v>3</v>
      </c>
      <c r="T124" s="107"/>
      <c r="U124" s="205" t="s">
        <v>555</v>
      </c>
      <c r="V124" s="205"/>
      <c r="W124" s="205"/>
      <c r="X124" s="205"/>
      <c r="Y124" s="205"/>
      <c r="Z124" s="205"/>
      <c r="AA124" s="206" t="s">
        <v>1215</v>
      </c>
      <c r="AB124" s="207"/>
      <c r="AC124" s="207"/>
      <c r="AD124" s="207"/>
      <c r="AE124" s="207"/>
      <c r="AF124" s="207"/>
      <c r="AG124" s="207"/>
      <c r="AH124" s="207"/>
      <c r="AI124" s="207"/>
      <c r="AJ124" s="207"/>
      <c r="AK124" s="207"/>
      <c r="AL124" s="207"/>
      <c r="AM124" s="207"/>
      <c r="AN124" s="207"/>
      <c r="AO124" s="207"/>
      <c r="AP124" s="207"/>
      <c r="AQ124" s="208"/>
      <c r="AR124" s="102" t="s">
        <v>1145</v>
      </c>
      <c r="AS124" s="102" t="s">
        <v>98</v>
      </c>
      <c r="AT124" s="48" t="s">
        <v>420</v>
      </c>
      <c r="AU124" s="48" t="s">
        <v>100</v>
      </c>
      <c r="AV124" s="48" t="s">
        <v>554</v>
      </c>
      <c r="AW124" s="48" t="s">
        <v>130</v>
      </c>
      <c r="AX124" s="47" t="s">
        <v>1117</v>
      </c>
    </row>
    <row r="125" spans="2:50" ht="35.25" customHeight="1" x14ac:dyDescent="0.2">
      <c r="B125" s="108" t="s">
        <v>223</v>
      </c>
      <c r="C125" s="107"/>
      <c r="D125" s="108" t="s">
        <v>57</v>
      </c>
      <c r="E125" s="107"/>
      <c r="F125" s="202" t="s">
        <v>344</v>
      </c>
      <c r="G125" s="203"/>
      <c r="H125" s="346" t="s">
        <v>1171</v>
      </c>
      <c r="I125" s="107"/>
      <c r="J125" s="346" t="s">
        <v>1172</v>
      </c>
      <c r="K125" s="107"/>
      <c r="L125" s="107"/>
      <c r="M125" s="107">
        <v>1</v>
      </c>
      <c r="N125" s="107"/>
      <c r="O125" s="107"/>
      <c r="P125" s="107">
        <v>1</v>
      </c>
      <c r="Q125" s="107"/>
      <c r="R125" s="107"/>
      <c r="S125" s="107">
        <v>3</v>
      </c>
      <c r="T125" s="107"/>
      <c r="U125" s="205" t="s">
        <v>1254</v>
      </c>
      <c r="V125" s="205"/>
      <c r="W125" s="205"/>
      <c r="X125" s="205"/>
      <c r="Y125" s="205"/>
      <c r="Z125" s="205"/>
      <c r="AA125" s="206" t="s">
        <v>1217</v>
      </c>
      <c r="AB125" s="207"/>
      <c r="AC125" s="207"/>
      <c r="AD125" s="207"/>
      <c r="AE125" s="207"/>
      <c r="AF125" s="207"/>
      <c r="AG125" s="207"/>
      <c r="AH125" s="207"/>
      <c r="AI125" s="207"/>
      <c r="AJ125" s="207"/>
      <c r="AK125" s="207"/>
      <c r="AL125" s="207"/>
      <c r="AM125" s="207"/>
      <c r="AN125" s="207"/>
      <c r="AO125" s="207"/>
      <c r="AP125" s="207"/>
      <c r="AQ125" s="208"/>
      <c r="AR125" s="102" t="s">
        <v>1145</v>
      </c>
      <c r="AS125" s="102" t="s">
        <v>98</v>
      </c>
      <c r="AT125" s="48" t="s">
        <v>420</v>
      </c>
      <c r="AU125" s="48" t="s">
        <v>100</v>
      </c>
      <c r="AV125" s="48" t="s">
        <v>554</v>
      </c>
      <c r="AW125" s="48" t="s">
        <v>143</v>
      </c>
      <c r="AX125" s="47" t="s">
        <v>1117</v>
      </c>
    </row>
    <row r="126" spans="2:50" ht="35.25" customHeight="1" x14ac:dyDescent="0.2">
      <c r="B126" s="108" t="s">
        <v>224</v>
      </c>
      <c r="C126" s="107"/>
      <c r="D126" s="108" t="s">
        <v>57</v>
      </c>
      <c r="E126" s="107"/>
      <c r="F126" s="202" t="s">
        <v>344</v>
      </c>
      <c r="G126" s="203"/>
      <c r="H126" s="346" t="s">
        <v>1171</v>
      </c>
      <c r="I126" s="107"/>
      <c r="J126" s="346" t="s">
        <v>1172</v>
      </c>
      <c r="K126" s="107"/>
      <c r="L126" s="107"/>
      <c r="M126" s="107">
        <v>1</v>
      </c>
      <c r="N126" s="107"/>
      <c r="O126" s="107"/>
      <c r="P126" s="107">
        <v>1</v>
      </c>
      <c r="Q126" s="107"/>
      <c r="R126" s="107"/>
      <c r="S126" s="107">
        <v>3</v>
      </c>
      <c r="T126" s="107"/>
      <c r="U126" s="205" t="s">
        <v>557</v>
      </c>
      <c r="V126" s="205"/>
      <c r="W126" s="205"/>
      <c r="X126" s="205"/>
      <c r="Y126" s="205"/>
      <c r="Z126" s="205"/>
      <c r="AA126" s="206" t="s">
        <v>1218</v>
      </c>
      <c r="AB126" s="207"/>
      <c r="AC126" s="207"/>
      <c r="AD126" s="207"/>
      <c r="AE126" s="207"/>
      <c r="AF126" s="207"/>
      <c r="AG126" s="207"/>
      <c r="AH126" s="207"/>
      <c r="AI126" s="207"/>
      <c r="AJ126" s="207"/>
      <c r="AK126" s="207"/>
      <c r="AL126" s="207"/>
      <c r="AM126" s="207"/>
      <c r="AN126" s="207"/>
      <c r="AO126" s="207"/>
      <c r="AP126" s="207"/>
      <c r="AQ126" s="208"/>
      <c r="AR126" s="102" t="s">
        <v>1145</v>
      </c>
      <c r="AS126" s="102" t="s">
        <v>98</v>
      </c>
      <c r="AT126" s="48" t="s">
        <v>420</v>
      </c>
      <c r="AU126" s="48" t="s">
        <v>100</v>
      </c>
      <c r="AV126" s="48" t="s">
        <v>554</v>
      </c>
      <c r="AW126" s="48" t="s">
        <v>145</v>
      </c>
      <c r="AX126" s="47" t="s">
        <v>1117</v>
      </c>
    </row>
    <row r="127" spans="2:50" ht="35.25" customHeight="1" x14ac:dyDescent="0.2">
      <c r="B127" s="108" t="s">
        <v>225</v>
      </c>
      <c r="C127" s="107"/>
      <c r="D127" s="108" t="s">
        <v>57</v>
      </c>
      <c r="E127" s="107"/>
      <c r="F127" s="202" t="s">
        <v>344</v>
      </c>
      <c r="G127" s="203"/>
      <c r="H127" s="346" t="s">
        <v>1171</v>
      </c>
      <c r="I127" s="107"/>
      <c r="J127" s="346" t="s">
        <v>1172</v>
      </c>
      <c r="K127" s="107"/>
      <c r="L127" s="107"/>
      <c r="M127" s="107">
        <v>1</v>
      </c>
      <c r="N127" s="107"/>
      <c r="O127" s="107"/>
      <c r="P127" s="107">
        <v>1</v>
      </c>
      <c r="Q127" s="107"/>
      <c r="R127" s="107"/>
      <c r="S127" s="107">
        <v>3</v>
      </c>
      <c r="T127" s="107"/>
      <c r="U127" s="205" t="s">
        <v>1255</v>
      </c>
      <c r="V127" s="205"/>
      <c r="W127" s="205"/>
      <c r="X127" s="205"/>
      <c r="Y127" s="205"/>
      <c r="Z127" s="205"/>
      <c r="AA127" s="206" t="s">
        <v>1220</v>
      </c>
      <c r="AB127" s="207"/>
      <c r="AC127" s="207"/>
      <c r="AD127" s="207"/>
      <c r="AE127" s="207"/>
      <c r="AF127" s="207"/>
      <c r="AG127" s="207"/>
      <c r="AH127" s="207"/>
      <c r="AI127" s="207"/>
      <c r="AJ127" s="207"/>
      <c r="AK127" s="207"/>
      <c r="AL127" s="207"/>
      <c r="AM127" s="207"/>
      <c r="AN127" s="207"/>
      <c r="AO127" s="207"/>
      <c r="AP127" s="207"/>
      <c r="AQ127" s="208"/>
      <c r="AR127" s="102" t="s">
        <v>1145</v>
      </c>
      <c r="AS127" s="102" t="s">
        <v>98</v>
      </c>
      <c r="AT127" s="48" t="s">
        <v>420</v>
      </c>
      <c r="AU127" s="48" t="s">
        <v>100</v>
      </c>
      <c r="AV127" s="48" t="s">
        <v>559</v>
      </c>
      <c r="AW127" s="48" t="s">
        <v>147</v>
      </c>
      <c r="AX127" s="47" t="s">
        <v>1117</v>
      </c>
    </row>
    <row r="128" spans="2:50" ht="35.25" customHeight="1" x14ac:dyDescent="0.2">
      <c r="B128" s="108" t="s">
        <v>226</v>
      </c>
      <c r="C128" s="107"/>
      <c r="D128" s="108" t="s">
        <v>57</v>
      </c>
      <c r="E128" s="107"/>
      <c r="F128" s="202" t="s">
        <v>344</v>
      </c>
      <c r="G128" s="203"/>
      <c r="H128" s="346" t="s">
        <v>1171</v>
      </c>
      <c r="I128" s="107"/>
      <c r="J128" s="346" t="s">
        <v>1172</v>
      </c>
      <c r="K128" s="107"/>
      <c r="L128" s="107"/>
      <c r="M128" s="107">
        <v>1</v>
      </c>
      <c r="N128" s="107"/>
      <c r="O128" s="107"/>
      <c r="P128" s="107">
        <v>1</v>
      </c>
      <c r="Q128" s="107"/>
      <c r="R128" s="107"/>
      <c r="S128" s="107">
        <v>3</v>
      </c>
      <c r="T128" s="107"/>
      <c r="U128" s="205" t="s">
        <v>560</v>
      </c>
      <c r="V128" s="205"/>
      <c r="W128" s="205"/>
      <c r="X128" s="205"/>
      <c r="Y128" s="205"/>
      <c r="Z128" s="205"/>
      <c r="AA128" s="206" t="s">
        <v>1221</v>
      </c>
      <c r="AB128" s="207"/>
      <c r="AC128" s="207"/>
      <c r="AD128" s="207"/>
      <c r="AE128" s="207"/>
      <c r="AF128" s="207"/>
      <c r="AG128" s="207"/>
      <c r="AH128" s="207"/>
      <c r="AI128" s="207"/>
      <c r="AJ128" s="207"/>
      <c r="AK128" s="207"/>
      <c r="AL128" s="207"/>
      <c r="AM128" s="207"/>
      <c r="AN128" s="207"/>
      <c r="AO128" s="207"/>
      <c r="AP128" s="207"/>
      <c r="AQ128" s="208"/>
      <c r="AR128" s="102" t="s">
        <v>1145</v>
      </c>
      <c r="AS128" s="102" t="s">
        <v>98</v>
      </c>
      <c r="AT128" s="48" t="s">
        <v>420</v>
      </c>
      <c r="AU128" s="48" t="s">
        <v>100</v>
      </c>
      <c r="AV128" s="48" t="s">
        <v>554</v>
      </c>
      <c r="AW128" s="48" t="s">
        <v>138</v>
      </c>
      <c r="AX128" s="47" t="s">
        <v>1117</v>
      </c>
    </row>
    <row r="129" spans="2:50" ht="35.25" customHeight="1" x14ac:dyDescent="0.2">
      <c r="B129" s="108" t="s">
        <v>227</v>
      </c>
      <c r="C129" s="107"/>
      <c r="D129" s="108" t="s">
        <v>57</v>
      </c>
      <c r="E129" s="107"/>
      <c r="F129" s="202" t="s">
        <v>344</v>
      </c>
      <c r="G129" s="203"/>
      <c r="H129" s="346" t="s">
        <v>1171</v>
      </c>
      <c r="I129" s="107"/>
      <c r="J129" s="346" t="s">
        <v>1173</v>
      </c>
      <c r="K129" s="107"/>
      <c r="L129" s="107"/>
      <c r="M129" s="107">
        <v>1</v>
      </c>
      <c r="N129" s="107"/>
      <c r="O129" s="107"/>
      <c r="P129" s="107">
        <v>1</v>
      </c>
      <c r="Q129" s="107"/>
      <c r="R129" s="107"/>
      <c r="S129" s="107">
        <v>3</v>
      </c>
      <c r="T129" s="107"/>
      <c r="U129" s="205" t="s">
        <v>561</v>
      </c>
      <c r="V129" s="205"/>
      <c r="W129" s="205"/>
      <c r="X129" s="205"/>
      <c r="Y129" s="205"/>
      <c r="Z129" s="205"/>
      <c r="AA129" s="206" t="s">
        <v>1222</v>
      </c>
      <c r="AB129" s="207"/>
      <c r="AC129" s="207"/>
      <c r="AD129" s="207"/>
      <c r="AE129" s="207"/>
      <c r="AF129" s="207"/>
      <c r="AG129" s="207"/>
      <c r="AH129" s="207"/>
      <c r="AI129" s="207"/>
      <c r="AJ129" s="207"/>
      <c r="AK129" s="207"/>
      <c r="AL129" s="207"/>
      <c r="AM129" s="207"/>
      <c r="AN129" s="207"/>
      <c r="AO129" s="207"/>
      <c r="AP129" s="207"/>
      <c r="AQ129" s="208"/>
      <c r="AR129" s="102" t="s">
        <v>1145</v>
      </c>
      <c r="AS129" s="102" t="s">
        <v>98</v>
      </c>
      <c r="AT129" s="48" t="s">
        <v>420</v>
      </c>
      <c r="AU129" s="48" t="s">
        <v>100</v>
      </c>
      <c r="AV129" s="48" t="s">
        <v>562</v>
      </c>
      <c r="AW129" s="48" t="s">
        <v>140</v>
      </c>
      <c r="AX129" s="47" t="s">
        <v>1117</v>
      </c>
    </row>
    <row r="130" spans="2:50" ht="35.25" customHeight="1" x14ac:dyDescent="0.2">
      <c r="B130" s="108" t="s">
        <v>228</v>
      </c>
      <c r="C130" s="107"/>
      <c r="D130" s="108" t="s">
        <v>57</v>
      </c>
      <c r="E130" s="107"/>
      <c r="F130" s="202" t="s">
        <v>344</v>
      </c>
      <c r="G130" s="203"/>
      <c r="H130" s="346" t="s">
        <v>1171</v>
      </c>
      <c r="I130" s="107"/>
      <c r="J130" s="346" t="s">
        <v>1173</v>
      </c>
      <c r="K130" s="107"/>
      <c r="L130" s="107"/>
      <c r="M130" s="107">
        <v>1</v>
      </c>
      <c r="N130" s="107"/>
      <c r="O130" s="107"/>
      <c r="P130" s="107">
        <v>1</v>
      </c>
      <c r="Q130" s="107"/>
      <c r="R130" s="107"/>
      <c r="S130" s="107">
        <v>3</v>
      </c>
      <c r="T130" s="107"/>
      <c r="U130" s="205" t="s">
        <v>563</v>
      </c>
      <c r="V130" s="205"/>
      <c r="W130" s="205"/>
      <c r="X130" s="205"/>
      <c r="Y130" s="205"/>
      <c r="Z130" s="205"/>
      <c r="AA130" s="206" t="s">
        <v>1223</v>
      </c>
      <c r="AB130" s="207"/>
      <c r="AC130" s="207"/>
      <c r="AD130" s="207"/>
      <c r="AE130" s="207"/>
      <c r="AF130" s="207"/>
      <c r="AG130" s="207"/>
      <c r="AH130" s="207"/>
      <c r="AI130" s="207"/>
      <c r="AJ130" s="207"/>
      <c r="AK130" s="207"/>
      <c r="AL130" s="207"/>
      <c r="AM130" s="207"/>
      <c r="AN130" s="207"/>
      <c r="AO130" s="207"/>
      <c r="AP130" s="207"/>
      <c r="AQ130" s="208"/>
      <c r="AR130" s="102" t="s">
        <v>1145</v>
      </c>
      <c r="AS130" s="102" t="s">
        <v>98</v>
      </c>
      <c r="AT130" s="48" t="s">
        <v>420</v>
      </c>
      <c r="AU130" s="48" t="s">
        <v>100</v>
      </c>
      <c r="AV130" s="48" t="s">
        <v>562</v>
      </c>
      <c r="AW130" s="48" t="s">
        <v>143</v>
      </c>
      <c r="AX130" s="47" t="s">
        <v>1117</v>
      </c>
    </row>
    <row r="131" spans="2:50" ht="35.25" customHeight="1" x14ac:dyDescent="0.2">
      <c r="B131" s="108" t="s">
        <v>229</v>
      </c>
      <c r="C131" s="107"/>
      <c r="D131" s="108" t="s">
        <v>57</v>
      </c>
      <c r="E131" s="107"/>
      <c r="F131" s="202" t="s">
        <v>344</v>
      </c>
      <c r="G131" s="203"/>
      <c r="H131" s="346" t="s">
        <v>1171</v>
      </c>
      <c r="I131" s="107"/>
      <c r="J131" s="346" t="s">
        <v>1173</v>
      </c>
      <c r="K131" s="107"/>
      <c r="L131" s="107"/>
      <c r="M131" s="107">
        <v>1</v>
      </c>
      <c r="N131" s="107"/>
      <c r="O131" s="107"/>
      <c r="P131" s="107">
        <v>1</v>
      </c>
      <c r="Q131" s="107"/>
      <c r="R131" s="107"/>
      <c r="S131" s="107">
        <v>3</v>
      </c>
      <c r="T131" s="107"/>
      <c r="U131" s="205" t="s">
        <v>564</v>
      </c>
      <c r="V131" s="205"/>
      <c r="W131" s="205"/>
      <c r="X131" s="205"/>
      <c r="Y131" s="205"/>
      <c r="Z131" s="205"/>
      <c r="AA131" s="206" t="s">
        <v>1224</v>
      </c>
      <c r="AB131" s="207"/>
      <c r="AC131" s="207"/>
      <c r="AD131" s="207"/>
      <c r="AE131" s="207"/>
      <c r="AF131" s="207"/>
      <c r="AG131" s="207"/>
      <c r="AH131" s="207"/>
      <c r="AI131" s="207"/>
      <c r="AJ131" s="207"/>
      <c r="AK131" s="207"/>
      <c r="AL131" s="207"/>
      <c r="AM131" s="207"/>
      <c r="AN131" s="207"/>
      <c r="AO131" s="207"/>
      <c r="AP131" s="207"/>
      <c r="AQ131" s="208"/>
      <c r="AR131" s="102" t="s">
        <v>1145</v>
      </c>
      <c r="AS131" s="102" t="s">
        <v>98</v>
      </c>
      <c r="AT131" s="48" t="s">
        <v>420</v>
      </c>
      <c r="AU131" s="48" t="s">
        <v>100</v>
      </c>
      <c r="AV131" s="48" t="s">
        <v>562</v>
      </c>
      <c r="AW131" s="48" t="s">
        <v>147</v>
      </c>
      <c r="AX131" s="47" t="s">
        <v>1117</v>
      </c>
    </row>
    <row r="132" spans="2:50" ht="35.25" customHeight="1" x14ac:dyDescent="0.2">
      <c r="B132" s="108" t="s">
        <v>230</v>
      </c>
      <c r="C132" s="107"/>
      <c r="D132" s="108" t="s">
        <v>57</v>
      </c>
      <c r="E132" s="107"/>
      <c r="F132" s="202" t="s">
        <v>344</v>
      </c>
      <c r="G132" s="203"/>
      <c r="H132" s="346" t="s">
        <v>1171</v>
      </c>
      <c r="I132" s="107"/>
      <c r="J132" s="346" t="s">
        <v>1174</v>
      </c>
      <c r="K132" s="107"/>
      <c r="L132" s="107"/>
      <c r="M132" s="107">
        <v>1</v>
      </c>
      <c r="N132" s="107"/>
      <c r="O132" s="107"/>
      <c r="P132" s="107">
        <v>1</v>
      </c>
      <c r="Q132" s="107"/>
      <c r="R132" s="107"/>
      <c r="S132" s="107">
        <v>3</v>
      </c>
      <c r="T132" s="107"/>
      <c r="U132" s="205" t="s">
        <v>565</v>
      </c>
      <c r="V132" s="205"/>
      <c r="W132" s="205"/>
      <c r="X132" s="205"/>
      <c r="Y132" s="205"/>
      <c r="Z132" s="205"/>
      <c r="AA132" s="206" t="s">
        <v>454</v>
      </c>
      <c r="AB132" s="207"/>
      <c r="AC132" s="207"/>
      <c r="AD132" s="207"/>
      <c r="AE132" s="207"/>
      <c r="AF132" s="207"/>
      <c r="AG132" s="207"/>
      <c r="AH132" s="207"/>
      <c r="AI132" s="207"/>
      <c r="AJ132" s="207"/>
      <c r="AK132" s="207"/>
      <c r="AL132" s="207"/>
      <c r="AM132" s="207"/>
      <c r="AN132" s="207"/>
      <c r="AO132" s="207"/>
      <c r="AP132" s="207"/>
      <c r="AQ132" s="208"/>
      <c r="AR132" s="102" t="s">
        <v>1145</v>
      </c>
      <c r="AS132" s="102" t="s">
        <v>98</v>
      </c>
      <c r="AT132" s="48" t="s">
        <v>420</v>
      </c>
      <c r="AU132" s="48" t="s">
        <v>100</v>
      </c>
      <c r="AV132" s="48" t="s">
        <v>566</v>
      </c>
      <c r="AW132" s="48" t="s">
        <v>154</v>
      </c>
      <c r="AX132" s="47" t="s">
        <v>1117</v>
      </c>
    </row>
    <row r="133" spans="2:50" ht="35.25" customHeight="1" x14ac:dyDescent="0.2">
      <c r="B133" s="108" t="s">
        <v>231</v>
      </c>
      <c r="C133" s="107"/>
      <c r="D133" s="108" t="s">
        <v>57</v>
      </c>
      <c r="E133" s="107"/>
      <c r="F133" s="202" t="s">
        <v>344</v>
      </c>
      <c r="G133" s="203"/>
      <c r="H133" s="346" t="s">
        <v>1171</v>
      </c>
      <c r="I133" s="107"/>
      <c r="J133" s="346" t="s">
        <v>1174</v>
      </c>
      <c r="K133" s="107"/>
      <c r="L133" s="107"/>
      <c r="M133" s="107">
        <v>1</v>
      </c>
      <c r="N133" s="107"/>
      <c r="O133" s="107"/>
      <c r="P133" s="107">
        <v>1</v>
      </c>
      <c r="Q133" s="107"/>
      <c r="R133" s="107"/>
      <c r="S133" s="107">
        <v>3</v>
      </c>
      <c r="T133" s="107"/>
      <c r="U133" s="205" t="s">
        <v>567</v>
      </c>
      <c r="V133" s="205"/>
      <c r="W133" s="205"/>
      <c r="X133" s="205"/>
      <c r="Y133" s="205"/>
      <c r="Z133" s="205"/>
      <c r="AA133" s="206" t="s">
        <v>457</v>
      </c>
      <c r="AB133" s="207"/>
      <c r="AC133" s="207"/>
      <c r="AD133" s="207"/>
      <c r="AE133" s="207"/>
      <c r="AF133" s="207"/>
      <c r="AG133" s="207"/>
      <c r="AH133" s="207"/>
      <c r="AI133" s="207"/>
      <c r="AJ133" s="207"/>
      <c r="AK133" s="207"/>
      <c r="AL133" s="207"/>
      <c r="AM133" s="207"/>
      <c r="AN133" s="207"/>
      <c r="AO133" s="207"/>
      <c r="AP133" s="207"/>
      <c r="AQ133" s="208"/>
      <c r="AR133" s="102" t="s">
        <v>1145</v>
      </c>
      <c r="AS133" s="102" t="s">
        <v>98</v>
      </c>
      <c r="AT133" s="48" t="s">
        <v>420</v>
      </c>
      <c r="AU133" s="48" t="s">
        <v>100</v>
      </c>
      <c r="AV133" s="48" t="s">
        <v>566</v>
      </c>
      <c r="AW133" s="48" t="s">
        <v>156</v>
      </c>
      <c r="AX133" s="47" t="s">
        <v>1117</v>
      </c>
    </row>
    <row r="134" spans="2:50" ht="35.25" customHeight="1" x14ac:dyDescent="0.2">
      <c r="B134" s="108" t="s">
        <v>232</v>
      </c>
      <c r="C134" s="107"/>
      <c r="D134" s="108" t="s">
        <v>57</v>
      </c>
      <c r="E134" s="107"/>
      <c r="F134" s="202" t="s">
        <v>344</v>
      </c>
      <c r="G134" s="203"/>
      <c r="H134" s="346" t="s">
        <v>1171</v>
      </c>
      <c r="I134" s="107"/>
      <c r="J134" s="346" t="s">
        <v>1174</v>
      </c>
      <c r="K134" s="107"/>
      <c r="L134" s="107"/>
      <c r="M134" s="107">
        <v>1</v>
      </c>
      <c r="N134" s="107"/>
      <c r="O134" s="107"/>
      <c r="P134" s="107">
        <v>1</v>
      </c>
      <c r="Q134" s="107"/>
      <c r="R134" s="107"/>
      <c r="S134" s="107">
        <v>3</v>
      </c>
      <c r="T134" s="107"/>
      <c r="U134" s="205" t="s">
        <v>568</v>
      </c>
      <c r="V134" s="205"/>
      <c r="W134" s="205"/>
      <c r="X134" s="205"/>
      <c r="Y134" s="205"/>
      <c r="Z134" s="205"/>
      <c r="AA134" s="206" t="s">
        <v>1225</v>
      </c>
      <c r="AB134" s="207"/>
      <c r="AC134" s="207"/>
      <c r="AD134" s="207"/>
      <c r="AE134" s="207"/>
      <c r="AF134" s="207"/>
      <c r="AG134" s="207"/>
      <c r="AH134" s="207"/>
      <c r="AI134" s="207"/>
      <c r="AJ134" s="207"/>
      <c r="AK134" s="207"/>
      <c r="AL134" s="207"/>
      <c r="AM134" s="207"/>
      <c r="AN134" s="207"/>
      <c r="AO134" s="207"/>
      <c r="AP134" s="207"/>
      <c r="AQ134" s="208"/>
      <c r="AR134" s="102" t="s">
        <v>1145</v>
      </c>
      <c r="AS134" s="102" t="s">
        <v>98</v>
      </c>
      <c r="AT134" s="48" t="s">
        <v>420</v>
      </c>
      <c r="AU134" s="48" t="s">
        <v>100</v>
      </c>
      <c r="AV134" s="48" t="s">
        <v>566</v>
      </c>
      <c r="AW134" s="48" t="s">
        <v>158</v>
      </c>
      <c r="AX134" s="47" t="s">
        <v>1117</v>
      </c>
    </row>
    <row r="135" spans="2:50" ht="35.25" customHeight="1" x14ac:dyDescent="0.2">
      <c r="B135" s="108" t="s">
        <v>233</v>
      </c>
      <c r="C135" s="107"/>
      <c r="D135" s="108" t="s">
        <v>57</v>
      </c>
      <c r="E135" s="107"/>
      <c r="F135" s="202" t="s">
        <v>344</v>
      </c>
      <c r="G135" s="203"/>
      <c r="H135" s="346" t="s">
        <v>1171</v>
      </c>
      <c r="I135" s="107"/>
      <c r="J135" s="346" t="s">
        <v>1174</v>
      </c>
      <c r="K135" s="107"/>
      <c r="L135" s="107"/>
      <c r="M135" s="107">
        <v>1</v>
      </c>
      <c r="N135" s="107"/>
      <c r="O135" s="107"/>
      <c r="P135" s="107">
        <v>1</v>
      </c>
      <c r="Q135" s="107"/>
      <c r="R135" s="107"/>
      <c r="S135" s="107">
        <v>3</v>
      </c>
      <c r="T135" s="107"/>
      <c r="U135" s="205" t="s">
        <v>569</v>
      </c>
      <c r="V135" s="205"/>
      <c r="W135" s="205"/>
      <c r="X135" s="205"/>
      <c r="Y135" s="205"/>
      <c r="Z135" s="205"/>
      <c r="AA135" s="206" t="s">
        <v>1226</v>
      </c>
      <c r="AB135" s="207"/>
      <c r="AC135" s="207"/>
      <c r="AD135" s="207"/>
      <c r="AE135" s="207"/>
      <c r="AF135" s="207"/>
      <c r="AG135" s="207"/>
      <c r="AH135" s="207"/>
      <c r="AI135" s="207"/>
      <c r="AJ135" s="207"/>
      <c r="AK135" s="207"/>
      <c r="AL135" s="207"/>
      <c r="AM135" s="207"/>
      <c r="AN135" s="207"/>
      <c r="AO135" s="207"/>
      <c r="AP135" s="207"/>
      <c r="AQ135" s="208"/>
      <c r="AR135" s="102" t="s">
        <v>1145</v>
      </c>
      <c r="AS135" s="102" t="s">
        <v>98</v>
      </c>
      <c r="AT135" s="48" t="s">
        <v>420</v>
      </c>
      <c r="AU135" s="48" t="s">
        <v>100</v>
      </c>
      <c r="AV135" s="48" t="s">
        <v>566</v>
      </c>
      <c r="AW135" s="48" t="s">
        <v>160</v>
      </c>
      <c r="AX135" s="47" t="s">
        <v>1117</v>
      </c>
    </row>
    <row r="136" spans="2:50" ht="35.25" customHeight="1" x14ac:dyDescent="0.2">
      <c r="B136" s="108" t="s">
        <v>234</v>
      </c>
      <c r="C136" s="107"/>
      <c r="D136" s="108" t="s">
        <v>57</v>
      </c>
      <c r="E136" s="107"/>
      <c r="F136" s="202" t="s">
        <v>344</v>
      </c>
      <c r="G136" s="203"/>
      <c r="H136" s="346" t="s">
        <v>1171</v>
      </c>
      <c r="I136" s="107"/>
      <c r="J136" s="346" t="s">
        <v>1174</v>
      </c>
      <c r="K136" s="107"/>
      <c r="L136" s="107"/>
      <c r="M136" s="107">
        <v>1</v>
      </c>
      <c r="N136" s="107"/>
      <c r="O136" s="107"/>
      <c r="P136" s="107">
        <v>1</v>
      </c>
      <c r="Q136" s="107"/>
      <c r="R136" s="107"/>
      <c r="S136" s="107">
        <v>3</v>
      </c>
      <c r="T136" s="107"/>
      <c r="U136" s="205" t="s">
        <v>570</v>
      </c>
      <c r="V136" s="205"/>
      <c r="W136" s="205"/>
      <c r="X136" s="205"/>
      <c r="Y136" s="205"/>
      <c r="Z136" s="205"/>
      <c r="AA136" s="206" t="s">
        <v>1227</v>
      </c>
      <c r="AB136" s="207"/>
      <c r="AC136" s="207"/>
      <c r="AD136" s="207"/>
      <c r="AE136" s="207"/>
      <c r="AF136" s="207"/>
      <c r="AG136" s="207"/>
      <c r="AH136" s="207"/>
      <c r="AI136" s="207"/>
      <c r="AJ136" s="207"/>
      <c r="AK136" s="207"/>
      <c r="AL136" s="207"/>
      <c r="AM136" s="207"/>
      <c r="AN136" s="207"/>
      <c r="AO136" s="207"/>
      <c r="AP136" s="207"/>
      <c r="AQ136" s="208"/>
      <c r="AR136" s="102" t="s">
        <v>1145</v>
      </c>
      <c r="AS136" s="102" t="s">
        <v>98</v>
      </c>
      <c r="AT136" s="48" t="s">
        <v>420</v>
      </c>
      <c r="AU136" s="48" t="s">
        <v>100</v>
      </c>
      <c r="AV136" s="48" t="s">
        <v>566</v>
      </c>
      <c r="AW136" s="48" t="s">
        <v>162</v>
      </c>
      <c r="AX136" s="47" t="s">
        <v>1117</v>
      </c>
    </row>
    <row r="137" spans="2:50" ht="35.25" customHeight="1" x14ac:dyDescent="0.2">
      <c r="B137" s="108" t="s">
        <v>235</v>
      </c>
      <c r="C137" s="107"/>
      <c r="D137" s="108" t="s">
        <v>57</v>
      </c>
      <c r="E137" s="107"/>
      <c r="F137" s="202" t="s">
        <v>344</v>
      </c>
      <c r="G137" s="203"/>
      <c r="H137" s="346" t="s">
        <v>1171</v>
      </c>
      <c r="I137" s="107"/>
      <c r="J137" s="346" t="s">
        <v>1174</v>
      </c>
      <c r="K137" s="107"/>
      <c r="L137" s="107"/>
      <c r="M137" s="107">
        <v>1</v>
      </c>
      <c r="N137" s="107"/>
      <c r="O137" s="107"/>
      <c r="P137" s="107">
        <v>1</v>
      </c>
      <c r="Q137" s="107"/>
      <c r="R137" s="107"/>
      <c r="S137" s="107">
        <v>3</v>
      </c>
      <c r="T137" s="107"/>
      <c r="U137" s="205" t="s">
        <v>571</v>
      </c>
      <c r="V137" s="205"/>
      <c r="W137" s="205"/>
      <c r="X137" s="205"/>
      <c r="Y137" s="205"/>
      <c r="Z137" s="205"/>
      <c r="AA137" s="206" t="s">
        <v>1228</v>
      </c>
      <c r="AB137" s="207"/>
      <c r="AC137" s="207"/>
      <c r="AD137" s="207"/>
      <c r="AE137" s="207"/>
      <c r="AF137" s="207"/>
      <c r="AG137" s="207"/>
      <c r="AH137" s="207"/>
      <c r="AI137" s="207"/>
      <c r="AJ137" s="207"/>
      <c r="AK137" s="207"/>
      <c r="AL137" s="207"/>
      <c r="AM137" s="207"/>
      <c r="AN137" s="207"/>
      <c r="AO137" s="207"/>
      <c r="AP137" s="207"/>
      <c r="AQ137" s="208"/>
      <c r="AR137" s="102" t="s">
        <v>1145</v>
      </c>
      <c r="AS137" s="102" t="s">
        <v>98</v>
      </c>
      <c r="AT137" s="48" t="s">
        <v>420</v>
      </c>
      <c r="AU137" s="48" t="s">
        <v>100</v>
      </c>
      <c r="AV137" s="48" t="s">
        <v>566</v>
      </c>
      <c r="AW137" s="48" t="s">
        <v>164</v>
      </c>
      <c r="AX137" s="47" t="s">
        <v>1117</v>
      </c>
    </row>
    <row r="138" spans="2:50" ht="35.25" customHeight="1" x14ac:dyDescent="0.2">
      <c r="B138" s="108" t="s">
        <v>236</v>
      </c>
      <c r="C138" s="107"/>
      <c r="D138" s="108" t="s">
        <v>57</v>
      </c>
      <c r="E138" s="107"/>
      <c r="F138" s="202" t="s">
        <v>344</v>
      </c>
      <c r="G138" s="203"/>
      <c r="H138" s="108" t="s">
        <v>1177</v>
      </c>
      <c r="I138" s="107"/>
      <c r="J138" s="346" t="s">
        <v>1178</v>
      </c>
      <c r="K138" s="107"/>
      <c r="L138" s="107"/>
      <c r="M138" s="107">
        <v>1</v>
      </c>
      <c r="N138" s="107"/>
      <c r="O138" s="107"/>
      <c r="P138" s="107">
        <v>1</v>
      </c>
      <c r="Q138" s="107"/>
      <c r="R138" s="107"/>
      <c r="S138" s="107">
        <v>3</v>
      </c>
      <c r="T138" s="107"/>
      <c r="U138" s="205" t="s">
        <v>572</v>
      </c>
      <c r="V138" s="205"/>
      <c r="W138" s="205"/>
      <c r="X138" s="205"/>
      <c r="Y138" s="205"/>
      <c r="Z138" s="205"/>
      <c r="AA138" s="206" t="s">
        <v>1306</v>
      </c>
      <c r="AB138" s="207"/>
      <c r="AC138" s="207"/>
      <c r="AD138" s="207"/>
      <c r="AE138" s="207"/>
      <c r="AF138" s="207"/>
      <c r="AG138" s="207"/>
      <c r="AH138" s="207"/>
      <c r="AI138" s="207"/>
      <c r="AJ138" s="207"/>
      <c r="AK138" s="207"/>
      <c r="AL138" s="207"/>
      <c r="AM138" s="207"/>
      <c r="AN138" s="207"/>
      <c r="AO138" s="207"/>
      <c r="AP138" s="207"/>
      <c r="AQ138" s="208"/>
      <c r="AR138" s="102" t="s">
        <v>1145</v>
      </c>
      <c r="AS138" s="102" t="s">
        <v>98</v>
      </c>
      <c r="AT138" s="48" t="s">
        <v>99</v>
      </c>
      <c r="AU138" s="48" t="s">
        <v>100</v>
      </c>
      <c r="AV138" s="48" t="s">
        <v>574</v>
      </c>
      <c r="AW138" s="48" t="s">
        <v>237</v>
      </c>
      <c r="AX138" s="47" t="s">
        <v>1117</v>
      </c>
    </row>
    <row r="139" spans="2:50" ht="35.25" customHeight="1" x14ac:dyDescent="0.2">
      <c r="B139" s="108" t="s">
        <v>238</v>
      </c>
      <c r="C139" s="107"/>
      <c r="D139" s="108" t="s">
        <v>57</v>
      </c>
      <c r="E139" s="107"/>
      <c r="F139" s="202" t="s">
        <v>344</v>
      </c>
      <c r="G139" s="203"/>
      <c r="H139" s="108" t="s">
        <v>1177</v>
      </c>
      <c r="I139" s="107"/>
      <c r="J139" s="346" t="s">
        <v>1178</v>
      </c>
      <c r="K139" s="107"/>
      <c r="L139" s="107"/>
      <c r="M139" s="107">
        <v>1</v>
      </c>
      <c r="N139" s="107"/>
      <c r="O139" s="107"/>
      <c r="P139" s="107">
        <v>1</v>
      </c>
      <c r="Q139" s="107"/>
      <c r="R139" s="107"/>
      <c r="S139" s="107">
        <v>3</v>
      </c>
      <c r="T139" s="107"/>
      <c r="U139" s="205" t="s">
        <v>575</v>
      </c>
      <c r="V139" s="205"/>
      <c r="W139" s="205"/>
      <c r="X139" s="205"/>
      <c r="Y139" s="205"/>
      <c r="Z139" s="205"/>
      <c r="AA139" s="206" t="s">
        <v>1306</v>
      </c>
      <c r="AB139" s="207"/>
      <c r="AC139" s="207"/>
      <c r="AD139" s="207"/>
      <c r="AE139" s="207"/>
      <c r="AF139" s="207"/>
      <c r="AG139" s="207"/>
      <c r="AH139" s="207"/>
      <c r="AI139" s="207"/>
      <c r="AJ139" s="207"/>
      <c r="AK139" s="207"/>
      <c r="AL139" s="207"/>
      <c r="AM139" s="207"/>
      <c r="AN139" s="207"/>
      <c r="AO139" s="207"/>
      <c r="AP139" s="207"/>
      <c r="AQ139" s="208"/>
      <c r="AR139" s="102" t="s">
        <v>1145</v>
      </c>
      <c r="AS139" s="102" t="s">
        <v>98</v>
      </c>
      <c r="AT139" s="48" t="s">
        <v>99</v>
      </c>
      <c r="AU139" s="48" t="s">
        <v>100</v>
      </c>
      <c r="AV139" s="48" t="s">
        <v>576</v>
      </c>
      <c r="AW139" s="48" t="s">
        <v>239</v>
      </c>
      <c r="AX139" s="47" t="s">
        <v>1117</v>
      </c>
    </row>
    <row r="140" spans="2:50" ht="35.25" customHeight="1" x14ac:dyDescent="0.2">
      <c r="B140" s="108" t="s">
        <v>240</v>
      </c>
      <c r="C140" s="107"/>
      <c r="D140" s="108" t="s">
        <v>57</v>
      </c>
      <c r="E140" s="107"/>
      <c r="F140" s="202" t="s">
        <v>344</v>
      </c>
      <c r="G140" s="203"/>
      <c r="H140" s="346" t="s">
        <v>1177</v>
      </c>
      <c r="I140" s="107"/>
      <c r="J140" s="346" t="s">
        <v>1179</v>
      </c>
      <c r="K140" s="107"/>
      <c r="L140" s="107"/>
      <c r="M140" s="107">
        <v>1</v>
      </c>
      <c r="N140" s="107"/>
      <c r="O140" s="107"/>
      <c r="P140" s="107">
        <v>1</v>
      </c>
      <c r="Q140" s="107"/>
      <c r="R140" s="107"/>
      <c r="S140" s="107">
        <v>3</v>
      </c>
      <c r="T140" s="107"/>
      <c r="U140" s="205" t="s">
        <v>577</v>
      </c>
      <c r="V140" s="205"/>
      <c r="W140" s="205"/>
      <c r="X140" s="205"/>
      <c r="Y140" s="205"/>
      <c r="Z140" s="205"/>
      <c r="AA140" s="206" t="s">
        <v>1305</v>
      </c>
      <c r="AB140" s="207"/>
      <c r="AC140" s="207"/>
      <c r="AD140" s="207"/>
      <c r="AE140" s="207"/>
      <c r="AF140" s="207"/>
      <c r="AG140" s="207"/>
      <c r="AH140" s="207"/>
      <c r="AI140" s="207"/>
      <c r="AJ140" s="207"/>
      <c r="AK140" s="207"/>
      <c r="AL140" s="207"/>
      <c r="AM140" s="207"/>
      <c r="AN140" s="207"/>
      <c r="AO140" s="207"/>
      <c r="AP140" s="207"/>
      <c r="AQ140" s="208"/>
      <c r="AR140" s="102" t="s">
        <v>1145</v>
      </c>
      <c r="AS140" s="102" t="s">
        <v>98</v>
      </c>
      <c r="AT140" s="48" t="s">
        <v>99</v>
      </c>
      <c r="AU140" s="48" t="s">
        <v>100</v>
      </c>
      <c r="AV140" s="48" t="s">
        <v>578</v>
      </c>
      <c r="AW140" s="48" t="s">
        <v>241</v>
      </c>
      <c r="AX140" s="47" t="s">
        <v>1117</v>
      </c>
    </row>
    <row r="141" spans="2:50" ht="35.25" customHeight="1" x14ac:dyDescent="0.2">
      <c r="B141" s="108" t="s">
        <v>242</v>
      </c>
      <c r="C141" s="107"/>
      <c r="D141" s="108" t="s">
        <v>57</v>
      </c>
      <c r="E141" s="107"/>
      <c r="F141" s="202" t="s">
        <v>344</v>
      </c>
      <c r="G141" s="203"/>
      <c r="H141" s="346" t="s">
        <v>1177</v>
      </c>
      <c r="I141" s="107"/>
      <c r="J141" s="346" t="s">
        <v>1179</v>
      </c>
      <c r="K141" s="107"/>
      <c r="L141" s="107"/>
      <c r="M141" s="107">
        <v>1</v>
      </c>
      <c r="N141" s="107"/>
      <c r="O141" s="107"/>
      <c r="P141" s="107">
        <v>1</v>
      </c>
      <c r="Q141" s="107"/>
      <c r="R141" s="107"/>
      <c r="S141" s="107">
        <v>3</v>
      </c>
      <c r="T141" s="107"/>
      <c r="U141" s="205" t="s">
        <v>579</v>
      </c>
      <c r="V141" s="205"/>
      <c r="W141" s="205"/>
      <c r="X141" s="205"/>
      <c r="Y141" s="205"/>
      <c r="Z141" s="205"/>
      <c r="AA141" s="206" t="s">
        <v>1305</v>
      </c>
      <c r="AB141" s="207"/>
      <c r="AC141" s="207"/>
      <c r="AD141" s="207"/>
      <c r="AE141" s="207"/>
      <c r="AF141" s="207"/>
      <c r="AG141" s="207"/>
      <c r="AH141" s="207"/>
      <c r="AI141" s="207"/>
      <c r="AJ141" s="207"/>
      <c r="AK141" s="207"/>
      <c r="AL141" s="207"/>
      <c r="AM141" s="207"/>
      <c r="AN141" s="207"/>
      <c r="AO141" s="207"/>
      <c r="AP141" s="207"/>
      <c r="AQ141" s="208"/>
      <c r="AR141" s="102" t="s">
        <v>1145</v>
      </c>
      <c r="AS141" s="102" t="s">
        <v>98</v>
      </c>
      <c r="AT141" s="48" t="s">
        <v>99</v>
      </c>
      <c r="AU141" s="48" t="s">
        <v>100</v>
      </c>
      <c r="AV141" s="48" t="s">
        <v>580</v>
      </c>
      <c r="AW141" s="48" t="s">
        <v>243</v>
      </c>
      <c r="AX141" s="47" t="s">
        <v>1117</v>
      </c>
    </row>
    <row r="142" spans="2:50" ht="35.25" customHeight="1" x14ac:dyDescent="0.2">
      <c r="B142" s="108" t="s">
        <v>244</v>
      </c>
      <c r="C142" s="107"/>
      <c r="D142" s="108" t="s">
        <v>57</v>
      </c>
      <c r="E142" s="107"/>
      <c r="F142" s="202" t="s">
        <v>344</v>
      </c>
      <c r="G142" s="203"/>
      <c r="H142" s="346" t="s">
        <v>1181</v>
      </c>
      <c r="I142" s="107"/>
      <c r="J142" s="346" t="s">
        <v>1180</v>
      </c>
      <c r="K142" s="107"/>
      <c r="L142" s="107"/>
      <c r="M142" s="107">
        <v>1</v>
      </c>
      <c r="N142" s="107"/>
      <c r="O142" s="107"/>
      <c r="P142" s="107">
        <v>1</v>
      </c>
      <c r="Q142" s="107"/>
      <c r="R142" s="107"/>
      <c r="S142" s="107">
        <v>3</v>
      </c>
      <c r="T142" s="107"/>
      <c r="U142" s="205" t="s">
        <v>581</v>
      </c>
      <c r="V142" s="205"/>
      <c r="W142" s="205"/>
      <c r="X142" s="205"/>
      <c r="Y142" s="205"/>
      <c r="Z142" s="205"/>
      <c r="AA142" s="206" t="s">
        <v>1317</v>
      </c>
      <c r="AB142" s="207"/>
      <c r="AC142" s="207"/>
      <c r="AD142" s="207"/>
      <c r="AE142" s="207"/>
      <c r="AF142" s="207"/>
      <c r="AG142" s="207"/>
      <c r="AH142" s="207"/>
      <c r="AI142" s="207"/>
      <c r="AJ142" s="207"/>
      <c r="AK142" s="207"/>
      <c r="AL142" s="207"/>
      <c r="AM142" s="207"/>
      <c r="AN142" s="207"/>
      <c r="AO142" s="207"/>
      <c r="AP142" s="207"/>
      <c r="AQ142" s="208"/>
      <c r="AR142" s="102" t="s">
        <v>1145</v>
      </c>
      <c r="AS142" s="102" t="s">
        <v>98</v>
      </c>
      <c r="AT142" s="48" t="s">
        <v>99</v>
      </c>
      <c r="AU142" s="48" t="s">
        <v>100</v>
      </c>
      <c r="AV142" s="48" t="s">
        <v>583</v>
      </c>
      <c r="AW142" s="48" t="s">
        <v>170</v>
      </c>
      <c r="AX142" s="47" t="s">
        <v>1117</v>
      </c>
    </row>
    <row r="143" spans="2:50" ht="35.25" customHeight="1" x14ac:dyDescent="0.2">
      <c r="B143" s="108" t="s">
        <v>245</v>
      </c>
      <c r="C143" s="107"/>
      <c r="D143" s="108" t="s">
        <v>57</v>
      </c>
      <c r="E143" s="107"/>
      <c r="F143" s="202" t="s">
        <v>344</v>
      </c>
      <c r="G143" s="203"/>
      <c r="H143" s="346" t="s">
        <v>1181</v>
      </c>
      <c r="I143" s="107"/>
      <c r="J143" s="346" t="s">
        <v>1182</v>
      </c>
      <c r="K143" s="107"/>
      <c r="L143" s="107"/>
      <c r="M143" s="107">
        <v>1</v>
      </c>
      <c r="N143" s="107"/>
      <c r="O143" s="107"/>
      <c r="P143" s="107">
        <v>1</v>
      </c>
      <c r="Q143" s="107"/>
      <c r="R143" s="107"/>
      <c r="S143" s="107">
        <v>3</v>
      </c>
      <c r="T143" s="107"/>
      <c r="U143" s="205" t="s">
        <v>584</v>
      </c>
      <c r="V143" s="205"/>
      <c r="W143" s="205"/>
      <c r="X143" s="205"/>
      <c r="Y143" s="205"/>
      <c r="Z143" s="205"/>
      <c r="AA143" s="206" t="s">
        <v>172</v>
      </c>
      <c r="AB143" s="207"/>
      <c r="AC143" s="207"/>
      <c r="AD143" s="207"/>
      <c r="AE143" s="207"/>
      <c r="AF143" s="207"/>
      <c r="AG143" s="207"/>
      <c r="AH143" s="207"/>
      <c r="AI143" s="207"/>
      <c r="AJ143" s="207"/>
      <c r="AK143" s="207"/>
      <c r="AL143" s="207"/>
      <c r="AM143" s="207"/>
      <c r="AN143" s="207"/>
      <c r="AO143" s="207"/>
      <c r="AP143" s="207"/>
      <c r="AQ143" s="208"/>
      <c r="AR143" s="102" t="s">
        <v>1145</v>
      </c>
      <c r="AS143" s="102" t="s">
        <v>98</v>
      </c>
      <c r="AT143" s="48" t="s">
        <v>99</v>
      </c>
      <c r="AU143" s="48" t="s">
        <v>100</v>
      </c>
      <c r="AV143" s="48" t="s">
        <v>585</v>
      </c>
      <c r="AW143" s="48" t="s">
        <v>173</v>
      </c>
      <c r="AX143" s="47" t="s">
        <v>1117</v>
      </c>
    </row>
    <row r="144" spans="2:50" ht="35.25" customHeight="1" x14ac:dyDescent="0.2">
      <c r="B144" s="108" t="s">
        <v>246</v>
      </c>
      <c r="C144" s="107"/>
      <c r="D144" s="108" t="s">
        <v>57</v>
      </c>
      <c r="E144" s="107"/>
      <c r="F144" s="202" t="s">
        <v>344</v>
      </c>
      <c r="G144" s="203"/>
      <c r="H144" s="346" t="s">
        <v>1184</v>
      </c>
      <c r="I144" s="107"/>
      <c r="J144" s="346" t="s">
        <v>1185</v>
      </c>
      <c r="K144" s="107"/>
      <c r="L144" s="107"/>
      <c r="M144" s="107">
        <v>1</v>
      </c>
      <c r="N144" s="107"/>
      <c r="O144" s="107"/>
      <c r="P144" s="107">
        <v>1</v>
      </c>
      <c r="Q144" s="107"/>
      <c r="R144" s="107"/>
      <c r="S144" s="107">
        <v>3</v>
      </c>
      <c r="T144" s="107"/>
      <c r="U144" s="205" t="s">
        <v>1256</v>
      </c>
      <c r="V144" s="205"/>
      <c r="W144" s="205"/>
      <c r="X144" s="205"/>
      <c r="Y144" s="205"/>
      <c r="Z144" s="205"/>
      <c r="AA144" s="206" t="s">
        <v>1307</v>
      </c>
      <c r="AB144" s="207"/>
      <c r="AC144" s="207"/>
      <c r="AD144" s="207"/>
      <c r="AE144" s="207"/>
      <c r="AF144" s="207"/>
      <c r="AG144" s="207"/>
      <c r="AH144" s="207"/>
      <c r="AI144" s="207"/>
      <c r="AJ144" s="207"/>
      <c r="AK144" s="207"/>
      <c r="AL144" s="207"/>
      <c r="AM144" s="207"/>
      <c r="AN144" s="207"/>
      <c r="AO144" s="207"/>
      <c r="AP144" s="207"/>
      <c r="AQ144" s="208"/>
      <c r="AR144" s="102" t="s">
        <v>1145</v>
      </c>
      <c r="AS144" s="102" t="s">
        <v>98</v>
      </c>
      <c r="AT144" s="48" t="s">
        <v>99</v>
      </c>
      <c r="AU144" s="48" t="s">
        <v>100</v>
      </c>
      <c r="AV144" s="48" t="s">
        <v>587</v>
      </c>
      <c r="AW144" s="48" t="s">
        <v>1257</v>
      </c>
      <c r="AX144" s="47" t="s">
        <v>1117</v>
      </c>
    </row>
    <row r="145" spans="2:50" ht="35.25" customHeight="1" x14ac:dyDescent="0.2">
      <c r="B145" s="108" t="s">
        <v>248</v>
      </c>
      <c r="C145" s="107"/>
      <c r="D145" s="108" t="s">
        <v>57</v>
      </c>
      <c r="E145" s="107"/>
      <c r="F145" s="202" t="s">
        <v>344</v>
      </c>
      <c r="G145" s="203"/>
      <c r="H145" s="346" t="s">
        <v>1184</v>
      </c>
      <c r="I145" s="107"/>
      <c r="J145" s="346" t="s">
        <v>1185</v>
      </c>
      <c r="K145" s="107"/>
      <c r="L145" s="107"/>
      <c r="M145" s="107">
        <v>1</v>
      </c>
      <c r="N145" s="107"/>
      <c r="O145" s="107"/>
      <c r="P145" s="107">
        <v>1</v>
      </c>
      <c r="Q145" s="107"/>
      <c r="R145" s="107"/>
      <c r="S145" s="107">
        <v>3</v>
      </c>
      <c r="T145" s="107"/>
      <c r="U145" s="205" t="s">
        <v>1258</v>
      </c>
      <c r="V145" s="205"/>
      <c r="W145" s="205"/>
      <c r="X145" s="205"/>
      <c r="Y145" s="205"/>
      <c r="Z145" s="205"/>
      <c r="AA145" s="206" t="s">
        <v>1307</v>
      </c>
      <c r="AB145" s="207"/>
      <c r="AC145" s="207"/>
      <c r="AD145" s="207"/>
      <c r="AE145" s="207"/>
      <c r="AF145" s="207"/>
      <c r="AG145" s="207"/>
      <c r="AH145" s="207"/>
      <c r="AI145" s="207"/>
      <c r="AJ145" s="207"/>
      <c r="AK145" s="207"/>
      <c r="AL145" s="207"/>
      <c r="AM145" s="207"/>
      <c r="AN145" s="207"/>
      <c r="AO145" s="207"/>
      <c r="AP145" s="207"/>
      <c r="AQ145" s="208"/>
      <c r="AR145" s="102" t="s">
        <v>1145</v>
      </c>
      <c r="AS145" s="102" t="s">
        <v>98</v>
      </c>
      <c r="AT145" s="48" t="s">
        <v>99</v>
      </c>
      <c r="AU145" s="48" t="s">
        <v>100</v>
      </c>
      <c r="AV145" s="48" t="s">
        <v>589</v>
      </c>
      <c r="AW145" s="48" t="s">
        <v>1259</v>
      </c>
      <c r="AX145" s="47" t="s">
        <v>1117</v>
      </c>
    </row>
    <row r="146" spans="2:50" ht="35.25" customHeight="1" x14ac:dyDescent="0.2">
      <c r="B146" s="108" t="s">
        <v>250</v>
      </c>
      <c r="C146" s="107"/>
      <c r="D146" s="108" t="s">
        <v>57</v>
      </c>
      <c r="E146" s="107"/>
      <c r="F146" s="202" t="s">
        <v>344</v>
      </c>
      <c r="G146" s="203"/>
      <c r="H146" s="346" t="s">
        <v>1184</v>
      </c>
      <c r="I146" s="107"/>
      <c r="J146" s="346" t="s">
        <v>1185</v>
      </c>
      <c r="K146" s="107"/>
      <c r="L146" s="107"/>
      <c r="M146" s="107">
        <v>1</v>
      </c>
      <c r="N146" s="107"/>
      <c r="O146" s="107"/>
      <c r="P146" s="107">
        <v>1</v>
      </c>
      <c r="Q146" s="107"/>
      <c r="R146" s="107"/>
      <c r="S146" s="107">
        <v>3</v>
      </c>
      <c r="T146" s="107"/>
      <c r="U146" s="205" t="s">
        <v>1260</v>
      </c>
      <c r="V146" s="205"/>
      <c r="W146" s="205"/>
      <c r="X146" s="205"/>
      <c r="Y146" s="205"/>
      <c r="Z146" s="205"/>
      <c r="AA146" s="209" t="s">
        <v>1313</v>
      </c>
      <c r="AB146" s="210"/>
      <c r="AC146" s="210"/>
      <c r="AD146" s="210"/>
      <c r="AE146" s="210"/>
      <c r="AF146" s="210"/>
      <c r="AG146" s="210"/>
      <c r="AH146" s="210"/>
      <c r="AI146" s="210"/>
      <c r="AJ146" s="210"/>
      <c r="AK146" s="210"/>
      <c r="AL146" s="210"/>
      <c r="AM146" s="210"/>
      <c r="AN146" s="210"/>
      <c r="AO146" s="210"/>
      <c r="AP146" s="210"/>
      <c r="AQ146" s="211"/>
      <c r="AR146" s="102" t="s">
        <v>1145</v>
      </c>
      <c r="AS146" s="102" t="s">
        <v>98</v>
      </c>
      <c r="AT146" s="48" t="s">
        <v>99</v>
      </c>
      <c r="AU146" s="48" t="s">
        <v>100</v>
      </c>
      <c r="AV146" s="48" t="s">
        <v>587</v>
      </c>
      <c r="AW146" s="48" t="s">
        <v>1261</v>
      </c>
      <c r="AX146" s="47" t="s">
        <v>1117</v>
      </c>
    </row>
    <row r="147" spans="2:50" ht="35.25" customHeight="1" x14ac:dyDescent="0.2">
      <c r="B147" s="108" t="s">
        <v>253</v>
      </c>
      <c r="C147" s="107"/>
      <c r="D147" s="108" t="s">
        <v>57</v>
      </c>
      <c r="E147" s="107"/>
      <c r="F147" s="202" t="s">
        <v>344</v>
      </c>
      <c r="G147" s="203"/>
      <c r="H147" s="346" t="s">
        <v>1184</v>
      </c>
      <c r="I147" s="107"/>
      <c r="J147" s="346" t="s">
        <v>1185</v>
      </c>
      <c r="K147" s="107"/>
      <c r="L147" s="107"/>
      <c r="M147" s="107">
        <v>1</v>
      </c>
      <c r="N147" s="107"/>
      <c r="O147" s="107"/>
      <c r="P147" s="107">
        <v>1</v>
      </c>
      <c r="Q147" s="107"/>
      <c r="R147" s="107"/>
      <c r="S147" s="107">
        <v>3</v>
      </c>
      <c r="T147" s="107"/>
      <c r="U147" s="205" t="s">
        <v>1262</v>
      </c>
      <c r="V147" s="205"/>
      <c r="W147" s="205"/>
      <c r="X147" s="205"/>
      <c r="Y147" s="205"/>
      <c r="Z147" s="205"/>
      <c r="AA147" s="209" t="s">
        <v>1310</v>
      </c>
      <c r="AB147" s="210"/>
      <c r="AC147" s="210"/>
      <c r="AD147" s="210"/>
      <c r="AE147" s="210"/>
      <c r="AF147" s="210"/>
      <c r="AG147" s="210"/>
      <c r="AH147" s="210"/>
      <c r="AI147" s="210"/>
      <c r="AJ147" s="210"/>
      <c r="AK147" s="210"/>
      <c r="AL147" s="210"/>
      <c r="AM147" s="210"/>
      <c r="AN147" s="210"/>
      <c r="AO147" s="210"/>
      <c r="AP147" s="210"/>
      <c r="AQ147" s="211"/>
      <c r="AR147" s="102" t="s">
        <v>1145</v>
      </c>
      <c r="AS147" s="102" t="s">
        <v>98</v>
      </c>
      <c r="AT147" s="48" t="s">
        <v>99</v>
      </c>
      <c r="AU147" s="48" t="s">
        <v>100</v>
      </c>
      <c r="AV147" s="48" t="s">
        <v>589</v>
      </c>
      <c r="AW147" s="48" t="s">
        <v>1263</v>
      </c>
      <c r="AX147" s="47" t="s">
        <v>1117</v>
      </c>
    </row>
    <row r="148" spans="2:50" ht="35.25" customHeight="1" x14ac:dyDescent="0.2">
      <c r="B148" s="108" t="s">
        <v>256</v>
      </c>
      <c r="C148" s="107"/>
      <c r="D148" s="108" t="s">
        <v>57</v>
      </c>
      <c r="E148" s="107"/>
      <c r="F148" s="202" t="s">
        <v>344</v>
      </c>
      <c r="G148" s="203"/>
      <c r="H148" s="346" t="s">
        <v>1184</v>
      </c>
      <c r="I148" s="107"/>
      <c r="J148" s="346" t="s">
        <v>1185</v>
      </c>
      <c r="K148" s="107"/>
      <c r="L148" s="107"/>
      <c r="M148" s="107">
        <v>1</v>
      </c>
      <c r="N148" s="107"/>
      <c r="O148" s="107"/>
      <c r="P148" s="107">
        <v>1</v>
      </c>
      <c r="Q148" s="107"/>
      <c r="R148" s="107"/>
      <c r="S148" s="107">
        <v>3</v>
      </c>
      <c r="T148" s="107"/>
      <c r="U148" s="205" t="s">
        <v>1264</v>
      </c>
      <c r="V148" s="205"/>
      <c r="W148" s="205"/>
      <c r="X148" s="205"/>
      <c r="Y148" s="205"/>
      <c r="Z148" s="205"/>
      <c r="AA148" s="209" t="s">
        <v>1314</v>
      </c>
      <c r="AB148" s="210"/>
      <c r="AC148" s="210"/>
      <c r="AD148" s="210"/>
      <c r="AE148" s="210"/>
      <c r="AF148" s="210"/>
      <c r="AG148" s="210"/>
      <c r="AH148" s="210"/>
      <c r="AI148" s="210"/>
      <c r="AJ148" s="210"/>
      <c r="AK148" s="210"/>
      <c r="AL148" s="210"/>
      <c r="AM148" s="210"/>
      <c r="AN148" s="210"/>
      <c r="AO148" s="210"/>
      <c r="AP148" s="210"/>
      <c r="AQ148" s="211"/>
      <c r="AR148" s="102" t="s">
        <v>1145</v>
      </c>
      <c r="AS148" s="102" t="s">
        <v>98</v>
      </c>
      <c r="AT148" s="48" t="s">
        <v>99</v>
      </c>
      <c r="AU148" s="48" t="s">
        <v>100</v>
      </c>
      <c r="AV148" s="48" t="s">
        <v>587</v>
      </c>
      <c r="AW148" s="48" t="s">
        <v>1265</v>
      </c>
      <c r="AX148" s="47" t="s">
        <v>1117</v>
      </c>
    </row>
    <row r="149" spans="2:50" ht="35.25" customHeight="1" x14ac:dyDescent="0.2">
      <c r="B149" s="108" t="s">
        <v>259</v>
      </c>
      <c r="C149" s="107"/>
      <c r="D149" s="108" t="s">
        <v>57</v>
      </c>
      <c r="E149" s="107"/>
      <c r="F149" s="202" t="s">
        <v>344</v>
      </c>
      <c r="G149" s="203"/>
      <c r="H149" s="346" t="s">
        <v>1184</v>
      </c>
      <c r="I149" s="107"/>
      <c r="J149" s="346" t="s">
        <v>1185</v>
      </c>
      <c r="K149" s="107"/>
      <c r="L149" s="107"/>
      <c r="M149" s="107">
        <v>1</v>
      </c>
      <c r="N149" s="107"/>
      <c r="O149" s="107"/>
      <c r="P149" s="107">
        <v>1</v>
      </c>
      <c r="Q149" s="107"/>
      <c r="R149" s="107"/>
      <c r="S149" s="107">
        <v>3</v>
      </c>
      <c r="T149" s="107"/>
      <c r="U149" s="205" t="s">
        <v>1266</v>
      </c>
      <c r="V149" s="205"/>
      <c r="W149" s="205"/>
      <c r="X149" s="205"/>
      <c r="Y149" s="205"/>
      <c r="Z149" s="205"/>
      <c r="AA149" s="209" t="s">
        <v>1312</v>
      </c>
      <c r="AB149" s="210"/>
      <c r="AC149" s="210"/>
      <c r="AD149" s="210"/>
      <c r="AE149" s="210"/>
      <c r="AF149" s="210"/>
      <c r="AG149" s="210"/>
      <c r="AH149" s="210"/>
      <c r="AI149" s="210"/>
      <c r="AJ149" s="210"/>
      <c r="AK149" s="210"/>
      <c r="AL149" s="210"/>
      <c r="AM149" s="210"/>
      <c r="AN149" s="210"/>
      <c r="AO149" s="210"/>
      <c r="AP149" s="210"/>
      <c r="AQ149" s="211"/>
      <c r="AR149" s="102" t="s">
        <v>1145</v>
      </c>
      <c r="AS149" s="102" t="s">
        <v>98</v>
      </c>
      <c r="AT149" s="48" t="s">
        <v>99</v>
      </c>
      <c r="AU149" s="48" t="s">
        <v>100</v>
      </c>
      <c r="AV149" s="48" t="s">
        <v>589</v>
      </c>
      <c r="AW149" s="48" t="s">
        <v>1267</v>
      </c>
      <c r="AX149" s="47" t="s">
        <v>1117</v>
      </c>
    </row>
    <row r="150" spans="2:50" ht="35.25" customHeight="1" x14ac:dyDescent="0.2">
      <c r="B150" s="108" t="s">
        <v>262</v>
      </c>
      <c r="C150" s="107"/>
      <c r="D150" s="108" t="s">
        <v>57</v>
      </c>
      <c r="E150" s="107"/>
      <c r="F150" s="202" t="s">
        <v>344</v>
      </c>
      <c r="G150" s="203"/>
      <c r="H150" s="346" t="s">
        <v>1184</v>
      </c>
      <c r="I150" s="107"/>
      <c r="J150" s="346" t="s">
        <v>1183</v>
      </c>
      <c r="K150" s="107"/>
      <c r="L150" s="107"/>
      <c r="M150" s="107">
        <v>1</v>
      </c>
      <c r="N150" s="107"/>
      <c r="O150" s="107"/>
      <c r="P150" s="107">
        <v>1</v>
      </c>
      <c r="Q150" s="107"/>
      <c r="R150" s="107"/>
      <c r="S150" s="107">
        <v>3</v>
      </c>
      <c r="T150" s="107"/>
      <c r="U150" s="205" t="s">
        <v>1268</v>
      </c>
      <c r="V150" s="205"/>
      <c r="W150" s="205"/>
      <c r="X150" s="205"/>
      <c r="Y150" s="205"/>
      <c r="Z150" s="205"/>
      <c r="AA150" s="206" t="s">
        <v>189</v>
      </c>
      <c r="AB150" s="207"/>
      <c r="AC150" s="207"/>
      <c r="AD150" s="207"/>
      <c r="AE150" s="207"/>
      <c r="AF150" s="207"/>
      <c r="AG150" s="207"/>
      <c r="AH150" s="207"/>
      <c r="AI150" s="207"/>
      <c r="AJ150" s="207"/>
      <c r="AK150" s="207"/>
      <c r="AL150" s="207"/>
      <c r="AM150" s="207"/>
      <c r="AN150" s="207"/>
      <c r="AO150" s="207"/>
      <c r="AP150" s="207"/>
      <c r="AQ150" s="208"/>
      <c r="AR150" s="102" t="s">
        <v>1145</v>
      </c>
      <c r="AS150" s="102" t="s">
        <v>98</v>
      </c>
      <c r="AT150" s="48" t="s">
        <v>99</v>
      </c>
      <c r="AU150" s="48" t="s">
        <v>100</v>
      </c>
      <c r="AV150" s="48" t="s">
        <v>593</v>
      </c>
      <c r="AW150" s="48" t="s">
        <v>1269</v>
      </c>
      <c r="AX150" s="47" t="s">
        <v>1117</v>
      </c>
    </row>
    <row r="151" spans="2:50" ht="35.25" customHeight="1" x14ac:dyDescent="0.2">
      <c r="B151" s="108" t="s">
        <v>264</v>
      </c>
      <c r="C151" s="107"/>
      <c r="D151" s="108" t="s">
        <v>57</v>
      </c>
      <c r="E151" s="107"/>
      <c r="F151" s="202" t="s">
        <v>344</v>
      </c>
      <c r="G151" s="203"/>
      <c r="H151" s="346" t="s">
        <v>1184</v>
      </c>
      <c r="I151" s="107"/>
      <c r="J151" s="346" t="s">
        <v>1183</v>
      </c>
      <c r="K151" s="107"/>
      <c r="L151" s="107"/>
      <c r="M151" s="107">
        <v>1</v>
      </c>
      <c r="N151" s="107"/>
      <c r="O151" s="107"/>
      <c r="P151" s="107">
        <v>1</v>
      </c>
      <c r="Q151" s="107"/>
      <c r="R151" s="107"/>
      <c r="S151" s="107">
        <v>3</v>
      </c>
      <c r="T151" s="107"/>
      <c r="U151" s="205" t="s">
        <v>1270</v>
      </c>
      <c r="V151" s="205"/>
      <c r="W151" s="205"/>
      <c r="X151" s="205"/>
      <c r="Y151" s="205"/>
      <c r="Z151" s="205"/>
      <c r="AA151" s="206" t="s">
        <v>189</v>
      </c>
      <c r="AB151" s="207"/>
      <c r="AC151" s="207"/>
      <c r="AD151" s="207"/>
      <c r="AE151" s="207"/>
      <c r="AF151" s="207"/>
      <c r="AG151" s="207"/>
      <c r="AH151" s="207"/>
      <c r="AI151" s="207"/>
      <c r="AJ151" s="207"/>
      <c r="AK151" s="207"/>
      <c r="AL151" s="207"/>
      <c r="AM151" s="207"/>
      <c r="AN151" s="207"/>
      <c r="AO151" s="207"/>
      <c r="AP151" s="207"/>
      <c r="AQ151" s="208"/>
      <c r="AR151" s="102" t="s">
        <v>1145</v>
      </c>
      <c r="AS151" s="102" t="s">
        <v>98</v>
      </c>
      <c r="AT151" s="48" t="s">
        <v>99</v>
      </c>
      <c r="AU151" s="48" t="s">
        <v>100</v>
      </c>
      <c r="AV151" s="48" t="s">
        <v>589</v>
      </c>
      <c r="AW151" s="48" t="s">
        <v>1269</v>
      </c>
      <c r="AX151" s="47" t="s">
        <v>1117</v>
      </c>
    </row>
    <row r="152" spans="2:50" ht="35.25" customHeight="1" x14ac:dyDescent="0.2">
      <c r="B152" s="108" t="s">
        <v>265</v>
      </c>
      <c r="C152" s="107"/>
      <c r="D152" s="108" t="s">
        <v>57</v>
      </c>
      <c r="E152" s="107"/>
      <c r="F152" s="202" t="s">
        <v>344</v>
      </c>
      <c r="G152" s="203"/>
      <c r="H152" s="346" t="s">
        <v>1184</v>
      </c>
      <c r="I152" s="107"/>
      <c r="J152" s="346" t="s">
        <v>1183</v>
      </c>
      <c r="K152" s="107"/>
      <c r="L152" s="107"/>
      <c r="M152" s="107">
        <v>1</v>
      </c>
      <c r="N152" s="107"/>
      <c r="O152" s="107"/>
      <c r="P152" s="107">
        <v>1</v>
      </c>
      <c r="Q152" s="107"/>
      <c r="R152" s="107"/>
      <c r="S152" s="107">
        <v>3</v>
      </c>
      <c r="T152" s="107"/>
      <c r="U152" s="205" t="s">
        <v>1271</v>
      </c>
      <c r="V152" s="205"/>
      <c r="W152" s="205"/>
      <c r="X152" s="205"/>
      <c r="Y152" s="205"/>
      <c r="Z152" s="205"/>
      <c r="AA152" s="206" t="s">
        <v>189</v>
      </c>
      <c r="AB152" s="207"/>
      <c r="AC152" s="207"/>
      <c r="AD152" s="207"/>
      <c r="AE152" s="207"/>
      <c r="AF152" s="207"/>
      <c r="AG152" s="207"/>
      <c r="AH152" s="207"/>
      <c r="AI152" s="207"/>
      <c r="AJ152" s="207"/>
      <c r="AK152" s="207"/>
      <c r="AL152" s="207"/>
      <c r="AM152" s="207"/>
      <c r="AN152" s="207"/>
      <c r="AO152" s="207"/>
      <c r="AP152" s="207"/>
      <c r="AQ152" s="208"/>
      <c r="AR152" s="102" t="s">
        <v>1145</v>
      </c>
      <c r="AS152" s="102" t="s">
        <v>98</v>
      </c>
      <c r="AT152" s="48" t="s">
        <v>99</v>
      </c>
      <c r="AU152" s="48" t="s">
        <v>100</v>
      </c>
      <c r="AV152" s="48" t="s">
        <v>593</v>
      </c>
      <c r="AW152" s="48" t="s">
        <v>1269</v>
      </c>
      <c r="AX152" s="47" t="s">
        <v>1117</v>
      </c>
    </row>
    <row r="153" spans="2:50" ht="35.25" customHeight="1" x14ac:dyDescent="0.2">
      <c r="B153" s="108" t="s">
        <v>266</v>
      </c>
      <c r="C153" s="107"/>
      <c r="D153" s="108" t="s">
        <v>57</v>
      </c>
      <c r="E153" s="107"/>
      <c r="F153" s="202" t="s">
        <v>344</v>
      </c>
      <c r="G153" s="203"/>
      <c r="H153" s="346" t="s">
        <v>1184</v>
      </c>
      <c r="I153" s="107"/>
      <c r="J153" s="346" t="s">
        <v>1183</v>
      </c>
      <c r="K153" s="107"/>
      <c r="L153" s="107"/>
      <c r="M153" s="107">
        <v>1</v>
      </c>
      <c r="N153" s="107"/>
      <c r="O153" s="107"/>
      <c r="P153" s="107">
        <v>1</v>
      </c>
      <c r="Q153" s="107"/>
      <c r="R153" s="107"/>
      <c r="S153" s="107">
        <v>3</v>
      </c>
      <c r="T153" s="107"/>
      <c r="U153" s="205" t="s">
        <v>1272</v>
      </c>
      <c r="V153" s="205"/>
      <c r="W153" s="205"/>
      <c r="X153" s="205"/>
      <c r="Y153" s="205"/>
      <c r="Z153" s="205"/>
      <c r="AA153" s="206" t="s">
        <v>189</v>
      </c>
      <c r="AB153" s="207"/>
      <c r="AC153" s="207"/>
      <c r="AD153" s="207"/>
      <c r="AE153" s="207"/>
      <c r="AF153" s="207"/>
      <c r="AG153" s="207"/>
      <c r="AH153" s="207"/>
      <c r="AI153" s="207"/>
      <c r="AJ153" s="207"/>
      <c r="AK153" s="207"/>
      <c r="AL153" s="207"/>
      <c r="AM153" s="207"/>
      <c r="AN153" s="207"/>
      <c r="AO153" s="207"/>
      <c r="AP153" s="207"/>
      <c r="AQ153" s="208"/>
      <c r="AR153" s="102" t="s">
        <v>1145</v>
      </c>
      <c r="AS153" s="102" t="s">
        <v>98</v>
      </c>
      <c r="AT153" s="48" t="s">
        <v>99</v>
      </c>
      <c r="AU153" s="48" t="s">
        <v>100</v>
      </c>
      <c r="AV153" s="48" t="s">
        <v>589</v>
      </c>
      <c r="AW153" s="48" t="s">
        <v>1269</v>
      </c>
      <c r="AX153" s="47" t="s">
        <v>1117</v>
      </c>
    </row>
    <row r="154" spans="2:50" ht="35.25" customHeight="1" x14ac:dyDescent="0.2">
      <c r="B154" s="108" t="s">
        <v>267</v>
      </c>
      <c r="C154" s="107"/>
      <c r="D154" s="108" t="s">
        <v>57</v>
      </c>
      <c r="E154" s="107"/>
      <c r="F154" s="202" t="s">
        <v>344</v>
      </c>
      <c r="G154" s="203"/>
      <c r="H154" s="346" t="s">
        <v>1184</v>
      </c>
      <c r="I154" s="107"/>
      <c r="J154" s="346" t="s">
        <v>1183</v>
      </c>
      <c r="K154" s="107"/>
      <c r="L154" s="107"/>
      <c r="M154" s="107">
        <v>1</v>
      </c>
      <c r="N154" s="107"/>
      <c r="O154" s="107"/>
      <c r="P154" s="107">
        <v>1</v>
      </c>
      <c r="Q154" s="107"/>
      <c r="R154" s="107"/>
      <c r="S154" s="107">
        <v>3</v>
      </c>
      <c r="T154" s="107"/>
      <c r="U154" s="205" t="s">
        <v>1273</v>
      </c>
      <c r="V154" s="205"/>
      <c r="W154" s="205"/>
      <c r="X154" s="205"/>
      <c r="Y154" s="205"/>
      <c r="Z154" s="205"/>
      <c r="AA154" s="206" t="s">
        <v>189</v>
      </c>
      <c r="AB154" s="207"/>
      <c r="AC154" s="207"/>
      <c r="AD154" s="207"/>
      <c r="AE154" s="207"/>
      <c r="AF154" s="207"/>
      <c r="AG154" s="207"/>
      <c r="AH154" s="207"/>
      <c r="AI154" s="207"/>
      <c r="AJ154" s="207"/>
      <c r="AK154" s="207"/>
      <c r="AL154" s="207"/>
      <c r="AM154" s="207"/>
      <c r="AN154" s="207"/>
      <c r="AO154" s="207"/>
      <c r="AP154" s="207"/>
      <c r="AQ154" s="208"/>
      <c r="AR154" s="102" t="s">
        <v>1145</v>
      </c>
      <c r="AS154" s="102" t="s">
        <v>98</v>
      </c>
      <c r="AT154" s="48" t="s">
        <v>99</v>
      </c>
      <c r="AU154" s="48" t="s">
        <v>100</v>
      </c>
      <c r="AV154" s="48" t="s">
        <v>593</v>
      </c>
      <c r="AW154" s="48" t="s">
        <v>1269</v>
      </c>
      <c r="AX154" s="47" t="s">
        <v>1117</v>
      </c>
    </row>
    <row r="155" spans="2:50" ht="35.25" customHeight="1" x14ac:dyDescent="0.2">
      <c r="B155" s="108" t="s">
        <v>268</v>
      </c>
      <c r="C155" s="107"/>
      <c r="D155" s="108" t="s">
        <v>57</v>
      </c>
      <c r="E155" s="107"/>
      <c r="F155" s="202" t="s">
        <v>344</v>
      </c>
      <c r="G155" s="203"/>
      <c r="H155" s="346" t="s">
        <v>1184</v>
      </c>
      <c r="I155" s="107"/>
      <c r="J155" s="346" t="s">
        <v>1183</v>
      </c>
      <c r="K155" s="107"/>
      <c r="L155" s="107"/>
      <c r="M155" s="107">
        <v>1</v>
      </c>
      <c r="N155" s="107"/>
      <c r="O155" s="107"/>
      <c r="P155" s="107">
        <v>1</v>
      </c>
      <c r="Q155" s="107"/>
      <c r="R155" s="107"/>
      <c r="S155" s="107">
        <v>3</v>
      </c>
      <c r="T155" s="107"/>
      <c r="U155" s="205" t="s">
        <v>1274</v>
      </c>
      <c r="V155" s="205"/>
      <c r="W155" s="205"/>
      <c r="X155" s="205"/>
      <c r="Y155" s="205"/>
      <c r="Z155" s="205"/>
      <c r="AA155" s="206" t="s">
        <v>189</v>
      </c>
      <c r="AB155" s="207"/>
      <c r="AC155" s="207"/>
      <c r="AD155" s="207"/>
      <c r="AE155" s="207"/>
      <c r="AF155" s="207"/>
      <c r="AG155" s="207"/>
      <c r="AH155" s="207"/>
      <c r="AI155" s="207"/>
      <c r="AJ155" s="207"/>
      <c r="AK155" s="207"/>
      <c r="AL155" s="207"/>
      <c r="AM155" s="207"/>
      <c r="AN155" s="207"/>
      <c r="AO155" s="207"/>
      <c r="AP155" s="207"/>
      <c r="AQ155" s="208"/>
      <c r="AR155" s="102" t="s">
        <v>1145</v>
      </c>
      <c r="AS155" s="102" t="s">
        <v>98</v>
      </c>
      <c r="AT155" s="48" t="s">
        <v>99</v>
      </c>
      <c r="AU155" s="48" t="s">
        <v>100</v>
      </c>
      <c r="AV155" s="48" t="s">
        <v>589</v>
      </c>
      <c r="AW155" s="48" t="s">
        <v>1269</v>
      </c>
      <c r="AX155" s="47" t="s">
        <v>1117</v>
      </c>
    </row>
    <row r="156" spans="2:50" ht="35.25" customHeight="1" x14ac:dyDescent="0.2">
      <c r="B156" s="108" t="s">
        <v>269</v>
      </c>
      <c r="C156" s="107"/>
      <c r="D156" s="108" t="s">
        <v>57</v>
      </c>
      <c r="E156" s="107"/>
      <c r="F156" s="202" t="s">
        <v>344</v>
      </c>
      <c r="G156" s="203"/>
      <c r="H156" s="346" t="s">
        <v>1152</v>
      </c>
      <c r="I156" s="107"/>
      <c r="J156" s="346" t="s">
        <v>1153</v>
      </c>
      <c r="K156" s="107"/>
      <c r="L156" s="107"/>
      <c r="M156" s="107">
        <v>1</v>
      </c>
      <c r="N156" s="107"/>
      <c r="O156" s="107"/>
      <c r="P156" s="107">
        <v>1</v>
      </c>
      <c r="Q156" s="107"/>
      <c r="R156" s="107"/>
      <c r="S156" s="107">
        <v>3</v>
      </c>
      <c r="T156" s="107"/>
      <c r="U156" s="205" t="s">
        <v>1275</v>
      </c>
      <c r="V156" s="205"/>
      <c r="W156" s="205"/>
      <c r="X156" s="205"/>
      <c r="Y156" s="205"/>
      <c r="Z156" s="205"/>
      <c r="AA156" s="205" t="s">
        <v>1192</v>
      </c>
      <c r="AB156" s="212"/>
      <c r="AC156" s="212"/>
      <c r="AD156" s="212"/>
      <c r="AE156" s="212"/>
      <c r="AF156" s="212"/>
      <c r="AG156" s="212"/>
      <c r="AH156" s="212"/>
      <c r="AI156" s="212"/>
      <c r="AJ156" s="212"/>
      <c r="AK156" s="212"/>
      <c r="AL156" s="212"/>
      <c r="AM156" s="212"/>
      <c r="AN156" s="212"/>
      <c r="AO156" s="212"/>
      <c r="AP156" s="212"/>
      <c r="AQ156" s="212"/>
      <c r="AR156" s="102" t="s">
        <v>1145</v>
      </c>
      <c r="AS156" s="102" t="s">
        <v>98</v>
      </c>
      <c r="AT156" s="48" t="s">
        <v>99</v>
      </c>
      <c r="AU156" s="48" t="s">
        <v>100</v>
      </c>
      <c r="AV156" s="48" t="s">
        <v>601</v>
      </c>
      <c r="AW156" s="48" t="s">
        <v>1193</v>
      </c>
      <c r="AX156" s="47" t="s">
        <v>1117</v>
      </c>
    </row>
    <row r="157" spans="2:50" ht="35.25" customHeight="1" x14ac:dyDescent="0.2">
      <c r="B157" s="108" t="s">
        <v>270</v>
      </c>
      <c r="C157" s="107"/>
      <c r="D157" s="108" t="s">
        <v>57</v>
      </c>
      <c r="E157" s="107"/>
      <c r="F157" s="202" t="s">
        <v>344</v>
      </c>
      <c r="G157" s="203"/>
      <c r="H157" s="346" t="s">
        <v>1152</v>
      </c>
      <c r="I157" s="107"/>
      <c r="J157" s="346" t="s">
        <v>1153</v>
      </c>
      <c r="K157" s="107"/>
      <c r="L157" s="107"/>
      <c r="M157" s="107">
        <v>1</v>
      </c>
      <c r="N157" s="107"/>
      <c r="O157" s="107"/>
      <c r="P157" s="107">
        <v>1</v>
      </c>
      <c r="Q157" s="107"/>
      <c r="R157" s="107"/>
      <c r="S157" s="107">
        <v>3</v>
      </c>
      <c r="T157" s="107"/>
      <c r="U157" s="205" t="s">
        <v>1162</v>
      </c>
      <c r="V157" s="205"/>
      <c r="W157" s="205"/>
      <c r="X157" s="205"/>
      <c r="Y157" s="205"/>
      <c r="Z157" s="205"/>
      <c r="AA157" s="205" t="s">
        <v>1194</v>
      </c>
      <c r="AB157" s="212"/>
      <c r="AC157" s="212"/>
      <c r="AD157" s="212"/>
      <c r="AE157" s="212"/>
      <c r="AF157" s="212"/>
      <c r="AG157" s="212"/>
      <c r="AH157" s="212"/>
      <c r="AI157" s="212"/>
      <c r="AJ157" s="212"/>
      <c r="AK157" s="212"/>
      <c r="AL157" s="212"/>
      <c r="AM157" s="212"/>
      <c r="AN157" s="212"/>
      <c r="AO157" s="212"/>
      <c r="AP157" s="212"/>
      <c r="AQ157" s="212"/>
      <c r="AR157" s="102" t="s">
        <v>1145</v>
      </c>
      <c r="AS157" s="102" t="s">
        <v>98</v>
      </c>
      <c r="AT157" s="48" t="s">
        <v>99</v>
      </c>
      <c r="AU157" s="48" t="s">
        <v>100</v>
      </c>
      <c r="AV157" s="48" t="s">
        <v>604</v>
      </c>
      <c r="AW157" s="48" t="s">
        <v>1320</v>
      </c>
      <c r="AX157" s="47" t="s">
        <v>1117</v>
      </c>
    </row>
    <row r="158" spans="2:50" ht="35.25" customHeight="1" x14ac:dyDescent="0.2">
      <c r="B158" s="108" t="s">
        <v>271</v>
      </c>
      <c r="C158" s="107"/>
      <c r="D158" s="108" t="s">
        <v>57</v>
      </c>
      <c r="E158" s="107"/>
      <c r="F158" s="202" t="s">
        <v>344</v>
      </c>
      <c r="G158" s="203"/>
      <c r="H158" s="346" t="s">
        <v>1152</v>
      </c>
      <c r="I158" s="107"/>
      <c r="J158" s="346" t="s">
        <v>1153</v>
      </c>
      <c r="K158" s="107"/>
      <c r="L158" s="107"/>
      <c r="M158" s="107">
        <v>1</v>
      </c>
      <c r="N158" s="107"/>
      <c r="O158" s="107"/>
      <c r="P158" s="107">
        <v>1</v>
      </c>
      <c r="Q158" s="107"/>
      <c r="R158" s="107"/>
      <c r="S158" s="107">
        <v>3</v>
      </c>
      <c r="T158" s="107"/>
      <c r="U158" s="205" t="s">
        <v>1163</v>
      </c>
      <c r="V158" s="205"/>
      <c r="W158" s="205"/>
      <c r="X158" s="205"/>
      <c r="Y158" s="205"/>
      <c r="Z158" s="205"/>
      <c r="AA158" s="205" t="s">
        <v>1196</v>
      </c>
      <c r="AB158" s="212"/>
      <c r="AC158" s="212"/>
      <c r="AD158" s="212"/>
      <c r="AE158" s="212"/>
      <c r="AF158" s="212"/>
      <c r="AG158" s="212"/>
      <c r="AH158" s="212"/>
      <c r="AI158" s="212"/>
      <c r="AJ158" s="212"/>
      <c r="AK158" s="212"/>
      <c r="AL158" s="212"/>
      <c r="AM158" s="212"/>
      <c r="AN158" s="212"/>
      <c r="AO158" s="212"/>
      <c r="AP158" s="212"/>
      <c r="AQ158" s="212"/>
      <c r="AR158" s="102" t="s">
        <v>1145</v>
      </c>
      <c r="AS158" s="102" t="s">
        <v>98</v>
      </c>
      <c r="AT158" s="48" t="s">
        <v>99</v>
      </c>
      <c r="AU158" s="48" t="s">
        <v>100</v>
      </c>
      <c r="AV158" s="48" t="s">
        <v>606</v>
      </c>
      <c r="AW158" s="48" t="s">
        <v>1197</v>
      </c>
      <c r="AX158" s="47" t="s">
        <v>1117</v>
      </c>
    </row>
    <row r="159" spans="2:50" ht="35.25" customHeight="1" x14ac:dyDescent="0.2">
      <c r="B159" s="108" t="s">
        <v>272</v>
      </c>
      <c r="C159" s="107"/>
      <c r="D159" s="108" t="s">
        <v>57</v>
      </c>
      <c r="E159" s="107"/>
      <c r="F159" s="202" t="s">
        <v>344</v>
      </c>
      <c r="G159" s="203"/>
      <c r="H159" s="346" t="s">
        <v>1176</v>
      </c>
      <c r="I159" s="107"/>
      <c r="J159" s="346" t="s">
        <v>1175</v>
      </c>
      <c r="K159" s="107"/>
      <c r="L159" s="107"/>
      <c r="M159" s="107">
        <v>1</v>
      </c>
      <c r="N159" s="107"/>
      <c r="O159" s="107"/>
      <c r="P159" s="107">
        <v>1</v>
      </c>
      <c r="Q159" s="107"/>
      <c r="R159" s="107"/>
      <c r="S159" s="107">
        <v>3</v>
      </c>
      <c r="T159" s="107"/>
      <c r="U159" s="205" t="s">
        <v>607</v>
      </c>
      <c r="V159" s="205"/>
      <c r="W159" s="205"/>
      <c r="X159" s="205"/>
      <c r="Y159" s="205"/>
      <c r="Z159" s="205"/>
      <c r="AA159" s="205" t="s">
        <v>1196</v>
      </c>
      <c r="AB159" s="212"/>
      <c r="AC159" s="212"/>
      <c r="AD159" s="212"/>
      <c r="AE159" s="212"/>
      <c r="AF159" s="212"/>
      <c r="AG159" s="212"/>
      <c r="AH159" s="212"/>
      <c r="AI159" s="212"/>
      <c r="AJ159" s="212"/>
      <c r="AK159" s="212"/>
      <c r="AL159" s="212"/>
      <c r="AM159" s="212"/>
      <c r="AN159" s="212"/>
      <c r="AO159" s="212"/>
      <c r="AP159" s="212"/>
      <c r="AQ159" s="212"/>
      <c r="AR159" s="102" t="s">
        <v>1145</v>
      </c>
      <c r="AS159" s="102" t="s">
        <v>98</v>
      </c>
      <c r="AT159" s="48" t="s">
        <v>99</v>
      </c>
      <c r="AU159" s="48" t="s">
        <v>100</v>
      </c>
      <c r="AV159" s="48" t="s">
        <v>608</v>
      </c>
      <c r="AW159" s="48" t="s">
        <v>273</v>
      </c>
      <c r="AX159" s="47" t="s">
        <v>1117</v>
      </c>
    </row>
    <row r="160" spans="2:50" ht="35.25" customHeight="1" x14ac:dyDescent="0.2">
      <c r="B160" s="108" t="s">
        <v>274</v>
      </c>
      <c r="C160" s="107"/>
      <c r="D160" s="108" t="s">
        <v>57</v>
      </c>
      <c r="E160" s="107"/>
      <c r="F160" s="202" t="s">
        <v>344</v>
      </c>
      <c r="G160" s="203"/>
      <c r="H160" s="346" t="s">
        <v>1152</v>
      </c>
      <c r="I160" s="107"/>
      <c r="J160" s="346" t="s">
        <v>1153</v>
      </c>
      <c r="K160" s="107"/>
      <c r="L160" s="107"/>
      <c r="M160" s="107">
        <v>1</v>
      </c>
      <c r="N160" s="107"/>
      <c r="O160" s="107"/>
      <c r="P160" s="107">
        <v>1</v>
      </c>
      <c r="Q160" s="107"/>
      <c r="R160" s="107"/>
      <c r="S160" s="107">
        <v>3</v>
      </c>
      <c r="T160" s="107"/>
      <c r="U160" s="205" t="s">
        <v>1164</v>
      </c>
      <c r="V160" s="205"/>
      <c r="W160" s="205"/>
      <c r="X160" s="205"/>
      <c r="Y160" s="205"/>
      <c r="Z160" s="205"/>
      <c r="AA160" s="205" t="s">
        <v>1199</v>
      </c>
      <c r="AB160" s="212"/>
      <c r="AC160" s="212"/>
      <c r="AD160" s="212"/>
      <c r="AE160" s="212"/>
      <c r="AF160" s="212"/>
      <c r="AG160" s="212"/>
      <c r="AH160" s="212"/>
      <c r="AI160" s="212"/>
      <c r="AJ160" s="212"/>
      <c r="AK160" s="212"/>
      <c r="AL160" s="212"/>
      <c r="AM160" s="212"/>
      <c r="AN160" s="212"/>
      <c r="AO160" s="212"/>
      <c r="AP160" s="212"/>
      <c r="AQ160" s="212"/>
      <c r="AR160" s="102" t="s">
        <v>1145</v>
      </c>
      <c r="AS160" s="102" t="s">
        <v>98</v>
      </c>
      <c r="AT160" s="48" t="s">
        <v>99</v>
      </c>
      <c r="AU160" s="48" t="s">
        <v>100</v>
      </c>
      <c r="AV160" s="48" t="s">
        <v>610</v>
      </c>
      <c r="AW160" s="48" t="s">
        <v>275</v>
      </c>
      <c r="AX160" s="47" t="s">
        <v>1117</v>
      </c>
    </row>
    <row r="161" spans="2:50" ht="35.25" customHeight="1" x14ac:dyDescent="0.2">
      <c r="B161" s="108" t="s">
        <v>276</v>
      </c>
      <c r="C161" s="107"/>
      <c r="D161" s="108" t="s">
        <v>57</v>
      </c>
      <c r="E161" s="107"/>
      <c r="F161" s="202" t="s">
        <v>344</v>
      </c>
      <c r="G161" s="203"/>
      <c r="H161" s="346" t="s">
        <v>1152</v>
      </c>
      <c r="I161" s="107"/>
      <c r="J161" s="346" t="s">
        <v>1153</v>
      </c>
      <c r="K161" s="107"/>
      <c r="L161" s="107"/>
      <c r="M161" s="107">
        <v>1</v>
      </c>
      <c r="N161" s="107"/>
      <c r="O161" s="107"/>
      <c r="P161" s="107">
        <v>1</v>
      </c>
      <c r="Q161" s="107"/>
      <c r="R161" s="107"/>
      <c r="S161" s="107">
        <v>3</v>
      </c>
      <c r="T161" s="107"/>
      <c r="U161" s="205" t="s">
        <v>1165</v>
      </c>
      <c r="V161" s="205"/>
      <c r="W161" s="205"/>
      <c r="X161" s="205"/>
      <c r="Y161" s="205"/>
      <c r="Z161" s="205"/>
      <c r="AA161" s="205" t="s">
        <v>1251</v>
      </c>
      <c r="AB161" s="212"/>
      <c r="AC161" s="212"/>
      <c r="AD161" s="212"/>
      <c r="AE161" s="212"/>
      <c r="AF161" s="212"/>
      <c r="AG161" s="212"/>
      <c r="AH161" s="212"/>
      <c r="AI161" s="212"/>
      <c r="AJ161" s="212"/>
      <c r="AK161" s="212"/>
      <c r="AL161" s="212"/>
      <c r="AM161" s="212"/>
      <c r="AN161" s="212"/>
      <c r="AO161" s="212"/>
      <c r="AP161" s="212"/>
      <c r="AQ161" s="212"/>
      <c r="AR161" s="102" t="s">
        <v>1145</v>
      </c>
      <c r="AS161" s="102" t="s">
        <v>98</v>
      </c>
      <c r="AT161" s="48" t="s">
        <v>99</v>
      </c>
      <c r="AU161" s="48" t="s">
        <v>100</v>
      </c>
      <c r="AV161" s="48" t="s">
        <v>612</v>
      </c>
      <c r="AW161" s="48" t="s">
        <v>277</v>
      </c>
      <c r="AX161" s="47" t="s">
        <v>1117</v>
      </c>
    </row>
    <row r="162" spans="2:50" ht="35.25" customHeight="1" x14ac:dyDescent="0.2">
      <c r="B162" s="108" t="s">
        <v>278</v>
      </c>
      <c r="C162" s="107"/>
      <c r="D162" s="108" t="s">
        <v>57</v>
      </c>
      <c r="E162" s="107"/>
      <c r="F162" s="202" t="s">
        <v>344</v>
      </c>
      <c r="G162" s="203"/>
      <c r="H162" s="346" t="s">
        <v>1186</v>
      </c>
      <c r="I162" s="107"/>
      <c r="J162" s="346" t="s">
        <v>1187</v>
      </c>
      <c r="K162" s="107"/>
      <c r="L162" s="107"/>
      <c r="M162" s="107">
        <v>1</v>
      </c>
      <c r="N162" s="107"/>
      <c r="O162" s="107"/>
      <c r="P162" s="107">
        <v>1</v>
      </c>
      <c r="Q162" s="107"/>
      <c r="R162" s="107"/>
      <c r="S162" s="107">
        <v>3</v>
      </c>
      <c r="T162" s="107"/>
      <c r="U162" s="205" t="s">
        <v>613</v>
      </c>
      <c r="V162" s="205"/>
      <c r="W162" s="205"/>
      <c r="X162" s="205"/>
      <c r="Y162" s="205"/>
      <c r="Z162" s="205"/>
      <c r="AA162" s="205" t="s">
        <v>389</v>
      </c>
      <c r="AB162" s="212"/>
      <c r="AC162" s="212"/>
      <c r="AD162" s="212"/>
      <c r="AE162" s="212"/>
      <c r="AF162" s="212"/>
      <c r="AG162" s="212"/>
      <c r="AH162" s="212"/>
      <c r="AI162" s="212"/>
      <c r="AJ162" s="212"/>
      <c r="AK162" s="212"/>
      <c r="AL162" s="212"/>
      <c r="AM162" s="212"/>
      <c r="AN162" s="212"/>
      <c r="AO162" s="212"/>
      <c r="AP162" s="212"/>
      <c r="AQ162" s="212"/>
      <c r="AR162" s="102" t="s">
        <v>1145</v>
      </c>
      <c r="AS162" s="102" t="s">
        <v>98</v>
      </c>
      <c r="AT162" s="48" t="s">
        <v>99</v>
      </c>
      <c r="AU162" s="48" t="s">
        <v>100</v>
      </c>
      <c r="AV162" s="48" t="s">
        <v>614</v>
      </c>
      <c r="AW162" s="48" t="s">
        <v>1200</v>
      </c>
      <c r="AX162" s="47" t="s">
        <v>1117</v>
      </c>
    </row>
    <row r="163" spans="2:50" ht="35.25" customHeight="1" x14ac:dyDescent="0.2">
      <c r="B163" s="108" t="s">
        <v>279</v>
      </c>
      <c r="C163" s="107"/>
      <c r="D163" s="108" t="s">
        <v>57</v>
      </c>
      <c r="E163" s="107"/>
      <c r="F163" s="202" t="s">
        <v>344</v>
      </c>
      <c r="G163" s="203"/>
      <c r="H163" s="346" t="s">
        <v>1152</v>
      </c>
      <c r="I163" s="107"/>
      <c r="J163" s="346" t="s">
        <v>1151</v>
      </c>
      <c r="K163" s="107"/>
      <c r="L163" s="107"/>
      <c r="M163" s="107">
        <v>1</v>
      </c>
      <c r="N163" s="107"/>
      <c r="O163" s="107"/>
      <c r="P163" s="107">
        <v>1</v>
      </c>
      <c r="Q163" s="107"/>
      <c r="R163" s="107"/>
      <c r="S163" s="107">
        <v>3</v>
      </c>
      <c r="T163" s="107"/>
      <c r="U163" s="205" t="s">
        <v>615</v>
      </c>
      <c r="V163" s="205"/>
      <c r="W163" s="205"/>
      <c r="X163" s="205"/>
      <c r="Y163" s="205"/>
      <c r="Z163" s="205"/>
      <c r="AA163" s="205" t="s">
        <v>1301</v>
      </c>
      <c r="AB163" s="212"/>
      <c r="AC163" s="212"/>
      <c r="AD163" s="212"/>
      <c r="AE163" s="212"/>
      <c r="AF163" s="212"/>
      <c r="AG163" s="212"/>
      <c r="AH163" s="212"/>
      <c r="AI163" s="212"/>
      <c r="AJ163" s="212"/>
      <c r="AK163" s="212"/>
      <c r="AL163" s="212"/>
      <c r="AM163" s="212"/>
      <c r="AN163" s="212"/>
      <c r="AO163" s="212"/>
      <c r="AP163" s="212"/>
      <c r="AQ163" s="212"/>
      <c r="AR163" s="102" t="s">
        <v>1145</v>
      </c>
      <c r="AS163" s="102" t="s">
        <v>98</v>
      </c>
      <c r="AT163" s="48" t="s">
        <v>99</v>
      </c>
      <c r="AU163" s="48" t="s">
        <v>100</v>
      </c>
      <c r="AV163" s="48" t="s">
        <v>616</v>
      </c>
      <c r="AW163" s="48" t="s">
        <v>1202</v>
      </c>
      <c r="AX163" s="47" t="s">
        <v>1117</v>
      </c>
    </row>
    <row r="164" spans="2:50" ht="35.25" customHeight="1" x14ac:dyDescent="0.2">
      <c r="B164" s="108" t="s">
        <v>280</v>
      </c>
      <c r="C164" s="107"/>
      <c r="D164" s="108" t="s">
        <v>57</v>
      </c>
      <c r="E164" s="107"/>
      <c r="F164" s="202" t="s">
        <v>344</v>
      </c>
      <c r="G164" s="203"/>
      <c r="H164" s="346" t="s">
        <v>1152</v>
      </c>
      <c r="I164" s="107"/>
      <c r="J164" s="346" t="s">
        <v>1151</v>
      </c>
      <c r="K164" s="107"/>
      <c r="L164" s="107"/>
      <c r="M164" s="107">
        <v>1</v>
      </c>
      <c r="N164" s="107"/>
      <c r="O164" s="107"/>
      <c r="P164" s="107">
        <v>1</v>
      </c>
      <c r="Q164" s="107"/>
      <c r="R164" s="107"/>
      <c r="S164" s="107">
        <v>3</v>
      </c>
      <c r="T164" s="107"/>
      <c r="U164" s="205" t="s">
        <v>617</v>
      </c>
      <c r="V164" s="205"/>
      <c r="W164" s="205"/>
      <c r="X164" s="205"/>
      <c r="Y164" s="205"/>
      <c r="Z164" s="205"/>
      <c r="AA164" s="223" t="s">
        <v>1319</v>
      </c>
      <c r="AB164" s="224"/>
      <c r="AC164" s="224"/>
      <c r="AD164" s="224"/>
      <c r="AE164" s="224"/>
      <c r="AF164" s="224"/>
      <c r="AG164" s="224"/>
      <c r="AH164" s="224"/>
      <c r="AI164" s="224"/>
      <c r="AJ164" s="224"/>
      <c r="AK164" s="224"/>
      <c r="AL164" s="224"/>
      <c r="AM164" s="224"/>
      <c r="AN164" s="224"/>
      <c r="AO164" s="224"/>
      <c r="AP164" s="224"/>
      <c r="AQ164" s="224"/>
      <c r="AR164" s="102" t="s">
        <v>1145</v>
      </c>
      <c r="AS164" s="102" t="s">
        <v>98</v>
      </c>
      <c r="AT164" s="48" t="s">
        <v>99</v>
      </c>
      <c r="AU164" s="48" t="s">
        <v>100</v>
      </c>
      <c r="AV164" s="48" t="s">
        <v>616</v>
      </c>
      <c r="AW164" s="48" t="s">
        <v>1195</v>
      </c>
      <c r="AX164" s="47" t="s">
        <v>1117</v>
      </c>
    </row>
    <row r="165" spans="2:50" ht="35.25" customHeight="1" x14ac:dyDescent="0.2">
      <c r="B165" s="108" t="s">
        <v>281</v>
      </c>
      <c r="C165" s="107"/>
      <c r="D165" s="108" t="s">
        <v>57</v>
      </c>
      <c r="E165" s="107"/>
      <c r="F165" s="202" t="s">
        <v>344</v>
      </c>
      <c r="G165" s="203"/>
      <c r="H165" s="346" t="s">
        <v>1152</v>
      </c>
      <c r="I165" s="107"/>
      <c r="J165" s="346" t="s">
        <v>1151</v>
      </c>
      <c r="K165" s="107"/>
      <c r="L165" s="107"/>
      <c r="M165" s="107">
        <v>1</v>
      </c>
      <c r="N165" s="107"/>
      <c r="O165" s="107"/>
      <c r="P165" s="107">
        <v>1</v>
      </c>
      <c r="Q165" s="107"/>
      <c r="R165" s="107"/>
      <c r="S165" s="107">
        <v>3</v>
      </c>
      <c r="T165" s="107"/>
      <c r="U165" s="205" t="s">
        <v>618</v>
      </c>
      <c r="V165" s="205"/>
      <c r="W165" s="205"/>
      <c r="X165" s="205"/>
      <c r="Y165" s="205"/>
      <c r="Z165" s="205"/>
      <c r="AA165" s="205" t="s">
        <v>1302</v>
      </c>
      <c r="AB165" s="212"/>
      <c r="AC165" s="212"/>
      <c r="AD165" s="212"/>
      <c r="AE165" s="212"/>
      <c r="AF165" s="212"/>
      <c r="AG165" s="212"/>
      <c r="AH165" s="212"/>
      <c r="AI165" s="212"/>
      <c r="AJ165" s="212"/>
      <c r="AK165" s="212"/>
      <c r="AL165" s="212"/>
      <c r="AM165" s="212"/>
      <c r="AN165" s="212"/>
      <c r="AO165" s="212"/>
      <c r="AP165" s="212"/>
      <c r="AQ165" s="212"/>
      <c r="AR165" s="102" t="s">
        <v>1145</v>
      </c>
      <c r="AS165" s="102" t="s">
        <v>98</v>
      </c>
      <c r="AT165" s="48" t="s">
        <v>99</v>
      </c>
      <c r="AU165" s="48" t="s">
        <v>100</v>
      </c>
      <c r="AV165" s="48" t="s">
        <v>619</v>
      </c>
      <c r="AW165" s="48" t="s">
        <v>1197</v>
      </c>
      <c r="AX165" s="47" t="s">
        <v>1117</v>
      </c>
    </row>
    <row r="166" spans="2:50" ht="35.25" customHeight="1" x14ac:dyDescent="0.2">
      <c r="B166" s="108" t="s">
        <v>282</v>
      </c>
      <c r="C166" s="107"/>
      <c r="D166" s="108" t="s">
        <v>57</v>
      </c>
      <c r="E166" s="107"/>
      <c r="F166" s="202" t="s">
        <v>344</v>
      </c>
      <c r="G166" s="203"/>
      <c r="H166" s="346" t="s">
        <v>1152</v>
      </c>
      <c r="I166" s="107"/>
      <c r="J166" s="346" t="s">
        <v>1151</v>
      </c>
      <c r="K166" s="107"/>
      <c r="L166" s="107"/>
      <c r="M166" s="107">
        <v>1</v>
      </c>
      <c r="N166" s="107"/>
      <c r="O166" s="107"/>
      <c r="P166" s="107">
        <v>1</v>
      </c>
      <c r="Q166" s="107"/>
      <c r="R166" s="107"/>
      <c r="S166" s="107">
        <v>3</v>
      </c>
      <c r="T166" s="107"/>
      <c r="U166" s="205" t="s">
        <v>620</v>
      </c>
      <c r="V166" s="205"/>
      <c r="W166" s="205"/>
      <c r="X166" s="205"/>
      <c r="Y166" s="205"/>
      <c r="Z166" s="205"/>
      <c r="AA166" s="205" t="s">
        <v>1203</v>
      </c>
      <c r="AB166" s="212"/>
      <c r="AC166" s="212"/>
      <c r="AD166" s="212"/>
      <c r="AE166" s="212"/>
      <c r="AF166" s="212"/>
      <c r="AG166" s="212"/>
      <c r="AH166" s="212"/>
      <c r="AI166" s="212"/>
      <c r="AJ166" s="212"/>
      <c r="AK166" s="212"/>
      <c r="AL166" s="212"/>
      <c r="AM166" s="212"/>
      <c r="AN166" s="212"/>
      <c r="AO166" s="212"/>
      <c r="AP166" s="212"/>
      <c r="AQ166" s="212"/>
      <c r="AR166" s="102" t="s">
        <v>1145</v>
      </c>
      <c r="AS166" s="102" t="s">
        <v>98</v>
      </c>
      <c r="AT166" s="48" t="s">
        <v>99</v>
      </c>
      <c r="AU166" s="48" t="s">
        <v>100</v>
      </c>
      <c r="AV166" s="48" t="s">
        <v>621</v>
      </c>
      <c r="AW166" s="48" t="s">
        <v>1204</v>
      </c>
      <c r="AX166" s="47" t="s">
        <v>1117</v>
      </c>
    </row>
    <row r="167" spans="2:50" ht="35.25" customHeight="1" x14ac:dyDescent="0.2">
      <c r="B167" s="108" t="s">
        <v>283</v>
      </c>
      <c r="C167" s="107"/>
      <c r="D167" s="108" t="s">
        <v>57</v>
      </c>
      <c r="E167" s="107"/>
      <c r="F167" s="202" t="s">
        <v>344</v>
      </c>
      <c r="G167" s="203"/>
      <c r="H167" s="346" t="s">
        <v>1152</v>
      </c>
      <c r="I167" s="107"/>
      <c r="J167" s="346" t="s">
        <v>1151</v>
      </c>
      <c r="K167" s="107"/>
      <c r="L167" s="107"/>
      <c r="M167" s="107">
        <v>1</v>
      </c>
      <c r="N167" s="107"/>
      <c r="O167" s="107"/>
      <c r="P167" s="107">
        <v>1</v>
      </c>
      <c r="Q167" s="107"/>
      <c r="R167" s="107"/>
      <c r="S167" s="107">
        <v>3</v>
      </c>
      <c r="T167" s="107"/>
      <c r="U167" s="205" t="s">
        <v>622</v>
      </c>
      <c r="V167" s="205"/>
      <c r="W167" s="205"/>
      <c r="X167" s="205"/>
      <c r="Y167" s="205"/>
      <c r="Z167" s="205"/>
      <c r="AA167" s="205" t="s">
        <v>1303</v>
      </c>
      <c r="AB167" s="212"/>
      <c r="AC167" s="212"/>
      <c r="AD167" s="212"/>
      <c r="AE167" s="212"/>
      <c r="AF167" s="212"/>
      <c r="AG167" s="212"/>
      <c r="AH167" s="212"/>
      <c r="AI167" s="212"/>
      <c r="AJ167" s="212"/>
      <c r="AK167" s="212"/>
      <c r="AL167" s="212"/>
      <c r="AM167" s="212"/>
      <c r="AN167" s="212"/>
      <c r="AO167" s="212"/>
      <c r="AP167" s="212"/>
      <c r="AQ167" s="212"/>
      <c r="AR167" s="102" t="s">
        <v>1145</v>
      </c>
      <c r="AS167" s="102" t="s">
        <v>98</v>
      </c>
      <c r="AT167" s="48" t="s">
        <v>99</v>
      </c>
      <c r="AU167" s="48" t="s">
        <v>100</v>
      </c>
      <c r="AV167" s="48" t="s">
        <v>623</v>
      </c>
      <c r="AW167" s="48" t="s">
        <v>209</v>
      </c>
      <c r="AX167" s="47" t="s">
        <v>1117</v>
      </c>
    </row>
    <row r="168" spans="2:50" ht="35.25" customHeight="1" x14ac:dyDescent="0.2">
      <c r="B168" s="108" t="s">
        <v>284</v>
      </c>
      <c r="C168" s="107"/>
      <c r="D168" s="108" t="s">
        <v>57</v>
      </c>
      <c r="E168" s="107"/>
      <c r="F168" s="202" t="s">
        <v>344</v>
      </c>
      <c r="G168" s="203"/>
      <c r="H168" s="346" t="s">
        <v>1166</v>
      </c>
      <c r="I168" s="107"/>
      <c r="J168" s="346" t="s">
        <v>1167</v>
      </c>
      <c r="K168" s="107"/>
      <c r="L168" s="107"/>
      <c r="M168" s="107">
        <v>1</v>
      </c>
      <c r="N168" s="107"/>
      <c r="O168" s="107"/>
      <c r="P168" s="107">
        <v>1</v>
      </c>
      <c r="Q168" s="107"/>
      <c r="R168" s="107"/>
      <c r="S168" s="107">
        <v>3</v>
      </c>
      <c r="T168" s="107"/>
      <c r="U168" s="205" t="s">
        <v>624</v>
      </c>
      <c r="V168" s="205"/>
      <c r="W168" s="205"/>
      <c r="X168" s="205"/>
      <c r="Y168" s="205"/>
      <c r="Z168" s="205"/>
      <c r="AA168" s="205" t="s">
        <v>536</v>
      </c>
      <c r="AB168" s="212"/>
      <c r="AC168" s="212"/>
      <c r="AD168" s="212"/>
      <c r="AE168" s="212"/>
      <c r="AF168" s="212"/>
      <c r="AG168" s="212"/>
      <c r="AH168" s="212"/>
      <c r="AI168" s="212"/>
      <c r="AJ168" s="212"/>
      <c r="AK168" s="212"/>
      <c r="AL168" s="212"/>
      <c r="AM168" s="212"/>
      <c r="AN168" s="212"/>
      <c r="AO168" s="212"/>
      <c r="AP168" s="212"/>
      <c r="AQ168" s="212"/>
      <c r="AR168" s="102" t="s">
        <v>1145</v>
      </c>
      <c r="AS168" s="102" t="s">
        <v>98</v>
      </c>
      <c r="AT168" s="48" t="s">
        <v>99</v>
      </c>
      <c r="AU168" s="48" t="s">
        <v>100</v>
      </c>
      <c r="AV168" s="48" t="s">
        <v>625</v>
      </c>
      <c r="AW168" s="48" t="s">
        <v>285</v>
      </c>
      <c r="AX168" s="47" t="s">
        <v>1117</v>
      </c>
    </row>
    <row r="169" spans="2:50" ht="35.25" customHeight="1" x14ac:dyDescent="0.2">
      <c r="B169" s="108" t="s">
        <v>286</v>
      </c>
      <c r="C169" s="107"/>
      <c r="D169" s="108" t="s">
        <v>57</v>
      </c>
      <c r="E169" s="107"/>
      <c r="F169" s="202" t="s">
        <v>344</v>
      </c>
      <c r="G169" s="203"/>
      <c r="H169" s="346" t="s">
        <v>1166</v>
      </c>
      <c r="I169" s="107"/>
      <c r="J169" s="346" t="s">
        <v>1167</v>
      </c>
      <c r="K169" s="107"/>
      <c r="L169" s="107"/>
      <c r="M169" s="107">
        <v>1</v>
      </c>
      <c r="N169" s="107"/>
      <c r="O169" s="107"/>
      <c r="P169" s="107">
        <v>1</v>
      </c>
      <c r="Q169" s="107"/>
      <c r="R169" s="107"/>
      <c r="S169" s="107">
        <v>3</v>
      </c>
      <c r="T169" s="107"/>
      <c r="U169" s="205" t="s">
        <v>626</v>
      </c>
      <c r="V169" s="205"/>
      <c r="W169" s="205"/>
      <c r="X169" s="205"/>
      <c r="Y169" s="205"/>
      <c r="Z169" s="205"/>
      <c r="AA169" s="205" t="s">
        <v>539</v>
      </c>
      <c r="AB169" s="212"/>
      <c r="AC169" s="212"/>
      <c r="AD169" s="212"/>
      <c r="AE169" s="212"/>
      <c r="AF169" s="212"/>
      <c r="AG169" s="212"/>
      <c r="AH169" s="212"/>
      <c r="AI169" s="212"/>
      <c r="AJ169" s="212"/>
      <c r="AK169" s="212"/>
      <c r="AL169" s="212"/>
      <c r="AM169" s="212"/>
      <c r="AN169" s="212"/>
      <c r="AO169" s="212"/>
      <c r="AP169" s="212"/>
      <c r="AQ169" s="212"/>
      <c r="AR169" s="102" t="s">
        <v>1145</v>
      </c>
      <c r="AS169" s="102" t="s">
        <v>98</v>
      </c>
      <c r="AT169" s="48" t="s">
        <v>99</v>
      </c>
      <c r="AU169" s="48" t="s">
        <v>100</v>
      </c>
      <c r="AV169" s="48" t="s">
        <v>625</v>
      </c>
      <c r="AW169" s="48" t="s">
        <v>287</v>
      </c>
      <c r="AX169" s="47" t="s">
        <v>1117</v>
      </c>
    </row>
    <row r="170" spans="2:50" ht="35.25" customHeight="1" x14ac:dyDescent="0.2">
      <c r="B170" s="108" t="s">
        <v>288</v>
      </c>
      <c r="C170" s="107"/>
      <c r="D170" s="108" t="s">
        <v>57</v>
      </c>
      <c r="E170" s="107"/>
      <c r="F170" s="202" t="s">
        <v>344</v>
      </c>
      <c r="G170" s="203"/>
      <c r="H170" s="346" t="s">
        <v>1166</v>
      </c>
      <c r="I170" s="107"/>
      <c r="J170" s="346" t="s">
        <v>1168</v>
      </c>
      <c r="K170" s="107"/>
      <c r="L170" s="107"/>
      <c r="M170" s="107">
        <v>1</v>
      </c>
      <c r="N170" s="107"/>
      <c r="O170" s="107"/>
      <c r="P170" s="107">
        <v>1</v>
      </c>
      <c r="Q170" s="107"/>
      <c r="R170" s="107"/>
      <c r="S170" s="107">
        <v>3</v>
      </c>
      <c r="T170" s="107"/>
      <c r="U170" s="205" t="s">
        <v>1276</v>
      </c>
      <c r="V170" s="205"/>
      <c r="W170" s="205"/>
      <c r="X170" s="205"/>
      <c r="Y170" s="205"/>
      <c r="Z170" s="205"/>
      <c r="AA170" s="205" t="s">
        <v>122</v>
      </c>
      <c r="AB170" s="212"/>
      <c r="AC170" s="212"/>
      <c r="AD170" s="212"/>
      <c r="AE170" s="212"/>
      <c r="AF170" s="212"/>
      <c r="AG170" s="212"/>
      <c r="AH170" s="212"/>
      <c r="AI170" s="212"/>
      <c r="AJ170" s="212"/>
      <c r="AK170" s="212"/>
      <c r="AL170" s="212"/>
      <c r="AM170" s="212"/>
      <c r="AN170" s="212"/>
      <c r="AO170" s="212"/>
      <c r="AP170" s="212"/>
      <c r="AQ170" s="212"/>
      <c r="AR170" s="102" t="s">
        <v>1145</v>
      </c>
      <c r="AS170" s="102" t="s">
        <v>98</v>
      </c>
      <c r="AT170" s="48" t="s">
        <v>99</v>
      </c>
      <c r="AU170" s="48" t="s">
        <v>100</v>
      </c>
      <c r="AV170" s="48" t="s">
        <v>628</v>
      </c>
      <c r="AW170" s="48" t="s">
        <v>1277</v>
      </c>
      <c r="AX170" s="47" t="s">
        <v>1117</v>
      </c>
    </row>
    <row r="171" spans="2:50" ht="35.25" customHeight="1" x14ac:dyDescent="0.2">
      <c r="B171" s="108" t="s">
        <v>290</v>
      </c>
      <c r="C171" s="107"/>
      <c r="D171" s="108" t="s">
        <v>57</v>
      </c>
      <c r="E171" s="107"/>
      <c r="F171" s="202" t="s">
        <v>344</v>
      </c>
      <c r="G171" s="203"/>
      <c r="H171" s="346" t="s">
        <v>1166</v>
      </c>
      <c r="I171" s="107"/>
      <c r="J171" s="346" t="s">
        <v>1168</v>
      </c>
      <c r="K171" s="107"/>
      <c r="L171" s="107"/>
      <c r="M171" s="107">
        <v>1</v>
      </c>
      <c r="N171" s="107"/>
      <c r="O171" s="107"/>
      <c r="P171" s="107">
        <v>1</v>
      </c>
      <c r="Q171" s="107"/>
      <c r="R171" s="107"/>
      <c r="S171" s="107">
        <v>3</v>
      </c>
      <c r="T171" s="107"/>
      <c r="U171" s="205" t="s">
        <v>629</v>
      </c>
      <c r="V171" s="205"/>
      <c r="W171" s="205"/>
      <c r="X171" s="205"/>
      <c r="Y171" s="205"/>
      <c r="Z171" s="205"/>
      <c r="AA171" s="205" t="s">
        <v>122</v>
      </c>
      <c r="AB171" s="212"/>
      <c r="AC171" s="212"/>
      <c r="AD171" s="212"/>
      <c r="AE171" s="212"/>
      <c r="AF171" s="212"/>
      <c r="AG171" s="212"/>
      <c r="AH171" s="212"/>
      <c r="AI171" s="212"/>
      <c r="AJ171" s="212"/>
      <c r="AK171" s="212"/>
      <c r="AL171" s="212"/>
      <c r="AM171" s="212"/>
      <c r="AN171" s="212"/>
      <c r="AO171" s="212"/>
      <c r="AP171" s="212"/>
      <c r="AQ171" s="212"/>
      <c r="AR171" s="102" t="s">
        <v>1145</v>
      </c>
      <c r="AS171" s="102" t="s">
        <v>98</v>
      </c>
      <c r="AT171" s="48" t="s">
        <v>99</v>
      </c>
      <c r="AU171" s="48" t="s">
        <v>100</v>
      </c>
      <c r="AV171" s="48" t="s">
        <v>628</v>
      </c>
      <c r="AW171" s="48" t="s">
        <v>291</v>
      </c>
      <c r="AX171" s="47" t="s">
        <v>1117</v>
      </c>
    </row>
    <row r="172" spans="2:50" ht="35.25" customHeight="1" x14ac:dyDescent="0.2">
      <c r="B172" s="108" t="s">
        <v>292</v>
      </c>
      <c r="C172" s="107"/>
      <c r="D172" s="108" t="s">
        <v>57</v>
      </c>
      <c r="E172" s="107"/>
      <c r="F172" s="202" t="s">
        <v>344</v>
      </c>
      <c r="G172" s="203"/>
      <c r="H172" s="346" t="s">
        <v>1166</v>
      </c>
      <c r="I172" s="107"/>
      <c r="J172" s="346" t="s">
        <v>1169</v>
      </c>
      <c r="K172" s="107"/>
      <c r="L172" s="107"/>
      <c r="M172" s="107">
        <v>1</v>
      </c>
      <c r="N172" s="107"/>
      <c r="O172" s="107"/>
      <c r="P172" s="107">
        <v>1</v>
      </c>
      <c r="Q172" s="107"/>
      <c r="R172" s="107"/>
      <c r="S172" s="107">
        <v>3</v>
      </c>
      <c r="T172" s="107"/>
      <c r="U172" s="205" t="s">
        <v>630</v>
      </c>
      <c r="V172" s="205"/>
      <c r="W172" s="205"/>
      <c r="X172" s="205"/>
      <c r="Y172" s="205"/>
      <c r="Z172" s="205"/>
      <c r="AA172" s="205" t="s">
        <v>122</v>
      </c>
      <c r="AB172" s="212"/>
      <c r="AC172" s="212"/>
      <c r="AD172" s="212"/>
      <c r="AE172" s="212"/>
      <c r="AF172" s="212"/>
      <c r="AG172" s="212"/>
      <c r="AH172" s="212"/>
      <c r="AI172" s="212"/>
      <c r="AJ172" s="212"/>
      <c r="AK172" s="212"/>
      <c r="AL172" s="212"/>
      <c r="AM172" s="212"/>
      <c r="AN172" s="212"/>
      <c r="AO172" s="212"/>
      <c r="AP172" s="212"/>
      <c r="AQ172" s="212"/>
      <c r="AR172" s="102" t="s">
        <v>1145</v>
      </c>
      <c r="AS172" s="102" t="s">
        <v>98</v>
      </c>
      <c r="AT172" s="48" t="s">
        <v>99</v>
      </c>
      <c r="AU172" s="48" t="s">
        <v>100</v>
      </c>
      <c r="AV172" s="48" t="s">
        <v>631</v>
      </c>
      <c r="AW172" s="48" t="s">
        <v>417</v>
      </c>
      <c r="AX172" s="47" t="s">
        <v>1117</v>
      </c>
    </row>
    <row r="173" spans="2:50" ht="35.25" customHeight="1" x14ac:dyDescent="0.2">
      <c r="B173" s="108" t="s">
        <v>293</v>
      </c>
      <c r="C173" s="107"/>
      <c r="D173" s="108" t="s">
        <v>57</v>
      </c>
      <c r="E173" s="107"/>
      <c r="F173" s="202" t="s">
        <v>344</v>
      </c>
      <c r="G173" s="203"/>
      <c r="H173" s="346" t="s">
        <v>1171</v>
      </c>
      <c r="I173" s="107"/>
      <c r="J173" s="346" t="s">
        <v>1170</v>
      </c>
      <c r="K173" s="107"/>
      <c r="L173" s="107"/>
      <c r="M173" s="107">
        <v>1</v>
      </c>
      <c r="N173" s="107"/>
      <c r="O173" s="107"/>
      <c r="P173" s="107">
        <v>1</v>
      </c>
      <c r="Q173" s="107"/>
      <c r="R173" s="107"/>
      <c r="S173" s="107">
        <v>3</v>
      </c>
      <c r="T173" s="107"/>
      <c r="U173" s="205" t="s">
        <v>632</v>
      </c>
      <c r="V173" s="205"/>
      <c r="W173" s="205"/>
      <c r="X173" s="205"/>
      <c r="Y173" s="205"/>
      <c r="Z173" s="205"/>
      <c r="AA173" s="206" t="s">
        <v>1207</v>
      </c>
      <c r="AB173" s="207"/>
      <c r="AC173" s="207"/>
      <c r="AD173" s="207"/>
      <c r="AE173" s="207"/>
      <c r="AF173" s="207"/>
      <c r="AG173" s="207"/>
      <c r="AH173" s="207"/>
      <c r="AI173" s="207"/>
      <c r="AJ173" s="207"/>
      <c r="AK173" s="207"/>
      <c r="AL173" s="207"/>
      <c r="AM173" s="207"/>
      <c r="AN173" s="207"/>
      <c r="AO173" s="207"/>
      <c r="AP173" s="207"/>
      <c r="AQ173" s="208"/>
      <c r="AR173" s="102" t="s">
        <v>1145</v>
      </c>
      <c r="AS173" s="102" t="s">
        <v>98</v>
      </c>
      <c r="AT173" s="48" t="s">
        <v>420</v>
      </c>
      <c r="AU173" s="48" t="s">
        <v>100</v>
      </c>
      <c r="AV173" s="48" t="s">
        <v>633</v>
      </c>
      <c r="AW173" s="48" t="s">
        <v>128</v>
      </c>
      <c r="AX173" s="47" t="s">
        <v>1117</v>
      </c>
    </row>
    <row r="174" spans="2:50" ht="35.25" customHeight="1" x14ac:dyDescent="0.2">
      <c r="B174" s="108" t="s">
        <v>294</v>
      </c>
      <c r="C174" s="107"/>
      <c r="D174" s="108" t="s">
        <v>57</v>
      </c>
      <c r="E174" s="107"/>
      <c r="F174" s="202" t="s">
        <v>344</v>
      </c>
      <c r="G174" s="203"/>
      <c r="H174" s="346" t="s">
        <v>1171</v>
      </c>
      <c r="I174" s="107"/>
      <c r="J174" s="346" t="s">
        <v>1170</v>
      </c>
      <c r="K174" s="107"/>
      <c r="L174" s="107"/>
      <c r="M174" s="107">
        <v>1</v>
      </c>
      <c r="N174" s="107"/>
      <c r="O174" s="107"/>
      <c r="P174" s="107">
        <v>1</v>
      </c>
      <c r="Q174" s="107"/>
      <c r="R174" s="107"/>
      <c r="S174" s="107">
        <v>3</v>
      </c>
      <c r="T174" s="107"/>
      <c r="U174" s="205" t="s">
        <v>634</v>
      </c>
      <c r="V174" s="205"/>
      <c r="W174" s="205"/>
      <c r="X174" s="205"/>
      <c r="Y174" s="205"/>
      <c r="Z174" s="205"/>
      <c r="AA174" s="206" t="s">
        <v>1208</v>
      </c>
      <c r="AB174" s="207"/>
      <c r="AC174" s="207"/>
      <c r="AD174" s="207"/>
      <c r="AE174" s="207"/>
      <c r="AF174" s="207"/>
      <c r="AG174" s="207"/>
      <c r="AH174" s="207"/>
      <c r="AI174" s="207"/>
      <c r="AJ174" s="207"/>
      <c r="AK174" s="207"/>
      <c r="AL174" s="207"/>
      <c r="AM174" s="207"/>
      <c r="AN174" s="207"/>
      <c r="AO174" s="207"/>
      <c r="AP174" s="207"/>
      <c r="AQ174" s="208"/>
      <c r="AR174" s="102" t="s">
        <v>1145</v>
      </c>
      <c r="AS174" s="102" t="s">
        <v>98</v>
      </c>
      <c r="AT174" s="48" t="s">
        <v>420</v>
      </c>
      <c r="AU174" s="48" t="s">
        <v>100</v>
      </c>
      <c r="AV174" s="48" t="s">
        <v>633</v>
      </c>
      <c r="AW174" s="48" t="s">
        <v>130</v>
      </c>
      <c r="AX174" s="47" t="s">
        <v>1117</v>
      </c>
    </row>
    <row r="175" spans="2:50" ht="35.25" customHeight="1" x14ac:dyDescent="0.2">
      <c r="B175" s="108" t="s">
        <v>295</v>
      </c>
      <c r="C175" s="107"/>
      <c r="D175" s="108" t="s">
        <v>57</v>
      </c>
      <c r="E175" s="107"/>
      <c r="F175" s="202" t="s">
        <v>344</v>
      </c>
      <c r="G175" s="203"/>
      <c r="H175" s="346" t="s">
        <v>1171</v>
      </c>
      <c r="I175" s="107"/>
      <c r="J175" s="346" t="s">
        <v>1170</v>
      </c>
      <c r="K175" s="107"/>
      <c r="L175" s="107"/>
      <c r="M175" s="107">
        <v>1</v>
      </c>
      <c r="N175" s="107"/>
      <c r="O175" s="107"/>
      <c r="P175" s="107">
        <v>1</v>
      </c>
      <c r="Q175" s="107"/>
      <c r="R175" s="107"/>
      <c r="S175" s="107">
        <v>3</v>
      </c>
      <c r="T175" s="107"/>
      <c r="U175" s="205" t="s">
        <v>635</v>
      </c>
      <c r="V175" s="205"/>
      <c r="W175" s="205"/>
      <c r="X175" s="205"/>
      <c r="Y175" s="205"/>
      <c r="Z175" s="205"/>
      <c r="AA175" s="206" t="s">
        <v>1209</v>
      </c>
      <c r="AB175" s="207"/>
      <c r="AC175" s="207"/>
      <c r="AD175" s="207"/>
      <c r="AE175" s="207"/>
      <c r="AF175" s="207"/>
      <c r="AG175" s="207"/>
      <c r="AH175" s="207"/>
      <c r="AI175" s="207"/>
      <c r="AJ175" s="207"/>
      <c r="AK175" s="207"/>
      <c r="AL175" s="207"/>
      <c r="AM175" s="207"/>
      <c r="AN175" s="207"/>
      <c r="AO175" s="207"/>
      <c r="AP175" s="207"/>
      <c r="AQ175" s="208"/>
      <c r="AR175" s="102" t="s">
        <v>1145</v>
      </c>
      <c r="AS175" s="102" t="s">
        <v>98</v>
      </c>
      <c r="AT175" s="48" t="s">
        <v>420</v>
      </c>
      <c r="AU175" s="48" t="s">
        <v>100</v>
      </c>
      <c r="AV175" s="48" t="s">
        <v>633</v>
      </c>
      <c r="AW175" s="48" t="s">
        <v>132</v>
      </c>
      <c r="AX175" s="47" t="s">
        <v>1117</v>
      </c>
    </row>
    <row r="176" spans="2:50" ht="35.25" customHeight="1" x14ac:dyDescent="0.2">
      <c r="B176" s="108" t="s">
        <v>296</v>
      </c>
      <c r="C176" s="107"/>
      <c r="D176" s="108" t="s">
        <v>57</v>
      </c>
      <c r="E176" s="107"/>
      <c r="F176" s="202" t="s">
        <v>344</v>
      </c>
      <c r="G176" s="203"/>
      <c r="H176" s="346" t="s">
        <v>1171</v>
      </c>
      <c r="I176" s="107"/>
      <c r="J176" s="346" t="s">
        <v>1170</v>
      </c>
      <c r="K176" s="107"/>
      <c r="L176" s="107"/>
      <c r="M176" s="107">
        <v>1</v>
      </c>
      <c r="N176" s="107"/>
      <c r="O176" s="107"/>
      <c r="P176" s="107">
        <v>1</v>
      </c>
      <c r="Q176" s="107"/>
      <c r="R176" s="107"/>
      <c r="S176" s="107">
        <v>3</v>
      </c>
      <c r="T176" s="107"/>
      <c r="U176" s="205" t="s">
        <v>636</v>
      </c>
      <c r="V176" s="205"/>
      <c r="W176" s="205"/>
      <c r="X176" s="205"/>
      <c r="Y176" s="205"/>
      <c r="Z176" s="205"/>
      <c r="AA176" s="206" t="s">
        <v>1210</v>
      </c>
      <c r="AB176" s="207"/>
      <c r="AC176" s="207"/>
      <c r="AD176" s="207"/>
      <c r="AE176" s="207"/>
      <c r="AF176" s="207"/>
      <c r="AG176" s="207"/>
      <c r="AH176" s="207"/>
      <c r="AI176" s="207"/>
      <c r="AJ176" s="207"/>
      <c r="AK176" s="207"/>
      <c r="AL176" s="207"/>
      <c r="AM176" s="207"/>
      <c r="AN176" s="207"/>
      <c r="AO176" s="207"/>
      <c r="AP176" s="207"/>
      <c r="AQ176" s="208"/>
      <c r="AR176" s="102" t="s">
        <v>1145</v>
      </c>
      <c r="AS176" s="102" t="s">
        <v>98</v>
      </c>
      <c r="AT176" s="48" t="s">
        <v>420</v>
      </c>
      <c r="AU176" s="48" t="s">
        <v>100</v>
      </c>
      <c r="AV176" s="48" t="s">
        <v>633</v>
      </c>
      <c r="AW176" s="48" t="s">
        <v>134</v>
      </c>
      <c r="AX176" s="47" t="s">
        <v>1117</v>
      </c>
    </row>
    <row r="177" spans="2:50" ht="35.25" customHeight="1" x14ac:dyDescent="0.2">
      <c r="B177" s="108" t="s">
        <v>297</v>
      </c>
      <c r="C177" s="107"/>
      <c r="D177" s="108" t="s">
        <v>57</v>
      </c>
      <c r="E177" s="107"/>
      <c r="F177" s="202" t="s">
        <v>344</v>
      </c>
      <c r="G177" s="203"/>
      <c r="H177" s="346" t="s">
        <v>1171</v>
      </c>
      <c r="I177" s="107"/>
      <c r="J177" s="346" t="s">
        <v>1170</v>
      </c>
      <c r="K177" s="107"/>
      <c r="L177" s="107"/>
      <c r="M177" s="107">
        <v>1</v>
      </c>
      <c r="N177" s="107"/>
      <c r="O177" s="107"/>
      <c r="P177" s="107">
        <v>1</v>
      </c>
      <c r="Q177" s="107"/>
      <c r="R177" s="107"/>
      <c r="S177" s="107">
        <v>3</v>
      </c>
      <c r="T177" s="107"/>
      <c r="U177" s="205" t="s">
        <v>637</v>
      </c>
      <c r="V177" s="205"/>
      <c r="W177" s="205"/>
      <c r="X177" s="205"/>
      <c r="Y177" s="205"/>
      <c r="Z177" s="205"/>
      <c r="AA177" s="206" t="s">
        <v>1211</v>
      </c>
      <c r="AB177" s="207"/>
      <c r="AC177" s="207"/>
      <c r="AD177" s="207"/>
      <c r="AE177" s="207"/>
      <c r="AF177" s="207"/>
      <c r="AG177" s="207"/>
      <c r="AH177" s="207"/>
      <c r="AI177" s="207"/>
      <c r="AJ177" s="207"/>
      <c r="AK177" s="207"/>
      <c r="AL177" s="207"/>
      <c r="AM177" s="207"/>
      <c r="AN177" s="207"/>
      <c r="AO177" s="207"/>
      <c r="AP177" s="207"/>
      <c r="AQ177" s="208"/>
      <c r="AR177" s="102" t="s">
        <v>1145</v>
      </c>
      <c r="AS177" s="102" t="s">
        <v>98</v>
      </c>
      <c r="AT177" s="48" t="s">
        <v>420</v>
      </c>
      <c r="AU177" s="48" t="s">
        <v>100</v>
      </c>
      <c r="AV177" s="48" t="s">
        <v>633</v>
      </c>
      <c r="AW177" s="48" t="s">
        <v>136</v>
      </c>
      <c r="AX177" s="47" t="s">
        <v>1117</v>
      </c>
    </row>
    <row r="178" spans="2:50" ht="35.25" customHeight="1" x14ac:dyDescent="0.2">
      <c r="B178" s="108" t="s">
        <v>298</v>
      </c>
      <c r="C178" s="107"/>
      <c r="D178" s="108" t="s">
        <v>57</v>
      </c>
      <c r="E178" s="107"/>
      <c r="F178" s="202" t="s">
        <v>344</v>
      </c>
      <c r="G178" s="203"/>
      <c r="H178" s="346" t="s">
        <v>1171</v>
      </c>
      <c r="I178" s="107"/>
      <c r="J178" s="346" t="s">
        <v>1170</v>
      </c>
      <c r="K178" s="107"/>
      <c r="L178" s="107"/>
      <c r="M178" s="107">
        <v>1</v>
      </c>
      <c r="N178" s="107"/>
      <c r="O178" s="107"/>
      <c r="P178" s="107">
        <v>1</v>
      </c>
      <c r="Q178" s="107"/>
      <c r="R178" s="107"/>
      <c r="S178" s="107">
        <v>3</v>
      </c>
      <c r="T178" s="107"/>
      <c r="U178" s="205" t="s">
        <v>638</v>
      </c>
      <c r="V178" s="205"/>
      <c r="W178" s="205"/>
      <c r="X178" s="205"/>
      <c r="Y178" s="205"/>
      <c r="Z178" s="205"/>
      <c r="AA178" s="209" t="s">
        <v>1212</v>
      </c>
      <c r="AB178" s="210"/>
      <c r="AC178" s="210"/>
      <c r="AD178" s="210"/>
      <c r="AE178" s="210"/>
      <c r="AF178" s="210"/>
      <c r="AG178" s="210"/>
      <c r="AH178" s="210"/>
      <c r="AI178" s="210"/>
      <c r="AJ178" s="210"/>
      <c r="AK178" s="210"/>
      <c r="AL178" s="210"/>
      <c r="AM178" s="210"/>
      <c r="AN178" s="210"/>
      <c r="AO178" s="210"/>
      <c r="AP178" s="210"/>
      <c r="AQ178" s="211"/>
      <c r="AR178" s="102" t="s">
        <v>1145</v>
      </c>
      <c r="AS178" s="102" t="s">
        <v>98</v>
      </c>
      <c r="AT178" s="48" t="s">
        <v>420</v>
      </c>
      <c r="AU178" s="48" t="s">
        <v>100</v>
      </c>
      <c r="AV178" s="48" t="s">
        <v>633</v>
      </c>
      <c r="AW178" s="48" t="s">
        <v>138</v>
      </c>
      <c r="AX178" s="47" t="s">
        <v>1117</v>
      </c>
    </row>
    <row r="179" spans="2:50" ht="35.25" customHeight="1" x14ac:dyDescent="0.2">
      <c r="B179" s="108" t="s">
        <v>299</v>
      </c>
      <c r="C179" s="107"/>
      <c r="D179" s="108" t="s">
        <v>57</v>
      </c>
      <c r="E179" s="107"/>
      <c r="F179" s="202" t="s">
        <v>344</v>
      </c>
      <c r="G179" s="203"/>
      <c r="H179" s="346" t="s">
        <v>1171</v>
      </c>
      <c r="I179" s="107"/>
      <c r="J179" s="346" t="s">
        <v>1172</v>
      </c>
      <c r="K179" s="107"/>
      <c r="L179" s="107"/>
      <c r="M179" s="107">
        <v>1</v>
      </c>
      <c r="N179" s="107"/>
      <c r="O179" s="107"/>
      <c r="P179" s="107">
        <v>1</v>
      </c>
      <c r="Q179" s="107"/>
      <c r="R179" s="107"/>
      <c r="S179" s="107">
        <v>3</v>
      </c>
      <c r="T179" s="107"/>
      <c r="U179" s="205" t="s">
        <v>1278</v>
      </c>
      <c r="V179" s="205"/>
      <c r="W179" s="205"/>
      <c r="X179" s="205"/>
      <c r="Y179" s="205"/>
      <c r="Z179" s="205"/>
      <c r="AA179" s="206" t="s">
        <v>1214</v>
      </c>
      <c r="AB179" s="207"/>
      <c r="AC179" s="207"/>
      <c r="AD179" s="207"/>
      <c r="AE179" s="207"/>
      <c r="AF179" s="207"/>
      <c r="AG179" s="207"/>
      <c r="AH179" s="207"/>
      <c r="AI179" s="207"/>
      <c r="AJ179" s="207"/>
      <c r="AK179" s="207"/>
      <c r="AL179" s="207"/>
      <c r="AM179" s="207"/>
      <c r="AN179" s="207"/>
      <c r="AO179" s="207"/>
      <c r="AP179" s="207"/>
      <c r="AQ179" s="208"/>
      <c r="AR179" s="102" t="s">
        <v>1145</v>
      </c>
      <c r="AS179" s="102" t="s">
        <v>98</v>
      </c>
      <c r="AT179" s="48" t="s">
        <v>420</v>
      </c>
      <c r="AU179" s="48" t="s">
        <v>100</v>
      </c>
      <c r="AV179" s="48" t="s">
        <v>640</v>
      </c>
      <c r="AW179" s="48" t="s">
        <v>140</v>
      </c>
      <c r="AX179" s="47" t="s">
        <v>1117</v>
      </c>
    </row>
    <row r="180" spans="2:50" ht="35.25" customHeight="1" x14ac:dyDescent="0.2">
      <c r="B180" s="108" t="s">
        <v>300</v>
      </c>
      <c r="C180" s="107"/>
      <c r="D180" s="108" t="s">
        <v>57</v>
      </c>
      <c r="E180" s="107"/>
      <c r="F180" s="202" t="s">
        <v>344</v>
      </c>
      <c r="G180" s="203"/>
      <c r="H180" s="346" t="s">
        <v>1171</v>
      </c>
      <c r="I180" s="107"/>
      <c r="J180" s="346" t="s">
        <v>1172</v>
      </c>
      <c r="K180" s="107"/>
      <c r="L180" s="107"/>
      <c r="M180" s="107">
        <v>1</v>
      </c>
      <c r="N180" s="107"/>
      <c r="O180" s="107"/>
      <c r="P180" s="107">
        <v>1</v>
      </c>
      <c r="Q180" s="107"/>
      <c r="R180" s="107"/>
      <c r="S180" s="107">
        <v>3</v>
      </c>
      <c r="T180" s="107"/>
      <c r="U180" s="205" t="s">
        <v>641</v>
      </c>
      <c r="V180" s="205"/>
      <c r="W180" s="205"/>
      <c r="X180" s="205"/>
      <c r="Y180" s="205"/>
      <c r="Z180" s="205"/>
      <c r="AA180" s="206" t="s">
        <v>1215</v>
      </c>
      <c r="AB180" s="207"/>
      <c r="AC180" s="207"/>
      <c r="AD180" s="207"/>
      <c r="AE180" s="207"/>
      <c r="AF180" s="207"/>
      <c r="AG180" s="207"/>
      <c r="AH180" s="207"/>
      <c r="AI180" s="207"/>
      <c r="AJ180" s="207"/>
      <c r="AK180" s="207"/>
      <c r="AL180" s="207"/>
      <c r="AM180" s="207"/>
      <c r="AN180" s="207"/>
      <c r="AO180" s="207"/>
      <c r="AP180" s="207"/>
      <c r="AQ180" s="208"/>
      <c r="AR180" s="102" t="s">
        <v>1145</v>
      </c>
      <c r="AS180" s="102" t="s">
        <v>98</v>
      </c>
      <c r="AT180" s="48" t="s">
        <v>420</v>
      </c>
      <c r="AU180" s="48" t="s">
        <v>100</v>
      </c>
      <c r="AV180" s="48" t="s">
        <v>640</v>
      </c>
      <c r="AW180" s="48" t="s">
        <v>130</v>
      </c>
      <c r="AX180" s="47" t="s">
        <v>1117</v>
      </c>
    </row>
    <row r="181" spans="2:50" ht="35.25" customHeight="1" x14ac:dyDescent="0.2">
      <c r="B181" s="108" t="s">
        <v>301</v>
      </c>
      <c r="C181" s="107"/>
      <c r="D181" s="108" t="s">
        <v>57</v>
      </c>
      <c r="E181" s="107"/>
      <c r="F181" s="202" t="s">
        <v>344</v>
      </c>
      <c r="G181" s="203"/>
      <c r="H181" s="346" t="s">
        <v>1171</v>
      </c>
      <c r="I181" s="107"/>
      <c r="J181" s="346" t="s">
        <v>1172</v>
      </c>
      <c r="K181" s="107"/>
      <c r="L181" s="107"/>
      <c r="M181" s="107">
        <v>1</v>
      </c>
      <c r="N181" s="107"/>
      <c r="O181" s="107"/>
      <c r="P181" s="107">
        <v>1</v>
      </c>
      <c r="Q181" s="107"/>
      <c r="R181" s="107"/>
      <c r="S181" s="107">
        <v>3</v>
      </c>
      <c r="T181" s="107"/>
      <c r="U181" s="205" t="s">
        <v>1279</v>
      </c>
      <c r="V181" s="205"/>
      <c r="W181" s="205"/>
      <c r="X181" s="205"/>
      <c r="Y181" s="205"/>
      <c r="Z181" s="205"/>
      <c r="AA181" s="206" t="s">
        <v>1217</v>
      </c>
      <c r="AB181" s="207"/>
      <c r="AC181" s="207"/>
      <c r="AD181" s="207"/>
      <c r="AE181" s="207"/>
      <c r="AF181" s="207"/>
      <c r="AG181" s="207"/>
      <c r="AH181" s="207"/>
      <c r="AI181" s="207"/>
      <c r="AJ181" s="207"/>
      <c r="AK181" s="207"/>
      <c r="AL181" s="207"/>
      <c r="AM181" s="207"/>
      <c r="AN181" s="207"/>
      <c r="AO181" s="207"/>
      <c r="AP181" s="207"/>
      <c r="AQ181" s="208"/>
      <c r="AR181" s="102" t="s">
        <v>1145</v>
      </c>
      <c r="AS181" s="102" t="s">
        <v>98</v>
      </c>
      <c r="AT181" s="48" t="s">
        <v>420</v>
      </c>
      <c r="AU181" s="48" t="s">
        <v>100</v>
      </c>
      <c r="AV181" s="48" t="s">
        <v>640</v>
      </c>
      <c r="AW181" s="48" t="s">
        <v>143</v>
      </c>
      <c r="AX181" s="47" t="s">
        <v>1117</v>
      </c>
    </row>
    <row r="182" spans="2:50" ht="35.25" customHeight="1" x14ac:dyDescent="0.2">
      <c r="B182" s="108" t="s">
        <v>302</v>
      </c>
      <c r="C182" s="107"/>
      <c r="D182" s="108" t="s">
        <v>57</v>
      </c>
      <c r="E182" s="107"/>
      <c r="F182" s="202" t="s">
        <v>344</v>
      </c>
      <c r="G182" s="203"/>
      <c r="H182" s="346" t="s">
        <v>1171</v>
      </c>
      <c r="I182" s="107"/>
      <c r="J182" s="346" t="s">
        <v>1172</v>
      </c>
      <c r="K182" s="107"/>
      <c r="L182" s="107"/>
      <c r="M182" s="107">
        <v>1</v>
      </c>
      <c r="N182" s="107"/>
      <c r="O182" s="107"/>
      <c r="P182" s="107">
        <v>1</v>
      </c>
      <c r="Q182" s="107"/>
      <c r="R182" s="107"/>
      <c r="S182" s="107">
        <v>3</v>
      </c>
      <c r="T182" s="107"/>
      <c r="U182" s="205" t="s">
        <v>643</v>
      </c>
      <c r="V182" s="205"/>
      <c r="W182" s="205"/>
      <c r="X182" s="205"/>
      <c r="Y182" s="205"/>
      <c r="Z182" s="205"/>
      <c r="AA182" s="206" t="s">
        <v>1218</v>
      </c>
      <c r="AB182" s="207"/>
      <c r="AC182" s="207"/>
      <c r="AD182" s="207"/>
      <c r="AE182" s="207"/>
      <c r="AF182" s="207"/>
      <c r="AG182" s="207"/>
      <c r="AH182" s="207"/>
      <c r="AI182" s="207"/>
      <c r="AJ182" s="207"/>
      <c r="AK182" s="207"/>
      <c r="AL182" s="207"/>
      <c r="AM182" s="207"/>
      <c r="AN182" s="207"/>
      <c r="AO182" s="207"/>
      <c r="AP182" s="207"/>
      <c r="AQ182" s="208"/>
      <c r="AR182" s="102" t="s">
        <v>1145</v>
      </c>
      <c r="AS182" s="102" t="s">
        <v>98</v>
      </c>
      <c r="AT182" s="48" t="s">
        <v>420</v>
      </c>
      <c r="AU182" s="48" t="s">
        <v>100</v>
      </c>
      <c r="AV182" s="48" t="s">
        <v>640</v>
      </c>
      <c r="AW182" s="48" t="s">
        <v>145</v>
      </c>
      <c r="AX182" s="47" t="s">
        <v>1117</v>
      </c>
    </row>
    <row r="183" spans="2:50" ht="35.25" customHeight="1" x14ac:dyDescent="0.2">
      <c r="B183" s="108" t="s">
        <v>303</v>
      </c>
      <c r="C183" s="107"/>
      <c r="D183" s="108" t="s">
        <v>57</v>
      </c>
      <c r="E183" s="107"/>
      <c r="F183" s="202" t="s">
        <v>344</v>
      </c>
      <c r="G183" s="203"/>
      <c r="H183" s="346" t="s">
        <v>1171</v>
      </c>
      <c r="I183" s="107"/>
      <c r="J183" s="346" t="s">
        <v>1172</v>
      </c>
      <c r="K183" s="107"/>
      <c r="L183" s="107"/>
      <c r="M183" s="107">
        <v>1</v>
      </c>
      <c r="N183" s="107"/>
      <c r="O183" s="107"/>
      <c r="P183" s="107">
        <v>1</v>
      </c>
      <c r="Q183" s="107"/>
      <c r="R183" s="107"/>
      <c r="S183" s="107">
        <v>3</v>
      </c>
      <c r="T183" s="107"/>
      <c r="U183" s="205" t="s">
        <v>1280</v>
      </c>
      <c r="V183" s="205"/>
      <c r="W183" s="205"/>
      <c r="X183" s="205"/>
      <c r="Y183" s="205"/>
      <c r="Z183" s="205"/>
      <c r="AA183" s="206" t="s">
        <v>1220</v>
      </c>
      <c r="AB183" s="207"/>
      <c r="AC183" s="207"/>
      <c r="AD183" s="207"/>
      <c r="AE183" s="207"/>
      <c r="AF183" s="207"/>
      <c r="AG183" s="207"/>
      <c r="AH183" s="207"/>
      <c r="AI183" s="207"/>
      <c r="AJ183" s="207"/>
      <c r="AK183" s="207"/>
      <c r="AL183" s="207"/>
      <c r="AM183" s="207"/>
      <c r="AN183" s="207"/>
      <c r="AO183" s="207"/>
      <c r="AP183" s="207"/>
      <c r="AQ183" s="208"/>
      <c r="AR183" s="102" t="s">
        <v>1145</v>
      </c>
      <c r="AS183" s="102" t="s">
        <v>98</v>
      </c>
      <c r="AT183" s="48" t="s">
        <v>420</v>
      </c>
      <c r="AU183" s="48" t="s">
        <v>100</v>
      </c>
      <c r="AV183" s="48" t="s">
        <v>645</v>
      </c>
      <c r="AW183" s="48" t="s">
        <v>147</v>
      </c>
      <c r="AX183" s="47" t="s">
        <v>1117</v>
      </c>
    </row>
    <row r="184" spans="2:50" ht="35.25" customHeight="1" x14ac:dyDescent="0.2">
      <c r="B184" s="108" t="s">
        <v>304</v>
      </c>
      <c r="C184" s="107"/>
      <c r="D184" s="108" t="s">
        <v>57</v>
      </c>
      <c r="E184" s="107"/>
      <c r="F184" s="202" t="s">
        <v>344</v>
      </c>
      <c r="G184" s="203"/>
      <c r="H184" s="346" t="s">
        <v>1171</v>
      </c>
      <c r="I184" s="107"/>
      <c r="J184" s="346" t="s">
        <v>1172</v>
      </c>
      <c r="K184" s="107"/>
      <c r="L184" s="107"/>
      <c r="M184" s="107">
        <v>1</v>
      </c>
      <c r="N184" s="107"/>
      <c r="O184" s="107"/>
      <c r="P184" s="107">
        <v>1</v>
      </c>
      <c r="Q184" s="107"/>
      <c r="R184" s="107"/>
      <c r="S184" s="107">
        <v>3</v>
      </c>
      <c r="T184" s="107"/>
      <c r="U184" s="205" t="s">
        <v>646</v>
      </c>
      <c r="V184" s="205"/>
      <c r="W184" s="205"/>
      <c r="X184" s="205"/>
      <c r="Y184" s="205"/>
      <c r="Z184" s="205"/>
      <c r="AA184" s="206" t="s">
        <v>1221</v>
      </c>
      <c r="AB184" s="207"/>
      <c r="AC184" s="207"/>
      <c r="AD184" s="207"/>
      <c r="AE184" s="207"/>
      <c r="AF184" s="207"/>
      <c r="AG184" s="207"/>
      <c r="AH184" s="207"/>
      <c r="AI184" s="207"/>
      <c r="AJ184" s="207"/>
      <c r="AK184" s="207"/>
      <c r="AL184" s="207"/>
      <c r="AM184" s="207"/>
      <c r="AN184" s="207"/>
      <c r="AO184" s="207"/>
      <c r="AP184" s="207"/>
      <c r="AQ184" s="208"/>
      <c r="AR184" s="102" t="s">
        <v>1145</v>
      </c>
      <c r="AS184" s="102" t="s">
        <v>98</v>
      </c>
      <c r="AT184" s="48" t="s">
        <v>420</v>
      </c>
      <c r="AU184" s="48" t="s">
        <v>100</v>
      </c>
      <c r="AV184" s="48" t="s">
        <v>640</v>
      </c>
      <c r="AW184" s="48" t="s">
        <v>138</v>
      </c>
      <c r="AX184" s="47" t="s">
        <v>1117</v>
      </c>
    </row>
    <row r="185" spans="2:50" ht="35.25" customHeight="1" x14ac:dyDescent="0.2">
      <c r="B185" s="108" t="s">
        <v>305</v>
      </c>
      <c r="C185" s="107"/>
      <c r="D185" s="108" t="s">
        <v>57</v>
      </c>
      <c r="E185" s="107"/>
      <c r="F185" s="202" t="s">
        <v>344</v>
      </c>
      <c r="G185" s="203"/>
      <c r="H185" s="346" t="s">
        <v>1171</v>
      </c>
      <c r="I185" s="107"/>
      <c r="J185" s="346" t="s">
        <v>1173</v>
      </c>
      <c r="K185" s="107"/>
      <c r="L185" s="107"/>
      <c r="M185" s="107">
        <v>1</v>
      </c>
      <c r="N185" s="107"/>
      <c r="O185" s="107"/>
      <c r="P185" s="107">
        <v>1</v>
      </c>
      <c r="Q185" s="107"/>
      <c r="R185" s="107"/>
      <c r="S185" s="107">
        <v>3</v>
      </c>
      <c r="T185" s="107"/>
      <c r="U185" s="205" t="s">
        <v>647</v>
      </c>
      <c r="V185" s="205"/>
      <c r="W185" s="205"/>
      <c r="X185" s="205"/>
      <c r="Y185" s="205"/>
      <c r="Z185" s="205"/>
      <c r="AA185" s="206" t="s">
        <v>1222</v>
      </c>
      <c r="AB185" s="207"/>
      <c r="AC185" s="207"/>
      <c r="AD185" s="207"/>
      <c r="AE185" s="207"/>
      <c r="AF185" s="207"/>
      <c r="AG185" s="207"/>
      <c r="AH185" s="207"/>
      <c r="AI185" s="207"/>
      <c r="AJ185" s="207"/>
      <c r="AK185" s="207"/>
      <c r="AL185" s="207"/>
      <c r="AM185" s="207"/>
      <c r="AN185" s="207"/>
      <c r="AO185" s="207"/>
      <c r="AP185" s="207"/>
      <c r="AQ185" s="208"/>
      <c r="AR185" s="102" t="s">
        <v>1145</v>
      </c>
      <c r="AS185" s="102" t="s">
        <v>98</v>
      </c>
      <c r="AT185" s="48" t="s">
        <v>420</v>
      </c>
      <c r="AU185" s="48" t="s">
        <v>100</v>
      </c>
      <c r="AV185" s="48" t="s">
        <v>648</v>
      </c>
      <c r="AW185" s="48" t="s">
        <v>140</v>
      </c>
      <c r="AX185" s="47" t="s">
        <v>1117</v>
      </c>
    </row>
    <row r="186" spans="2:50" ht="35.25" customHeight="1" x14ac:dyDescent="0.2">
      <c r="B186" s="108" t="s">
        <v>306</v>
      </c>
      <c r="C186" s="107"/>
      <c r="D186" s="108" t="s">
        <v>57</v>
      </c>
      <c r="E186" s="107"/>
      <c r="F186" s="202" t="s">
        <v>344</v>
      </c>
      <c r="G186" s="203"/>
      <c r="H186" s="346" t="s">
        <v>1171</v>
      </c>
      <c r="I186" s="107"/>
      <c r="J186" s="346" t="s">
        <v>1173</v>
      </c>
      <c r="K186" s="107"/>
      <c r="L186" s="107"/>
      <c r="M186" s="107">
        <v>1</v>
      </c>
      <c r="N186" s="107"/>
      <c r="O186" s="107"/>
      <c r="P186" s="107">
        <v>1</v>
      </c>
      <c r="Q186" s="107"/>
      <c r="R186" s="107"/>
      <c r="S186" s="107">
        <v>3</v>
      </c>
      <c r="T186" s="107"/>
      <c r="U186" s="205" t="s">
        <v>649</v>
      </c>
      <c r="V186" s="205"/>
      <c r="W186" s="205"/>
      <c r="X186" s="205"/>
      <c r="Y186" s="205"/>
      <c r="Z186" s="205"/>
      <c r="AA186" s="206" t="s">
        <v>1223</v>
      </c>
      <c r="AB186" s="207"/>
      <c r="AC186" s="207"/>
      <c r="AD186" s="207"/>
      <c r="AE186" s="207"/>
      <c r="AF186" s="207"/>
      <c r="AG186" s="207"/>
      <c r="AH186" s="207"/>
      <c r="AI186" s="207"/>
      <c r="AJ186" s="207"/>
      <c r="AK186" s="207"/>
      <c r="AL186" s="207"/>
      <c r="AM186" s="207"/>
      <c r="AN186" s="207"/>
      <c r="AO186" s="207"/>
      <c r="AP186" s="207"/>
      <c r="AQ186" s="208"/>
      <c r="AR186" s="102" t="s">
        <v>1145</v>
      </c>
      <c r="AS186" s="102" t="s">
        <v>98</v>
      </c>
      <c r="AT186" s="48" t="s">
        <v>420</v>
      </c>
      <c r="AU186" s="48" t="s">
        <v>100</v>
      </c>
      <c r="AV186" s="48" t="s">
        <v>648</v>
      </c>
      <c r="AW186" s="48" t="s">
        <v>143</v>
      </c>
      <c r="AX186" s="47" t="s">
        <v>1117</v>
      </c>
    </row>
    <row r="187" spans="2:50" ht="35.25" customHeight="1" x14ac:dyDescent="0.2">
      <c r="B187" s="108" t="s">
        <v>307</v>
      </c>
      <c r="C187" s="107"/>
      <c r="D187" s="108" t="s">
        <v>57</v>
      </c>
      <c r="E187" s="107"/>
      <c r="F187" s="202" t="s">
        <v>344</v>
      </c>
      <c r="G187" s="203"/>
      <c r="H187" s="346" t="s">
        <v>1171</v>
      </c>
      <c r="I187" s="107"/>
      <c r="J187" s="346" t="s">
        <v>1173</v>
      </c>
      <c r="K187" s="107"/>
      <c r="L187" s="107"/>
      <c r="M187" s="107">
        <v>1</v>
      </c>
      <c r="N187" s="107"/>
      <c r="O187" s="107"/>
      <c r="P187" s="107">
        <v>1</v>
      </c>
      <c r="Q187" s="107"/>
      <c r="R187" s="107"/>
      <c r="S187" s="107">
        <v>3</v>
      </c>
      <c r="T187" s="107"/>
      <c r="U187" s="205" t="s">
        <v>650</v>
      </c>
      <c r="V187" s="205"/>
      <c r="W187" s="205"/>
      <c r="X187" s="205"/>
      <c r="Y187" s="205"/>
      <c r="Z187" s="205"/>
      <c r="AA187" s="206" t="s">
        <v>1224</v>
      </c>
      <c r="AB187" s="207"/>
      <c r="AC187" s="207"/>
      <c r="AD187" s="207"/>
      <c r="AE187" s="207"/>
      <c r="AF187" s="207"/>
      <c r="AG187" s="207"/>
      <c r="AH187" s="207"/>
      <c r="AI187" s="207"/>
      <c r="AJ187" s="207"/>
      <c r="AK187" s="207"/>
      <c r="AL187" s="207"/>
      <c r="AM187" s="207"/>
      <c r="AN187" s="207"/>
      <c r="AO187" s="207"/>
      <c r="AP187" s="207"/>
      <c r="AQ187" s="208"/>
      <c r="AR187" s="102" t="s">
        <v>1145</v>
      </c>
      <c r="AS187" s="102" t="s">
        <v>98</v>
      </c>
      <c r="AT187" s="48" t="s">
        <v>420</v>
      </c>
      <c r="AU187" s="48" t="s">
        <v>100</v>
      </c>
      <c r="AV187" s="48" t="s">
        <v>648</v>
      </c>
      <c r="AW187" s="48" t="s">
        <v>147</v>
      </c>
      <c r="AX187" s="47" t="s">
        <v>1117</v>
      </c>
    </row>
    <row r="188" spans="2:50" ht="35.25" customHeight="1" x14ac:dyDescent="0.2">
      <c r="B188" s="108" t="s">
        <v>308</v>
      </c>
      <c r="C188" s="107"/>
      <c r="D188" s="108" t="s">
        <v>57</v>
      </c>
      <c r="E188" s="107"/>
      <c r="F188" s="202" t="s">
        <v>344</v>
      </c>
      <c r="G188" s="203"/>
      <c r="H188" s="346" t="s">
        <v>1171</v>
      </c>
      <c r="I188" s="107"/>
      <c r="J188" s="346" t="s">
        <v>1174</v>
      </c>
      <c r="K188" s="107"/>
      <c r="L188" s="107"/>
      <c r="M188" s="107">
        <v>1</v>
      </c>
      <c r="N188" s="107"/>
      <c r="O188" s="107"/>
      <c r="P188" s="107">
        <v>1</v>
      </c>
      <c r="Q188" s="107"/>
      <c r="R188" s="107"/>
      <c r="S188" s="107">
        <v>3</v>
      </c>
      <c r="T188" s="107"/>
      <c r="U188" s="205" t="s">
        <v>651</v>
      </c>
      <c r="V188" s="205"/>
      <c r="W188" s="205"/>
      <c r="X188" s="205"/>
      <c r="Y188" s="205"/>
      <c r="Z188" s="205"/>
      <c r="AA188" s="206" t="s">
        <v>454</v>
      </c>
      <c r="AB188" s="207"/>
      <c r="AC188" s="207"/>
      <c r="AD188" s="207"/>
      <c r="AE188" s="207"/>
      <c r="AF188" s="207"/>
      <c r="AG188" s="207"/>
      <c r="AH188" s="207"/>
      <c r="AI188" s="207"/>
      <c r="AJ188" s="207"/>
      <c r="AK188" s="207"/>
      <c r="AL188" s="207"/>
      <c r="AM188" s="207"/>
      <c r="AN188" s="207"/>
      <c r="AO188" s="207"/>
      <c r="AP188" s="207"/>
      <c r="AQ188" s="208"/>
      <c r="AR188" s="102" t="s">
        <v>1145</v>
      </c>
      <c r="AS188" s="102" t="s">
        <v>98</v>
      </c>
      <c r="AT188" s="48" t="s">
        <v>420</v>
      </c>
      <c r="AU188" s="48" t="s">
        <v>100</v>
      </c>
      <c r="AV188" s="48" t="s">
        <v>652</v>
      </c>
      <c r="AW188" s="48" t="s">
        <v>154</v>
      </c>
      <c r="AX188" s="47" t="s">
        <v>1117</v>
      </c>
    </row>
    <row r="189" spans="2:50" ht="35.25" customHeight="1" x14ac:dyDescent="0.2">
      <c r="B189" s="108" t="s">
        <v>309</v>
      </c>
      <c r="C189" s="107"/>
      <c r="D189" s="108" t="s">
        <v>57</v>
      </c>
      <c r="E189" s="107"/>
      <c r="F189" s="202" t="s">
        <v>344</v>
      </c>
      <c r="G189" s="203"/>
      <c r="H189" s="346" t="s">
        <v>1171</v>
      </c>
      <c r="I189" s="107"/>
      <c r="J189" s="346" t="s">
        <v>1174</v>
      </c>
      <c r="K189" s="107"/>
      <c r="L189" s="107"/>
      <c r="M189" s="107">
        <v>1</v>
      </c>
      <c r="N189" s="107"/>
      <c r="O189" s="107"/>
      <c r="P189" s="107">
        <v>1</v>
      </c>
      <c r="Q189" s="107"/>
      <c r="R189" s="107"/>
      <c r="S189" s="107">
        <v>3</v>
      </c>
      <c r="T189" s="107"/>
      <c r="U189" s="205" t="s">
        <v>653</v>
      </c>
      <c r="V189" s="205"/>
      <c r="W189" s="205"/>
      <c r="X189" s="205"/>
      <c r="Y189" s="205"/>
      <c r="Z189" s="205"/>
      <c r="AA189" s="206" t="s">
        <v>457</v>
      </c>
      <c r="AB189" s="207"/>
      <c r="AC189" s="207"/>
      <c r="AD189" s="207"/>
      <c r="AE189" s="207"/>
      <c r="AF189" s="207"/>
      <c r="AG189" s="207"/>
      <c r="AH189" s="207"/>
      <c r="AI189" s="207"/>
      <c r="AJ189" s="207"/>
      <c r="AK189" s="207"/>
      <c r="AL189" s="207"/>
      <c r="AM189" s="207"/>
      <c r="AN189" s="207"/>
      <c r="AO189" s="207"/>
      <c r="AP189" s="207"/>
      <c r="AQ189" s="208"/>
      <c r="AR189" s="102" t="s">
        <v>1145</v>
      </c>
      <c r="AS189" s="102" t="s">
        <v>98</v>
      </c>
      <c r="AT189" s="48" t="s">
        <v>420</v>
      </c>
      <c r="AU189" s="48" t="s">
        <v>100</v>
      </c>
      <c r="AV189" s="48" t="s">
        <v>652</v>
      </c>
      <c r="AW189" s="48" t="s">
        <v>156</v>
      </c>
      <c r="AX189" s="47" t="s">
        <v>1117</v>
      </c>
    </row>
    <row r="190" spans="2:50" ht="35.25" customHeight="1" x14ac:dyDescent="0.2">
      <c r="B190" s="108" t="s">
        <v>310</v>
      </c>
      <c r="C190" s="107"/>
      <c r="D190" s="108" t="s">
        <v>57</v>
      </c>
      <c r="E190" s="107"/>
      <c r="F190" s="202" t="s">
        <v>344</v>
      </c>
      <c r="G190" s="203"/>
      <c r="H190" s="346" t="s">
        <v>1171</v>
      </c>
      <c r="I190" s="107"/>
      <c r="J190" s="346" t="s">
        <v>1174</v>
      </c>
      <c r="K190" s="107"/>
      <c r="L190" s="107"/>
      <c r="M190" s="107">
        <v>1</v>
      </c>
      <c r="N190" s="107"/>
      <c r="O190" s="107"/>
      <c r="P190" s="107">
        <v>1</v>
      </c>
      <c r="Q190" s="107"/>
      <c r="R190" s="107"/>
      <c r="S190" s="107">
        <v>3</v>
      </c>
      <c r="T190" s="107"/>
      <c r="U190" s="205" t="s">
        <v>654</v>
      </c>
      <c r="V190" s="205"/>
      <c r="W190" s="205"/>
      <c r="X190" s="205"/>
      <c r="Y190" s="205"/>
      <c r="Z190" s="205"/>
      <c r="AA190" s="206" t="s">
        <v>1225</v>
      </c>
      <c r="AB190" s="207"/>
      <c r="AC190" s="207"/>
      <c r="AD190" s="207"/>
      <c r="AE190" s="207"/>
      <c r="AF190" s="207"/>
      <c r="AG190" s="207"/>
      <c r="AH190" s="207"/>
      <c r="AI190" s="207"/>
      <c r="AJ190" s="207"/>
      <c r="AK190" s="207"/>
      <c r="AL190" s="207"/>
      <c r="AM190" s="207"/>
      <c r="AN190" s="207"/>
      <c r="AO190" s="207"/>
      <c r="AP190" s="207"/>
      <c r="AQ190" s="208"/>
      <c r="AR190" s="102" t="s">
        <v>1145</v>
      </c>
      <c r="AS190" s="102" t="s">
        <v>98</v>
      </c>
      <c r="AT190" s="48" t="s">
        <v>420</v>
      </c>
      <c r="AU190" s="48" t="s">
        <v>100</v>
      </c>
      <c r="AV190" s="48" t="s">
        <v>652</v>
      </c>
      <c r="AW190" s="48" t="s">
        <v>158</v>
      </c>
      <c r="AX190" s="47" t="s">
        <v>1117</v>
      </c>
    </row>
    <row r="191" spans="2:50" ht="35.25" customHeight="1" x14ac:dyDescent="0.2">
      <c r="B191" s="108" t="s">
        <v>311</v>
      </c>
      <c r="C191" s="107"/>
      <c r="D191" s="108" t="s">
        <v>57</v>
      </c>
      <c r="E191" s="107"/>
      <c r="F191" s="202" t="s">
        <v>344</v>
      </c>
      <c r="G191" s="203"/>
      <c r="H191" s="346" t="s">
        <v>1171</v>
      </c>
      <c r="I191" s="107"/>
      <c r="J191" s="346" t="s">
        <v>1174</v>
      </c>
      <c r="K191" s="107"/>
      <c r="L191" s="107"/>
      <c r="M191" s="107">
        <v>1</v>
      </c>
      <c r="N191" s="107"/>
      <c r="O191" s="107"/>
      <c r="P191" s="107">
        <v>1</v>
      </c>
      <c r="Q191" s="107"/>
      <c r="R191" s="107"/>
      <c r="S191" s="107">
        <v>3</v>
      </c>
      <c r="T191" s="107"/>
      <c r="U191" s="205" t="s">
        <v>655</v>
      </c>
      <c r="V191" s="205"/>
      <c r="W191" s="205"/>
      <c r="X191" s="205"/>
      <c r="Y191" s="205"/>
      <c r="Z191" s="205"/>
      <c r="AA191" s="206" t="s">
        <v>1226</v>
      </c>
      <c r="AB191" s="207"/>
      <c r="AC191" s="207"/>
      <c r="AD191" s="207"/>
      <c r="AE191" s="207"/>
      <c r="AF191" s="207"/>
      <c r="AG191" s="207"/>
      <c r="AH191" s="207"/>
      <c r="AI191" s="207"/>
      <c r="AJ191" s="207"/>
      <c r="AK191" s="207"/>
      <c r="AL191" s="207"/>
      <c r="AM191" s="207"/>
      <c r="AN191" s="207"/>
      <c r="AO191" s="207"/>
      <c r="AP191" s="207"/>
      <c r="AQ191" s="208"/>
      <c r="AR191" s="102" t="s">
        <v>1145</v>
      </c>
      <c r="AS191" s="102" t="s">
        <v>98</v>
      </c>
      <c r="AT191" s="48" t="s">
        <v>420</v>
      </c>
      <c r="AU191" s="48" t="s">
        <v>100</v>
      </c>
      <c r="AV191" s="48" t="s">
        <v>652</v>
      </c>
      <c r="AW191" s="48" t="s">
        <v>160</v>
      </c>
      <c r="AX191" s="47" t="s">
        <v>1117</v>
      </c>
    </row>
    <row r="192" spans="2:50" ht="35.25" customHeight="1" x14ac:dyDescent="0.2">
      <c r="B192" s="108" t="s">
        <v>312</v>
      </c>
      <c r="C192" s="107"/>
      <c r="D192" s="108" t="s">
        <v>57</v>
      </c>
      <c r="E192" s="107"/>
      <c r="F192" s="202" t="s">
        <v>344</v>
      </c>
      <c r="G192" s="203"/>
      <c r="H192" s="346" t="s">
        <v>1171</v>
      </c>
      <c r="I192" s="107"/>
      <c r="J192" s="346" t="s">
        <v>1174</v>
      </c>
      <c r="K192" s="107"/>
      <c r="L192" s="107"/>
      <c r="M192" s="107">
        <v>1</v>
      </c>
      <c r="N192" s="107"/>
      <c r="O192" s="107"/>
      <c r="P192" s="107">
        <v>1</v>
      </c>
      <c r="Q192" s="107"/>
      <c r="R192" s="107"/>
      <c r="S192" s="107">
        <v>3</v>
      </c>
      <c r="T192" s="107"/>
      <c r="U192" s="205" t="s">
        <v>656</v>
      </c>
      <c r="V192" s="205"/>
      <c r="W192" s="205"/>
      <c r="X192" s="205"/>
      <c r="Y192" s="205"/>
      <c r="Z192" s="205"/>
      <c r="AA192" s="206" t="s">
        <v>1227</v>
      </c>
      <c r="AB192" s="207"/>
      <c r="AC192" s="207"/>
      <c r="AD192" s="207"/>
      <c r="AE192" s="207"/>
      <c r="AF192" s="207"/>
      <c r="AG192" s="207"/>
      <c r="AH192" s="207"/>
      <c r="AI192" s="207"/>
      <c r="AJ192" s="207"/>
      <c r="AK192" s="207"/>
      <c r="AL192" s="207"/>
      <c r="AM192" s="207"/>
      <c r="AN192" s="207"/>
      <c r="AO192" s="207"/>
      <c r="AP192" s="207"/>
      <c r="AQ192" s="208"/>
      <c r="AR192" s="102" t="s">
        <v>1145</v>
      </c>
      <c r="AS192" s="102" t="s">
        <v>98</v>
      </c>
      <c r="AT192" s="48" t="s">
        <v>420</v>
      </c>
      <c r="AU192" s="48" t="s">
        <v>100</v>
      </c>
      <c r="AV192" s="48" t="s">
        <v>652</v>
      </c>
      <c r="AW192" s="48" t="s">
        <v>162</v>
      </c>
      <c r="AX192" s="47" t="s">
        <v>1117</v>
      </c>
    </row>
    <row r="193" spans="2:50" ht="35.25" customHeight="1" x14ac:dyDescent="0.2">
      <c r="B193" s="108" t="s">
        <v>313</v>
      </c>
      <c r="C193" s="107"/>
      <c r="D193" s="108" t="s">
        <v>57</v>
      </c>
      <c r="E193" s="107"/>
      <c r="F193" s="202" t="s">
        <v>344</v>
      </c>
      <c r="G193" s="203"/>
      <c r="H193" s="346" t="s">
        <v>1171</v>
      </c>
      <c r="I193" s="107"/>
      <c r="J193" s="346" t="s">
        <v>1174</v>
      </c>
      <c r="K193" s="107"/>
      <c r="L193" s="107"/>
      <c r="M193" s="107">
        <v>1</v>
      </c>
      <c r="N193" s="107"/>
      <c r="O193" s="107"/>
      <c r="P193" s="107">
        <v>1</v>
      </c>
      <c r="Q193" s="107"/>
      <c r="R193" s="107"/>
      <c r="S193" s="107">
        <v>3</v>
      </c>
      <c r="T193" s="107"/>
      <c r="U193" s="205" t="s">
        <v>657</v>
      </c>
      <c r="V193" s="205"/>
      <c r="W193" s="205"/>
      <c r="X193" s="205"/>
      <c r="Y193" s="205"/>
      <c r="Z193" s="205"/>
      <c r="AA193" s="206" t="s">
        <v>1228</v>
      </c>
      <c r="AB193" s="207"/>
      <c r="AC193" s="207"/>
      <c r="AD193" s="207"/>
      <c r="AE193" s="207"/>
      <c r="AF193" s="207"/>
      <c r="AG193" s="207"/>
      <c r="AH193" s="207"/>
      <c r="AI193" s="207"/>
      <c r="AJ193" s="207"/>
      <c r="AK193" s="207"/>
      <c r="AL193" s="207"/>
      <c r="AM193" s="207"/>
      <c r="AN193" s="207"/>
      <c r="AO193" s="207"/>
      <c r="AP193" s="207"/>
      <c r="AQ193" s="208"/>
      <c r="AR193" s="102" t="s">
        <v>1145</v>
      </c>
      <c r="AS193" s="102" t="s">
        <v>98</v>
      </c>
      <c r="AT193" s="48" t="s">
        <v>420</v>
      </c>
      <c r="AU193" s="48" t="s">
        <v>100</v>
      </c>
      <c r="AV193" s="48" t="s">
        <v>652</v>
      </c>
      <c r="AW193" s="48" t="s">
        <v>164</v>
      </c>
      <c r="AX193" s="47" t="s">
        <v>1117</v>
      </c>
    </row>
    <row r="194" spans="2:50" ht="35.25" customHeight="1" x14ac:dyDescent="0.2">
      <c r="B194" s="108" t="s">
        <v>314</v>
      </c>
      <c r="C194" s="107"/>
      <c r="D194" s="108" t="s">
        <v>57</v>
      </c>
      <c r="E194" s="107"/>
      <c r="F194" s="202" t="s">
        <v>344</v>
      </c>
      <c r="G194" s="203"/>
      <c r="H194" s="108" t="s">
        <v>1177</v>
      </c>
      <c r="I194" s="107"/>
      <c r="J194" s="346" t="s">
        <v>1178</v>
      </c>
      <c r="K194" s="107"/>
      <c r="L194" s="107"/>
      <c r="M194" s="107">
        <v>1</v>
      </c>
      <c r="N194" s="107"/>
      <c r="O194" s="107"/>
      <c r="P194" s="107">
        <v>1</v>
      </c>
      <c r="Q194" s="107"/>
      <c r="R194" s="107"/>
      <c r="S194" s="107">
        <v>3</v>
      </c>
      <c r="T194" s="107"/>
      <c r="U194" s="205" t="s">
        <v>658</v>
      </c>
      <c r="V194" s="205"/>
      <c r="W194" s="205"/>
      <c r="X194" s="205"/>
      <c r="Y194" s="205"/>
      <c r="Z194" s="205"/>
      <c r="AA194" s="206" t="s">
        <v>1306</v>
      </c>
      <c r="AB194" s="207"/>
      <c r="AC194" s="207"/>
      <c r="AD194" s="207"/>
      <c r="AE194" s="207"/>
      <c r="AF194" s="207"/>
      <c r="AG194" s="207"/>
      <c r="AH194" s="207"/>
      <c r="AI194" s="207"/>
      <c r="AJ194" s="207"/>
      <c r="AK194" s="207"/>
      <c r="AL194" s="207"/>
      <c r="AM194" s="207"/>
      <c r="AN194" s="207"/>
      <c r="AO194" s="207"/>
      <c r="AP194" s="207"/>
      <c r="AQ194" s="208"/>
      <c r="AR194" s="102" t="s">
        <v>1145</v>
      </c>
      <c r="AS194" s="102" t="s">
        <v>98</v>
      </c>
      <c r="AT194" s="48" t="s">
        <v>99</v>
      </c>
      <c r="AU194" s="48" t="s">
        <v>100</v>
      </c>
      <c r="AV194" s="48" t="s">
        <v>659</v>
      </c>
      <c r="AW194" s="48" t="s">
        <v>237</v>
      </c>
      <c r="AX194" s="47" t="s">
        <v>1117</v>
      </c>
    </row>
    <row r="195" spans="2:50" ht="35.25" customHeight="1" x14ac:dyDescent="0.2">
      <c r="B195" s="108" t="s">
        <v>315</v>
      </c>
      <c r="C195" s="107"/>
      <c r="D195" s="108" t="s">
        <v>57</v>
      </c>
      <c r="E195" s="107"/>
      <c r="F195" s="202" t="s">
        <v>344</v>
      </c>
      <c r="G195" s="203"/>
      <c r="H195" s="108" t="s">
        <v>1177</v>
      </c>
      <c r="I195" s="107"/>
      <c r="J195" s="346" t="s">
        <v>1178</v>
      </c>
      <c r="K195" s="107"/>
      <c r="L195" s="107"/>
      <c r="M195" s="107">
        <v>1</v>
      </c>
      <c r="N195" s="107"/>
      <c r="O195" s="107"/>
      <c r="P195" s="107">
        <v>1</v>
      </c>
      <c r="Q195" s="107"/>
      <c r="R195" s="107"/>
      <c r="S195" s="107">
        <v>3</v>
      </c>
      <c r="T195" s="107"/>
      <c r="U195" s="205" t="s">
        <v>660</v>
      </c>
      <c r="V195" s="205"/>
      <c r="W195" s="205"/>
      <c r="X195" s="205"/>
      <c r="Y195" s="205"/>
      <c r="Z195" s="205"/>
      <c r="AA195" s="206" t="s">
        <v>1306</v>
      </c>
      <c r="AB195" s="207"/>
      <c r="AC195" s="207"/>
      <c r="AD195" s="207"/>
      <c r="AE195" s="207"/>
      <c r="AF195" s="207"/>
      <c r="AG195" s="207"/>
      <c r="AH195" s="207"/>
      <c r="AI195" s="207"/>
      <c r="AJ195" s="207"/>
      <c r="AK195" s="207"/>
      <c r="AL195" s="207"/>
      <c r="AM195" s="207"/>
      <c r="AN195" s="207"/>
      <c r="AO195" s="207"/>
      <c r="AP195" s="207"/>
      <c r="AQ195" s="208"/>
      <c r="AR195" s="102" t="s">
        <v>1145</v>
      </c>
      <c r="AS195" s="102" t="s">
        <v>98</v>
      </c>
      <c r="AT195" s="48" t="s">
        <v>99</v>
      </c>
      <c r="AU195" s="48" t="s">
        <v>100</v>
      </c>
      <c r="AV195" s="48" t="s">
        <v>661</v>
      </c>
      <c r="AW195" s="48" t="s">
        <v>239</v>
      </c>
      <c r="AX195" s="47" t="s">
        <v>1117</v>
      </c>
    </row>
    <row r="196" spans="2:50" ht="35.25" customHeight="1" x14ac:dyDescent="0.2">
      <c r="B196" s="108" t="s">
        <v>316</v>
      </c>
      <c r="C196" s="107"/>
      <c r="D196" s="108" t="s">
        <v>57</v>
      </c>
      <c r="E196" s="107"/>
      <c r="F196" s="202" t="s">
        <v>344</v>
      </c>
      <c r="G196" s="203"/>
      <c r="H196" s="346" t="s">
        <v>1177</v>
      </c>
      <c r="I196" s="107"/>
      <c r="J196" s="346" t="s">
        <v>1179</v>
      </c>
      <c r="K196" s="107"/>
      <c r="L196" s="107"/>
      <c r="M196" s="107">
        <v>1</v>
      </c>
      <c r="N196" s="107"/>
      <c r="O196" s="107"/>
      <c r="P196" s="107">
        <v>1</v>
      </c>
      <c r="Q196" s="107"/>
      <c r="R196" s="107"/>
      <c r="S196" s="107">
        <v>3</v>
      </c>
      <c r="T196" s="107"/>
      <c r="U196" s="205" t="s">
        <v>662</v>
      </c>
      <c r="V196" s="205"/>
      <c r="W196" s="205"/>
      <c r="X196" s="205"/>
      <c r="Y196" s="205"/>
      <c r="Z196" s="205"/>
      <c r="AA196" s="206" t="s">
        <v>1305</v>
      </c>
      <c r="AB196" s="207"/>
      <c r="AC196" s="207"/>
      <c r="AD196" s="207"/>
      <c r="AE196" s="207"/>
      <c r="AF196" s="207"/>
      <c r="AG196" s="207"/>
      <c r="AH196" s="207"/>
      <c r="AI196" s="207"/>
      <c r="AJ196" s="207"/>
      <c r="AK196" s="207"/>
      <c r="AL196" s="207"/>
      <c r="AM196" s="207"/>
      <c r="AN196" s="207"/>
      <c r="AO196" s="207"/>
      <c r="AP196" s="207"/>
      <c r="AQ196" s="208"/>
      <c r="AR196" s="102" t="s">
        <v>1145</v>
      </c>
      <c r="AS196" s="102" t="s">
        <v>98</v>
      </c>
      <c r="AT196" s="48" t="s">
        <v>99</v>
      </c>
      <c r="AU196" s="48" t="s">
        <v>100</v>
      </c>
      <c r="AV196" s="48" t="s">
        <v>663</v>
      </c>
      <c r="AW196" s="48" t="s">
        <v>241</v>
      </c>
      <c r="AX196" s="47" t="s">
        <v>1117</v>
      </c>
    </row>
    <row r="197" spans="2:50" ht="35.25" customHeight="1" x14ac:dyDescent="0.2">
      <c r="B197" s="108" t="s">
        <v>317</v>
      </c>
      <c r="C197" s="107"/>
      <c r="D197" s="108" t="s">
        <v>57</v>
      </c>
      <c r="E197" s="107"/>
      <c r="F197" s="202" t="s">
        <v>344</v>
      </c>
      <c r="G197" s="203"/>
      <c r="H197" s="346" t="s">
        <v>1177</v>
      </c>
      <c r="I197" s="107"/>
      <c r="J197" s="346" t="s">
        <v>1179</v>
      </c>
      <c r="K197" s="107"/>
      <c r="L197" s="107"/>
      <c r="M197" s="107">
        <v>1</v>
      </c>
      <c r="N197" s="107"/>
      <c r="O197" s="107"/>
      <c r="P197" s="107">
        <v>1</v>
      </c>
      <c r="Q197" s="107"/>
      <c r="R197" s="107"/>
      <c r="S197" s="107">
        <v>3</v>
      </c>
      <c r="T197" s="107"/>
      <c r="U197" s="205" t="s">
        <v>664</v>
      </c>
      <c r="V197" s="205"/>
      <c r="W197" s="205"/>
      <c r="X197" s="205"/>
      <c r="Y197" s="205"/>
      <c r="Z197" s="205"/>
      <c r="AA197" s="206" t="s">
        <v>1305</v>
      </c>
      <c r="AB197" s="207"/>
      <c r="AC197" s="207"/>
      <c r="AD197" s="207"/>
      <c r="AE197" s="207"/>
      <c r="AF197" s="207"/>
      <c r="AG197" s="207"/>
      <c r="AH197" s="207"/>
      <c r="AI197" s="207"/>
      <c r="AJ197" s="207"/>
      <c r="AK197" s="207"/>
      <c r="AL197" s="207"/>
      <c r="AM197" s="207"/>
      <c r="AN197" s="207"/>
      <c r="AO197" s="207"/>
      <c r="AP197" s="207"/>
      <c r="AQ197" s="208"/>
      <c r="AR197" s="102" t="s">
        <v>1145</v>
      </c>
      <c r="AS197" s="102" t="s">
        <v>98</v>
      </c>
      <c r="AT197" s="48" t="s">
        <v>99</v>
      </c>
      <c r="AU197" s="48" t="s">
        <v>100</v>
      </c>
      <c r="AV197" s="48" t="s">
        <v>665</v>
      </c>
      <c r="AW197" s="48" t="s">
        <v>243</v>
      </c>
      <c r="AX197" s="47" t="s">
        <v>1117</v>
      </c>
    </row>
    <row r="198" spans="2:50" ht="35.25" customHeight="1" x14ac:dyDescent="0.2">
      <c r="B198" s="108" t="s">
        <v>318</v>
      </c>
      <c r="C198" s="107"/>
      <c r="D198" s="108" t="s">
        <v>57</v>
      </c>
      <c r="E198" s="107"/>
      <c r="F198" s="202" t="s">
        <v>344</v>
      </c>
      <c r="G198" s="203"/>
      <c r="H198" s="346" t="s">
        <v>1181</v>
      </c>
      <c r="I198" s="107"/>
      <c r="J198" s="346" t="s">
        <v>1180</v>
      </c>
      <c r="K198" s="107"/>
      <c r="L198" s="107"/>
      <c r="M198" s="107">
        <v>1</v>
      </c>
      <c r="N198" s="107"/>
      <c r="O198" s="107"/>
      <c r="P198" s="107">
        <v>1</v>
      </c>
      <c r="Q198" s="107"/>
      <c r="R198" s="107"/>
      <c r="S198" s="107">
        <v>3</v>
      </c>
      <c r="T198" s="107"/>
      <c r="U198" s="205" t="s">
        <v>666</v>
      </c>
      <c r="V198" s="205"/>
      <c r="W198" s="205"/>
      <c r="X198" s="205"/>
      <c r="Y198" s="205"/>
      <c r="Z198" s="205"/>
      <c r="AA198" s="206" t="s">
        <v>1318</v>
      </c>
      <c r="AB198" s="207"/>
      <c r="AC198" s="207"/>
      <c r="AD198" s="207"/>
      <c r="AE198" s="207"/>
      <c r="AF198" s="207"/>
      <c r="AG198" s="207"/>
      <c r="AH198" s="207"/>
      <c r="AI198" s="207"/>
      <c r="AJ198" s="207"/>
      <c r="AK198" s="207"/>
      <c r="AL198" s="207"/>
      <c r="AM198" s="207"/>
      <c r="AN198" s="207"/>
      <c r="AO198" s="207"/>
      <c r="AP198" s="207"/>
      <c r="AQ198" s="208"/>
      <c r="AR198" s="102" t="s">
        <v>1145</v>
      </c>
      <c r="AS198" s="102" t="s">
        <v>98</v>
      </c>
      <c r="AT198" s="48" t="s">
        <v>99</v>
      </c>
      <c r="AU198" s="48" t="s">
        <v>100</v>
      </c>
      <c r="AV198" s="48" t="s">
        <v>668</v>
      </c>
      <c r="AW198" s="48" t="s">
        <v>170</v>
      </c>
      <c r="AX198" s="47" t="s">
        <v>1117</v>
      </c>
    </row>
    <row r="199" spans="2:50" ht="35.25" customHeight="1" x14ac:dyDescent="0.2">
      <c r="B199" s="108" t="s">
        <v>319</v>
      </c>
      <c r="C199" s="107"/>
      <c r="D199" s="108" t="s">
        <v>57</v>
      </c>
      <c r="E199" s="107"/>
      <c r="F199" s="202" t="s">
        <v>344</v>
      </c>
      <c r="G199" s="203"/>
      <c r="H199" s="346" t="s">
        <v>1181</v>
      </c>
      <c r="I199" s="107"/>
      <c r="J199" s="346" t="s">
        <v>1182</v>
      </c>
      <c r="K199" s="107"/>
      <c r="L199" s="107"/>
      <c r="M199" s="107">
        <v>1</v>
      </c>
      <c r="N199" s="107"/>
      <c r="O199" s="107"/>
      <c r="P199" s="107">
        <v>1</v>
      </c>
      <c r="Q199" s="107"/>
      <c r="R199" s="107"/>
      <c r="S199" s="107">
        <v>3</v>
      </c>
      <c r="T199" s="107"/>
      <c r="U199" s="205" t="s">
        <v>669</v>
      </c>
      <c r="V199" s="205"/>
      <c r="W199" s="205"/>
      <c r="X199" s="205"/>
      <c r="Y199" s="205"/>
      <c r="Z199" s="205"/>
      <c r="AA199" s="206" t="s">
        <v>172</v>
      </c>
      <c r="AB199" s="207"/>
      <c r="AC199" s="207"/>
      <c r="AD199" s="207"/>
      <c r="AE199" s="207"/>
      <c r="AF199" s="207"/>
      <c r="AG199" s="207"/>
      <c r="AH199" s="207"/>
      <c r="AI199" s="207"/>
      <c r="AJ199" s="207"/>
      <c r="AK199" s="207"/>
      <c r="AL199" s="207"/>
      <c r="AM199" s="207"/>
      <c r="AN199" s="207"/>
      <c r="AO199" s="207"/>
      <c r="AP199" s="207"/>
      <c r="AQ199" s="208"/>
      <c r="AR199" s="102" t="s">
        <v>1145</v>
      </c>
      <c r="AS199" s="102" t="s">
        <v>98</v>
      </c>
      <c r="AT199" s="48" t="s">
        <v>99</v>
      </c>
      <c r="AU199" s="48" t="s">
        <v>100</v>
      </c>
      <c r="AV199" s="48" t="s">
        <v>670</v>
      </c>
      <c r="AW199" s="48" t="s">
        <v>173</v>
      </c>
      <c r="AX199" s="47" t="s">
        <v>1117</v>
      </c>
    </row>
    <row r="200" spans="2:50" ht="35.25" customHeight="1" x14ac:dyDescent="0.2">
      <c r="B200" s="108" t="s">
        <v>320</v>
      </c>
      <c r="C200" s="107"/>
      <c r="D200" s="108" t="s">
        <v>57</v>
      </c>
      <c r="E200" s="107"/>
      <c r="F200" s="202" t="s">
        <v>344</v>
      </c>
      <c r="G200" s="203"/>
      <c r="H200" s="346" t="s">
        <v>1184</v>
      </c>
      <c r="I200" s="107"/>
      <c r="J200" s="346" t="s">
        <v>1185</v>
      </c>
      <c r="K200" s="107"/>
      <c r="L200" s="107"/>
      <c r="M200" s="107">
        <v>1</v>
      </c>
      <c r="N200" s="107"/>
      <c r="O200" s="107"/>
      <c r="P200" s="107">
        <v>1</v>
      </c>
      <c r="Q200" s="107"/>
      <c r="R200" s="107"/>
      <c r="S200" s="107">
        <v>3</v>
      </c>
      <c r="T200" s="107"/>
      <c r="U200" s="205" t="s">
        <v>1281</v>
      </c>
      <c r="V200" s="205"/>
      <c r="W200" s="205"/>
      <c r="X200" s="205"/>
      <c r="Y200" s="205"/>
      <c r="Z200" s="205"/>
      <c r="AA200" s="206" t="s">
        <v>1307</v>
      </c>
      <c r="AB200" s="207"/>
      <c r="AC200" s="207"/>
      <c r="AD200" s="207"/>
      <c r="AE200" s="207"/>
      <c r="AF200" s="207"/>
      <c r="AG200" s="207"/>
      <c r="AH200" s="207"/>
      <c r="AI200" s="207"/>
      <c r="AJ200" s="207"/>
      <c r="AK200" s="207"/>
      <c r="AL200" s="207"/>
      <c r="AM200" s="207"/>
      <c r="AN200" s="207"/>
      <c r="AO200" s="207"/>
      <c r="AP200" s="207"/>
      <c r="AQ200" s="208"/>
      <c r="AR200" s="102" t="s">
        <v>1145</v>
      </c>
      <c r="AS200" s="102" t="s">
        <v>98</v>
      </c>
      <c r="AT200" s="48" t="s">
        <v>99</v>
      </c>
      <c r="AU200" s="48" t="s">
        <v>100</v>
      </c>
      <c r="AV200" s="48" t="s">
        <v>672</v>
      </c>
      <c r="AW200" s="48" t="s">
        <v>1282</v>
      </c>
      <c r="AX200" s="47" t="s">
        <v>1117</v>
      </c>
    </row>
    <row r="201" spans="2:50" ht="35.25" customHeight="1" x14ac:dyDescent="0.2">
      <c r="B201" s="108" t="s">
        <v>322</v>
      </c>
      <c r="C201" s="107"/>
      <c r="D201" s="108" t="s">
        <v>57</v>
      </c>
      <c r="E201" s="107"/>
      <c r="F201" s="202" t="s">
        <v>344</v>
      </c>
      <c r="G201" s="203"/>
      <c r="H201" s="346" t="s">
        <v>1184</v>
      </c>
      <c r="I201" s="107"/>
      <c r="J201" s="346" t="s">
        <v>1185</v>
      </c>
      <c r="K201" s="107"/>
      <c r="L201" s="107"/>
      <c r="M201" s="107">
        <v>1</v>
      </c>
      <c r="N201" s="107"/>
      <c r="O201" s="107"/>
      <c r="P201" s="107">
        <v>1</v>
      </c>
      <c r="Q201" s="107"/>
      <c r="R201" s="107"/>
      <c r="S201" s="107">
        <v>3</v>
      </c>
      <c r="T201" s="107"/>
      <c r="U201" s="205" t="s">
        <v>1283</v>
      </c>
      <c r="V201" s="205"/>
      <c r="W201" s="205"/>
      <c r="X201" s="205"/>
      <c r="Y201" s="205"/>
      <c r="Z201" s="205"/>
      <c r="AA201" s="206" t="s">
        <v>1307</v>
      </c>
      <c r="AB201" s="207"/>
      <c r="AC201" s="207"/>
      <c r="AD201" s="207"/>
      <c r="AE201" s="207"/>
      <c r="AF201" s="207"/>
      <c r="AG201" s="207"/>
      <c r="AH201" s="207"/>
      <c r="AI201" s="207"/>
      <c r="AJ201" s="207"/>
      <c r="AK201" s="207"/>
      <c r="AL201" s="207"/>
      <c r="AM201" s="207"/>
      <c r="AN201" s="207"/>
      <c r="AO201" s="207"/>
      <c r="AP201" s="207"/>
      <c r="AQ201" s="208"/>
      <c r="AR201" s="102" t="s">
        <v>1145</v>
      </c>
      <c r="AS201" s="102" t="s">
        <v>98</v>
      </c>
      <c r="AT201" s="48" t="s">
        <v>99</v>
      </c>
      <c r="AU201" s="48" t="s">
        <v>100</v>
      </c>
      <c r="AV201" s="48" t="s">
        <v>674</v>
      </c>
      <c r="AW201" s="48" t="s">
        <v>1284</v>
      </c>
      <c r="AX201" s="47" t="s">
        <v>1117</v>
      </c>
    </row>
    <row r="202" spans="2:50" ht="35.25" customHeight="1" x14ac:dyDescent="0.2">
      <c r="B202" s="108" t="s">
        <v>324</v>
      </c>
      <c r="C202" s="107"/>
      <c r="D202" s="108" t="s">
        <v>57</v>
      </c>
      <c r="E202" s="107"/>
      <c r="F202" s="202" t="s">
        <v>344</v>
      </c>
      <c r="G202" s="203"/>
      <c r="H202" s="346" t="s">
        <v>1184</v>
      </c>
      <c r="I202" s="107"/>
      <c r="J202" s="346" t="s">
        <v>1185</v>
      </c>
      <c r="K202" s="107"/>
      <c r="L202" s="107"/>
      <c r="M202" s="107">
        <v>1</v>
      </c>
      <c r="N202" s="107"/>
      <c r="O202" s="107"/>
      <c r="P202" s="107">
        <v>1</v>
      </c>
      <c r="Q202" s="107"/>
      <c r="R202" s="107"/>
      <c r="S202" s="107">
        <v>3</v>
      </c>
      <c r="T202" s="107"/>
      <c r="U202" s="205" t="s">
        <v>1285</v>
      </c>
      <c r="V202" s="205"/>
      <c r="W202" s="205"/>
      <c r="X202" s="205"/>
      <c r="Y202" s="205"/>
      <c r="Z202" s="205"/>
      <c r="AA202" s="206" t="s">
        <v>1313</v>
      </c>
      <c r="AB202" s="207"/>
      <c r="AC202" s="207"/>
      <c r="AD202" s="207"/>
      <c r="AE202" s="207"/>
      <c r="AF202" s="207"/>
      <c r="AG202" s="207"/>
      <c r="AH202" s="207"/>
      <c r="AI202" s="207"/>
      <c r="AJ202" s="207"/>
      <c r="AK202" s="207"/>
      <c r="AL202" s="207"/>
      <c r="AM202" s="207"/>
      <c r="AN202" s="207"/>
      <c r="AO202" s="207"/>
      <c r="AP202" s="207"/>
      <c r="AQ202" s="208"/>
      <c r="AR202" s="102" t="s">
        <v>1145</v>
      </c>
      <c r="AS202" s="102" t="s">
        <v>98</v>
      </c>
      <c r="AT202" s="48" t="s">
        <v>99</v>
      </c>
      <c r="AU202" s="48" t="s">
        <v>100</v>
      </c>
      <c r="AV202" s="48" t="s">
        <v>672</v>
      </c>
      <c r="AW202" s="48" t="s">
        <v>1286</v>
      </c>
      <c r="AX202" s="47" t="s">
        <v>1117</v>
      </c>
    </row>
    <row r="203" spans="2:50" ht="35.25" customHeight="1" x14ac:dyDescent="0.2">
      <c r="B203" s="108" t="s">
        <v>327</v>
      </c>
      <c r="C203" s="107"/>
      <c r="D203" s="108" t="s">
        <v>57</v>
      </c>
      <c r="E203" s="107"/>
      <c r="F203" s="202" t="s">
        <v>344</v>
      </c>
      <c r="G203" s="203"/>
      <c r="H203" s="346" t="s">
        <v>1184</v>
      </c>
      <c r="I203" s="107"/>
      <c r="J203" s="346" t="s">
        <v>1185</v>
      </c>
      <c r="K203" s="107"/>
      <c r="L203" s="107"/>
      <c r="M203" s="107">
        <v>1</v>
      </c>
      <c r="N203" s="107"/>
      <c r="O203" s="107"/>
      <c r="P203" s="107">
        <v>1</v>
      </c>
      <c r="Q203" s="107"/>
      <c r="R203" s="107"/>
      <c r="S203" s="107">
        <v>3</v>
      </c>
      <c r="T203" s="107"/>
      <c r="U203" s="205" t="s">
        <v>1287</v>
      </c>
      <c r="V203" s="205"/>
      <c r="W203" s="205"/>
      <c r="X203" s="205"/>
      <c r="Y203" s="205"/>
      <c r="Z203" s="205"/>
      <c r="AA203" s="206" t="s">
        <v>1310</v>
      </c>
      <c r="AB203" s="207"/>
      <c r="AC203" s="207"/>
      <c r="AD203" s="207"/>
      <c r="AE203" s="207"/>
      <c r="AF203" s="207"/>
      <c r="AG203" s="207"/>
      <c r="AH203" s="207"/>
      <c r="AI203" s="207"/>
      <c r="AJ203" s="207"/>
      <c r="AK203" s="207"/>
      <c r="AL203" s="207"/>
      <c r="AM203" s="207"/>
      <c r="AN203" s="207"/>
      <c r="AO203" s="207"/>
      <c r="AP203" s="207"/>
      <c r="AQ203" s="208"/>
      <c r="AR203" s="102" t="s">
        <v>1145</v>
      </c>
      <c r="AS203" s="102" t="s">
        <v>98</v>
      </c>
      <c r="AT203" s="48" t="s">
        <v>99</v>
      </c>
      <c r="AU203" s="48" t="s">
        <v>100</v>
      </c>
      <c r="AV203" s="48" t="s">
        <v>674</v>
      </c>
      <c r="AW203" s="48" t="s">
        <v>1288</v>
      </c>
      <c r="AX203" s="47" t="s">
        <v>1117</v>
      </c>
    </row>
    <row r="204" spans="2:50" ht="35.25" customHeight="1" x14ac:dyDescent="0.2">
      <c r="B204" s="108" t="s">
        <v>330</v>
      </c>
      <c r="C204" s="107"/>
      <c r="D204" s="108" t="s">
        <v>57</v>
      </c>
      <c r="E204" s="107"/>
      <c r="F204" s="202" t="s">
        <v>344</v>
      </c>
      <c r="G204" s="203"/>
      <c r="H204" s="346" t="s">
        <v>1184</v>
      </c>
      <c r="I204" s="107"/>
      <c r="J204" s="346" t="s">
        <v>1185</v>
      </c>
      <c r="K204" s="107"/>
      <c r="L204" s="107"/>
      <c r="M204" s="107">
        <v>1</v>
      </c>
      <c r="N204" s="107"/>
      <c r="O204" s="107"/>
      <c r="P204" s="107">
        <v>1</v>
      </c>
      <c r="Q204" s="107"/>
      <c r="R204" s="107"/>
      <c r="S204" s="107">
        <v>3</v>
      </c>
      <c r="T204" s="107"/>
      <c r="U204" s="205" t="s">
        <v>1289</v>
      </c>
      <c r="V204" s="205"/>
      <c r="W204" s="205"/>
      <c r="X204" s="205"/>
      <c r="Y204" s="205"/>
      <c r="Z204" s="205"/>
      <c r="AA204" s="209" t="s">
        <v>1314</v>
      </c>
      <c r="AB204" s="210"/>
      <c r="AC204" s="210"/>
      <c r="AD204" s="210"/>
      <c r="AE204" s="210"/>
      <c r="AF204" s="210"/>
      <c r="AG204" s="210"/>
      <c r="AH204" s="210"/>
      <c r="AI204" s="210"/>
      <c r="AJ204" s="210"/>
      <c r="AK204" s="210"/>
      <c r="AL204" s="210"/>
      <c r="AM204" s="210"/>
      <c r="AN204" s="210"/>
      <c r="AO204" s="210"/>
      <c r="AP204" s="210"/>
      <c r="AQ204" s="211"/>
      <c r="AR204" s="102" t="s">
        <v>1145</v>
      </c>
      <c r="AS204" s="102" t="s">
        <v>98</v>
      </c>
      <c r="AT204" s="48" t="s">
        <v>99</v>
      </c>
      <c r="AU204" s="48" t="s">
        <v>100</v>
      </c>
      <c r="AV204" s="48" t="s">
        <v>672</v>
      </c>
      <c r="AW204" s="48" t="s">
        <v>1290</v>
      </c>
      <c r="AX204" s="47" t="s">
        <v>1117</v>
      </c>
    </row>
    <row r="205" spans="2:50" ht="35.25" customHeight="1" x14ac:dyDescent="0.2">
      <c r="B205" s="108" t="s">
        <v>333</v>
      </c>
      <c r="C205" s="107"/>
      <c r="D205" s="108" t="s">
        <v>57</v>
      </c>
      <c r="E205" s="107"/>
      <c r="F205" s="202" t="s">
        <v>344</v>
      </c>
      <c r="G205" s="203"/>
      <c r="H205" s="346" t="s">
        <v>1184</v>
      </c>
      <c r="I205" s="107"/>
      <c r="J205" s="346" t="s">
        <v>1185</v>
      </c>
      <c r="K205" s="107"/>
      <c r="L205" s="107"/>
      <c r="M205" s="107">
        <v>1</v>
      </c>
      <c r="N205" s="107"/>
      <c r="O205" s="107"/>
      <c r="P205" s="107">
        <v>1</v>
      </c>
      <c r="Q205" s="107"/>
      <c r="R205" s="107"/>
      <c r="S205" s="107">
        <v>3</v>
      </c>
      <c r="T205" s="107"/>
      <c r="U205" s="205" t="s">
        <v>1291</v>
      </c>
      <c r="V205" s="205"/>
      <c r="W205" s="205"/>
      <c r="X205" s="205"/>
      <c r="Y205" s="205"/>
      <c r="Z205" s="205"/>
      <c r="AA205" s="209" t="s">
        <v>1312</v>
      </c>
      <c r="AB205" s="210"/>
      <c r="AC205" s="210"/>
      <c r="AD205" s="210"/>
      <c r="AE205" s="210"/>
      <c r="AF205" s="210"/>
      <c r="AG205" s="210"/>
      <c r="AH205" s="210"/>
      <c r="AI205" s="210"/>
      <c r="AJ205" s="210"/>
      <c r="AK205" s="210"/>
      <c r="AL205" s="210"/>
      <c r="AM205" s="210"/>
      <c r="AN205" s="210"/>
      <c r="AO205" s="210"/>
      <c r="AP205" s="210"/>
      <c r="AQ205" s="211"/>
      <c r="AR205" s="102" t="s">
        <v>1145</v>
      </c>
      <c r="AS205" s="102" t="s">
        <v>98</v>
      </c>
      <c r="AT205" s="48" t="s">
        <v>99</v>
      </c>
      <c r="AU205" s="48" t="s">
        <v>100</v>
      </c>
      <c r="AV205" s="48" t="s">
        <v>674</v>
      </c>
      <c r="AW205" s="48" t="s">
        <v>1292</v>
      </c>
      <c r="AX205" s="47" t="s">
        <v>1117</v>
      </c>
    </row>
    <row r="206" spans="2:50" ht="35.25" customHeight="1" x14ac:dyDescent="0.2">
      <c r="B206" s="108" t="s">
        <v>336</v>
      </c>
      <c r="C206" s="107"/>
      <c r="D206" s="108" t="s">
        <v>57</v>
      </c>
      <c r="E206" s="107"/>
      <c r="F206" s="202" t="s">
        <v>344</v>
      </c>
      <c r="G206" s="203"/>
      <c r="H206" s="346" t="s">
        <v>1184</v>
      </c>
      <c r="I206" s="107"/>
      <c r="J206" s="346" t="s">
        <v>1183</v>
      </c>
      <c r="K206" s="107"/>
      <c r="L206" s="107"/>
      <c r="M206" s="107">
        <v>1</v>
      </c>
      <c r="N206" s="107"/>
      <c r="O206" s="107"/>
      <c r="P206" s="107">
        <v>1</v>
      </c>
      <c r="Q206" s="107"/>
      <c r="R206" s="107"/>
      <c r="S206" s="107">
        <v>3</v>
      </c>
      <c r="T206" s="107"/>
      <c r="U206" s="204" t="s">
        <v>1293</v>
      </c>
      <c r="V206" s="205"/>
      <c r="W206" s="205"/>
      <c r="X206" s="205"/>
      <c r="Y206" s="205"/>
      <c r="Z206" s="205"/>
      <c r="AA206" s="206" t="s">
        <v>189</v>
      </c>
      <c r="AB206" s="207"/>
      <c r="AC206" s="207"/>
      <c r="AD206" s="207"/>
      <c r="AE206" s="207"/>
      <c r="AF206" s="207"/>
      <c r="AG206" s="207"/>
      <c r="AH206" s="207"/>
      <c r="AI206" s="207"/>
      <c r="AJ206" s="207"/>
      <c r="AK206" s="207"/>
      <c r="AL206" s="207"/>
      <c r="AM206" s="207"/>
      <c r="AN206" s="207"/>
      <c r="AO206" s="207"/>
      <c r="AP206" s="207"/>
      <c r="AQ206" s="208"/>
      <c r="AR206" s="102" t="s">
        <v>1145</v>
      </c>
      <c r="AS206" s="102" t="s">
        <v>98</v>
      </c>
      <c r="AT206" s="48" t="s">
        <v>99</v>
      </c>
      <c r="AU206" s="48" t="s">
        <v>100</v>
      </c>
      <c r="AV206" s="48" t="s">
        <v>676</v>
      </c>
      <c r="AW206" s="48" t="s">
        <v>1294</v>
      </c>
      <c r="AX206" s="47" t="s">
        <v>1117</v>
      </c>
    </row>
    <row r="207" spans="2:50" ht="35.25" customHeight="1" x14ac:dyDescent="0.2">
      <c r="B207" s="108" t="s">
        <v>338</v>
      </c>
      <c r="C207" s="107"/>
      <c r="D207" s="108" t="s">
        <v>57</v>
      </c>
      <c r="E207" s="107"/>
      <c r="F207" s="202" t="s">
        <v>344</v>
      </c>
      <c r="G207" s="203"/>
      <c r="H207" s="346" t="s">
        <v>1184</v>
      </c>
      <c r="I207" s="107"/>
      <c r="J207" s="346" t="s">
        <v>1183</v>
      </c>
      <c r="K207" s="107"/>
      <c r="L207" s="107"/>
      <c r="M207" s="107">
        <v>1</v>
      </c>
      <c r="N207" s="107"/>
      <c r="O207" s="107"/>
      <c r="P207" s="107">
        <v>1</v>
      </c>
      <c r="Q207" s="107"/>
      <c r="R207" s="107"/>
      <c r="S207" s="107">
        <v>3</v>
      </c>
      <c r="T207" s="107"/>
      <c r="U207" s="205" t="s">
        <v>1295</v>
      </c>
      <c r="V207" s="205"/>
      <c r="W207" s="205"/>
      <c r="X207" s="205"/>
      <c r="Y207" s="205"/>
      <c r="Z207" s="205"/>
      <c r="AA207" s="206" t="s">
        <v>189</v>
      </c>
      <c r="AB207" s="207"/>
      <c r="AC207" s="207"/>
      <c r="AD207" s="207"/>
      <c r="AE207" s="207"/>
      <c r="AF207" s="207"/>
      <c r="AG207" s="207"/>
      <c r="AH207" s="207"/>
      <c r="AI207" s="207"/>
      <c r="AJ207" s="207"/>
      <c r="AK207" s="207"/>
      <c r="AL207" s="207"/>
      <c r="AM207" s="207"/>
      <c r="AN207" s="207"/>
      <c r="AO207" s="207"/>
      <c r="AP207" s="207"/>
      <c r="AQ207" s="208"/>
      <c r="AR207" s="102" t="s">
        <v>1145</v>
      </c>
      <c r="AS207" s="102" t="s">
        <v>98</v>
      </c>
      <c r="AT207" s="48" t="s">
        <v>99</v>
      </c>
      <c r="AU207" s="48" t="s">
        <v>100</v>
      </c>
      <c r="AV207" s="48" t="s">
        <v>674</v>
      </c>
      <c r="AW207" s="48" t="s">
        <v>1294</v>
      </c>
      <c r="AX207" s="47" t="s">
        <v>1117</v>
      </c>
    </row>
    <row r="208" spans="2:50" ht="35.25" customHeight="1" x14ac:dyDescent="0.2">
      <c r="B208" s="108" t="s">
        <v>339</v>
      </c>
      <c r="C208" s="107"/>
      <c r="D208" s="108" t="s">
        <v>57</v>
      </c>
      <c r="E208" s="107"/>
      <c r="F208" s="202" t="s">
        <v>344</v>
      </c>
      <c r="G208" s="203"/>
      <c r="H208" s="346" t="s">
        <v>1184</v>
      </c>
      <c r="I208" s="107"/>
      <c r="J208" s="346" t="s">
        <v>1183</v>
      </c>
      <c r="K208" s="107"/>
      <c r="L208" s="107"/>
      <c r="M208" s="107">
        <v>1</v>
      </c>
      <c r="N208" s="107"/>
      <c r="O208" s="107"/>
      <c r="P208" s="107">
        <v>1</v>
      </c>
      <c r="Q208" s="107"/>
      <c r="R208" s="107"/>
      <c r="S208" s="107">
        <v>3</v>
      </c>
      <c r="T208" s="107"/>
      <c r="U208" s="205" t="s">
        <v>1296</v>
      </c>
      <c r="V208" s="205"/>
      <c r="W208" s="205"/>
      <c r="X208" s="205"/>
      <c r="Y208" s="205"/>
      <c r="Z208" s="205"/>
      <c r="AA208" s="206" t="s">
        <v>189</v>
      </c>
      <c r="AB208" s="207"/>
      <c r="AC208" s="207"/>
      <c r="AD208" s="207"/>
      <c r="AE208" s="207"/>
      <c r="AF208" s="207"/>
      <c r="AG208" s="207"/>
      <c r="AH208" s="207"/>
      <c r="AI208" s="207"/>
      <c r="AJ208" s="207"/>
      <c r="AK208" s="207"/>
      <c r="AL208" s="207"/>
      <c r="AM208" s="207"/>
      <c r="AN208" s="207"/>
      <c r="AO208" s="207"/>
      <c r="AP208" s="207"/>
      <c r="AQ208" s="208"/>
      <c r="AR208" s="102" t="s">
        <v>1145</v>
      </c>
      <c r="AS208" s="102" t="s">
        <v>98</v>
      </c>
      <c r="AT208" s="48" t="s">
        <v>99</v>
      </c>
      <c r="AU208" s="48" t="s">
        <v>100</v>
      </c>
      <c r="AV208" s="48" t="s">
        <v>676</v>
      </c>
      <c r="AW208" s="48" t="s">
        <v>1294</v>
      </c>
      <c r="AX208" s="47" t="s">
        <v>1117</v>
      </c>
    </row>
    <row r="209" spans="2:50" ht="35.25" customHeight="1" x14ac:dyDescent="0.2">
      <c r="B209" s="108" t="s">
        <v>340</v>
      </c>
      <c r="C209" s="107"/>
      <c r="D209" s="108" t="s">
        <v>57</v>
      </c>
      <c r="E209" s="107"/>
      <c r="F209" s="202" t="s">
        <v>344</v>
      </c>
      <c r="G209" s="203"/>
      <c r="H209" s="346" t="s">
        <v>1184</v>
      </c>
      <c r="I209" s="107"/>
      <c r="J209" s="346" t="s">
        <v>1183</v>
      </c>
      <c r="K209" s="107"/>
      <c r="L209" s="107"/>
      <c r="M209" s="107">
        <v>1</v>
      </c>
      <c r="N209" s="107"/>
      <c r="O209" s="107"/>
      <c r="P209" s="107">
        <v>1</v>
      </c>
      <c r="Q209" s="107"/>
      <c r="R209" s="107"/>
      <c r="S209" s="107">
        <v>3</v>
      </c>
      <c r="T209" s="107"/>
      <c r="U209" s="204" t="s">
        <v>1297</v>
      </c>
      <c r="V209" s="205"/>
      <c r="W209" s="205"/>
      <c r="X209" s="205"/>
      <c r="Y209" s="205"/>
      <c r="Z209" s="205"/>
      <c r="AA209" s="206" t="s">
        <v>189</v>
      </c>
      <c r="AB209" s="207"/>
      <c r="AC209" s="207"/>
      <c r="AD209" s="207"/>
      <c r="AE209" s="207"/>
      <c r="AF209" s="207"/>
      <c r="AG209" s="207"/>
      <c r="AH209" s="207"/>
      <c r="AI209" s="207"/>
      <c r="AJ209" s="207"/>
      <c r="AK209" s="207"/>
      <c r="AL209" s="207"/>
      <c r="AM209" s="207"/>
      <c r="AN209" s="207"/>
      <c r="AO209" s="207"/>
      <c r="AP209" s="207"/>
      <c r="AQ209" s="208"/>
      <c r="AR209" s="102" t="s">
        <v>1145</v>
      </c>
      <c r="AS209" s="102" t="s">
        <v>98</v>
      </c>
      <c r="AT209" s="48" t="s">
        <v>99</v>
      </c>
      <c r="AU209" s="48" t="s">
        <v>100</v>
      </c>
      <c r="AV209" s="48" t="s">
        <v>674</v>
      </c>
      <c r="AW209" s="48" t="s">
        <v>1294</v>
      </c>
      <c r="AX209" s="47" t="s">
        <v>1117</v>
      </c>
    </row>
    <row r="210" spans="2:50" ht="35.25" customHeight="1" x14ac:dyDescent="0.2">
      <c r="B210" s="108" t="s">
        <v>341</v>
      </c>
      <c r="C210" s="107"/>
      <c r="D210" s="108" t="s">
        <v>57</v>
      </c>
      <c r="E210" s="107"/>
      <c r="F210" s="202" t="s">
        <v>344</v>
      </c>
      <c r="G210" s="203"/>
      <c r="H210" s="346" t="s">
        <v>1184</v>
      </c>
      <c r="I210" s="107"/>
      <c r="J210" s="346" t="s">
        <v>1183</v>
      </c>
      <c r="K210" s="107"/>
      <c r="L210" s="107"/>
      <c r="M210" s="107">
        <v>1</v>
      </c>
      <c r="N210" s="107"/>
      <c r="O210" s="107"/>
      <c r="P210" s="107">
        <v>1</v>
      </c>
      <c r="Q210" s="107"/>
      <c r="R210" s="107"/>
      <c r="S210" s="107">
        <v>3</v>
      </c>
      <c r="T210" s="107"/>
      <c r="U210" s="205" t="s">
        <v>1298</v>
      </c>
      <c r="V210" s="205"/>
      <c r="W210" s="205"/>
      <c r="X210" s="205"/>
      <c r="Y210" s="205"/>
      <c r="Z210" s="205"/>
      <c r="AA210" s="206" t="s">
        <v>189</v>
      </c>
      <c r="AB210" s="207"/>
      <c r="AC210" s="207"/>
      <c r="AD210" s="207"/>
      <c r="AE210" s="207"/>
      <c r="AF210" s="207"/>
      <c r="AG210" s="207"/>
      <c r="AH210" s="207"/>
      <c r="AI210" s="207"/>
      <c r="AJ210" s="207"/>
      <c r="AK210" s="207"/>
      <c r="AL210" s="207"/>
      <c r="AM210" s="207"/>
      <c r="AN210" s="207"/>
      <c r="AO210" s="207"/>
      <c r="AP210" s="207"/>
      <c r="AQ210" s="208"/>
      <c r="AR210" s="102" t="s">
        <v>1145</v>
      </c>
      <c r="AS210" s="102" t="s">
        <v>98</v>
      </c>
      <c r="AT210" s="48" t="s">
        <v>99</v>
      </c>
      <c r="AU210" s="48" t="s">
        <v>100</v>
      </c>
      <c r="AV210" s="48" t="s">
        <v>676</v>
      </c>
      <c r="AW210" s="48" t="s">
        <v>1294</v>
      </c>
      <c r="AX210" s="47" t="s">
        <v>1117</v>
      </c>
    </row>
    <row r="211" spans="2:50" ht="35.25" customHeight="1" x14ac:dyDescent="0.2">
      <c r="B211" s="108" t="s">
        <v>342</v>
      </c>
      <c r="C211" s="107"/>
      <c r="D211" s="108" t="s">
        <v>57</v>
      </c>
      <c r="E211" s="107"/>
      <c r="F211" s="202" t="s">
        <v>344</v>
      </c>
      <c r="G211" s="203"/>
      <c r="H211" s="346" t="s">
        <v>1184</v>
      </c>
      <c r="I211" s="107"/>
      <c r="J211" s="346" t="s">
        <v>1183</v>
      </c>
      <c r="K211" s="107"/>
      <c r="L211" s="107"/>
      <c r="M211" s="107">
        <v>1</v>
      </c>
      <c r="N211" s="107"/>
      <c r="O211" s="107"/>
      <c r="P211" s="107">
        <v>1</v>
      </c>
      <c r="Q211" s="107"/>
      <c r="R211" s="107"/>
      <c r="S211" s="107">
        <v>3</v>
      </c>
      <c r="T211" s="107"/>
      <c r="U211" s="205" t="s">
        <v>1299</v>
      </c>
      <c r="V211" s="205"/>
      <c r="W211" s="205"/>
      <c r="X211" s="205"/>
      <c r="Y211" s="205"/>
      <c r="Z211" s="205"/>
      <c r="AA211" s="206" t="s">
        <v>189</v>
      </c>
      <c r="AB211" s="207"/>
      <c r="AC211" s="207"/>
      <c r="AD211" s="207"/>
      <c r="AE211" s="207"/>
      <c r="AF211" s="207"/>
      <c r="AG211" s="207"/>
      <c r="AH211" s="207"/>
      <c r="AI211" s="207"/>
      <c r="AJ211" s="207"/>
      <c r="AK211" s="207"/>
      <c r="AL211" s="207"/>
      <c r="AM211" s="207"/>
      <c r="AN211" s="207"/>
      <c r="AO211" s="207"/>
      <c r="AP211" s="207"/>
      <c r="AQ211" s="208"/>
      <c r="AR211" s="102" t="s">
        <v>1145</v>
      </c>
      <c r="AS211" s="102" t="s">
        <v>98</v>
      </c>
      <c r="AT211" s="48" t="s">
        <v>99</v>
      </c>
      <c r="AU211" s="48" t="s">
        <v>100</v>
      </c>
      <c r="AV211" s="48" t="s">
        <v>674</v>
      </c>
      <c r="AW211" s="48" t="s">
        <v>1294</v>
      </c>
      <c r="AX211" s="47" t="s">
        <v>1117</v>
      </c>
    </row>
    <row r="212" spans="2:50" ht="35.25" customHeight="1" x14ac:dyDescent="0.2">
      <c r="B212" s="108" t="s">
        <v>682</v>
      </c>
      <c r="C212" s="107"/>
      <c r="D212" s="108" t="s">
        <v>57</v>
      </c>
      <c r="E212" s="107"/>
      <c r="F212" s="202" t="s">
        <v>344</v>
      </c>
      <c r="G212" s="203"/>
      <c r="H212" s="346" t="s">
        <v>1184</v>
      </c>
      <c r="I212" s="107"/>
      <c r="J212" s="346" t="s">
        <v>1185</v>
      </c>
      <c r="K212" s="107"/>
      <c r="L212" s="107"/>
      <c r="M212" s="107">
        <v>1</v>
      </c>
      <c r="N212" s="107"/>
      <c r="O212" s="107"/>
      <c r="P212" s="107">
        <v>1</v>
      </c>
      <c r="Q212" s="107"/>
      <c r="R212" s="107"/>
      <c r="S212" s="107">
        <v>3</v>
      </c>
      <c r="T212" s="107"/>
      <c r="U212" s="205" t="s">
        <v>1229</v>
      </c>
      <c r="V212" s="205"/>
      <c r="W212" s="205"/>
      <c r="X212" s="205"/>
      <c r="Y212" s="205"/>
      <c r="Z212" s="205"/>
      <c r="AA212" s="206" t="s">
        <v>1315</v>
      </c>
      <c r="AB212" s="207"/>
      <c r="AC212" s="207"/>
      <c r="AD212" s="207"/>
      <c r="AE212" s="207"/>
      <c r="AF212" s="207"/>
      <c r="AG212" s="207"/>
      <c r="AH212" s="207"/>
      <c r="AI212" s="207"/>
      <c r="AJ212" s="207"/>
      <c r="AK212" s="207"/>
      <c r="AL212" s="207"/>
      <c r="AM212" s="207"/>
      <c r="AN212" s="207"/>
      <c r="AO212" s="207"/>
      <c r="AP212" s="207"/>
      <c r="AQ212" s="208"/>
      <c r="AR212" s="102" t="s">
        <v>1145</v>
      </c>
      <c r="AS212" s="102" t="s">
        <v>98</v>
      </c>
      <c r="AT212" s="48" t="s">
        <v>99</v>
      </c>
      <c r="AU212" s="48" t="s">
        <v>100</v>
      </c>
      <c r="AV212" s="48" t="s">
        <v>672</v>
      </c>
      <c r="AW212" s="48" t="s">
        <v>1230</v>
      </c>
      <c r="AX212" s="47" t="s">
        <v>1117</v>
      </c>
    </row>
    <row r="213" spans="2:50" ht="35.25" hidden="1" customHeight="1" x14ac:dyDescent="0.2">
      <c r="B213" s="108" t="s">
        <v>685</v>
      </c>
      <c r="C213" s="107"/>
      <c r="D213" s="108" t="s">
        <v>57</v>
      </c>
      <c r="E213" s="107"/>
      <c r="F213" s="202" t="s">
        <v>344</v>
      </c>
      <c r="G213" s="203"/>
      <c r="H213" s="346" t="s">
        <v>1184</v>
      </c>
      <c r="I213" s="107"/>
      <c r="J213" s="346" t="s">
        <v>1185</v>
      </c>
      <c r="K213" s="107"/>
      <c r="L213" s="107"/>
      <c r="M213" s="107">
        <v>1</v>
      </c>
      <c r="N213" s="107"/>
      <c r="O213" s="107"/>
      <c r="P213" s="107">
        <v>1</v>
      </c>
      <c r="Q213" s="107"/>
      <c r="R213" s="107"/>
      <c r="S213" s="107">
        <v>3</v>
      </c>
      <c r="T213" s="107"/>
      <c r="U213" s="205" t="s">
        <v>1233</v>
      </c>
      <c r="V213" s="205"/>
      <c r="W213" s="205"/>
      <c r="X213" s="205"/>
      <c r="Y213" s="205"/>
      <c r="Z213" s="205"/>
      <c r="AA213" s="206" t="s">
        <v>1315</v>
      </c>
      <c r="AB213" s="207"/>
      <c r="AC213" s="207"/>
      <c r="AD213" s="207"/>
      <c r="AE213" s="207"/>
      <c r="AF213" s="207"/>
      <c r="AG213" s="207"/>
      <c r="AH213" s="207"/>
      <c r="AI213" s="207"/>
      <c r="AJ213" s="207"/>
      <c r="AK213" s="207"/>
      <c r="AL213" s="207"/>
      <c r="AM213" s="207"/>
      <c r="AN213" s="207"/>
      <c r="AO213" s="207"/>
      <c r="AP213" s="207"/>
      <c r="AQ213" s="208"/>
      <c r="AR213" s="102" t="s">
        <v>1145</v>
      </c>
      <c r="AS213" s="102" t="s">
        <v>98</v>
      </c>
      <c r="AT213" s="48" t="s">
        <v>99</v>
      </c>
      <c r="AU213" s="48" t="s">
        <v>100</v>
      </c>
      <c r="AV213" s="48" t="s">
        <v>672</v>
      </c>
      <c r="AW213" s="48" t="s">
        <v>1234</v>
      </c>
      <c r="AX213" s="47" t="s">
        <v>101</v>
      </c>
    </row>
    <row r="214" spans="2:50" ht="35.25" hidden="1" customHeight="1" x14ac:dyDescent="0.2">
      <c r="B214" s="108" t="s">
        <v>686</v>
      </c>
      <c r="C214" s="107"/>
      <c r="D214" s="108" t="s">
        <v>57</v>
      </c>
      <c r="E214" s="107"/>
      <c r="F214" s="202" t="s">
        <v>344</v>
      </c>
      <c r="G214" s="203"/>
      <c r="H214" s="346" t="s">
        <v>1184</v>
      </c>
      <c r="I214" s="107"/>
      <c r="J214" s="346" t="s">
        <v>1185</v>
      </c>
      <c r="K214" s="107"/>
      <c r="L214" s="107"/>
      <c r="M214" s="107">
        <v>1</v>
      </c>
      <c r="N214" s="107"/>
      <c r="O214" s="107"/>
      <c r="P214" s="107">
        <v>1</v>
      </c>
      <c r="Q214" s="107"/>
      <c r="R214" s="107"/>
      <c r="S214" s="107">
        <v>3</v>
      </c>
      <c r="T214" s="107"/>
      <c r="U214" s="205" t="s">
        <v>1237</v>
      </c>
      <c r="V214" s="205"/>
      <c r="W214" s="205"/>
      <c r="X214" s="205"/>
      <c r="Y214" s="205"/>
      <c r="Z214" s="205"/>
      <c r="AA214" s="206" t="s">
        <v>1315</v>
      </c>
      <c r="AB214" s="207"/>
      <c r="AC214" s="207"/>
      <c r="AD214" s="207"/>
      <c r="AE214" s="207"/>
      <c r="AF214" s="207"/>
      <c r="AG214" s="207"/>
      <c r="AH214" s="207"/>
      <c r="AI214" s="207"/>
      <c r="AJ214" s="207"/>
      <c r="AK214" s="207"/>
      <c r="AL214" s="207"/>
      <c r="AM214" s="207"/>
      <c r="AN214" s="207"/>
      <c r="AO214" s="207"/>
      <c r="AP214" s="207"/>
      <c r="AQ214" s="208"/>
      <c r="AR214" s="102" t="s">
        <v>1145</v>
      </c>
      <c r="AS214" s="102" t="s">
        <v>98</v>
      </c>
      <c r="AT214" s="48" t="s">
        <v>99</v>
      </c>
      <c r="AU214" s="48" t="s">
        <v>100</v>
      </c>
      <c r="AV214" s="48" t="s">
        <v>672</v>
      </c>
      <c r="AW214" s="48" t="s">
        <v>1238</v>
      </c>
      <c r="AX214" s="47" t="s">
        <v>101</v>
      </c>
    </row>
    <row r="215" spans="2:50" ht="35.25" hidden="1" customHeight="1" x14ac:dyDescent="0.2">
      <c r="B215" s="108" t="s">
        <v>687</v>
      </c>
      <c r="C215" s="107"/>
      <c r="D215" s="108" t="s">
        <v>57</v>
      </c>
      <c r="E215" s="107"/>
      <c r="F215" s="202" t="s">
        <v>344</v>
      </c>
      <c r="G215" s="203"/>
      <c r="H215" s="346" t="s">
        <v>1184</v>
      </c>
      <c r="I215" s="107"/>
      <c r="J215" s="346" t="s">
        <v>1185</v>
      </c>
      <c r="K215" s="107"/>
      <c r="L215" s="107"/>
      <c r="M215" s="107">
        <v>1</v>
      </c>
      <c r="N215" s="107"/>
      <c r="O215" s="107"/>
      <c r="P215" s="107">
        <v>1</v>
      </c>
      <c r="Q215" s="107"/>
      <c r="R215" s="107"/>
      <c r="S215" s="107">
        <v>3</v>
      </c>
      <c r="T215" s="107"/>
      <c r="U215" s="205" t="s">
        <v>1260</v>
      </c>
      <c r="V215" s="205"/>
      <c r="W215" s="205"/>
      <c r="X215" s="205"/>
      <c r="Y215" s="205"/>
      <c r="Z215" s="205"/>
      <c r="AA215" s="206" t="s">
        <v>1315</v>
      </c>
      <c r="AB215" s="207"/>
      <c r="AC215" s="207"/>
      <c r="AD215" s="207"/>
      <c r="AE215" s="207"/>
      <c r="AF215" s="207"/>
      <c r="AG215" s="207"/>
      <c r="AH215" s="207"/>
      <c r="AI215" s="207"/>
      <c r="AJ215" s="207"/>
      <c r="AK215" s="207"/>
      <c r="AL215" s="207"/>
      <c r="AM215" s="207"/>
      <c r="AN215" s="207"/>
      <c r="AO215" s="207"/>
      <c r="AP215" s="207"/>
      <c r="AQ215" s="208"/>
      <c r="AR215" s="102" t="s">
        <v>1145</v>
      </c>
      <c r="AS215" s="102" t="s">
        <v>98</v>
      </c>
      <c r="AT215" s="48" t="s">
        <v>99</v>
      </c>
      <c r="AU215" s="48" t="s">
        <v>100</v>
      </c>
      <c r="AV215" s="48" t="s">
        <v>672</v>
      </c>
      <c r="AW215" s="48" t="s">
        <v>1261</v>
      </c>
      <c r="AX215" s="47" t="s">
        <v>101</v>
      </c>
    </row>
    <row r="216" spans="2:50" ht="35.25" hidden="1" customHeight="1" x14ac:dyDescent="0.2">
      <c r="B216" s="108" t="s">
        <v>688</v>
      </c>
      <c r="C216" s="107"/>
      <c r="D216" s="108" t="s">
        <v>57</v>
      </c>
      <c r="E216" s="107"/>
      <c r="F216" s="202" t="s">
        <v>344</v>
      </c>
      <c r="G216" s="203"/>
      <c r="H216" s="346" t="s">
        <v>1184</v>
      </c>
      <c r="I216" s="107"/>
      <c r="J216" s="346" t="s">
        <v>1185</v>
      </c>
      <c r="K216" s="107"/>
      <c r="L216" s="107"/>
      <c r="M216" s="107">
        <v>1</v>
      </c>
      <c r="N216" s="107"/>
      <c r="O216" s="107"/>
      <c r="P216" s="107">
        <v>1</v>
      </c>
      <c r="Q216" s="107"/>
      <c r="R216" s="107"/>
      <c r="S216" s="107">
        <v>3</v>
      </c>
      <c r="T216" s="107"/>
      <c r="U216" s="205" t="s">
        <v>1264</v>
      </c>
      <c r="V216" s="205"/>
      <c r="W216" s="205"/>
      <c r="X216" s="205"/>
      <c r="Y216" s="205"/>
      <c r="Z216" s="205"/>
      <c r="AA216" s="206" t="s">
        <v>1315</v>
      </c>
      <c r="AB216" s="207"/>
      <c r="AC216" s="207"/>
      <c r="AD216" s="207"/>
      <c r="AE216" s="207"/>
      <c r="AF216" s="207"/>
      <c r="AG216" s="207"/>
      <c r="AH216" s="207"/>
      <c r="AI216" s="207"/>
      <c r="AJ216" s="207"/>
      <c r="AK216" s="207"/>
      <c r="AL216" s="207"/>
      <c r="AM216" s="207"/>
      <c r="AN216" s="207"/>
      <c r="AO216" s="207"/>
      <c r="AP216" s="207"/>
      <c r="AQ216" s="208"/>
      <c r="AR216" s="102" t="s">
        <v>1145</v>
      </c>
      <c r="AS216" s="102" t="s">
        <v>98</v>
      </c>
      <c r="AT216" s="48" t="s">
        <v>99</v>
      </c>
      <c r="AU216" s="48" t="s">
        <v>100</v>
      </c>
      <c r="AV216" s="48" t="s">
        <v>672</v>
      </c>
      <c r="AW216" s="48" t="s">
        <v>1265</v>
      </c>
      <c r="AX216" s="47" t="s">
        <v>101</v>
      </c>
    </row>
    <row r="217" spans="2:50" ht="35.25" customHeight="1" x14ac:dyDescent="0.2">
      <c r="B217" s="108" t="s">
        <v>689</v>
      </c>
      <c r="C217" s="107"/>
      <c r="D217" s="108" t="s">
        <v>57</v>
      </c>
      <c r="E217" s="107"/>
      <c r="F217" s="202" t="s">
        <v>344</v>
      </c>
      <c r="G217" s="203"/>
      <c r="H217" s="346" t="s">
        <v>1184</v>
      </c>
      <c r="I217" s="107"/>
      <c r="J217" s="346" t="s">
        <v>1185</v>
      </c>
      <c r="K217" s="107"/>
      <c r="L217" s="107"/>
      <c r="M217" s="107">
        <v>1</v>
      </c>
      <c r="N217" s="107"/>
      <c r="O217" s="107"/>
      <c r="P217" s="107">
        <v>1</v>
      </c>
      <c r="Q217" s="107"/>
      <c r="R217" s="107"/>
      <c r="S217" s="107">
        <v>3</v>
      </c>
      <c r="T217" s="107"/>
      <c r="U217" s="205" t="s">
        <v>1300</v>
      </c>
      <c r="V217" s="205"/>
      <c r="W217" s="205"/>
      <c r="X217" s="205"/>
      <c r="Y217" s="205"/>
      <c r="Z217" s="205"/>
      <c r="AA217" s="206" t="s">
        <v>1315</v>
      </c>
      <c r="AB217" s="207"/>
      <c r="AC217" s="207"/>
      <c r="AD217" s="207"/>
      <c r="AE217" s="207"/>
      <c r="AF217" s="207"/>
      <c r="AG217" s="207"/>
      <c r="AH217" s="207"/>
      <c r="AI217" s="207"/>
      <c r="AJ217" s="207"/>
      <c r="AK217" s="207"/>
      <c r="AL217" s="207"/>
      <c r="AM217" s="207"/>
      <c r="AN217" s="207"/>
      <c r="AO217" s="207"/>
      <c r="AP217" s="207"/>
      <c r="AQ217" s="208"/>
      <c r="AR217" s="102" t="s">
        <v>1145</v>
      </c>
      <c r="AS217" s="102" t="s">
        <v>98</v>
      </c>
      <c r="AT217" s="48" t="s">
        <v>99</v>
      </c>
      <c r="AU217" s="48" t="s">
        <v>100</v>
      </c>
      <c r="AV217" s="48" t="s">
        <v>672</v>
      </c>
      <c r="AW217" s="48" t="s">
        <v>1282</v>
      </c>
      <c r="AX217" s="47" t="s">
        <v>1117</v>
      </c>
    </row>
    <row r="218" spans="2:50" ht="35.25" customHeight="1" x14ac:dyDescent="0.2">
      <c r="B218" s="108" t="s">
        <v>691</v>
      </c>
      <c r="C218" s="107"/>
      <c r="D218" s="108" t="s">
        <v>57</v>
      </c>
      <c r="E218" s="107"/>
      <c r="F218" s="202" t="s">
        <v>344</v>
      </c>
      <c r="G218" s="203"/>
      <c r="H218" s="346" t="s">
        <v>1184</v>
      </c>
      <c r="I218" s="107"/>
      <c r="J218" s="346" t="s">
        <v>1185</v>
      </c>
      <c r="K218" s="107"/>
      <c r="L218" s="107"/>
      <c r="M218" s="107">
        <v>1</v>
      </c>
      <c r="N218" s="107"/>
      <c r="O218" s="107"/>
      <c r="P218" s="107">
        <v>1</v>
      </c>
      <c r="Q218" s="107"/>
      <c r="R218" s="107"/>
      <c r="S218" s="107">
        <v>3</v>
      </c>
      <c r="T218" s="107"/>
      <c r="U218" s="205" t="s">
        <v>1285</v>
      </c>
      <c r="V218" s="205"/>
      <c r="W218" s="205"/>
      <c r="X218" s="205"/>
      <c r="Y218" s="205"/>
      <c r="Z218" s="205"/>
      <c r="AA218" s="206" t="s">
        <v>1315</v>
      </c>
      <c r="AB218" s="207"/>
      <c r="AC218" s="207"/>
      <c r="AD218" s="207"/>
      <c r="AE218" s="207"/>
      <c r="AF218" s="207"/>
      <c r="AG218" s="207"/>
      <c r="AH218" s="207"/>
      <c r="AI218" s="207"/>
      <c r="AJ218" s="207"/>
      <c r="AK218" s="207"/>
      <c r="AL218" s="207"/>
      <c r="AM218" s="207"/>
      <c r="AN218" s="207"/>
      <c r="AO218" s="207"/>
      <c r="AP218" s="207"/>
      <c r="AQ218" s="208"/>
      <c r="AR218" s="102" t="s">
        <v>1145</v>
      </c>
      <c r="AS218" s="102" t="s">
        <v>98</v>
      </c>
      <c r="AT218" s="48" t="s">
        <v>99</v>
      </c>
      <c r="AU218" s="48" t="s">
        <v>100</v>
      </c>
      <c r="AV218" s="48" t="s">
        <v>672</v>
      </c>
      <c r="AW218" s="48" t="s">
        <v>1286</v>
      </c>
      <c r="AX218" s="47" t="s">
        <v>1117</v>
      </c>
    </row>
    <row r="219" spans="2:50" ht="35.25" customHeight="1" x14ac:dyDescent="0.2">
      <c r="B219" s="108" t="s">
        <v>692</v>
      </c>
      <c r="C219" s="107"/>
      <c r="D219" s="108" t="s">
        <v>57</v>
      </c>
      <c r="E219" s="107"/>
      <c r="F219" s="202" t="s">
        <v>344</v>
      </c>
      <c r="G219" s="203"/>
      <c r="H219" s="346" t="s">
        <v>1184</v>
      </c>
      <c r="I219" s="107"/>
      <c r="J219" s="346" t="s">
        <v>1185</v>
      </c>
      <c r="K219" s="107"/>
      <c r="L219" s="107"/>
      <c r="M219" s="107">
        <v>1</v>
      </c>
      <c r="N219" s="107"/>
      <c r="O219" s="107"/>
      <c r="P219" s="107">
        <v>1</v>
      </c>
      <c r="Q219" s="107"/>
      <c r="R219" s="107"/>
      <c r="S219" s="107">
        <v>3</v>
      </c>
      <c r="T219" s="107"/>
      <c r="U219" s="205" t="s">
        <v>1289</v>
      </c>
      <c r="V219" s="205"/>
      <c r="W219" s="205"/>
      <c r="X219" s="205"/>
      <c r="Y219" s="205"/>
      <c r="Z219" s="205"/>
      <c r="AA219" s="206" t="s">
        <v>1315</v>
      </c>
      <c r="AB219" s="207"/>
      <c r="AC219" s="207"/>
      <c r="AD219" s="207"/>
      <c r="AE219" s="207"/>
      <c r="AF219" s="207"/>
      <c r="AG219" s="207"/>
      <c r="AH219" s="207"/>
      <c r="AI219" s="207"/>
      <c r="AJ219" s="207"/>
      <c r="AK219" s="207"/>
      <c r="AL219" s="207"/>
      <c r="AM219" s="207"/>
      <c r="AN219" s="207"/>
      <c r="AO219" s="207"/>
      <c r="AP219" s="207"/>
      <c r="AQ219" s="208"/>
      <c r="AR219" s="102" t="s">
        <v>1145</v>
      </c>
      <c r="AS219" s="102" t="s">
        <v>98</v>
      </c>
      <c r="AT219" s="48" t="s">
        <v>99</v>
      </c>
      <c r="AU219" s="48" t="s">
        <v>100</v>
      </c>
      <c r="AV219" s="48" t="s">
        <v>672</v>
      </c>
      <c r="AW219" s="48" t="s">
        <v>1290</v>
      </c>
      <c r="AX219" s="47" t="s">
        <v>1117</v>
      </c>
    </row>
    <row r="221" spans="2:50" x14ac:dyDescent="0.2">
      <c r="C221" s="3"/>
      <c r="D221" s="3"/>
      <c r="E221" s="3"/>
      <c r="F221" s="3"/>
      <c r="G221" s="3"/>
      <c r="H221" s="30"/>
      <c r="I221" s="30"/>
      <c r="J221" s="3"/>
      <c r="K221" s="3"/>
      <c r="L221" s="3"/>
      <c r="M221" s="3"/>
      <c r="N221" s="3"/>
      <c r="O221" s="3"/>
      <c r="P221" s="3"/>
      <c r="Q221" s="3"/>
      <c r="R221" s="3"/>
      <c r="S221" s="3"/>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spans="2:50" x14ac:dyDescent="0.2">
      <c r="C222" s="6" t="s">
        <v>58</v>
      </c>
      <c r="D222" s="6"/>
      <c r="E222" s="6"/>
      <c r="G222" s="8" t="s">
        <v>59</v>
      </c>
      <c r="H222" s="30"/>
      <c r="I222" s="30"/>
      <c r="J222" s="3"/>
      <c r="K222" s="3"/>
      <c r="L222" s="3"/>
      <c r="M222" s="3"/>
      <c r="N222" s="3"/>
      <c r="O222" s="3"/>
      <c r="P222" s="3"/>
      <c r="Q222" s="3"/>
      <c r="R222" s="3"/>
      <c r="S222" s="3"/>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spans="2:50" x14ac:dyDescent="0.2">
      <c r="C223" s="28">
        <v>1</v>
      </c>
      <c r="D223" s="28"/>
      <c r="E223" s="28"/>
      <c r="F223" s="8" t="s">
        <v>60</v>
      </c>
      <c r="G223" s="3"/>
      <c r="H223" s="30"/>
      <c r="I223" s="30"/>
      <c r="J223" s="3"/>
      <c r="K223" s="3"/>
      <c r="L223" s="3">
        <v>4</v>
      </c>
      <c r="M223" s="8" t="s">
        <v>61</v>
      </c>
      <c r="N223" s="3"/>
      <c r="O223" s="3"/>
      <c r="P223" s="3"/>
      <c r="Q223" s="3"/>
      <c r="R223" s="3"/>
      <c r="S223" s="3"/>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spans="2:50" x14ac:dyDescent="0.2">
      <c r="C224" s="28">
        <v>2</v>
      </c>
      <c r="D224" s="28"/>
      <c r="E224" s="28"/>
      <c r="F224" s="8" t="s">
        <v>62</v>
      </c>
      <c r="G224" s="3"/>
      <c r="H224" s="30"/>
      <c r="I224" s="30"/>
      <c r="J224" s="3"/>
      <c r="K224" s="3"/>
      <c r="L224" s="3">
        <v>5</v>
      </c>
      <c r="M224" s="8" t="s">
        <v>21</v>
      </c>
      <c r="N224" s="3"/>
      <c r="O224" s="3"/>
      <c r="P224" s="3"/>
      <c r="Q224" s="3"/>
      <c r="R224" s="3"/>
      <c r="S224" s="3"/>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spans="2:42" x14ac:dyDescent="0.2">
      <c r="C225" s="16">
        <v>3</v>
      </c>
      <c r="D225" s="16"/>
      <c r="E225" s="16"/>
      <c r="F225" s="8" t="s">
        <v>63</v>
      </c>
      <c r="G225" s="3"/>
      <c r="H225" s="30"/>
      <c r="I225" s="30"/>
      <c r="J225" s="3"/>
      <c r="K225" s="3"/>
      <c r="L225" s="3"/>
      <c r="M225" s="8"/>
      <c r="N225" s="3"/>
      <c r="O225" s="8"/>
      <c r="P225" s="3"/>
      <c r="Q225" s="3"/>
      <c r="R225" s="3"/>
      <c r="S225" s="3"/>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spans="2:42" x14ac:dyDescent="0.2">
      <c r="C226" s="16"/>
      <c r="D226" s="16"/>
      <c r="E226" s="16"/>
      <c r="F226" s="8"/>
      <c r="G226" s="3"/>
      <c r="H226" s="30"/>
      <c r="I226" s="30"/>
      <c r="J226" s="3"/>
      <c r="K226" s="3"/>
      <c r="L226" s="3"/>
      <c r="M226" s="8"/>
      <c r="N226" s="3"/>
      <c r="O226" s="8"/>
      <c r="P226" s="3"/>
      <c r="Q226" s="3"/>
      <c r="R226" s="3"/>
      <c r="S226" s="3"/>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spans="2:42" x14ac:dyDescent="0.2">
      <c r="C227" s="6" t="s">
        <v>64</v>
      </c>
      <c r="D227" s="6"/>
      <c r="E227" s="6"/>
      <c r="F227" s="8"/>
      <c r="G227" s="8" t="s">
        <v>59</v>
      </c>
      <c r="O227" s="8"/>
      <c r="P227" s="3"/>
      <c r="Q227" s="3"/>
      <c r="S227" s="16"/>
      <c r="T227" s="3"/>
      <c r="U227" s="8"/>
      <c r="V227" s="8"/>
      <c r="W227" s="8"/>
      <c r="X227" s="8"/>
      <c r="Y227" s="8"/>
      <c r="Z227" s="8"/>
      <c r="AA227" s="8"/>
      <c r="AB227" s="3"/>
      <c r="AC227" s="8"/>
      <c r="AD227" s="16"/>
      <c r="AE227" s="3"/>
      <c r="AF227" s="8"/>
      <c r="AG227" s="3"/>
      <c r="AH227" s="5"/>
      <c r="AI227" s="5"/>
      <c r="AJ227" s="5"/>
      <c r="AK227" s="5"/>
      <c r="AL227" s="8"/>
      <c r="AM227" s="5"/>
      <c r="AN227" s="5"/>
      <c r="AO227" s="5"/>
      <c r="AP227" s="5"/>
    </row>
    <row r="228" spans="2:42" x14ac:dyDescent="0.2">
      <c r="C228" s="28">
        <v>1</v>
      </c>
      <c r="D228" s="28"/>
      <c r="E228" s="28"/>
      <c r="F228" s="8" t="s">
        <v>65</v>
      </c>
      <c r="G228" s="8"/>
      <c r="L228" s="3">
        <v>4</v>
      </c>
      <c r="M228" s="8" t="s">
        <v>21</v>
      </c>
      <c r="O228" s="8"/>
      <c r="P228" s="3"/>
      <c r="Q228" s="3"/>
      <c r="S228" s="16"/>
      <c r="T228" s="3"/>
      <c r="U228" s="8"/>
      <c r="V228" s="8"/>
      <c r="W228" s="8"/>
      <c r="X228" s="8"/>
      <c r="Y228" s="8"/>
      <c r="Z228" s="8"/>
      <c r="AA228" s="8"/>
      <c r="AB228" s="3"/>
      <c r="AC228" s="8"/>
      <c r="AD228" s="16"/>
      <c r="AE228" s="3"/>
      <c r="AF228" s="8"/>
      <c r="AG228" s="3"/>
      <c r="AH228" s="5"/>
      <c r="AI228" s="5"/>
      <c r="AJ228" s="5"/>
      <c r="AK228" s="5"/>
      <c r="AL228" s="8"/>
      <c r="AM228" s="5"/>
      <c r="AN228" s="5"/>
      <c r="AO228" s="5"/>
      <c r="AP228" s="5"/>
    </row>
    <row r="229" spans="2:42" x14ac:dyDescent="0.2">
      <c r="C229" s="28">
        <v>2</v>
      </c>
      <c r="D229" s="28"/>
      <c r="E229" s="28"/>
      <c r="F229" s="8" t="s">
        <v>66</v>
      </c>
      <c r="G229" s="8"/>
      <c r="L229" s="3"/>
      <c r="M229" s="8"/>
      <c r="O229" s="8"/>
      <c r="P229" s="3"/>
      <c r="Q229" s="3"/>
      <c r="S229" s="16"/>
      <c r="T229" s="3"/>
      <c r="U229" s="8"/>
      <c r="V229" s="8"/>
      <c r="W229" s="8"/>
      <c r="X229" s="8"/>
      <c r="Y229" s="8"/>
      <c r="Z229" s="8"/>
      <c r="AA229" s="8"/>
      <c r="AB229" s="3"/>
      <c r="AC229" s="8"/>
      <c r="AD229" s="16"/>
      <c r="AE229" s="3"/>
      <c r="AF229" s="8"/>
      <c r="AG229" s="3"/>
      <c r="AH229" s="5"/>
      <c r="AI229" s="5"/>
      <c r="AJ229" s="5"/>
      <c r="AK229" s="5"/>
      <c r="AL229" s="8"/>
      <c r="AM229" s="5"/>
      <c r="AN229" s="5"/>
      <c r="AO229" s="5"/>
      <c r="AP229" s="5"/>
    </row>
    <row r="230" spans="2:42" x14ac:dyDescent="0.2">
      <c r="C230" s="16">
        <v>3</v>
      </c>
      <c r="D230" s="16"/>
      <c r="E230" s="16"/>
      <c r="F230" s="8" t="s">
        <v>67</v>
      </c>
      <c r="G230" s="8"/>
      <c r="L230" s="3"/>
      <c r="M230" s="8"/>
      <c r="O230" s="8"/>
      <c r="P230" s="3"/>
      <c r="Q230" s="3"/>
      <c r="S230" s="16"/>
      <c r="T230" s="3"/>
      <c r="U230" s="8"/>
      <c r="V230" s="8"/>
      <c r="W230" s="8"/>
      <c r="X230" s="8"/>
      <c r="Y230" s="8"/>
      <c r="Z230" s="8"/>
      <c r="AA230" s="8"/>
      <c r="AB230" s="3"/>
      <c r="AC230" s="8"/>
      <c r="AD230" s="16"/>
      <c r="AE230" s="3"/>
      <c r="AF230" s="8"/>
      <c r="AG230" s="3"/>
      <c r="AH230" s="5"/>
      <c r="AI230" s="5"/>
      <c r="AJ230" s="5"/>
      <c r="AK230" s="5"/>
      <c r="AL230" s="8"/>
      <c r="AM230" s="5"/>
      <c r="AN230" s="5"/>
      <c r="AO230" s="5"/>
      <c r="AP230" s="5"/>
    </row>
    <row r="231" spans="2:42" x14ac:dyDescent="0.2">
      <c r="C231" s="16"/>
      <c r="D231" s="16"/>
      <c r="E231" s="16"/>
      <c r="F231" s="8"/>
      <c r="G231" s="8"/>
      <c r="L231" s="3"/>
      <c r="M231" s="8"/>
      <c r="O231" s="8"/>
      <c r="P231" s="3"/>
      <c r="Q231" s="3"/>
      <c r="S231" s="16"/>
      <c r="T231" s="3"/>
      <c r="U231" s="8"/>
      <c r="V231" s="8"/>
      <c r="W231" s="8"/>
      <c r="X231" s="8"/>
      <c r="Y231" s="8"/>
      <c r="Z231" s="8"/>
      <c r="AA231" s="8"/>
      <c r="AB231" s="3"/>
      <c r="AC231" s="8"/>
      <c r="AD231" s="16"/>
      <c r="AE231" s="3"/>
      <c r="AF231" s="8"/>
      <c r="AG231" s="3"/>
      <c r="AH231" s="5"/>
      <c r="AI231" s="5"/>
      <c r="AJ231" s="5"/>
      <c r="AK231" s="5"/>
      <c r="AL231" s="8"/>
      <c r="AM231" s="5"/>
      <c r="AN231" s="5"/>
      <c r="AO231" s="5"/>
      <c r="AP231" s="5"/>
    </row>
    <row r="232" spans="2:42" x14ac:dyDescent="0.2">
      <c r="C232" s="6" t="s">
        <v>68</v>
      </c>
      <c r="D232" s="6"/>
      <c r="E232" s="6"/>
      <c r="F232" s="8"/>
      <c r="G232" s="8" t="s">
        <v>59</v>
      </c>
      <c r="O232" s="8"/>
      <c r="P232" s="3"/>
      <c r="Q232" s="3"/>
      <c r="S232" s="16"/>
      <c r="T232" s="3"/>
      <c r="U232" s="8"/>
      <c r="V232" s="8"/>
      <c r="W232" s="8"/>
      <c r="X232" s="8"/>
      <c r="Y232" s="8"/>
      <c r="Z232" s="8"/>
      <c r="AA232" s="8"/>
      <c r="AB232" s="3"/>
      <c r="AC232" s="8"/>
      <c r="AD232" s="5"/>
      <c r="AF232" s="8"/>
      <c r="AG232" s="5"/>
      <c r="AH232" s="5"/>
      <c r="AI232" s="5"/>
      <c r="AJ232" s="5"/>
      <c r="AK232" s="5"/>
      <c r="AL232" s="8"/>
      <c r="AM232" s="5"/>
      <c r="AN232" s="5"/>
      <c r="AO232" s="5"/>
      <c r="AP232" s="5"/>
    </row>
    <row r="233" spans="2:42" x14ac:dyDescent="0.2">
      <c r="C233" s="28">
        <v>1</v>
      </c>
      <c r="D233" s="28"/>
      <c r="E233" s="28"/>
      <c r="F233" s="8" t="s">
        <v>69</v>
      </c>
      <c r="G233" s="3"/>
      <c r="H233" s="30"/>
      <c r="I233" s="30"/>
      <c r="J233" s="3"/>
      <c r="K233" s="3"/>
      <c r="L233" s="3">
        <v>4</v>
      </c>
      <c r="M233" s="8" t="s">
        <v>70</v>
      </c>
      <c r="N233" s="3"/>
      <c r="O233" s="3"/>
      <c r="P233" s="3"/>
      <c r="Q233" s="3"/>
      <c r="S233" s="3">
        <v>7</v>
      </c>
      <c r="T233" s="8" t="s">
        <v>71</v>
      </c>
      <c r="U233" s="5"/>
      <c r="V233" s="5"/>
      <c r="W233" s="5"/>
      <c r="X233" s="5"/>
      <c r="Y233" s="5"/>
      <c r="Z233" s="5"/>
      <c r="AA233" s="5"/>
      <c r="AB233" s="5"/>
      <c r="AC233" s="5"/>
      <c r="AE233" s="3">
        <v>10</v>
      </c>
      <c r="AF233" s="8" t="s">
        <v>21</v>
      </c>
      <c r="AG233" s="5"/>
      <c r="AH233" s="5"/>
      <c r="AI233" s="5"/>
      <c r="AJ233" s="5"/>
      <c r="AK233" s="5"/>
      <c r="AL233" s="5"/>
      <c r="AM233" s="5"/>
      <c r="AN233" s="5"/>
      <c r="AO233" s="5"/>
      <c r="AP233" s="5"/>
    </row>
    <row r="234" spans="2:42" x14ac:dyDescent="0.2">
      <c r="C234" s="28">
        <v>2</v>
      </c>
      <c r="D234" s="28"/>
      <c r="E234" s="28"/>
      <c r="F234" s="8" t="s">
        <v>72</v>
      </c>
      <c r="G234" s="3"/>
      <c r="H234" s="30"/>
      <c r="I234" s="30"/>
      <c r="J234" s="3"/>
      <c r="K234" s="3"/>
      <c r="L234" s="3">
        <v>5</v>
      </c>
      <c r="M234" s="8" t="s">
        <v>73</v>
      </c>
      <c r="N234" s="3"/>
      <c r="O234" s="3"/>
      <c r="P234" s="3"/>
      <c r="Q234" s="3"/>
      <c r="S234" s="3">
        <v>8</v>
      </c>
      <c r="T234" s="8" t="s">
        <v>74</v>
      </c>
      <c r="U234" s="5"/>
      <c r="V234" s="5"/>
      <c r="W234" s="5"/>
      <c r="X234" s="5"/>
      <c r="Y234" s="5"/>
      <c r="Z234" s="5"/>
      <c r="AA234" s="5"/>
      <c r="AB234" s="5"/>
      <c r="AC234" s="5"/>
      <c r="AE234" s="3"/>
      <c r="AF234" s="8"/>
      <c r="AG234" s="5"/>
      <c r="AH234" s="5"/>
      <c r="AI234" s="5"/>
      <c r="AJ234" s="5"/>
      <c r="AK234" s="5"/>
      <c r="AL234" s="5"/>
      <c r="AM234" s="5"/>
      <c r="AN234" s="5"/>
      <c r="AO234" s="5"/>
      <c r="AP234" s="5"/>
    </row>
    <row r="235" spans="2:42" ht="12.75" customHeight="1" x14ac:dyDescent="0.2">
      <c r="C235" s="16">
        <v>3</v>
      </c>
      <c r="D235" s="16"/>
      <c r="E235" s="16"/>
      <c r="F235" s="8" t="s">
        <v>75</v>
      </c>
      <c r="G235" s="3"/>
      <c r="H235" s="30"/>
      <c r="I235" s="30"/>
      <c r="J235" s="3"/>
      <c r="K235" s="3"/>
      <c r="L235" s="3">
        <v>6</v>
      </c>
      <c r="M235" s="8" t="s">
        <v>76</v>
      </c>
      <c r="N235" s="3"/>
      <c r="O235" s="8"/>
      <c r="P235" s="3"/>
      <c r="Q235" s="3"/>
      <c r="S235" s="3">
        <v>9</v>
      </c>
      <c r="T235" s="8" t="s">
        <v>77</v>
      </c>
      <c r="U235" s="5"/>
      <c r="V235" s="5"/>
      <c r="W235" s="5"/>
      <c r="X235" s="5"/>
      <c r="Y235" s="5"/>
      <c r="Z235" s="5"/>
      <c r="AA235" s="5"/>
      <c r="AB235" s="5"/>
      <c r="AC235" s="5"/>
      <c r="AE235" s="5"/>
      <c r="AF235" s="5"/>
      <c r="AG235" s="5"/>
      <c r="AH235" s="5"/>
      <c r="AI235" s="5"/>
      <c r="AJ235" s="5"/>
      <c r="AK235" s="5"/>
      <c r="AL235" s="5"/>
      <c r="AM235" s="5"/>
      <c r="AN235" s="5"/>
      <c r="AO235" s="5"/>
      <c r="AP235" s="5"/>
    </row>
    <row r="236" spans="2:42" ht="9.75" customHeight="1" x14ac:dyDescent="0.2">
      <c r="C236" s="16"/>
      <c r="D236" s="16"/>
      <c r="E236" s="16"/>
      <c r="F236" s="8"/>
      <c r="G236" s="3"/>
      <c r="H236" s="30"/>
      <c r="I236" s="30"/>
      <c r="J236" s="3"/>
      <c r="K236" s="3"/>
      <c r="L236" s="3"/>
      <c r="M236" s="8"/>
      <c r="N236" s="3"/>
      <c r="O236" s="8"/>
      <c r="P236" s="3"/>
      <c r="Q236" s="3"/>
      <c r="R236" s="3"/>
      <c r="S236" s="3"/>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9" spans="2:42" x14ac:dyDescent="0.2">
      <c r="B239" s="7" t="s">
        <v>78</v>
      </c>
      <c r="C239" s="5"/>
      <c r="D239" s="5"/>
      <c r="E239" s="5"/>
      <c r="F239" s="5"/>
      <c r="G239" s="5"/>
      <c r="H239" s="31"/>
      <c r="I239" s="31"/>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2:42" x14ac:dyDescent="0.2">
      <c r="B240" s="2" t="s">
        <v>79</v>
      </c>
      <c r="S240" s="10"/>
      <c r="T240" s="2"/>
      <c r="U240" s="2"/>
      <c r="V240" s="2"/>
      <c r="W240" s="2"/>
      <c r="X240" s="2"/>
      <c r="Y240" s="2"/>
      <c r="Z240" s="2"/>
      <c r="AD240" s="10"/>
    </row>
    <row r="241" spans="2:45" x14ac:dyDescent="0.2">
      <c r="C241" s="10"/>
      <c r="D241" s="10"/>
      <c r="E241" s="10"/>
      <c r="T241" s="10"/>
      <c r="U241" s="10"/>
      <c r="V241" s="10"/>
      <c r="W241" s="10"/>
      <c r="X241" s="10"/>
      <c r="Y241" s="10"/>
      <c r="Z241" s="10"/>
      <c r="AB241" s="10" t="s">
        <v>80</v>
      </c>
      <c r="AD241" s="10"/>
      <c r="AL241" s="5"/>
      <c r="AM241" s="5"/>
      <c r="AN241" s="5"/>
      <c r="AO241" s="5"/>
      <c r="AP241" s="5"/>
      <c r="AQ241" s="5"/>
    </row>
    <row r="242" spans="2:45" x14ac:dyDescent="0.2">
      <c r="B242" s="196"/>
      <c r="C242" s="196"/>
      <c r="D242" s="196"/>
      <c r="E242" s="196"/>
      <c r="F242" s="196"/>
      <c r="G242" s="196"/>
      <c r="H242" s="196"/>
      <c r="I242" s="196"/>
      <c r="J242" s="196"/>
      <c r="K242" s="196"/>
      <c r="L242" s="196"/>
      <c r="M242" s="196"/>
      <c r="N242" s="196"/>
      <c r="O242" s="196"/>
      <c r="P242" s="196"/>
      <c r="Q242" s="196"/>
      <c r="R242" s="196"/>
      <c r="AB242" s="10" t="s">
        <v>25</v>
      </c>
      <c r="AC242" s="17"/>
      <c r="AE242" s="10" t="s">
        <v>81</v>
      </c>
      <c r="AF242" s="11"/>
      <c r="AL242" s="5"/>
      <c r="AM242" s="5"/>
      <c r="AN242" s="5"/>
      <c r="AO242" s="5"/>
      <c r="AP242" s="5"/>
      <c r="AQ242" s="5"/>
    </row>
    <row r="243" spans="2:45" x14ac:dyDescent="0.2">
      <c r="AM243" s="1" t="s">
        <v>82</v>
      </c>
      <c r="AQ243" s="1"/>
      <c r="AR243" s="13"/>
      <c r="AS243" s="13"/>
    </row>
    <row r="244" spans="2:45" x14ac:dyDescent="0.2">
      <c r="B244" s="12" t="s">
        <v>83</v>
      </c>
      <c r="C244" s="5"/>
      <c r="D244" s="5"/>
      <c r="E244" s="5"/>
      <c r="F244" s="5"/>
      <c r="G244" s="5"/>
      <c r="H244" s="197"/>
      <c r="I244" s="197"/>
      <c r="J244" s="197"/>
      <c r="K244" s="197"/>
      <c r="L244" s="197"/>
      <c r="M244" s="197"/>
      <c r="N244" s="197"/>
      <c r="O244" s="197"/>
      <c r="P244" s="197"/>
      <c r="Q244" s="197"/>
      <c r="R244" s="197"/>
      <c r="S244" s="197"/>
      <c r="AM244" t="s">
        <v>84</v>
      </c>
      <c r="AO244" t="s">
        <v>85</v>
      </c>
      <c r="AQ244" t="s">
        <v>86</v>
      </c>
    </row>
    <row r="245" spans="2:45" x14ac:dyDescent="0.2">
      <c r="B245" s="8"/>
      <c r="C245" s="5"/>
      <c r="D245" s="5"/>
      <c r="E245" s="5"/>
      <c r="F245" s="5"/>
      <c r="G245" s="5"/>
      <c r="H245" s="35"/>
      <c r="I245" s="35"/>
      <c r="J245" s="9"/>
      <c r="K245" s="9"/>
      <c r="L245" s="9"/>
      <c r="M245" s="9"/>
      <c r="N245" s="9"/>
      <c r="O245" s="9"/>
      <c r="P245" s="9"/>
      <c r="Q245" s="9"/>
      <c r="R245" s="9"/>
      <c r="S245" s="9"/>
      <c r="T245" s="10"/>
      <c r="U245" s="10"/>
      <c r="V245" s="10"/>
      <c r="W245" s="10"/>
      <c r="X245" s="10"/>
      <c r="Y245" s="10"/>
      <c r="Z245" s="10"/>
      <c r="AM245" s="22"/>
      <c r="AO245" s="22"/>
      <c r="AQ245" s="22"/>
      <c r="AR245" s="42"/>
      <c r="AS245" s="42"/>
    </row>
  </sheetData>
  <autoFilter ref="A43:AX219" xr:uid="{00000000-0001-0000-0100-000000000000}">
    <filterColumn colId="1" showButton="0"/>
    <filterColumn colId="3" showButton="0"/>
    <filterColumn colId="5" showButton="0"/>
    <filterColumn colId="7" showButton="0"/>
    <filterColumn colId="9" showButton="0"/>
    <filterColumn colId="10" showButton="0"/>
    <filterColumn colId="12" showButton="0"/>
    <filterColumn colId="13" showButton="0"/>
    <filterColumn colId="15" showButton="0"/>
    <filterColumn colId="16" showButton="0"/>
    <filterColumn colId="18" showButton="0"/>
    <filterColumn colId="20" showButton="0"/>
    <filterColumn colId="21" showButton="0"/>
    <filterColumn colId="22" showButton="0"/>
    <filterColumn colId="23" showButton="0"/>
    <filterColumn colId="24"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9">
      <filters>
        <filter val="Conforme"/>
      </filters>
    </filterColumn>
  </autoFilter>
  <mergeCells count="1835">
    <mergeCell ref="B219:C219"/>
    <mergeCell ref="D219:E219"/>
    <mergeCell ref="F219:G219"/>
    <mergeCell ref="H219:I219"/>
    <mergeCell ref="J219:L219"/>
    <mergeCell ref="M219:O219"/>
    <mergeCell ref="P219:R219"/>
    <mergeCell ref="S219:T219"/>
    <mergeCell ref="U219:Z219"/>
    <mergeCell ref="AA219:AQ219"/>
    <mergeCell ref="B217:C217"/>
    <mergeCell ref="D217:E217"/>
    <mergeCell ref="F217:G217"/>
    <mergeCell ref="H217:I217"/>
    <mergeCell ref="J217:L217"/>
    <mergeCell ref="M217:O217"/>
    <mergeCell ref="P217:R217"/>
    <mergeCell ref="S217:T217"/>
    <mergeCell ref="U217:Z217"/>
    <mergeCell ref="AA217:AQ217"/>
    <mergeCell ref="B218:C218"/>
    <mergeCell ref="D218:E218"/>
    <mergeCell ref="F218:G218"/>
    <mergeCell ref="H218:I218"/>
    <mergeCell ref="J218:L218"/>
    <mergeCell ref="M218:O218"/>
    <mergeCell ref="P218:R218"/>
    <mergeCell ref="S218:T218"/>
    <mergeCell ref="U218:Z218"/>
    <mergeCell ref="AA218:AQ218"/>
    <mergeCell ref="B215:C215"/>
    <mergeCell ref="D215:E215"/>
    <mergeCell ref="F215:G215"/>
    <mergeCell ref="H215:I215"/>
    <mergeCell ref="J215:L215"/>
    <mergeCell ref="M215:O215"/>
    <mergeCell ref="P215:R215"/>
    <mergeCell ref="S215:T215"/>
    <mergeCell ref="U215:Z215"/>
    <mergeCell ref="AA215:AQ215"/>
    <mergeCell ref="B216:C216"/>
    <mergeCell ref="D216:E216"/>
    <mergeCell ref="F216:G216"/>
    <mergeCell ref="H216:I216"/>
    <mergeCell ref="J216:L216"/>
    <mergeCell ref="M216:O216"/>
    <mergeCell ref="P216:R216"/>
    <mergeCell ref="S216:T216"/>
    <mergeCell ref="U216:Z216"/>
    <mergeCell ref="AA216:AQ216"/>
    <mergeCell ref="D213:E213"/>
    <mergeCell ref="F213:G213"/>
    <mergeCell ref="H213:I213"/>
    <mergeCell ref="J213:L213"/>
    <mergeCell ref="M213:O213"/>
    <mergeCell ref="P213:R213"/>
    <mergeCell ref="S213:T213"/>
    <mergeCell ref="U213:Z213"/>
    <mergeCell ref="AA213:AQ213"/>
    <mergeCell ref="B214:C214"/>
    <mergeCell ref="D214:E214"/>
    <mergeCell ref="F214:G214"/>
    <mergeCell ref="H214:I214"/>
    <mergeCell ref="J214:L214"/>
    <mergeCell ref="M214:O214"/>
    <mergeCell ref="P214:R214"/>
    <mergeCell ref="S214:T214"/>
    <mergeCell ref="U214:Z214"/>
    <mergeCell ref="AA214:AQ214"/>
    <mergeCell ref="F169:G169"/>
    <mergeCell ref="F170:G170"/>
    <mergeCell ref="F171:G171"/>
    <mergeCell ref="F172:G172"/>
    <mergeCell ref="F173:G173"/>
    <mergeCell ref="F174:G174"/>
    <mergeCell ref="F175:G175"/>
    <mergeCell ref="F176:G176"/>
    <mergeCell ref="F177:G177"/>
    <mergeCell ref="B168:C168"/>
    <mergeCell ref="D168:E168"/>
    <mergeCell ref="H168:I168"/>
    <mergeCell ref="J168:L168"/>
    <mergeCell ref="M168:O168"/>
    <mergeCell ref="P168:R168"/>
    <mergeCell ref="S168:T168"/>
    <mergeCell ref="U168:Z168"/>
    <mergeCell ref="AA168:AQ168"/>
    <mergeCell ref="F168:G168"/>
    <mergeCell ref="B167:C167"/>
    <mergeCell ref="D167:E167"/>
    <mergeCell ref="H167:I167"/>
    <mergeCell ref="J167:L167"/>
    <mergeCell ref="M167:O167"/>
    <mergeCell ref="P167:R167"/>
    <mergeCell ref="S167:T167"/>
    <mergeCell ref="U167:Z167"/>
    <mergeCell ref="AA167:AQ167"/>
    <mergeCell ref="F167:G167"/>
    <mergeCell ref="B166:C166"/>
    <mergeCell ref="D166:E166"/>
    <mergeCell ref="H166:I166"/>
    <mergeCell ref="J166:L166"/>
    <mergeCell ref="M166:O166"/>
    <mergeCell ref="P166:R166"/>
    <mergeCell ref="S166:T166"/>
    <mergeCell ref="U166:Z166"/>
    <mergeCell ref="AA166:AQ166"/>
    <mergeCell ref="F166:G166"/>
    <mergeCell ref="B165:C165"/>
    <mergeCell ref="D165:E165"/>
    <mergeCell ref="H165:I165"/>
    <mergeCell ref="J165:L165"/>
    <mergeCell ref="M165:O165"/>
    <mergeCell ref="P165:R165"/>
    <mergeCell ref="S165:T165"/>
    <mergeCell ref="U165:Z165"/>
    <mergeCell ref="AA165:AQ165"/>
    <mergeCell ref="F165:G165"/>
    <mergeCell ref="B164:C164"/>
    <mergeCell ref="D164:E164"/>
    <mergeCell ref="H164:I164"/>
    <mergeCell ref="J164:L164"/>
    <mergeCell ref="M164:O164"/>
    <mergeCell ref="P164:R164"/>
    <mergeCell ref="S164:T164"/>
    <mergeCell ref="U164:Z164"/>
    <mergeCell ref="AA164:AQ164"/>
    <mergeCell ref="F164:G164"/>
    <mergeCell ref="B163:C163"/>
    <mergeCell ref="D163:E163"/>
    <mergeCell ref="H163:I163"/>
    <mergeCell ref="J163:L163"/>
    <mergeCell ref="M163:O163"/>
    <mergeCell ref="P163:R163"/>
    <mergeCell ref="S163:T163"/>
    <mergeCell ref="U163:Z163"/>
    <mergeCell ref="AA163:AQ163"/>
    <mergeCell ref="F163:G163"/>
    <mergeCell ref="B162:C162"/>
    <mergeCell ref="D162:E162"/>
    <mergeCell ref="H162:I162"/>
    <mergeCell ref="J162:L162"/>
    <mergeCell ref="M162:O162"/>
    <mergeCell ref="P162:R162"/>
    <mergeCell ref="S162:T162"/>
    <mergeCell ref="U162:Z162"/>
    <mergeCell ref="AA162:AQ162"/>
    <mergeCell ref="F162:G162"/>
    <mergeCell ref="B161:C161"/>
    <mergeCell ref="D161:E161"/>
    <mergeCell ref="H161:I161"/>
    <mergeCell ref="J161:L161"/>
    <mergeCell ref="M161:O161"/>
    <mergeCell ref="P161:R161"/>
    <mergeCell ref="S161:T161"/>
    <mergeCell ref="U161:Z161"/>
    <mergeCell ref="AA161:AQ161"/>
    <mergeCell ref="F161:G161"/>
    <mergeCell ref="B160:C160"/>
    <mergeCell ref="D160:E160"/>
    <mergeCell ref="H160:I160"/>
    <mergeCell ref="J160:L160"/>
    <mergeCell ref="M160:O160"/>
    <mergeCell ref="P160:R160"/>
    <mergeCell ref="S160:T160"/>
    <mergeCell ref="U160:Z160"/>
    <mergeCell ref="AA160:AQ160"/>
    <mergeCell ref="F160:G160"/>
    <mergeCell ref="B159:C159"/>
    <mergeCell ref="D159:E159"/>
    <mergeCell ref="H159:I159"/>
    <mergeCell ref="J159:L159"/>
    <mergeCell ref="M159:O159"/>
    <mergeCell ref="P159:R159"/>
    <mergeCell ref="S159:T159"/>
    <mergeCell ref="U159:Z159"/>
    <mergeCell ref="AA159:AQ159"/>
    <mergeCell ref="F159:G159"/>
    <mergeCell ref="B158:C158"/>
    <mergeCell ref="D158:E158"/>
    <mergeCell ref="H158:I158"/>
    <mergeCell ref="J158:L158"/>
    <mergeCell ref="M158:O158"/>
    <mergeCell ref="P158:R158"/>
    <mergeCell ref="S158:T158"/>
    <mergeCell ref="U158:Z158"/>
    <mergeCell ref="AA158:AQ158"/>
    <mergeCell ref="F158:G158"/>
    <mergeCell ref="B157:C157"/>
    <mergeCell ref="D157:E157"/>
    <mergeCell ref="H157:I157"/>
    <mergeCell ref="J157:L157"/>
    <mergeCell ref="M157:O157"/>
    <mergeCell ref="P157:R157"/>
    <mergeCell ref="S157:T157"/>
    <mergeCell ref="U157:Z157"/>
    <mergeCell ref="AA157:AQ157"/>
    <mergeCell ref="F157:G157"/>
    <mergeCell ref="B156:C156"/>
    <mergeCell ref="D156:E156"/>
    <mergeCell ref="H156:I156"/>
    <mergeCell ref="J156:L156"/>
    <mergeCell ref="M156:O156"/>
    <mergeCell ref="P156:R156"/>
    <mergeCell ref="S156:T156"/>
    <mergeCell ref="U156:Z156"/>
    <mergeCell ref="AA156:AQ156"/>
    <mergeCell ref="F156:G156"/>
    <mergeCell ref="B155:C155"/>
    <mergeCell ref="D155:E155"/>
    <mergeCell ref="H155:I155"/>
    <mergeCell ref="J155:L155"/>
    <mergeCell ref="M155:O155"/>
    <mergeCell ref="P155:R155"/>
    <mergeCell ref="S155:T155"/>
    <mergeCell ref="U155:Z155"/>
    <mergeCell ref="AA155:AQ155"/>
    <mergeCell ref="B154:C154"/>
    <mergeCell ref="D154:E154"/>
    <mergeCell ref="H154:I154"/>
    <mergeCell ref="J154:L154"/>
    <mergeCell ref="M154:O154"/>
    <mergeCell ref="P154:R154"/>
    <mergeCell ref="S154:T154"/>
    <mergeCell ref="U154:Z154"/>
    <mergeCell ref="AA154:AQ154"/>
    <mergeCell ref="F154:G154"/>
    <mergeCell ref="F155:G155"/>
    <mergeCell ref="B153:C153"/>
    <mergeCell ref="D153:E153"/>
    <mergeCell ref="H153:I153"/>
    <mergeCell ref="J153:L153"/>
    <mergeCell ref="M153:O153"/>
    <mergeCell ref="P153:R153"/>
    <mergeCell ref="S153:T153"/>
    <mergeCell ref="U153:Z153"/>
    <mergeCell ref="AA153:AQ153"/>
    <mergeCell ref="B152:C152"/>
    <mergeCell ref="D152:E152"/>
    <mergeCell ref="H152:I152"/>
    <mergeCell ref="J152:L152"/>
    <mergeCell ref="M152:O152"/>
    <mergeCell ref="P152:R152"/>
    <mergeCell ref="S152:T152"/>
    <mergeCell ref="U152:Z152"/>
    <mergeCell ref="AA152:AQ152"/>
    <mergeCell ref="F152:G152"/>
    <mergeCell ref="F153:G153"/>
    <mergeCell ref="B151:C151"/>
    <mergeCell ref="D151:E151"/>
    <mergeCell ref="H151:I151"/>
    <mergeCell ref="J151:L151"/>
    <mergeCell ref="M151:O151"/>
    <mergeCell ref="P151:R151"/>
    <mergeCell ref="S151:T151"/>
    <mergeCell ref="U151:Z151"/>
    <mergeCell ref="AA151:AQ151"/>
    <mergeCell ref="B150:C150"/>
    <mergeCell ref="D150:E150"/>
    <mergeCell ref="H150:I150"/>
    <mergeCell ref="J150:L150"/>
    <mergeCell ref="M150:O150"/>
    <mergeCell ref="P150:R150"/>
    <mergeCell ref="S150:T150"/>
    <mergeCell ref="U150:Z150"/>
    <mergeCell ref="AA150:AQ150"/>
    <mergeCell ref="B149:C149"/>
    <mergeCell ref="D149:E149"/>
    <mergeCell ref="H149:I149"/>
    <mergeCell ref="J149:L149"/>
    <mergeCell ref="M149:O149"/>
    <mergeCell ref="P149:R149"/>
    <mergeCell ref="S149:T149"/>
    <mergeCell ref="U149:Z149"/>
    <mergeCell ref="AA149:AQ149"/>
    <mergeCell ref="B148:C148"/>
    <mergeCell ref="D148:E148"/>
    <mergeCell ref="H148:I148"/>
    <mergeCell ref="J148:L148"/>
    <mergeCell ref="M148:O148"/>
    <mergeCell ref="P148:R148"/>
    <mergeCell ref="S148:T148"/>
    <mergeCell ref="U148:Z148"/>
    <mergeCell ref="AA148:AQ148"/>
    <mergeCell ref="B147:C147"/>
    <mergeCell ref="D147:E147"/>
    <mergeCell ref="H147:I147"/>
    <mergeCell ref="J147:L147"/>
    <mergeCell ref="M147:O147"/>
    <mergeCell ref="P147:R147"/>
    <mergeCell ref="S147:T147"/>
    <mergeCell ref="U147:Z147"/>
    <mergeCell ref="AA147:AQ147"/>
    <mergeCell ref="B146:C146"/>
    <mergeCell ref="D146:E146"/>
    <mergeCell ref="H146:I146"/>
    <mergeCell ref="J146:L146"/>
    <mergeCell ref="M146:O146"/>
    <mergeCell ref="P146:R146"/>
    <mergeCell ref="S146:T146"/>
    <mergeCell ref="U146:Z146"/>
    <mergeCell ref="AA146:AQ146"/>
    <mergeCell ref="B134:C134"/>
    <mergeCell ref="D134:E134"/>
    <mergeCell ref="H134:I134"/>
    <mergeCell ref="J134:L134"/>
    <mergeCell ref="M134:O134"/>
    <mergeCell ref="P134:R134"/>
    <mergeCell ref="S134:T134"/>
    <mergeCell ref="U134:Z134"/>
    <mergeCell ref="AA134:AQ134"/>
    <mergeCell ref="B133:C133"/>
    <mergeCell ref="D133:E133"/>
    <mergeCell ref="H133:I133"/>
    <mergeCell ref="J133:L133"/>
    <mergeCell ref="M133:O133"/>
    <mergeCell ref="P133:R133"/>
    <mergeCell ref="S133:T133"/>
    <mergeCell ref="U133:Z133"/>
    <mergeCell ref="AA133:AQ133"/>
    <mergeCell ref="F133:G133"/>
    <mergeCell ref="F134:G134"/>
    <mergeCell ref="B132:C132"/>
    <mergeCell ref="D132:E132"/>
    <mergeCell ref="H132:I132"/>
    <mergeCell ref="J132:L132"/>
    <mergeCell ref="M132:O132"/>
    <mergeCell ref="P132:R132"/>
    <mergeCell ref="S132:T132"/>
    <mergeCell ref="U132:Z132"/>
    <mergeCell ref="AA132:AQ132"/>
    <mergeCell ref="B131:C131"/>
    <mergeCell ref="D131:E131"/>
    <mergeCell ref="H131:I131"/>
    <mergeCell ref="J131:L131"/>
    <mergeCell ref="M131:O131"/>
    <mergeCell ref="P131:R131"/>
    <mergeCell ref="S131:T131"/>
    <mergeCell ref="U131:Z131"/>
    <mergeCell ref="AA131:AQ131"/>
    <mergeCell ref="F131:G131"/>
    <mergeCell ref="F132:G132"/>
    <mergeCell ref="B130:C130"/>
    <mergeCell ref="D130:E130"/>
    <mergeCell ref="H130:I130"/>
    <mergeCell ref="J130:L130"/>
    <mergeCell ref="M130:O130"/>
    <mergeCell ref="P130:R130"/>
    <mergeCell ref="S130:T130"/>
    <mergeCell ref="U130:Z130"/>
    <mergeCell ref="AA130:AQ130"/>
    <mergeCell ref="B129:C129"/>
    <mergeCell ref="D129:E129"/>
    <mergeCell ref="H129:I129"/>
    <mergeCell ref="J129:L129"/>
    <mergeCell ref="M129:O129"/>
    <mergeCell ref="P129:R129"/>
    <mergeCell ref="S129:T129"/>
    <mergeCell ref="U129:Z129"/>
    <mergeCell ref="AA129:AQ129"/>
    <mergeCell ref="F129:G129"/>
    <mergeCell ref="F130:G130"/>
    <mergeCell ref="B128:C128"/>
    <mergeCell ref="D128:E128"/>
    <mergeCell ref="H128:I128"/>
    <mergeCell ref="J128:L128"/>
    <mergeCell ref="M128:O128"/>
    <mergeCell ref="P128:R128"/>
    <mergeCell ref="S128:T128"/>
    <mergeCell ref="U128:Z128"/>
    <mergeCell ref="AA128:AQ128"/>
    <mergeCell ref="B127:C127"/>
    <mergeCell ref="D127:E127"/>
    <mergeCell ref="H127:I127"/>
    <mergeCell ref="J127:L127"/>
    <mergeCell ref="M127:O127"/>
    <mergeCell ref="P127:R127"/>
    <mergeCell ref="S127:T127"/>
    <mergeCell ref="U127:Z127"/>
    <mergeCell ref="AA127:AQ127"/>
    <mergeCell ref="F127:G127"/>
    <mergeCell ref="F128:G128"/>
    <mergeCell ref="B126:C126"/>
    <mergeCell ref="D126:E126"/>
    <mergeCell ref="H126:I126"/>
    <mergeCell ref="J126:L126"/>
    <mergeCell ref="M126:O126"/>
    <mergeCell ref="P126:R126"/>
    <mergeCell ref="S126:T126"/>
    <mergeCell ref="U126:Z126"/>
    <mergeCell ref="AA126:AQ126"/>
    <mergeCell ref="B125:C125"/>
    <mergeCell ref="D125:E125"/>
    <mergeCell ref="H125:I125"/>
    <mergeCell ref="J125:L125"/>
    <mergeCell ref="M125:O125"/>
    <mergeCell ref="P125:R125"/>
    <mergeCell ref="S125:T125"/>
    <mergeCell ref="U125:Z125"/>
    <mergeCell ref="AA125:AQ125"/>
    <mergeCell ref="F125:G125"/>
    <mergeCell ref="F126:G126"/>
    <mergeCell ref="B124:C124"/>
    <mergeCell ref="D124:E124"/>
    <mergeCell ref="H124:I124"/>
    <mergeCell ref="J124:L124"/>
    <mergeCell ref="M124:O124"/>
    <mergeCell ref="P124:R124"/>
    <mergeCell ref="S124:T124"/>
    <mergeCell ref="U124:Z124"/>
    <mergeCell ref="AA124:AQ124"/>
    <mergeCell ref="B123:C123"/>
    <mergeCell ref="D123:E123"/>
    <mergeCell ref="H123:I123"/>
    <mergeCell ref="J123:L123"/>
    <mergeCell ref="M123:O123"/>
    <mergeCell ref="P123:R123"/>
    <mergeCell ref="S123:T123"/>
    <mergeCell ref="U123:Z123"/>
    <mergeCell ref="AA123:AQ123"/>
    <mergeCell ref="F123:G123"/>
    <mergeCell ref="F124:G124"/>
    <mergeCell ref="B122:C122"/>
    <mergeCell ref="D122:E122"/>
    <mergeCell ref="H122:I122"/>
    <mergeCell ref="J122:L122"/>
    <mergeCell ref="M122:O122"/>
    <mergeCell ref="P122:R122"/>
    <mergeCell ref="S122:T122"/>
    <mergeCell ref="U122:Z122"/>
    <mergeCell ref="AA122:AQ122"/>
    <mergeCell ref="B121:C121"/>
    <mergeCell ref="D121:E121"/>
    <mergeCell ref="H121:I121"/>
    <mergeCell ref="J121:L121"/>
    <mergeCell ref="M121:O121"/>
    <mergeCell ref="P121:R121"/>
    <mergeCell ref="S121:T121"/>
    <mergeCell ref="U121:Z121"/>
    <mergeCell ref="AA121:AQ121"/>
    <mergeCell ref="F121:G121"/>
    <mergeCell ref="F122:G122"/>
    <mergeCell ref="B120:C120"/>
    <mergeCell ref="D120:E120"/>
    <mergeCell ref="H120:I120"/>
    <mergeCell ref="J120:L120"/>
    <mergeCell ref="M120:O120"/>
    <mergeCell ref="P120:R120"/>
    <mergeCell ref="S120:T120"/>
    <mergeCell ref="U120:Z120"/>
    <mergeCell ref="AA120:AQ120"/>
    <mergeCell ref="B119:C119"/>
    <mergeCell ref="D119:E119"/>
    <mergeCell ref="H119:I119"/>
    <mergeCell ref="J119:L119"/>
    <mergeCell ref="M119:O119"/>
    <mergeCell ref="P119:R119"/>
    <mergeCell ref="S119:T119"/>
    <mergeCell ref="U119:Z119"/>
    <mergeCell ref="AA119:AQ119"/>
    <mergeCell ref="F119:G119"/>
    <mergeCell ref="F120:G120"/>
    <mergeCell ref="B118:C118"/>
    <mergeCell ref="D118:E118"/>
    <mergeCell ref="H118:I118"/>
    <mergeCell ref="J118:L118"/>
    <mergeCell ref="M118:O118"/>
    <mergeCell ref="P118:R118"/>
    <mergeCell ref="S118:T118"/>
    <mergeCell ref="U118:Z118"/>
    <mergeCell ref="AA118:AQ118"/>
    <mergeCell ref="B117:C117"/>
    <mergeCell ref="D117:E117"/>
    <mergeCell ref="H117:I117"/>
    <mergeCell ref="J117:L117"/>
    <mergeCell ref="M117:O117"/>
    <mergeCell ref="P117:R117"/>
    <mergeCell ref="S117:T117"/>
    <mergeCell ref="U117:Z117"/>
    <mergeCell ref="AA117:AQ117"/>
    <mergeCell ref="F117:G117"/>
    <mergeCell ref="F118:G118"/>
    <mergeCell ref="B116:C116"/>
    <mergeCell ref="D116:E116"/>
    <mergeCell ref="H116:I116"/>
    <mergeCell ref="J116:L116"/>
    <mergeCell ref="M116:O116"/>
    <mergeCell ref="P116:R116"/>
    <mergeCell ref="S116:T116"/>
    <mergeCell ref="U116:Z116"/>
    <mergeCell ref="AA116:AQ116"/>
    <mergeCell ref="B115:C115"/>
    <mergeCell ref="D115:E115"/>
    <mergeCell ref="H115:I115"/>
    <mergeCell ref="J115:L115"/>
    <mergeCell ref="M115:O115"/>
    <mergeCell ref="P115:R115"/>
    <mergeCell ref="S115:T115"/>
    <mergeCell ref="U115:Z115"/>
    <mergeCell ref="AA115:AQ115"/>
    <mergeCell ref="F115:G115"/>
    <mergeCell ref="F116:G116"/>
    <mergeCell ref="B114:C114"/>
    <mergeCell ref="D114:E114"/>
    <mergeCell ref="H114:I114"/>
    <mergeCell ref="J114:L114"/>
    <mergeCell ref="M114:O114"/>
    <mergeCell ref="P114:R114"/>
    <mergeCell ref="S114:T114"/>
    <mergeCell ref="U114:Z114"/>
    <mergeCell ref="AA114:AQ114"/>
    <mergeCell ref="B113:C113"/>
    <mergeCell ref="D113:E113"/>
    <mergeCell ref="H113:I113"/>
    <mergeCell ref="J113:L113"/>
    <mergeCell ref="M113:O113"/>
    <mergeCell ref="P113:R113"/>
    <mergeCell ref="S113:T113"/>
    <mergeCell ref="U113:Z113"/>
    <mergeCell ref="AA113:AQ113"/>
    <mergeCell ref="F113:G113"/>
    <mergeCell ref="F114:G114"/>
    <mergeCell ref="B112:C112"/>
    <mergeCell ref="D112:E112"/>
    <mergeCell ref="H112:I112"/>
    <mergeCell ref="J112:L112"/>
    <mergeCell ref="M112:O112"/>
    <mergeCell ref="P112:R112"/>
    <mergeCell ref="S112:T112"/>
    <mergeCell ref="U112:Z112"/>
    <mergeCell ref="AA112:AQ112"/>
    <mergeCell ref="B111:C111"/>
    <mergeCell ref="D111:E111"/>
    <mergeCell ref="H111:I111"/>
    <mergeCell ref="J111:L111"/>
    <mergeCell ref="M111:O111"/>
    <mergeCell ref="P111:R111"/>
    <mergeCell ref="S111:T111"/>
    <mergeCell ref="U111:Z111"/>
    <mergeCell ref="AA111:AQ111"/>
    <mergeCell ref="F111:G111"/>
    <mergeCell ref="F112:G112"/>
    <mergeCell ref="B110:C110"/>
    <mergeCell ref="D110:E110"/>
    <mergeCell ref="H110:I110"/>
    <mergeCell ref="J110:L110"/>
    <mergeCell ref="M110:O110"/>
    <mergeCell ref="P110:R110"/>
    <mergeCell ref="S110:T110"/>
    <mergeCell ref="U110:Z110"/>
    <mergeCell ref="AA110:AQ110"/>
    <mergeCell ref="B109:C109"/>
    <mergeCell ref="D109:E109"/>
    <mergeCell ref="H109:I109"/>
    <mergeCell ref="J109:L109"/>
    <mergeCell ref="M109:O109"/>
    <mergeCell ref="P109:R109"/>
    <mergeCell ref="S109:T109"/>
    <mergeCell ref="U109:Z109"/>
    <mergeCell ref="AA109:AQ109"/>
    <mergeCell ref="F109:G109"/>
    <mergeCell ref="F110:G110"/>
    <mergeCell ref="B108:C108"/>
    <mergeCell ref="D108:E108"/>
    <mergeCell ref="H108:I108"/>
    <mergeCell ref="J108:L108"/>
    <mergeCell ref="M108:O108"/>
    <mergeCell ref="P108:R108"/>
    <mergeCell ref="S108:T108"/>
    <mergeCell ref="U108:Z108"/>
    <mergeCell ref="AA108:AQ108"/>
    <mergeCell ref="B107:C107"/>
    <mergeCell ref="D107:E107"/>
    <mergeCell ref="H107:I107"/>
    <mergeCell ref="J107:L107"/>
    <mergeCell ref="M107:O107"/>
    <mergeCell ref="P107:R107"/>
    <mergeCell ref="S107:T107"/>
    <mergeCell ref="U107:Z107"/>
    <mergeCell ref="AA107:AQ107"/>
    <mergeCell ref="F107:G107"/>
    <mergeCell ref="F108:G108"/>
    <mergeCell ref="B106:C106"/>
    <mergeCell ref="D106:E106"/>
    <mergeCell ref="H106:I106"/>
    <mergeCell ref="J106:L106"/>
    <mergeCell ref="M106:O106"/>
    <mergeCell ref="P106:R106"/>
    <mergeCell ref="S106:T106"/>
    <mergeCell ref="U106:Z106"/>
    <mergeCell ref="AA106:AQ106"/>
    <mergeCell ref="B105:C105"/>
    <mergeCell ref="D105:E105"/>
    <mergeCell ref="H105:I105"/>
    <mergeCell ref="J105:L105"/>
    <mergeCell ref="M105:O105"/>
    <mergeCell ref="P105:R105"/>
    <mergeCell ref="S105:T105"/>
    <mergeCell ref="U105:Z105"/>
    <mergeCell ref="AA105:AQ105"/>
    <mergeCell ref="F105:G105"/>
    <mergeCell ref="F106:G106"/>
    <mergeCell ref="B104:C104"/>
    <mergeCell ref="D104:E104"/>
    <mergeCell ref="H104:I104"/>
    <mergeCell ref="J104:L104"/>
    <mergeCell ref="M104:O104"/>
    <mergeCell ref="P104:R104"/>
    <mergeCell ref="S104:T104"/>
    <mergeCell ref="U104:Z104"/>
    <mergeCell ref="AA104:AQ104"/>
    <mergeCell ref="B103:C103"/>
    <mergeCell ref="D103:E103"/>
    <mergeCell ref="H103:I103"/>
    <mergeCell ref="J103:L103"/>
    <mergeCell ref="M103:O103"/>
    <mergeCell ref="P103:R103"/>
    <mergeCell ref="S103:T103"/>
    <mergeCell ref="U103:Z103"/>
    <mergeCell ref="AA103:AQ103"/>
    <mergeCell ref="F103:G103"/>
    <mergeCell ref="F104:G104"/>
    <mergeCell ref="B102:C102"/>
    <mergeCell ref="D102:E102"/>
    <mergeCell ref="H102:I102"/>
    <mergeCell ref="J102:L102"/>
    <mergeCell ref="M102:O102"/>
    <mergeCell ref="P102:R102"/>
    <mergeCell ref="S102:T102"/>
    <mergeCell ref="U102:Z102"/>
    <mergeCell ref="AA102:AQ102"/>
    <mergeCell ref="B101:C101"/>
    <mergeCell ref="D101:E101"/>
    <mergeCell ref="H101:I101"/>
    <mergeCell ref="J101:L101"/>
    <mergeCell ref="M101:O101"/>
    <mergeCell ref="P101:R101"/>
    <mergeCell ref="S101:T101"/>
    <mergeCell ref="U101:Z101"/>
    <mergeCell ref="AA101:AQ101"/>
    <mergeCell ref="F101:G101"/>
    <mergeCell ref="F102:G102"/>
    <mergeCell ref="B100:C100"/>
    <mergeCell ref="D100:E100"/>
    <mergeCell ref="H100:I100"/>
    <mergeCell ref="J100:L100"/>
    <mergeCell ref="M100:O100"/>
    <mergeCell ref="P100:R100"/>
    <mergeCell ref="S100:T100"/>
    <mergeCell ref="U100:Z100"/>
    <mergeCell ref="AA100:AQ100"/>
    <mergeCell ref="B99:C99"/>
    <mergeCell ref="D99:E99"/>
    <mergeCell ref="H99:I99"/>
    <mergeCell ref="J99:L99"/>
    <mergeCell ref="M99:O99"/>
    <mergeCell ref="P99:R99"/>
    <mergeCell ref="S99:T99"/>
    <mergeCell ref="U99:Z99"/>
    <mergeCell ref="AA99:AQ99"/>
    <mergeCell ref="F99:G99"/>
    <mergeCell ref="F100:G100"/>
    <mergeCell ref="B98:C98"/>
    <mergeCell ref="D98:E98"/>
    <mergeCell ref="H98:I98"/>
    <mergeCell ref="J98:L98"/>
    <mergeCell ref="M98:O98"/>
    <mergeCell ref="P98:R98"/>
    <mergeCell ref="S98:T98"/>
    <mergeCell ref="U98:Z98"/>
    <mergeCell ref="AA98:AQ98"/>
    <mergeCell ref="B97:C97"/>
    <mergeCell ref="D97:E97"/>
    <mergeCell ref="H97:I97"/>
    <mergeCell ref="J97:L97"/>
    <mergeCell ref="M97:O97"/>
    <mergeCell ref="P97:R97"/>
    <mergeCell ref="S97:T97"/>
    <mergeCell ref="U97:Z97"/>
    <mergeCell ref="AA97:AQ97"/>
    <mergeCell ref="F97:G97"/>
    <mergeCell ref="F98:G98"/>
    <mergeCell ref="B96:C96"/>
    <mergeCell ref="D96:E96"/>
    <mergeCell ref="H96:I96"/>
    <mergeCell ref="J96:L96"/>
    <mergeCell ref="M96:O96"/>
    <mergeCell ref="P96:R96"/>
    <mergeCell ref="S96:T96"/>
    <mergeCell ref="U96:Z96"/>
    <mergeCell ref="AA96:AQ96"/>
    <mergeCell ref="B95:C95"/>
    <mergeCell ref="D95:E95"/>
    <mergeCell ref="H95:I95"/>
    <mergeCell ref="J95:L95"/>
    <mergeCell ref="M95:O95"/>
    <mergeCell ref="P95:R95"/>
    <mergeCell ref="S95:T95"/>
    <mergeCell ref="U95:Z95"/>
    <mergeCell ref="AA95:AQ95"/>
    <mergeCell ref="F95:G95"/>
    <mergeCell ref="F96:G96"/>
    <mergeCell ref="B94:C94"/>
    <mergeCell ref="D94:E94"/>
    <mergeCell ref="H94:I94"/>
    <mergeCell ref="J94:L94"/>
    <mergeCell ref="M94:O94"/>
    <mergeCell ref="P94:R94"/>
    <mergeCell ref="S94:T94"/>
    <mergeCell ref="U94:Z94"/>
    <mergeCell ref="AA94:AQ94"/>
    <mergeCell ref="B93:C93"/>
    <mergeCell ref="D93:E93"/>
    <mergeCell ref="H93:I93"/>
    <mergeCell ref="J93:L93"/>
    <mergeCell ref="M93:O93"/>
    <mergeCell ref="P93:R93"/>
    <mergeCell ref="S93:T93"/>
    <mergeCell ref="U93:Z93"/>
    <mergeCell ref="AA93:AQ93"/>
    <mergeCell ref="F93:G93"/>
    <mergeCell ref="F94:G94"/>
    <mergeCell ref="B92:C92"/>
    <mergeCell ref="D92:E92"/>
    <mergeCell ref="H92:I92"/>
    <mergeCell ref="J92:L92"/>
    <mergeCell ref="M92:O92"/>
    <mergeCell ref="P92:R92"/>
    <mergeCell ref="S92:T92"/>
    <mergeCell ref="U92:Z92"/>
    <mergeCell ref="AA92:AQ92"/>
    <mergeCell ref="B91:C91"/>
    <mergeCell ref="D91:E91"/>
    <mergeCell ref="H91:I91"/>
    <mergeCell ref="J91:L91"/>
    <mergeCell ref="M91:O91"/>
    <mergeCell ref="P91:R91"/>
    <mergeCell ref="S91:T91"/>
    <mergeCell ref="U91:Z91"/>
    <mergeCell ref="AA91:AQ91"/>
    <mergeCell ref="F91:G91"/>
    <mergeCell ref="F92:G92"/>
    <mergeCell ref="B90:C90"/>
    <mergeCell ref="D90:E90"/>
    <mergeCell ref="H90:I90"/>
    <mergeCell ref="J90:L90"/>
    <mergeCell ref="M90:O90"/>
    <mergeCell ref="P90:R90"/>
    <mergeCell ref="S90:T90"/>
    <mergeCell ref="U90:Z90"/>
    <mergeCell ref="AA90:AQ90"/>
    <mergeCell ref="B89:C89"/>
    <mergeCell ref="D89:E89"/>
    <mergeCell ref="H89:I89"/>
    <mergeCell ref="J89:L89"/>
    <mergeCell ref="M89:O89"/>
    <mergeCell ref="P89:R89"/>
    <mergeCell ref="S89:T89"/>
    <mergeCell ref="U89:Z89"/>
    <mergeCell ref="AA89:AQ89"/>
    <mergeCell ref="F89:G89"/>
    <mergeCell ref="F90:G90"/>
    <mergeCell ref="B88:C88"/>
    <mergeCell ref="D88:E88"/>
    <mergeCell ref="H88:I88"/>
    <mergeCell ref="J88:L88"/>
    <mergeCell ref="M88:O88"/>
    <mergeCell ref="P88:R88"/>
    <mergeCell ref="S88:T88"/>
    <mergeCell ref="U88:Z88"/>
    <mergeCell ref="AA88:AQ88"/>
    <mergeCell ref="B87:C87"/>
    <mergeCell ref="D87:E87"/>
    <mergeCell ref="H87:I87"/>
    <mergeCell ref="J87:L87"/>
    <mergeCell ref="M87:O87"/>
    <mergeCell ref="P87:R87"/>
    <mergeCell ref="S87:T87"/>
    <mergeCell ref="U87:Z87"/>
    <mergeCell ref="AA87:AQ87"/>
    <mergeCell ref="F87:G87"/>
    <mergeCell ref="F88:G88"/>
    <mergeCell ref="B86:C86"/>
    <mergeCell ref="D86:E86"/>
    <mergeCell ref="H86:I86"/>
    <mergeCell ref="J86:L86"/>
    <mergeCell ref="M86:O86"/>
    <mergeCell ref="P86:R86"/>
    <mergeCell ref="S86:T86"/>
    <mergeCell ref="U86:Z86"/>
    <mergeCell ref="AA86:AQ86"/>
    <mergeCell ref="B85:C85"/>
    <mergeCell ref="D85:E85"/>
    <mergeCell ref="H85:I85"/>
    <mergeCell ref="J85:L85"/>
    <mergeCell ref="M85:O85"/>
    <mergeCell ref="P85:R85"/>
    <mergeCell ref="S85:T85"/>
    <mergeCell ref="U85:Z85"/>
    <mergeCell ref="AA85:AQ85"/>
    <mergeCell ref="F85:G85"/>
    <mergeCell ref="F86:G86"/>
    <mergeCell ref="B84:C84"/>
    <mergeCell ref="D84:E84"/>
    <mergeCell ref="H84:I84"/>
    <mergeCell ref="J84:L84"/>
    <mergeCell ref="M84:O84"/>
    <mergeCell ref="P84:R84"/>
    <mergeCell ref="S84:T84"/>
    <mergeCell ref="U84:Z84"/>
    <mergeCell ref="AA84:AQ84"/>
    <mergeCell ref="B83:C83"/>
    <mergeCell ref="D83:E83"/>
    <mergeCell ref="H83:I83"/>
    <mergeCell ref="J83:L83"/>
    <mergeCell ref="M83:O83"/>
    <mergeCell ref="P83:R83"/>
    <mergeCell ref="S83:T83"/>
    <mergeCell ref="U83:Z83"/>
    <mergeCell ref="AA83:AQ83"/>
    <mergeCell ref="F83:G83"/>
    <mergeCell ref="F84:G84"/>
    <mergeCell ref="B82:C82"/>
    <mergeCell ref="D82:E82"/>
    <mergeCell ref="H82:I82"/>
    <mergeCell ref="J82:L82"/>
    <mergeCell ref="M82:O82"/>
    <mergeCell ref="P82:R82"/>
    <mergeCell ref="S82:T82"/>
    <mergeCell ref="U82:Z82"/>
    <mergeCell ref="AA82:AQ82"/>
    <mergeCell ref="B81:C81"/>
    <mergeCell ref="D81:E81"/>
    <mergeCell ref="H81:I81"/>
    <mergeCell ref="J81:L81"/>
    <mergeCell ref="M81:O81"/>
    <mergeCell ref="P81:R81"/>
    <mergeCell ref="S81:T81"/>
    <mergeCell ref="U81:Z81"/>
    <mergeCell ref="AA81:AQ81"/>
    <mergeCell ref="F81:G81"/>
    <mergeCell ref="F82:G82"/>
    <mergeCell ref="B80:C80"/>
    <mergeCell ref="D80:E80"/>
    <mergeCell ref="H80:I80"/>
    <mergeCell ref="J80:L80"/>
    <mergeCell ref="M80:O80"/>
    <mergeCell ref="P80:R80"/>
    <mergeCell ref="S80:T80"/>
    <mergeCell ref="U80:Z80"/>
    <mergeCell ref="AA80:AQ80"/>
    <mergeCell ref="B79:C79"/>
    <mergeCell ref="D79:E79"/>
    <mergeCell ref="H79:I79"/>
    <mergeCell ref="J79:L79"/>
    <mergeCell ref="M79:O79"/>
    <mergeCell ref="P79:R79"/>
    <mergeCell ref="S79:T79"/>
    <mergeCell ref="U79:Z79"/>
    <mergeCell ref="AA79:AQ79"/>
    <mergeCell ref="F79:G79"/>
    <mergeCell ref="F80:G80"/>
    <mergeCell ref="B78:C78"/>
    <mergeCell ref="D78:E78"/>
    <mergeCell ref="H78:I78"/>
    <mergeCell ref="J78:L78"/>
    <mergeCell ref="M78:O78"/>
    <mergeCell ref="P78:R78"/>
    <mergeCell ref="S78:T78"/>
    <mergeCell ref="U78:Z78"/>
    <mergeCell ref="AA78:AQ78"/>
    <mergeCell ref="B77:C77"/>
    <mergeCell ref="D77:E77"/>
    <mergeCell ref="H77:I77"/>
    <mergeCell ref="J77:L77"/>
    <mergeCell ref="M77:O77"/>
    <mergeCell ref="P77:R77"/>
    <mergeCell ref="S77:T77"/>
    <mergeCell ref="U77:Z77"/>
    <mergeCell ref="AA77:AQ77"/>
    <mergeCell ref="F77:G77"/>
    <mergeCell ref="F78:G78"/>
    <mergeCell ref="B76:C76"/>
    <mergeCell ref="D76:E76"/>
    <mergeCell ref="H76:I76"/>
    <mergeCell ref="J76:L76"/>
    <mergeCell ref="M76:O76"/>
    <mergeCell ref="P76:R76"/>
    <mergeCell ref="S76:T76"/>
    <mergeCell ref="U76:Z76"/>
    <mergeCell ref="AA76:AQ76"/>
    <mergeCell ref="B75:C75"/>
    <mergeCell ref="D75:E75"/>
    <mergeCell ref="H75:I75"/>
    <mergeCell ref="J75:L75"/>
    <mergeCell ref="M75:O75"/>
    <mergeCell ref="P75:R75"/>
    <mergeCell ref="S75:T75"/>
    <mergeCell ref="U75:Z75"/>
    <mergeCell ref="AA75:AQ75"/>
    <mergeCell ref="F75:G75"/>
    <mergeCell ref="F76:G76"/>
    <mergeCell ref="B74:C74"/>
    <mergeCell ref="D74:E74"/>
    <mergeCell ref="H74:I74"/>
    <mergeCell ref="J74:L74"/>
    <mergeCell ref="M74:O74"/>
    <mergeCell ref="P74:R74"/>
    <mergeCell ref="S74:T74"/>
    <mergeCell ref="U74:Z74"/>
    <mergeCell ref="AA74:AQ74"/>
    <mergeCell ref="B73:C73"/>
    <mergeCell ref="D73:E73"/>
    <mergeCell ref="H73:I73"/>
    <mergeCell ref="J73:L73"/>
    <mergeCell ref="M73:O73"/>
    <mergeCell ref="P73:R73"/>
    <mergeCell ref="S73:T73"/>
    <mergeCell ref="U73:Z73"/>
    <mergeCell ref="AA73:AQ73"/>
    <mergeCell ref="F73:G73"/>
    <mergeCell ref="F74:G74"/>
    <mergeCell ref="B72:C72"/>
    <mergeCell ref="D72:E72"/>
    <mergeCell ref="H72:I72"/>
    <mergeCell ref="J72:L72"/>
    <mergeCell ref="M72:O72"/>
    <mergeCell ref="P72:R72"/>
    <mergeCell ref="S72:T72"/>
    <mergeCell ref="U72:Z72"/>
    <mergeCell ref="AA72:AQ72"/>
    <mergeCell ref="B71:C71"/>
    <mergeCell ref="D71:E71"/>
    <mergeCell ref="H71:I71"/>
    <mergeCell ref="J71:L71"/>
    <mergeCell ref="M71:O71"/>
    <mergeCell ref="P71:R71"/>
    <mergeCell ref="S71:T71"/>
    <mergeCell ref="U71:Z71"/>
    <mergeCell ref="AA71:AQ71"/>
    <mergeCell ref="F71:G71"/>
    <mergeCell ref="F72:G72"/>
    <mergeCell ref="B70:C70"/>
    <mergeCell ref="D70:E70"/>
    <mergeCell ref="H70:I70"/>
    <mergeCell ref="J70:L70"/>
    <mergeCell ref="M70:O70"/>
    <mergeCell ref="P70:R70"/>
    <mergeCell ref="S70:T70"/>
    <mergeCell ref="U70:Z70"/>
    <mergeCell ref="AA70:AQ70"/>
    <mergeCell ref="B69:C69"/>
    <mergeCell ref="D69:E69"/>
    <mergeCell ref="H69:I69"/>
    <mergeCell ref="J69:L69"/>
    <mergeCell ref="M69:O69"/>
    <mergeCell ref="P69:R69"/>
    <mergeCell ref="S69:T69"/>
    <mergeCell ref="U69:Z69"/>
    <mergeCell ref="AA69:AQ69"/>
    <mergeCell ref="F69:G69"/>
    <mergeCell ref="F70:G70"/>
    <mergeCell ref="B68:C68"/>
    <mergeCell ref="D68:E68"/>
    <mergeCell ref="H68:I68"/>
    <mergeCell ref="J68:L68"/>
    <mergeCell ref="M68:O68"/>
    <mergeCell ref="P68:R68"/>
    <mergeCell ref="S68:T68"/>
    <mergeCell ref="U68:Z68"/>
    <mergeCell ref="AA68:AQ68"/>
    <mergeCell ref="B67:C67"/>
    <mergeCell ref="D67:E67"/>
    <mergeCell ref="H67:I67"/>
    <mergeCell ref="J67:L67"/>
    <mergeCell ref="M67:O67"/>
    <mergeCell ref="P67:R67"/>
    <mergeCell ref="S67:T67"/>
    <mergeCell ref="U67:Z67"/>
    <mergeCell ref="AA67:AQ67"/>
    <mergeCell ref="F67:G67"/>
    <mergeCell ref="F68:G68"/>
    <mergeCell ref="B66:C66"/>
    <mergeCell ref="D66:E66"/>
    <mergeCell ref="H66:I66"/>
    <mergeCell ref="J66:L66"/>
    <mergeCell ref="M66:O66"/>
    <mergeCell ref="P66:R66"/>
    <mergeCell ref="S66:T66"/>
    <mergeCell ref="U66:Z66"/>
    <mergeCell ref="AA66:AQ66"/>
    <mergeCell ref="B65:C65"/>
    <mergeCell ref="D65:E65"/>
    <mergeCell ref="H65:I65"/>
    <mergeCell ref="J65:L65"/>
    <mergeCell ref="M65:O65"/>
    <mergeCell ref="P65:R65"/>
    <mergeCell ref="S65:T65"/>
    <mergeCell ref="U65:Z65"/>
    <mergeCell ref="AA65:AQ65"/>
    <mergeCell ref="F65:G65"/>
    <mergeCell ref="F66:G66"/>
    <mergeCell ref="B64:C64"/>
    <mergeCell ref="D64:E64"/>
    <mergeCell ref="H64:I64"/>
    <mergeCell ref="J64:L64"/>
    <mergeCell ref="M64:O64"/>
    <mergeCell ref="P64:R64"/>
    <mergeCell ref="S64:T64"/>
    <mergeCell ref="U64:Z64"/>
    <mergeCell ref="AA64:AQ64"/>
    <mergeCell ref="B63:C63"/>
    <mergeCell ref="D63:E63"/>
    <mergeCell ref="H63:I63"/>
    <mergeCell ref="J63:L63"/>
    <mergeCell ref="M63:O63"/>
    <mergeCell ref="P63:R63"/>
    <mergeCell ref="S63:T63"/>
    <mergeCell ref="U63:Z63"/>
    <mergeCell ref="AA63:AQ63"/>
    <mergeCell ref="F63:G63"/>
    <mergeCell ref="F64:G64"/>
    <mergeCell ref="B62:C62"/>
    <mergeCell ref="D62:E62"/>
    <mergeCell ref="H62:I62"/>
    <mergeCell ref="J62:L62"/>
    <mergeCell ref="M62:O62"/>
    <mergeCell ref="P62:R62"/>
    <mergeCell ref="S62:T62"/>
    <mergeCell ref="U62:Z62"/>
    <mergeCell ref="AA62:AQ62"/>
    <mergeCell ref="B61:C61"/>
    <mergeCell ref="D61:E61"/>
    <mergeCell ref="H61:I61"/>
    <mergeCell ref="J61:L61"/>
    <mergeCell ref="M61:O61"/>
    <mergeCell ref="P61:R61"/>
    <mergeCell ref="S61:T61"/>
    <mergeCell ref="U61:Z61"/>
    <mergeCell ref="AA61:AQ61"/>
    <mergeCell ref="F61:G61"/>
    <mergeCell ref="F62:G62"/>
    <mergeCell ref="B60:C60"/>
    <mergeCell ref="D60:E60"/>
    <mergeCell ref="H60:I60"/>
    <mergeCell ref="J60:L60"/>
    <mergeCell ref="M60:O60"/>
    <mergeCell ref="P60:R60"/>
    <mergeCell ref="S60:T60"/>
    <mergeCell ref="U60:Z60"/>
    <mergeCell ref="AA60:AQ60"/>
    <mergeCell ref="B59:C59"/>
    <mergeCell ref="D59:E59"/>
    <mergeCell ref="H59:I59"/>
    <mergeCell ref="J59:L59"/>
    <mergeCell ref="M59:O59"/>
    <mergeCell ref="P59:R59"/>
    <mergeCell ref="S59:T59"/>
    <mergeCell ref="U59:Z59"/>
    <mergeCell ref="AA59:AQ59"/>
    <mergeCell ref="B58:C58"/>
    <mergeCell ref="D58:E58"/>
    <mergeCell ref="H58:I58"/>
    <mergeCell ref="J58:L58"/>
    <mergeCell ref="M58:O58"/>
    <mergeCell ref="P58:R58"/>
    <mergeCell ref="S58:T58"/>
    <mergeCell ref="U58:Z58"/>
    <mergeCell ref="AA58:AQ58"/>
    <mergeCell ref="B57:C57"/>
    <mergeCell ref="D57:E57"/>
    <mergeCell ref="H57:I57"/>
    <mergeCell ref="J57:L57"/>
    <mergeCell ref="M57:O57"/>
    <mergeCell ref="P57:R57"/>
    <mergeCell ref="S57:T57"/>
    <mergeCell ref="U57:Z57"/>
    <mergeCell ref="AA57:AQ57"/>
    <mergeCell ref="B56:C56"/>
    <mergeCell ref="D56:E56"/>
    <mergeCell ref="H56:I56"/>
    <mergeCell ref="J56:L56"/>
    <mergeCell ref="M56:O56"/>
    <mergeCell ref="P56:R56"/>
    <mergeCell ref="S56:T56"/>
    <mergeCell ref="U56:Z56"/>
    <mergeCell ref="AA56:AQ56"/>
    <mergeCell ref="B55:C55"/>
    <mergeCell ref="D55:E55"/>
    <mergeCell ref="H55:I55"/>
    <mergeCell ref="J55:L55"/>
    <mergeCell ref="M55:O55"/>
    <mergeCell ref="P55:R55"/>
    <mergeCell ref="S55:T55"/>
    <mergeCell ref="U55:Z55"/>
    <mergeCell ref="AA55:AQ55"/>
    <mergeCell ref="B54:C54"/>
    <mergeCell ref="D54:E54"/>
    <mergeCell ref="H54:I54"/>
    <mergeCell ref="J54:L54"/>
    <mergeCell ref="M54:O54"/>
    <mergeCell ref="P54:R54"/>
    <mergeCell ref="S54:T54"/>
    <mergeCell ref="U54:Z54"/>
    <mergeCell ref="AA54:AQ54"/>
    <mergeCell ref="B53:C53"/>
    <mergeCell ref="D53:E53"/>
    <mergeCell ref="H53:I53"/>
    <mergeCell ref="J53:L53"/>
    <mergeCell ref="M53:O53"/>
    <mergeCell ref="P53:R53"/>
    <mergeCell ref="S53:T53"/>
    <mergeCell ref="U53:Z53"/>
    <mergeCell ref="AA53:AQ53"/>
    <mergeCell ref="B52:C52"/>
    <mergeCell ref="D52:E52"/>
    <mergeCell ref="H52:I52"/>
    <mergeCell ref="J52:L52"/>
    <mergeCell ref="M52:O52"/>
    <mergeCell ref="P52:R52"/>
    <mergeCell ref="S52:T52"/>
    <mergeCell ref="U52:Z52"/>
    <mergeCell ref="AA52:AQ52"/>
    <mergeCell ref="B51:C51"/>
    <mergeCell ref="D51:E51"/>
    <mergeCell ref="H51:I51"/>
    <mergeCell ref="J51:L51"/>
    <mergeCell ref="M51:O51"/>
    <mergeCell ref="P51:R51"/>
    <mergeCell ref="S51:T51"/>
    <mergeCell ref="U51:Z51"/>
    <mergeCell ref="AA51:AQ51"/>
    <mergeCell ref="B50:C50"/>
    <mergeCell ref="D50:E50"/>
    <mergeCell ref="H50:I50"/>
    <mergeCell ref="J50:L50"/>
    <mergeCell ref="M50:O50"/>
    <mergeCell ref="P50:R50"/>
    <mergeCell ref="S50:T50"/>
    <mergeCell ref="U50:Z50"/>
    <mergeCell ref="AA50:AQ50"/>
    <mergeCell ref="B49:C49"/>
    <mergeCell ref="D49:E49"/>
    <mergeCell ref="H49:I49"/>
    <mergeCell ref="J49:L49"/>
    <mergeCell ref="M49:O49"/>
    <mergeCell ref="P49:R49"/>
    <mergeCell ref="S49:T49"/>
    <mergeCell ref="U49:Z49"/>
    <mergeCell ref="AA49:AQ49"/>
    <mergeCell ref="B48:C48"/>
    <mergeCell ref="D48:E48"/>
    <mergeCell ref="H48:I48"/>
    <mergeCell ref="J48:L48"/>
    <mergeCell ref="M48:O48"/>
    <mergeCell ref="P48:R48"/>
    <mergeCell ref="S48:T48"/>
    <mergeCell ref="U48:Z48"/>
    <mergeCell ref="AA48:AQ48"/>
    <mergeCell ref="B47:C47"/>
    <mergeCell ref="D47:E47"/>
    <mergeCell ref="H47:I47"/>
    <mergeCell ref="J47:L47"/>
    <mergeCell ref="M47:O47"/>
    <mergeCell ref="P47:R47"/>
    <mergeCell ref="S47:T47"/>
    <mergeCell ref="U47:Z47"/>
    <mergeCell ref="AA47:AQ47"/>
    <mergeCell ref="H45:I45"/>
    <mergeCell ref="J45:L45"/>
    <mergeCell ref="M45:O45"/>
    <mergeCell ref="P45:R45"/>
    <mergeCell ref="S45:T45"/>
    <mergeCell ref="U45:Z45"/>
    <mergeCell ref="AA45:AQ45"/>
    <mergeCell ref="B46:C46"/>
    <mergeCell ref="D46:E46"/>
    <mergeCell ref="H46:I46"/>
    <mergeCell ref="J46:L46"/>
    <mergeCell ref="M46:O46"/>
    <mergeCell ref="P46:R46"/>
    <mergeCell ref="S46:T46"/>
    <mergeCell ref="U46:Z46"/>
    <mergeCell ref="AA46:AQ46"/>
    <mergeCell ref="B242:R242"/>
    <mergeCell ref="AA208:AQ208"/>
    <mergeCell ref="B209:C209"/>
    <mergeCell ref="D209:E209"/>
    <mergeCell ref="F209:G209"/>
    <mergeCell ref="H209:I209"/>
    <mergeCell ref="J209:L209"/>
    <mergeCell ref="M209:O209"/>
    <mergeCell ref="P209:R209"/>
    <mergeCell ref="S209:T209"/>
    <mergeCell ref="U209:Z209"/>
    <mergeCell ref="AA209:AQ209"/>
    <mergeCell ref="B208:C208"/>
    <mergeCell ref="D208:E208"/>
    <mergeCell ref="F208:G208"/>
    <mergeCell ref="H208:I208"/>
    <mergeCell ref="H244:S244"/>
    <mergeCell ref="P211:R211"/>
    <mergeCell ref="S211:T211"/>
    <mergeCell ref="U211:Z211"/>
    <mergeCell ref="AA211:AQ211"/>
    <mergeCell ref="AA210:AQ210"/>
    <mergeCell ref="B211:C211"/>
    <mergeCell ref="D211:E211"/>
    <mergeCell ref="F211:G211"/>
    <mergeCell ref="H211:I211"/>
    <mergeCell ref="J211:L211"/>
    <mergeCell ref="M211:O211"/>
    <mergeCell ref="B210:C210"/>
    <mergeCell ref="D210:E210"/>
    <mergeCell ref="F210:G210"/>
    <mergeCell ref="H210:I210"/>
    <mergeCell ref="J210:L210"/>
    <mergeCell ref="M210:O210"/>
    <mergeCell ref="P210:R210"/>
    <mergeCell ref="S210:T210"/>
    <mergeCell ref="U210:Z210"/>
    <mergeCell ref="B212:C212"/>
    <mergeCell ref="D212:E212"/>
    <mergeCell ref="F212:G212"/>
    <mergeCell ref="H212:I212"/>
    <mergeCell ref="J212:L212"/>
    <mergeCell ref="M212:O212"/>
    <mergeCell ref="P212:R212"/>
    <mergeCell ref="S212:T212"/>
    <mergeCell ref="U212:Z212"/>
    <mergeCell ref="AA212:AQ212"/>
    <mergeCell ref="B213:C213"/>
    <mergeCell ref="J208:L208"/>
    <mergeCell ref="M208:O208"/>
    <mergeCell ref="P208:R208"/>
    <mergeCell ref="S208:T208"/>
    <mergeCell ref="U208:Z208"/>
    <mergeCell ref="AA181:AQ181"/>
    <mergeCell ref="B182:C182"/>
    <mergeCell ref="D182:E182"/>
    <mergeCell ref="F182:G182"/>
    <mergeCell ref="H182:I182"/>
    <mergeCell ref="J182:L182"/>
    <mergeCell ref="M182:O182"/>
    <mergeCell ref="P182:R182"/>
    <mergeCell ref="S182:T182"/>
    <mergeCell ref="U182:Z182"/>
    <mergeCell ref="AA182:AQ182"/>
    <mergeCell ref="B181:C181"/>
    <mergeCell ref="D181:E181"/>
    <mergeCell ref="H181:I181"/>
    <mergeCell ref="J181:L181"/>
    <mergeCell ref="M181:O181"/>
    <mergeCell ref="P181:R181"/>
    <mergeCell ref="S181:T181"/>
    <mergeCell ref="U181:Z181"/>
    <mergeCell ref="F181:G181"/>
    <mergeCell ref="B190:C190"/>
    <mergeCell ref="D190:E190"/>
    <mergeCell ref="F190:G190"/>
    <mergeCell ref="H190:I190"/>
    <mergeCell ref="J190:L190"/>
    <mergeCell ref="M190:O190"/>
    <mergeCell ref="P190:R190"/>
    <mergeCell ref="P43:R43"/>
    <mergeCell ref="S43:T43"/>
    <mergeCell ref="U43:Z43"/>
    <mergeCell ref="AA43:AQ43"/>
    <mergeCell ref="B169:C169"/>
    <mergeCell ref="D169:E169"/>
    <mergeCell ref="H169:I169"/>
    <mergeCell ref="J169:L169"/>
    <mergeCell ref="M169:O169"/>
    <mergeCell ref="P169:R169"/>
    <mergeCell ref="S169:T169"/>
    <mergeCell ref="U169:Z169"/>
    <mergeCell ref="AA169:AQ169"/>
    <mergeCell ref="B44:C44"/>
    <mergeCell ref="D44:E44"/>
    <mergeCell ref="H44:I44"/>
    <mergeCell ref="J44:L44"/>
    <mergeCell ref="M44:O44"/>
    <mergeCell ref="P44:R44"/>
    <mergeCell ref="S44:T44"/>
    <mergeCell ref="U44:Z44"/>
    <mergeCell ref="AA44:AQ44"/>
    <mergeCell ref="B45:C45"/>
    <mergeCell ref="D45:E45"/>
    <mergeCell ref="AA137:AQ137"/>
    <mergeCell ref="B138:C138"/>
    <mergeCell ref="D138:E138"/>
    <mergeCell ref="H138:I138"/>
    <mergeCell ref="J138:L138"/>
    <mergeCell ref="M138:O138"/>
    <mergeCell ref="P138:R138"/>
    <mergeCell ref="S138:T138"/>
    <mergeCell ref="B43:C43"/>
    <mergeCell ref="D43:E43"/>
    <mergeCell ref="F43:G43"/>
    <mergeCell ref="H43:I43"/>
    <mergeCell ref="J43:L43"/>
    <mergeCell ref="M43:O43"/>
    <mergeCell ref="B37:I37"/>
    <mergeCell ref="J37:L37"/>
    <mergeCell ref="M37:O37"/>
    <mergeCell ref="B38:I38"/>
    <mergeCell ref="J38:L38"/>
    <mergeCell ref="M38:O38"/>
    <mergeCell ref="B35:I35"/>
    <mergeCell ref="J35:L35"/>
    <mergeCell ref="M35:O35"/>
    <mergeCell ref="B36:I36"/>
    <mergeCell ref="J36:L36"/>
    <mergeCell ref="M36:O36"/>
    <mergeCell ref="AF30:AH30"/>
    <mergeCell ref="B34:I34"/>
    <mergeCell ref="J34:L34"/>
    <mergeCell ref="M34:O34"/>
    <mergeCell ref="B24:G24"/>
    <mergeCell ref="H24:AQ24"/>
    <mergeCell ref="B25:G25"/>
    <mergeCell ref="H25:AQ25"/>
    <mergeCell ref="B26:G26"/>
    <mergeCell ref="H26:AQ26"/>
    <mergeCell ref="B17:I17"/>
    <mergeCell ref="J17:AQ17"/>
    <mergeCell ref="B18:I18"/>
    <mergeCell ref="J18:AQ18"/>
    <mergeCell ref="B23:G23"/>
    <mergeCell ref="H23:AQ23"/>
    <mergeCell ref="B39:I39"/>
    <mergeCell ref="J39:L39"/>
    <mergeCell ref="M39:O39"/>
    <mergeCell ref="M13:AG13"/>
    <mergeCell ref="AH13:AQ13"/>
    <mergeCell ref="B16:I16"/>
    <mergeCell ref="J16:AQ16"/>
    <mergeCell ref="I12:J12"/>
    <mergeCell ref="K12:L12"/>
    <mergeCell ref="AH12:AQ12"/>
    <mergeCell ref="I9:J9"/>
    <mergeCell ref="K9:L9"/>
    <mergeCell ref="AH9:AQ9"/>
    <mergeCell ref="I10:J10"/>
    <mergeCell ref="K10:L10"/>
    <mergeCell ref="AH10:AQ10"/>
    <mergeCell ref="B27:G27"/>
    <mergeCell ref="H27:AQ27"/>
    <mergeCell ref="B28:G28"/>
    <mergeCell ref="H28:AQ28"/>
    <mergeCell ref="AH11:AQ11"/>
    <mergeCell ref="M9:AG9"/>
    <mergeCell ref="M10:AG10"/>
    <mergeCell ref="M11:AG11"/>
    <mergeCell ref="M12:AG12"/>
    <mergeCell ref="J3:AQ4"/>
    <mergeCell ref="I7:AQ7"/>
    <mergeCell ref="I8:J8"/>
    <mergeCell ref="K8:L8"/>
    <mergeCell ref="M8:AG8"/>
    <mergeCell ref="AH8:AQ8"/>
    <mergeCell ref="I11:J11"/>
    <mergeCell ref="K11:L11"/>
    <mergeCell ref="AA170:AQ170"/>
    <mergeCell ref="B171:C171"/>
    <mergeCell ref="D171:E171"/>
    <mergeCell ref="H171:I171"/>
    <mergeCell ref="J171:L171"/>
    <mergeCell ref="M171:O171"/>
    <mergeCell ref="P171:R171"/>
    <mergeCell ref="S171:T171"/>
    <mergeCell ref="U171:Z171"/>
    <mergeCell ref="AA171:AQ171"/>
    <mergeCell ref="B170:C170"/>
    <mergeCell ref="D170:E170"/>
    <mergeCell ref="H170:I170"/>
    <mergeCell ref="J170:L170"/>
    <mergeCell ref="M170:O170"/>
    <mergeCell ref="P170:R170"/>
    <mergeCell ref="S170:T170"/>
    <mergeCell ref="U170:Z170"/>
    <mergeCell ref="M137:O137"/>
    <mergeCell ref="P137:R137"/>
    <mergeCell ref="S137:T137"/>
    <mergeCell ref="U137:Z137"/>
    <mergeCell ref="I13:J13"/>
    <mergeCell ref="K13:L13"/>
    <mergeCell ref="AA172:AQ172"/>
    <mergeCell ref="B173:C173"/>
    <mergeCell ref="D173:E173"/>
    <mergeCell ref="H173:I173"/>
    <mergeCell ref="J173:L173"/>
    <mergeCell ref="M173:O173"/>
    <mergeCell ref="P173:R173"/>
    <mergeCell ref="S173:T173"/>
    <mergeCell ref="U173:Z173"/>
    <mergeCell ref="AA173:AQ173"/>
    <mergeCell ref="B172:C172"/>
    <mergeCell ref="D172:E172"/>
    <mergeCell ref="H172:I172"/>
    <mergeCell ref="J172:L172"/>
    <mergeCell ref="M172:O172"/>
    <mergeCell ref="P172:R172"/>
    <mergeCell ref="S172:T172"/>
    <mergeCell ref="U172:Z172"/>
    <mergeCell ref="AA174:AQ174"/>
    <mergeCell ref="B175:C175"/>
    <mergeCell ref="D175:E175"/>
    <mergeCell ref="H175:I175"/>
    <mergeCell ref="J175:L175"/>
    <mergeCell ref="M175:O175"/>
    <mergeCell ref="P175:R175"/>
    <mergeCell ref="S175:T175"/>
    <mergeCell ref="U175:Z175"/>
    <mergeCell ref="AA175:AQ175"/>
    <mergeCell ref="B174:C174"/>
    <mergeCell ref="D174:E174"/>
    <mergeCell ref="H174:I174"/>
    <mergeCell ref="J174:L174"/>
    <mergeCell ref="M174:O174"/>
    <mergeCell ref="P174:R174"/>
    <mergeCell ref="S174:T174"/>
    <mergeCell ref="U174:Z174"/>
    <mergeCell ref="AA176:AQ176"/>
    <mergeCell ref="B177:C177"/>
    <mergeCell ref="D177:E177"/>
    <mergeCell ref="H177:I177"/>
    <mergeCell ref="J177:L177"/>
    <mergeCell ref="M177:O177"/>
    <mergeCell ref="P177:R177"/>
    <mergeCell ref="S177:T177"/>
    <mergeCell ref="U177:Z177"/>
    <mergeCell ref="AA177:AQ177"/>
    <mergeCell ref="B176:C176"/>
    <mergeCell ref="D176:E176"/>
    <mergeCell ref="H176:I176"/>
    <mergeCell ref="J176:L176"/>
    <mergeCell ref="M176:O176"/>
    <mergeCell ref="P176:R176"/>
    <mergeCell ref="S176:T176"/>
    <mergeCell ref="U176:Z176"/>
    <mergeCell ref="AA178:AQ178"/>
    <mergeCell ref="B179:C179"/>
    <mergeCell ref="D179:E179"/>
    <mergeCell ref="H179:I179"/>
    <mergeCell ref="J179:L179"/>
    <mergeCell ref="M179:O179"/>
    <mergeCell ref="P179:R179"/>
    <mergeCell ref="S179:T179"/>
    <mergeCell ref="U179:Z179"/>
    <mergeCell ref="AA179:AQ179"/>
    <mergeCell ref="B178:C178"/>
    <mergeCell ref="D178:E178"/>
    <mergeCell ref="H178:I178"/>
    <mergeCell ref="J178:L178"/>
    <mergeCell ref="M178:O178"/>
    <mergeCell ref="P178:R178"/>
    <mergeCell ref="S178:T178"/>
    <mergeCell ref="U178:Z178"/>
    <mergeCell ref="F178:G178"/>
    <mergeCell ref="F179:G179"/>
    <mergeCell ref="AA180:AQ180"/>
    <mergeCell ref="B180:C180"/>
    <mergeCell ref="D180:E180"/>
    <mergeCell ref="H180:I180"/>
    <mergeCell ref="J180:L180"/>
    <mergeCell ref="M180:O180"/>
    <mergeCell ref="P180:R180"/>
    <mergeCell ref="S180:T180"/>
    <mergeCell ref="U180:Z180"/>
    <mergeCell ref="F180:G180"/>
    <mergeCell ref="B135:C135"/>
    <mergeCell ref="D135:E135"/>
    <mergeCell ref="H135:I135"/>
    <mergeCell ref="J135:L135"/>
    <mergeCell ref="M135:O135"/>
    <mergeCell ref="P135:R135"/>
    <mergeCell ref="S135:T135"/>
    <mergeCell ref="U135:Z135"/>
    <mergeCell ref="AA135:AQ135"/>
    <mergeCell ref="B136:C136"/>
    <mergeCell ref="D136:E136"/>
    <mergeCell ref="H136:I136"/>
    <mergeCell ref="J136:L136"/>
    <mergeCell ref="M136:O136"/>
    <mergeCell ref="P136:R136"/>
    <mergeCell ref="S136:T136"/>
    <mergeCell ref="U136:Z136"/>
    <mergeCell ref="AA136:AQ136"/>
    <mergeCell ref="B137:C137"/>
    <mergeCell ref="D137:E137"/>
    <mergeCell ref="H137:I137"/>
    <mergeCell ref="J137:L137"/>
    <mergeCell ref="U138:Z138"/>
    <mergeCell ref="AA138:AQ138"/>
    <mergeCell ref="B139:C139"/>
    <mergeCell ref="D139:E139"/>
    <mergeCell ref="H139:I139"/>
    <mergeCell ref="J139:L139"/>
    <mergeCell ref="M139:O139"/>
    <mergeCell ref="P139:R139"/>
    <mergeCell ref="S139:T139"/>
    <mergeCell ref="U139:Z139"/>
    <mergeCell ref="AA139:AQ139"/>
    <mergeCell ref="B140:C140"/>
    <mergeCell ref="D140:E140"/>
    <mergeCell ref="H140:I140"/>
    <mergeCell ref="J140:L140"/>
    <mergeCell ref="M140:O140"/>
    <mergeCell ref="P140:R140"/>
    <mergeCell ref="S140:T140"/>
    <mergeCell ref="U140:Z140"/>
    <mergeCell ref="AA140:AQ140"/>
    <mergeCell ref="B141:C141"/>
    <mergeCell ref="D141:E141"/>
    <mergeCell ref="H141:I141"/>
    <mergeCell ref="J141:L141"/>
    <mergeCell ref="M141:O141"/>
    <mergeCell ref="P141:R141"/>
    <mergeCell ref="S141:T141"/>
    <mergeCell ref="U141:Z141"/>
    <mergeCell ref="AA141:AQ141"/>
    <mergeCell ref="B142:C142"/>
    <mergeCell ref="D142:E142"/>
    <mergeCell ref="H142:I142"/>
    <mergeCell ref="J142:L142"/>
    <mergeCell ref="M142:O142"/>
    <mergeCell ref="P142:R142"/>
    <mergeCell ref="S142:T142"/>
    <mergeCell ref="U142:Z142"/>
    <mergeCell ref="AA142:AQ142"/>
    <mergeCell ref="B143:C143"/>
    <mergeCell ref="D143:E143"/>
    <mergeCell ref="H143:I143"/>
    <mergeCell ref="J143:L143"/>
    <mergeCell ref="M143:O143"/>
    <mergeCell ref="P143:R143"/>
    <mergeCell ref="S143:T143"/>
    <mergeCell ref="U143:Z143"/>
    <mergeCell ref="AA143:AQ143"/>
    <mergeCell ref="B144:C144"/>
    <mergeCell ref="D144:E144"/>
    <mergeCell ref="H144:I144"/>
    <mergeCell ref="J144:L144"/>
    <mergeCell ref="M144:O144"/>
    <mergeCell ref="P144:R144"/>
    <mergeCell ref="S144:T144"/>
    <mergeCell ref="U144:Z144"/>
    <mergeCell ref="AA144:AQ144"/>
    <mergeCell ref="B145:C145"/>
    <mergeCell ref="D145:E145"/>
    <mergeCell ref="H145:I145"/>
    <mergeCell ref="J145:L145"/>
    <mergeCell ref="M145:O145"/>
    <mergeCell ref="P145:R145"/>
    <mergeCell ref="S145:T145"/>
    <mergeCell ref="U145:Z145"/>
    <mergeCell ref="AA145:AQ145"/>
    <mergeCell ref="B189:C189"/>
    <mergeCell ref="D189:E189"/>
    <mergeCell ref="F189:G189"/>
    <mergeCell ref="H189:I189"/>
    <mergeCell ref="J189:L189"/>
    <mergeCell ref="M189:O189"/>
    <mergeCell ref="P189:R189"/>
    <mergeCell ref="S189:T189"/>
    <mergeCell ref="U189:Z189"/>
    <mergeCell ref="AA189:AQ189"/>
    <mergeCell ref="F185:G185"/>
    <mergeCell ref="H185:I185"/>
    <mergeCell ref="J185:L185"/>
    <mergeCell ref="M185:O185"/>
    <mergeCell ref="P185:R185"/>
    <mergeCell ref="S185:T185"/>
    <mergeCell ref="U185:Z185"/>
    <mergeCell ref="AA185:AQ185"/>
    <mergeCell ref="B186:C186"/>
    <mergeCell ref="D186:E186"/>
    <mergeCell ref="F186:G186"/>
    <mergeCell ref="H186:I186"/>
    <mergeCell ref="J186:L186"/>
    <mergeCell ref="S190:T190"/>
    <mergeCell ref="U190:Z190"/>
    <mergeCell ref="AA190:AQ190"/>
    <mergeCell ref="B191:C191"/>
    <mergeCell ref="D191:E191"/>
    <mergeCell ref="F191:G191"/>
    <mergeCell ref="H191:I191"/>
    <mergeCell ref="J191:L191"/>
    <mergeCell ref="M191:O191"/>
    <mergeCell ref="P191:R191"/>
    <mergeCell ref="S191:T191"/>
    <mergeCell ref="U191:Z191"/>
    <mergeCell ref="AA191:AQ191"/>
    <mergeCell ref="B192:C192"/>
    <mergeCell ref="D192:E192"/>
    <mergeCell ref="F192:G192"/>
    <mergeCell ref="H192:I192"/>
    <mergeCell ref="J192:L192"/>
    <mergeCell ref="M192:O192"/>
    <mergeCell ref="P192:R192"/>
    <mergeCell ref="S192:T192"/>
    <mergeCell ref="U192:Z192"/>
    <mergeCell ref="AA192:AQ192"/>
    <mergeCell ref="B193:C193"/>
    <mergeCell ref="D193:E193"/>
    <mergeCell ref="F193:G193"/>
    <mergeCell ref="H193:I193"/>
    <mergeCell ref="J193:L193"/>
    <mergeCell ref="M193:O193"/>
    <mergeCell ref="P193:R193"/>
    <mergeCell ref="S193:T193"/>
    <mergeCell ref="U193:Z193"/>
    <mergeCell ref="AA193:AQ193"/>
    <mergeCell ref="B194:C194"/>
    <mergeCell ref="D194:E194"/>
    <mergeCell ref="F194:G194"/>
    <mergeCell ref="H194:I194"/>
    <mergeCell ref="J194:L194"/>
    <mergeCell ref="M194:O194"/>
    <mergeCell ref="P194:R194"/>
    <mergeCell ref="S194:T194"/>
    <mergeCell ref="U194:Z194"/>
    <mergeCell ref="AA194:AQ194"/>
    <mergeCell ref="B195:C195"/>
    <mergeCell ref="D195:E195"/>
    <mergeCell ref="F195:G195"/>
    <mergeCell ref="H195:I195"/>
    <mergeCell ref="J195:L195"/>
    <mergeCell ref="M195:O195"/>
    <mergeCell ref="P195:R195"/>
    <mergeCell ref="S195:T195"/>
    <mergeCell ref="U195:Z195"/>
    <mergeCell ref="AA195:AQ195"/>
    <mergeCell ref="B196:C196"/>
    <mergeCell ref="D196:E196"/>
    <mergeCell ref="F196:G196"/>
    <mergeCell ref="H196:I196"/>
    <mergeCell ref="J196:L196"/>
    <mergeCell ref="M196:O196"/>
    <mergeCell ref="P196:R196"/>
    <mergeCell ref="S196:T196"/>
    <mergeCell ref="U196:Z196"/>
    <mergeCell ref="AA196:AQ196"/>
    <mergeCell ref="B197:C197"/>
    <mergeCell ref="D197:E197"/>
    <mergeCell ref="F197:G197"/>
    <mergeCell ref="H197:I197"/>
    <mergeCell ref="J197:L197"/>
    <mergeCell ref="M197:O197"/>
    <mergeCell ref="P197:R197"/>
    <mergeCell ref="S197:T197"/>
    <mergeCell ref="U197:Z197"/>
    <mergeCell ref="AA197:AQ197"/>
    <mergeCell ref="B183:C183"/>
    <mergeCell ref="D183:E183"/>
    <mergeCell ref="F183:G183"/>
    <mergeCell ref="H183:I183"/>
    <mergeCell ref="J183:L183"/>
    <mergeCell ref="M183:O183"/>
    <mergeCell ref="P183:R183"/>
    <mergeCell ref="S183:T183"/>
    <mergeCell ref="U183:Z183"/>
    <mergeCell ref="AA183:AQ183"/>
    <mergeCell ref="B184:C184"/>
    <mergeCell ref="D184:E184"/>
    <mergeCell ref="F184:G184"/>
    <mergeCell ref="H184:I184"/>
    <mergeCell ref="J184:L184"/>
    <mergeCell ref="M184:O184"/>
    <mergeCell ref="P184:R184"/>
    <mergeCell ref="S184:T184"/>
    <mergeCell ref="U184:Z184"/>
    <mergeCell ref="AA184:AQ184"/>
    <mergeCell ref="B185:C185"/>
    <mergeCell ref="D185:E185"/>
    <mergeCell ref="M186:O186"/>
    <mergeCell ref="P186:R186"/>
    <mergeCell ref="S186:T186"/>
    <mergeCell ref="U186:Z186"/>
    <mergeCell ref="AA186:AQ186"/>
    <mergeCell ref="B187:C187"/>
    <mergeCell ref="D187:E187"/>
    <mergeCell ref="F187:G187"/>
    <mergeCell ref="H187:I187"/>
    <mergeCell ref="J187:L187"/>
    <mergeCell ref="M187:O187"/>
    <mergeCell ref="P187:R187"/>
    <mergeCell ref="S187:T187"/>
    <mergeCell ref="U187:Z187"/>
    <mergeCell ref="AA187:AQ187"/>
    <mergeCell ref="B188:C188"/>
    <mergeCell ref="D188:E188"/>
    <mergeCell ref="F188:G188"/>
    <mergeCell ref="H188:I188"/>
    <mergeCell ref="J188:L188"/>
    <mergeCell ref="M188:O188"/>
    <mergeCell ref="P188:R188"/>
    <mergeCell ref="S188:T188"/>
    <mergeCell ref="U188:Z188"/>
    <mergeCell ref="AA188:AQ188"/>
    <mergeCell ref="B198:C198"/>
    <mergeCell ref="D198:E198"/>
    <mergeCell ref="F198:G198"/>
    <mergeCell ref="H198:I198"/>
    <mergeCell ref="J198:L198"/>
    <mergeCell ref="M198:O198"/>
    <mergeCell ref="P198:R198"/>
    <mergeCell ref="S198:T198"/>
    <mergeCell ref="U198:Z198"/>
    <mergeCell ref="AA198:AQ198"/>
    <mergeCell ref="B199:C199"/>
    <mergeCell ref="D199:E199"/>
    <mergeCell ref="F199:G199"/>
    <mergeCell ref="H199:I199"/>
    <mergeCell ref="J199:L199"/>
    <mergeCell ref="M199:O199"/>
    <mergeCell ref="P199:R199"/>
    <mergeCell ref="S199:T199"/>
    <mergeCell ref="U199:Z199"/>
    <mergeCell ref="AA199:AQ199"/>
    <mergeCell ref="B200:C200"/>
    <mergeCell ref="D200:E200"/>
    <mergeCell ref="F200:G200"/>
    <mergeCell ref="H200:I200"/>
    <mergeCell ref="J200:L200"/>
    <mergeCell ref="M200:O200"/>
    <mergeCell ref="P200:R200"/>
    <mergeCell ref="S200:T200"/>
    <mergeCell ref="U200:Z200"/>
    <mergeCell ref="AA200:AQ200"/>
    <mergeCell ref="B201:C201"/>
    <mergeCell ref="D201:E201"/>
    <mergeCell ref="F201:G201"/>
    <mergeCell ref="H201:I201"/>
    <mergeCell ref="J201:L201"/>
    <mergeCell ref="M201:O201"/>
    <mergeCell ref="P201:R201"/>
    <mergeCell ref="S201:T201"/>
    <mergeCell ref="U201:Z201"/>
    <mergeCell ref="AA201:AQ201"/>
    <mergeCell ref="B202:C202"/>
    <mergeCell ref="D202:E202"/>
    <mergeCell ref="F202:G202"/>
    <mergeCell ref="H202:I202"/>
    <mergeCell ref="J202:L202"/>
    <mergeCell ref="M202:O202"/>
    <mergeCell ref="P202:R202"/>
    <mergeCell ref="S202:T202"/>
    <mergeCell ref="U202:Z202"/>
    <mergeCell ref="AA202:AQ202"/>
    <mergeCell ref="B203:C203"/>
    <mergeCell ref="D203:E203"/>
    <mergeCell ref="F203:G203"/>
    <mergeCell ref="H203:I203"/>
    <mergeCell ref="J203:L203"/>
    <mergeCell ref="M203:O203"/>
    <mergeCell ref="P203:R203"/>
    <mergeCell ref="S203:T203"/>
    <mergeCell ref="U203:Z203"/>
    <mergeCell ref="AA203:AQ203"/>
    <mergeCell ref="B204:C204"/>
    <mergeCell ref="D204:E204"/>
    <mergeCell ref="F204:G204"/>
    <mergeCell ref="H204:I204"/>
    <mergeCell ref="J204:L204"/>
    <mergeCell ref="M204:O204"/>
    <mergeCell ref="P204:R204"/>
    <mergeCell ref="S204:T204"/>
    <mergeCell ref="U204:Z204"/>
    <mergeCell ref="AA204:AQ204"/>
    <mergeCell ref="B205:C205"/>
    <mergeCell ref="D205:E205"/>
    <mergeCell ref="F205:G205"/>
    <mergeCell ref="H205:I205"/>
    <mergeCell ref="J205:L205"/>
    <mergeCell ref="M205:O205"/>
    <mergeCell ref="P205:R205"/>
    <mergeCell ref="S205:T205"/>
    <mergeCell ref="U205:Z205"/>
    <mergeCell ref="AA205:AQ205"/>
    <mergeCell ref="B206:C206"/>
    <mergeCell ref="D206:E206"/>
    <mergeCell ref="F206:G206"/>
    <mergeCell ref="H206:I206"/>
    <mergeCell ref="J206:L206"/>
    <mergeCell ref="M206:O206"/>
    <mergeCell ref="P206:R206"/>
    <mergeCell ref="S206:T206"/>
    <mergeCell ref="U206:Z206"/>
    <mergeCell ref="AA206:AQ206"/>
    <mergeCell ref="B207:C207"/>
    <mergeCell ref="D207:E207"/>
    <mergeCell ref="F207:G207"/>
    <mergeCell ref="H207:I207"/>
    <mergeCell ref="J207:L207"/>
    <mergeCell ref="M207:O207"/>
    <mergeCell ref="P207:R207"/>
    <mergeCell ref="S207:T207"/>
    <mergeCell ref="U207:Z207"/>
    <mergeCell ref="AA207:AQ207"/>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135:G135"/>
    <mergeCell ref="F136:G136"/>
    <mergeCell ref="F137:G137"/>
    <mergeCell ref="F138:G138"/>
    <mergeCell ref="F139:G139"/>
    <mergeCell ref="F140:G140"/>
    <mergeCell ref="F141:G141"/>
    <mergeCell ref="F142:G142"/>
    <mergeCell ref="F143:G143"/>
    <mergeCell ref="F144:G144"/>
    <mergeCell ref="F145:G145"/>
    <mergeCell ref="F146:G146"/>
    <mergeCell ref="F147:G147"/>
    <mergeCell ref="F148:G148"/>
    <mergeCell ref="F149:G149"/>
    <mergeCell ref="F150:G150"/>
    <mergeCell ref="F151:G151"/>
  </mergeCells>
  <phoneticPr fontId="9" type="noConversion"/>
  <dataValidations count="1">
    <dataValidation type="list" allowBlank="1" showInputMessage="1" showErrorMessage="1" sqref="AS44:AS219" xr:uid="{00000000-0002-0000-01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7000000}">
          <x14:formula1>
            <xm:f>ejemplo!$A$62:$A$66</xm:f>
          </x14:formula1>
          <xm:sqref>AX44:AX219</xm:sqref>
        </x14:dataValidation>
        <x14:dataValidation type="list" allowBlank="1" showInputMessage="1" showErrorMessage="1" xr:uid="{00000000-0002-0000-0100-000008000000}">
          <x14:formula1>
            <xm:f>ejemplo!$A$42:$A$51</xm:f>
          </x14:formula1>
          <xm:sqref>S44:T219</xm:sqref>
        </x14:dataValidation>
        <x14:dataValidation type="list" allowBlank="1" showInputMessage="1" showErrorMessage="1" xr:uid="{00000000-0002-0000-0100-000009000000}">
          <x14:formula1>
            <xm:f>ejemplo!$A$33:$A$37</xm:f>
          </x14:formula1>
          <xm:sqref>P44:R219</xm:sqref>
        </x14:dataValidation>
        <x14:dataValidation type="list" allowBlank="1" showInputMessage="1" showErrorMessage="1" xr:uid="{00000000-0002-0000-0100-00000A000000}">
          <x14:formula1>
            <xm:f>ejemplo!$A$24:$A$29</xm:f>
          </x14:formula1>
          <xm:sqref>M44:O219</xm:sqref>
        </x14:dataValidation>
        <x14:dataValidation type="list" allowBlank="1" showInputMessage="1" showErrorMessage="1" xr:uid="{00000000-0002-0000-0100-00000B000000}">
          <x14:formula1>
            <xm:f>ejemplo!$A$96:$A$97</xm:f>
          </x14:formula1>
          <xm:sqref>AR44:AR219</xm:sqref>
        </x14:dataValidation>
        <x14:dataValidation type="list" allowBlank="1" showInputMessage="1" showErrorMessage="1" xr:uid="{00000000-0002-0000-0100-00000C000000}">
          <x14:formula1>
            <xm:f>ejemplo!$A$69:$A$85</xm:f>
          </x14:formula1>
          <xm:sqref>D44:E219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W250"/>
  <sheetViews>
    <sheetView zoomScale="70" zoomScaleNormal="70" workbookViewId="0">
      <pane xSplit="3" ySplit="1" topLeftCell="D3" activePane="bottomRight" state="frozenSplit"/>
      <selection pane="topRight" activeCell="Q1" sqref="Q1"/>
      <selection pane="bottomLeft" activeCell="A12" sqref="A12"/>
      <selection pane="bottomRight" activeCell="H17" sqref="H17:AO17"/>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2" width="17.140625" style="61" customWidth="1"/>
    <col min="43" max="43" width="60.85546875" style="61" customWidth="1"/>
    <col min="44" max="44" width="41.85546875" style="61" customWidth="1"/>
    <col min="45" max="45" width="51.7109375" style="61" customWidth="1"/>
    <col min="46" max="46" width="78" style="61" customWidth="1"/>
    <col min="47" max="49" width="5.140625" style="61" customWidth="1"/>
    <col min="50" max="62" width="5.42578125" style="61" customWidth="1"/>
    <col min="63" max="71" width="5.140625" style="61" customWidth="1"/>
    <col min="72" max="16384" width="11.42578125" style="61"/>
  </cols>
  <sheetData>
    <row r="3" spans="1:42"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c r="AP3" s="99"/>
    </row>
    <row r="4" spans="1:42"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c r="AP4" s="99"/>
    </row>
    <row r="5" spans="1:42" ht="11.25" customHeight="1" x14ac:dyDescent="0.2"/>
    <row r="6" spans="1:42" ht="6.75" customHeight="1" x14ac:dyDescent="0.2"/>
    <row r="7" spans="1:42"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c r="AP7" s="98"/>
    </row>
    <row r="8" spans="1:42"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c r="AP8" s="97"/>
    </row>
    <row r="9" spans="1:42"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c r="AP9" s="59"/>
    </row>
    <row r="10" spans="1:42"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c r="AP10" s="59"/>
    </row>
    <row r="11" spans="1:42" ht="15" customHeight="1" x14ac:dyDescent="0.2">
      <c r="G11" s="304">
        <v>45364</v>
      </c>
      <c r="H11" s="305"/>
      <c r="I11" s="306" t="s">
        <v>91</v>
      </c>
      <c r="J11" s="307"/>
      <c r="K11" s="271" t="s">
        <v>92</v>
      </c>
      <c r="L11" s="272"/>
      <c r="M11" s="272"/>
      <c r="N11" s="272"/>
      <c r="O11" s="272"/>
      <c r="P11" s="272"/>
      <c r="Q11" s="272"/>
      <c r="R11" s="272"/>
      <c r="S11" s="272"/>
      <c r="T11" s="272"/>
      <c r="U11" s="272"/>
      <c r="V11" s="272"/>
      <c r="W11" s="272"/>
      <c r="X11" s="272"/>
      <c r="Y11" s="272"/>
      <c r="Z11" s="272"/>
      <c r="AA11" s="272"/>
      <c r="AB11" s="272"/>
      <c r="AC11" s="272"/>
      <c r="AD11" s="272"/>
      <c r="AE11" s="273"/>
      <c r="AF11" s="271" t="s">
        <v>93</v>
      </c>
      <c r="AG11" s="272"/>
      <c r="AH11" s="272"/>
      <c r="AI11" s="272"/>
      <c r="AJ11" s="272"/>
      <c r="AK11" s="272"/>
      <c r="AL11" s="272"/>
      <c r="AM11" s="272"/>
      <c r="AN11" s="272"/>
      <c r="AO11" s="273"/>
      <c r="AP11" s="59"/>
    </row>
    <row r="12" spans="1:42" ht="15" customHeight="1" x14ac:dyDescent="0.2">
      <c r="G12" s="304">
        <v>45526</v>
      </c>
      <c r="H12" s="305"/>
      <c r="I12" s="306" t="s">
        <v>94</v>
      </c>
      <c r="J12" s="307"/>
      <c r="K12" s="271" t="s">
        <v>95</v>
      </c>
      <c r="L12" s="272"/>
      <c r="M12" s="272"/>
      <c r="N12" s="272"/>
      <c r="O12" s="272"/>
      <c r="P12" s="272"/>
      <c r="Q12" s="272"/>
      <c r="R12" s="272"/>
      <c r="S12" s="272"/>
      <c r="T12" s="272"/>
      <c r="U12" s="272"/>
      <c r="V12" s="272"/>
      <c r="W12" s="272"/>
      <c r="X12" s="272"/>
      <c r="Y12" s="272"/>
      <c r="Z12" s="272"/>
      <c r="AA12" s="272"/>
      <c r="AB12" s="272"/>
      <c r="AC12" s="272"/>
      <c r="AD12" s="272"/>
      <c r="AE12" s="273"/>
      <c r="AF12" s="271" t="s">
        <v>93</v>
      </c>
      <c r="AG12" s="272"/>
      <c r="AH12" s="272"/>
      <c r="AI12" s="272"/>
      <c r="AJ12" s="272"/>
      <c r="AK12" s="272"/>
      <c r="AL12" s="272"/>
      <c r="AM12" s="272"/>
      <c r="AN12" s="272"/>
      <c r="AO12" s="273"/>
      <c r="AP12" s="59"/>
    </row>
    <row r="13" spans="1:42" ht="15" customHeight="1" x14ac:dyDescent="0.2"/>
    <row r="14" spans="1:42" x14ac:dyDescent="0.2">
      <c r="B14" s="78"/>
    </row>
    <row r="15" spans="1:42" ht="13.5" thickBot="1" x14ac:dyDescent="0.25">
      <c r="B15" s="78" t="s">
        <v>9</v>
      </c>
      <c r="H15" s="96"/>
      <c r="I15" s="96"/>
      <c r="J15" s="96"/>
      <c r="K15" s="96"/>
      <c r="L15" s="96"/>
      <c r="M15" s="96"/>
      <c r="N15" s="96"/>
      <c r="O15" s="96"/>
      <c r="P15" s="96"/>
      <c r="Q15" s="96"/>
      <c r="R15" s="96"/>
      <c r="S15" s="96"/>
      <c r="T15" s="96"/>
      <c r="U15" s="96"/>
      <c r="V15" s="96"/>
      <c r="W15" s="96"/>
      <c r="X15" s="96"/>
      <c r="Y15" s="96"/>
      <c r="Z15" s="96"/>
      <c r="AA15" s="96"/>
      <c r="AB15" s="96"/>
      <c r="AC15" s="96"/>
      <c r="AD15" s="96"/>
      <c r="AE15" s="96"/>
      <c r="AF15" s="96"/>
      <c r="AG15" s="96"/>
      <c r="AH15" s="96"/>
      <c r="AI15" s="96"/>
      <c r="AJ15" s="96"/>
      <c r="AK15" s="96"/>
      <c r="AL15" s="96"/>
      <c r="AM15" s="96"/>
      <c r="AN15" s="96"/>
      <c r="AO15" s="96"/>
    </row>
    <row r="16" spans="1:42" ht="13.5" thickBot="1" x14ac:dyDescent="0.25">
      <c r="A16" s="92"/>
      <c r="B16" s="308" t="s">
        <v>343</v>
      </c>
      <c r="C16" s="309"/>
      <c r="D16" s="309"/>
      <c r="E16" s="309"/>
      <c r="F16" s="309"/>
      <c r="G16" s="310"/>
      <c r="H16" s="311" t="s">
        <v>344</v>
      </c>
      <c r="I16" s="312"/>
      <c r="J16" s="312"/>
      <c r="K16" s="312"/>
      <c r="L16" s="312"/>
      <c r="M16" s="312"/>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2"/>
      <c r="AN16" s="312"/>
      <c r="AO16" s="313"/>
      <c r="AP16" s="87"/>
    </row>
    <row r="17" spans="1:42" ht="13.5" thickBot="1" x14ac:dyDescent="0.25">
      <c r="A17" s="92"/>
      <c r="B17" s="308" t="s">
        <v>345</v>
      </c>
      <c r="C17" s="309"/>
      <c r="D17" s="309"/>
      <c r="E17" s="309"/>
      <c r="F17" s="309"/>
      <c r="G17" s="310"/>
      <c r="H17" s="314" t="s">
        <v>346</v>
      </c>
      <c r="I17" s="315"/>
      <c r="J17" s="315"/>
      <c r="K17" s="315"/>
      <c r="L17" s="315"/>
      <c r="M17" s="315"/>
      <c r="N17" s="315"/>
      <c r="O17" s="315"/>
      <c r="P17" s="315"/>
      <c r="Q17" s="315"/>
      <c r="R17" s="315"/>
      <c r="S17" s="315"/>
      <c r="T17" s="315"/>
      <c r="U17" s="315"/>
      <c r="V17" s="315"/>
      <c r="W17" s="315"/>
      <c r="X17" s="315"/>
      <c r="Y17" s="315"/>
      <c r="Z17" s="315"/>
      <c r="AA17" s="315"/>
      <c r="AB17" s="315"/>
      <c r="AC17" s="315"/>
      <c r="AD17" s="315"/>
      <c r="AE17" s="315"/>
      <c r="AF17" s="315"/>
      <c r="AG17" s="315"/>
      <c r="AH17" s="315"/>
      <c r="AI17" s="315"/>
      <c r="AJ17" s="315"/>
      <c r="AK17" s="315"/>
      <c r="AL17" s="315"/>
      <c r="AM17" s="315"/>
      <c r="AN17" s="315"/>
      <c r="AO17" s="316"/>
      <c r="AP17" s="87"/>
    </row>
    <row r="18" spans="1:42" ht="13.5" thickBot="1" x14ac:dyDescent="0.25">
      <c r="A18" s="92"/>
      <c r="B18" s="308" t="s">
        <v>41</v>
      </c>
      <c r="C18" s="309"/>
      <c r="D18" s="309"/>
      <c r="E18" s="309"/>
      <c r="F18" s="309"/>
      <c r="G18" s="310"/>
      <c r="H18" s="317" t="s">
        <v>347</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c r="AP18" s="87"/>
    </row>
    <row r="19" spans="1:42" ht="13.5" thickBot="1" x14ac:dyDescent="0.25">
      <c r="A19" s="92"/>
      <c r="B19" s="308" t="s">
        <v>348</v>
      </c>
      <c r="C19" s="309"/>
      <c r="D19" s="309"/>
      <c r="E19" s="309"/>
      <c r="F19" s="309"/>
      <c r="G19" s="310"/>
      <c r="H19" s="317" t="s">
        <v>349</v>
      </c>
      <c r="I19" s="318"/>
      <c r="J19" s="318"/>
      <c r="K19" s="318"/>
      <c r="L19" s="318"/>
      <c r="M19" s="318"/>
      <c r="N19" s="318"/>
      <c r="O19" s="318"/>
      <c r="P19" s="318"/>
      <c r="Q19" s="318"/>
      <c r="R19" s="318"/>
      <c r="S19" s="318"/>
      <c r="T19" s="318"/>
      <c r="U19" s="318"/>
      <c r="V19" s="318"/>
      <c r="W19" s="318"/>
      <c r="X19" s="318"/>
      <c r="Y19" s="318"/>
      <c r="Z19" s="318"/>
      <c r="AA19" s="318"/>
      <c r="AB19" s="318"/>
      <c r="AC19" s="318"/>
      <c r="AD19" s="318"/>
      <c r="AE19" s="318"/>
      <c r="AF19" s="318"/>
      <c r="AG19" s="318"/>
      <c r="AH19" s="318"/>
      <c r="AI19" s="318"/>
      <c r="AJ19" s="318"/>
      <c r="AK19" s="318"/>
      <c r="AL19" s="318"/>
      <c r="AM19" s="318"/>
      <c r="AN19" s="318"/>
      <c r="AO19" s="319"/>
      <c r="AP19" s="87"/>
    </row>
    <row r="20" spans="1:42" ht="16.5" customHeight="1" thickBot="1" x14ac:dyDescent="0.25">
      <c r="A20" s="92"/>
      <c r="B20" s="320" t="s">
        <v>350</v>
      </c>
      <c r="C20" s="321"/>
      <c r="D20" s="321"/>
      <c r="E20" s="321"/>
      <c r="F20" s="321"/>
      <c r="G20" s="322"/>
      <c r="H20" s="328" t="s">
        <v>351</v>
      </c>
      <c r="I20" s="329"/>
      <c r="J20" s="329"/>
      <c r="K20" s="329"/>
      <c r="L20" s="329"/>
      <c r="M20" s="329"/>
      <c r="N20" s="329"/>
      <c r="O20" s="329"/>
      <c r="P20" s="329"/>
      <c r="Q20" s="329"/>
      <c r="R20" s="329"/>
      <c r="S20" s="329"/>
      <c r="T20" s="329"/>
      <c r="U20" s="329"/>
      <c r="V20" s="329"/>
      <c r="W20" s="329"/>
      <c r="X20" s="329"/>
      <c r="Y20" s="329"/>
      <c r="Z20" s="329"/>
      <c r="AA20" s="329"/>
      <c r="AB20" s="329"/>
      <c r="AC20" s="329"/>
      <c r="AD20" s="329"/>
      <c r="AE20" s="329"/>
      <c r="AF20" s="329"/>
      <c r="AG20" s="329"/>
      <c r="AH20" s="329"/>
      <c r="AI20" s="329"/>
      <c r="AJ20" s="329"/>
      <c r="AK20" s="329"/>
      <c r="AL20" s="329"/>
      <c r="AM20" s="329"/>
      <c r="AN20" s="329"/>
      <c r="AO20" s="330"/>
      <c r="AP20" s="87"/>
    </row>
    <row r="21" spans="1:42"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78"/>
      <c r="AN21" s="60"/>
      <c r="AO21" s="60"/>
      <c r="AP21" s="60"/>
    </row>
    <row r="22" spans="1:42" x14ac:dyDescent="0.2">
      <c r="C22" s="78"/>
      <c r="E22" s="83"/>
      <c r="F22" s="83"/>
      <c r="G22" s="83"/>
      <c r="H22" s="83"/>
      <c r="I22" s="83"/>
      <c r="J22" s="83"/>
      <c r="K22" s="83"/>
      <c r="L22" s="83"/>
      <c r="M22" s="83"/>
      <c r="N22" s="83"/>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row>
    <row r="23" spans="1:42" x14ac:dyDescent="0.2">
      <c r="B23" s="78" t="s">
        <v>352</v>
      </c>
      <c r="C23" s="78"/>
      <c r="E23" s="83"/>
      <c r="F23" s="83"/>
      <c r="G23" s="83"/>
      <c r="H23" s="83"/>
      <c r="I23" s="83"/>
      <c r="J23" s="271" t="s">
        <v>88</v>
      </c>
      <c r="K23" s="272"/>
      <c r="L23" s="272"/>
      <c r="M23" s="272"/>
      <c r="N23" s="272"/>
      <c r="O23" s="272"/>
      <c r="P23" s="272"/>
      <c r="Q23" s="272"/>
      <c r="R23" s="272"/>
      <c r="S23" s="272"/>
      <c r="T23" s="272"/>
      <c r="U23" s="272"/>
      <c r="V23" s="272"/>
      <c r="W23" s="272"/>
      <c r="X23" s="272"/>
      <c r="Y23" s="272"/>
      <c r="Z23" s="272"/>
      <c r="AA23" s="272"/>
      <c r="AB23" s="272"/>
      <c r="AC23" s="272"/>
      <c r="AD23" s="272"/>
      <c r="AE23" s="272"/>
      <c r="AF23" s="272"/>
      <c r="AG23" s="272"/>
      <c r="AH23" s="272"/>
      <c r="AI23" s="273"/>
      <c r="AJ23" s="60"/>
      <c r="AK23" s="60"/>
      <c r="AL23" s="60"/>
      <c r="AM23" s="60"/>
      <c r="AN23" s="60"/>
      <c r="AO23" s="60"/>
      <c r="AP23" s="60"/>
    </row>
    <row r="24" spans="1:42" ht="5.25" customHeight="1" x14ac:dyDescent="0.2">
      <c r="AF24" s="60"/>
      <c r="AG24" s="60"/>
      <c r="AH24" s="60"/>
      <c r="AI24" s="60"/>
      <c r="AJ24" s="60"/>
      <c r="AK24" s="60"/>
      <c r="AL24" s="60"/>
      <c r="AM24" s="60"/>
      <c r="AN24" s="60"/>
      <c r="AO24" s="60"/>
      <c r="AP24" s="60"/>
    </row>
    <row r="25" spans="1:42" x14ac:dyDescent="0.2">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row>
    <row r="26" spans="1:42" x14ac:dyDescent="0.2">
      <c r="B26" s="78"/>
      <c r="C26" s="78"/>
      <c r="E26" s="83"/>
      <c r="F26" s="83"/>
      <c r="G26" s="83"/>
      <c r="H26" s="83"/>
      <c r="I26" s="83"/>
      <c r="J26" s="83"/>
      <c r="K26" s="83"/>
      <c r="L26" s="83"/>
      <c r="M26" s="83"/>
      <c r="N26" s="83"/>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row>
    <row r="27" spans="1:42" ht="13.5" thickBot="1" x14ac:dyDescent="0.25">
      <c r="B27" s="78" t="s">
        <v>13</v>
      </c>
    </row>
    <row r="28" spans="1:42" x14ac:dyDescent="0.2">
      <c r="B28" s="274" t="s">
        <v>14</v>
      </c>
      <c r="C28" s="275"/>
      <c r="D28" s="275"/>
      <c r="E28" s="276"/>
      <c r="F28" s="277" t="s">
        <v>353</v>
      </c>
      <c r="G28" s="275"/>
      <c r="H28" s="275"/>
      <c r="I28" s="275"/>
      <c r="J28" s="275"/>
      <c r="K28" s="275"/>
      <c r="L28" s="275"/>
      <c r="M28" s="275"/>
      <c r="N28" s="275"/>
      <c r="O28" s="275"/>
      <c r="P28" s="275"/>
      <c r="Q28" s="275"/>
      <c r="R28" s="275"/>
      <c r="S28" s="275"/>
      <c r="T28" s="275"/>
      <c r="U28" s="275"/>
      <c r="V28" s="275"/>
      <c r="W28" s="275"/>
      <c r="X28" s="275"/>
      <c r="Y28" s="275"/>
      <c r="Z28" s="275"/>
      <c r="AA28" s="275"/>
      <c r="AB28" s="275"/>
      <c r="AC28" s="275"/>
      <c r="AD28" s="275"/>
      <c r="AE28" s="275"/>
      <c r="AF28" s="275"/>
      <c r="AG28" s="275"/>
      <c r="AH28" s="275"/>
      <c r="AI28" s="275"/>
      <c r="AJ28" s="275"/>
      <c r="AK28" s="275"/>
      <c r="AL28" s="275"/>
      <c r="AM28" s="275"/>
      <c r="AN28" s="275"/>
      <c r="AO28" s="276"/>
      <c r="AP28" s="60"/>
    </row>
    <row r="29" spans="1:42" x14ac:dyDescent="0.2">
      <c r="B29" s="278" t="s">
        <v>354</v>
      </c>
      <c r="C29" s="279"/>
      <c r="D29" s="279"/>
      <c r="E29" s="280"/>
      <c r="F29" s="281" t="s">
        <v>355</v>
      </c>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c r="AP29" s="60"/>
    </row>
    <row r="30" spans="1:42" x14ac:dyDescent="0.2">
      <c r="B30" s="278" t="s">
        <v>18</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c r="AP30" s="60"/>
    </row>
    <row r="31" spans="1:42" x14ac:dyDescent="0.2">
      <c r="B31" s="278" t="s">
        <v>19</v>
      </c>
      <c r="C31" s="279"/>
      <c r="D31" s="279"/>
      <c r="E31" s="280"/>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c r="AP31" s="60"/>
    </row>
    <row r="32" spans="1:42" x14ac:dyDescent="0.2">
      <c r="B32" s="282" t="s">
        <v>20</v>
      </c>
      <c r="C32" s="283"/>
      <c r="D32" s="283"/>
      <c r="E32" s="284"/>
      <c r="F32" s="281"/>
      <c r="G32" s="279"/>
      <c r="H32" s="279"/>
      <c r="I32" s="279"/>
      <c r="J32" s="279"/>
      <c r="K32" s="279"/>
      <c r="L32" s="279"/>
      <c r="M32" s="279"/>
      <c r="N32" s="279"/>
      <c r="O32" s="279"/>
      <c r="P32" s="279"/>
      <c r="Q32" s="279"/>
      <c r="R32" s="279"/>
      <c r="S32" s="279"/>
      <c r="T32" s="279"/>
      <c r="U32" s="279"/>
      <c r="V32" s="279"/>
      <c r="W32" s="279"/>
      <c r="X32" s="279"/>
      <c r="Y32" s="279"/>
      <c r="Z32" s="279"/>
      <c r="AA32" s="279"/>
      <c r="AB32" s="279"/>
      <c r="AC32" s="279"/>
      <c r="AD32" s="279"/>
      <c r="AE32" s="279"/>
      <c r="AF32" s="279"/>
      <c r="AG32" s="279"/>
      <c r="AH32" s="279"/>
      <c r="AI32" s="279"/>
      <c r="AJ32" s="279"/>
      <c r="AK32" s="279"/>
      <c r="AL32" s="279"/>
      <c r="AM32" s="279"/>
      <c r="AN32" s="279"/>
      <c r="AO32" s="280"/>
      <c r="AP32" s="60"/>
    </row>
    <row r="33" spans="1:49" ht="13.5" thickBot="1" x14ac:dyDescent="0.25">
      <c r="B33" s="285" t="s">
        <v>21</v>
      </c>
      <c r="C33" s="286"/>
      <c r="D33" s="286"/>
      <c r="E33" s="287"/>
      <c r="F33" s="288"/>
      <c r="G33" s="286"/>
      <c r="H33" s="286"/>
      <c r="I33" s="286"/>
      <c r="J33" s="286"/>
      <c r="K33" s="286"/>
      <c r="L33" s="286"/>
      <c r="M33" s="286"/>
      <c r="N33" s="286"/>
      <c r="O33" s="286"/>
      <c r="P33" s="286"/>
      <c r="Q33" s="286"/>
      <c r="R33" s="286"/>
      <c r="S33" s="286"/>
      <c r="T33" s="286"/>
      <c r="U33" s="286"/>
      <c r="V33" s="286"/>
      <c r="W33" s="286"/>
      <c r="X33" s="286"/>
      <c r="Y33" s="286"/>
      <c r="Z33" s="286"/>
      <c r="AA33" s="286"/>
      <c r="AB33" s="286"/>
      <c r="AC33" s="286"/>
      <c r="AD33" s="286"/>
      <c r="AE33" s="286"/>
      <c r="AF33" s="286"/>
      <c r="AG33" s="286"/>
      <c r="AH33" s="286"/>
      <c r="AI33" s="286"/>
      <c r="AJ33" s="286"/>
      <c r="AK33" s="286"/>
      <c r="AL33" s="286"/>
      <c r="AM33" s="286"/>
      <c r="AN33" s="286"/>
      <c r="AO33" s="287"/>
      <c r="AP33" s="60"/>
    </row>
    <row r="34" spans="1:49" ht="13.5" thickBot="1" x14ac:dyDescent="0.25">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0"/>
      <c r="AK34" s="60"/>
      <c r="AL34" s="60"/>
      <c r="AM34" s="60"/>
      <c r="AN34" s="60"/>
      <c r="AO34" s="60"/>
      <c r="AP34" s="60"/>
    </row>
    <row r="35" spans="1:49" ht="13.5" thickBot="1" x14ac:dyDescent="0.25">
      <c r="B35" s="85" t="s">
        <v>22</v>
      </c>
      <c r="C35" s="85"/>
      <c r="D35" s="85"/>
      <c r="E35" s="85"/>
      <c r="F35" s="78"/>
      <c r="G35" s="78"/>
      <c r="H35" s="78"/>
      <c r="I35" s="85" t="s">
        <v>23</v>
      </c>
      <c r="J35" s="95"/>
      <c r="K35" s="79"/>
      <c r="M35" s="78" t="s">
        <v>24</v>
      </c>
      <c r="N35" s="95" t="s">
        <v>25</v>
      </c>
      <c r="O35" s="79" t="s">
        <v>356</v>
      </c>
      <c r="Q35" s="85" t="s">
        <v>26</v>
      </c>
      <c r="R35" s="95"/>
      <c r="S35" s="79"/>
      <c r="T35" s="95"/>
      <c r="U35" s="85" t="s">
        <v>27</v>
      </c>
      <c r="V35" s="95"/>
      <c r="W35" s="79"/>
      <c r="X35" s="95"/>
      <c r="Y35" s="85" t="s">
        <v>28</v>
      </c>
      <c r="AB35" s="79"/>
      <c r="AD35" s="85" t="s">
        <v>29</v>
      </c>
      <c r="AF35" s="85"/>
      <c r="AG35" s="79"/>
      <c r="AI35" s="85" t="s">
        <v>21</v>
      </c>
      <c r="AK35" s="79"/>
      <c r="AL35" s="85"/>
      <c r="AN35" s="60"/>
    </row>
    <row r="36" spans="1:49"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c r="AP36" s="60"/>
    </row>
    <row r="37" spans="1:49" x14ac:dyDescent="0.2">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row>
    <row r="38" spans="1:49" ht="15.75" thickBot="1" x14ac:dyDescent="0.3">
      <c r="B38" s="94" t="s">
        <v>30</v>
      </c>
      <c r="C38" s="93"/>
      <c r="D38" s="93"/>
      <c r="E38" s="93"/>
      <c r="F38" s="93"/>
      <c r="G38" s="93"/>
      <c r="H38" s="93"/>
      <c r="I38" s="93"/>
      <c r="J38" s="93"/>
      <c r="K38" s="93"/>
      <c r="L38" s="93"/>
      <c r="M38" s="93"/>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c r="AP38" s="60"/>
    </row>
    <row r="39" spans="1:49" ht="18" customHeight="1" thickBot="1" x14ac:dyDescent="0.25">
      <c r="A39" s="92"/>
      <c r="B39" s="289" t="s">
        <v>31</v>
      </c>
      <c r="C39" s="290"/>
      <c r="D39" s="290"/>
      <c r="E39" s="290"/>
      <c r="F39" s="290"/>
      <c r="G39" s="291"/>
      <c r="H39" s="263" t="s">
        <v>32</v>
      </c>
      <c r="I39" s="264"/>
      <c r="J39" s="265"/>
      <c r="K39" s="292" t="s">
        <v>33</v>
      </c>
      <c r="L39" s="293"/>
      <c r="M39" s="294"/>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c r="AP39" s="60"/>
    </row>
    <row r="40" spans="1:49" ht="14.25" customHeight="1" x14ac:dyDescent="0.2">
      <c r="A40" s="92"/>
      <c r="B40" s="295" t="s">
        <v>34</v>
      </c>
      <c r="C40" s="296"/>
      <c r="D40" s="296"/>
      <c r="E40" s="296"/>
      <c r="F40" s="296"/>
      <c r="G40" s="297"/>
      <c r="H40" s="298">
        <v>0</v>
      </c>
      <c r="I40" s="299"/>
      <c r="J40" s="300"/>
      <c r="K40" s="301">
        <f>ROUND((H40/H43)*100,0)</f>
        <v>0</v>
      </c>
      <c r="L40" s="302"/>
      <c r="M40" s="303"/>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c r="AP40" s="60"/>
    </row>
    <row r="41" spans="1:49" ht="14.25" customHeight="1" x14ac:dyDescent="0.2">
      <c r="A41" s="92"/>
      <c r="B41" s="242" t="s">
        <v>35</v>
      </c>
      <c r="C41" s="243"/>
      <c r="D41" s="243"/>
      <c r="E41" s="243"/>
      <c r="F41" s="243"/>
      <c r="G41" s="244"/>
      <c r="H41" s="245">
        <v>0</v>
      </c>
      <c r="I41" s="246"/>
      <c r="J41" s="247"/>
      <c r="K41" s="248">
        <f>ROUND((H41/H43)*100,0)</f>
        <v>0</v>
      </c>
      <c r="L41" s="249"/>
      <c r="M41" s="250"/>
      <c r="N41" s="60"/>
      <c r="O41" s="60"/>
      <c r="P41" s="60"/>
      <c r="Q41" s="60"/>
      <c r="R41" s="60"/>
      <c r="S41" s="60"/>
      <c r="T41" s="60"/>
      <c r="U41" s="60"/>
      <c r="V41" s="60"/>
      <c r="W41" s="60"/>
      <c r="X41" s="60"/>
      <c r="Y41" s="60"/>
      <c r="Z41" s="60"/>
      <c r="AA41" s="60"/>
      <c r="AB41" s="60"/>
      <c r="AC41" s="60"/>
      <c r="AD41" s="60"/>
      <c r="AE41" s="60"/>
      <c r="AF41" s="60"/>
      <c r="AG41" s="60"/>
      <c r="AH41" s="60"/>
      <c r="AI41" s="60"/>
      <c r="AJ41" s="60"/>
      <c r="AK41" s="60"/>
      <c r="AL41" s="60"/>
      <c r="AM41" s="60"/>
      <c r="AN41" s="60"/>
      <c r="AO41" s="60"/>
      <c r="AP41" s="60"/>
    </row>
    <row r="42" spans="1:49" ht="14.25" customHeight="1" thickBot="1" x14ac:dyDescent="0.25">
      <c r="A42" s="92"/>
      <c r="B42" s="251" t="s">
        <v>37</v>
      </c>
      <c r="C42" s="252"/>
      <c r="D42" s="252"/>
      <c r="E42" s="252"/>
      <c r="F42" s="252"/>
      <c r="G42" s="253"/>
      <c r="H42" s="254">
        <v>176</v>
      </c>
      <c r="I42" s="255"/>
      <c r="J42" s="256"/>
      <c r="K42" s="257">
        <f>ROUND((H42/H43)*100,0)</f>
        <v>100</v>
      </c>
      <c r="L42" s="258"/>
      <c r="M42" s="259"/>
      <c r="N42" s="60"/>
      <c r="O42" s="60"/>
      <c r="P42" s="60"/>
      <c r="Q42" s="60"/>
      <c r="R42" s="60"/>
      <c r="S42" s="60"/>
      <c r="T42" s="60" t="s">
        <v>357</v>
      </c>
      <c r="U42" s="60"/>
      <c r="V42" s="60"/>
      <c r="W42" s="60"/>
      <c r="X42" s="60"/>
      <c r="Y42" s="60"/>
      <c r="Z42" s="60"/>
      <c r="AA42" s="60"/>
      <c r="AB42" s="60"/>
      <c r="AC42" s="60"/>
      <c r="AD42" s="60"/>
      <c r="AE42" s="60"/>
      <c r="AF42" s="60"/>
      <c r="AG42" s="60"/>
      <c r="AH42" s="60"/>
      <c r="AI42" s="60"/>
      <c r="AJ42" s="60"/>
      <c r="AK42" s="60"/>
      <c r="AL42" s="60"/>
      <c r="AM42" s="60"/>
      <c r="AN42" s="60"/>
      <c r="AO42" s="60"/>
      <c r="AP42" s="60"/>
    </row>
    <row r="43" spans="1:49" ht="14.25" customHeight="1" thickBot="1" x14ac:dyDescent="0.25">
      <c r="A43" s="92"/>
      <c r="B43" s="260" t="s">
        <v>38</v>
      </c>
      <c r="C43" s="261"/>
      <c r="D43" s="261"/>
      <c r="E43" s="261"/>
      <c r="F43" s="261"/>
      <c r="G43" s="262"/>
      <c r="H43" s="263">
        <f>SUM(H40:J42)</f>
        <v>176</v>
      </c>
      <c r="I43" s="264"/>
      <c r="J43" s="265"/>
      <c r="K43" s="266">
        <f>SUM(K40:M42)</f>
        <v>100</v>
      </c>
      <c r="L43" s="267"/>
      <c r="M43" s="268"/>
      <c r="N43" s="60"/>
      <c r="O43" s="60"/>
      <c r="P43" s="60"/>
      <c r="Q43" s="60"/>
      <c r="R43" s="60"/>
      <c r="S43" s="60"/>
      <c r="T43" s="60"/>
      <c r="U43" s="60" t="s">
        <v>25</v>
      </c>
      <c r="V43" s="60"/>
      <c r="W43" s="60"/>
      <c r="X43" s="60"/>
      <c r="Y43" s="60"/>
      <c r="Z43" s="60"/>
      <c r="AA43" s="60"/>
      <c r="AB43" s="60"/>
      <c r="AC43" s="60"/>
      <c r="AD43" s="60"/>
      <c r="AE43" s="60"/>
      <c r="AF43" s="60"/>
      <c r="AG43" s="60"/>
      <c r="AH43" s="60"/>
      <c r="AI43" s="60"/>
      <c r="AJ43" s="60"/>
      <c r="AK43" s="60"/>
      <c r="AL43" s="60"/>
      <c r="AM43" s="60"/>
      <c r="AN43" s="60"/>
      <c r="AO43" s="60"/>
      <c r="AP43" s="60"/>
    </row>
    <row r="44" spans="1:49"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c r="AP44" s="60"/>
    </row>
    <row r="45" spans="1:49" x14ac:dyDescent="0.2">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c r="AP45" s="60"/>
    </row>
    <row r="46" spans="1:49" ht="15.75" thickBot="1" x14ac:dyDescent="0.3">
      <c r="B46" s="91" t="s">
        <v>39</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c r="AF46" s="60"/>
      <c r="AG46" s="60"/>
      <c r="AH46" s="60"/>
      <c r="AI46" s="60"/>
      <c r="AJ46" s="60"/>
      <c r="AK46" s="60"/>
      <c r="AL46" s="60"/>
      <c r="AM46" s="60"/>
      <c r="AN46" s="60"/>
      <c r="AO46" s="60"/>
      <c r="AP46" s="60"/>
    </row>
    <row r="47" spans="1:49" ht="43.5" customHeight="1" x14ac:dyDescent="0.2">
      <c r="B47" s="269" t="s">
        <v>40</v>
      </c>
      <c r="C47" s="270"/>
      <c r="D47" s="239" t="s">
        <v>358</v>
      </c>
      <c r="E47" s="270"/>
      <c r="F47" s="270" t="s">
        <v>41</v>
      </c>
      <c r="G47" s="270"/>
      <c r="H47" s="270" t="s">
        <v>359</v>
      </c>
      <c r="I47" s="270"/>
      <c r="J47" s="270"/>
      <c r="K47" s="239" t="s">
        <v>360</v>
      </c>
      <c r="L47" s="239"/>
      <c r="M47" s="239"/>
      <c r="N47" s="239" t="s">
        <v>361</v>
      </c>
      <c r="O47" s="239"/>
      <c r="P47" s="239"/>
      <c r="Q47" s="239" t="s">
        <v>362</v>
      </c>
      <c r="R47" s="239"/>
      <c r="S47" s="239" t="s">
        <v>48</v>
      </c>
      <c r="T47" s="239"/>
      <c r="U47" s="239"/>
      <c r="V47" s="239"/>
      <c r="W47" s="239"/>
      <c r="X47" s="239"/>
      <c r="Y47" s="239" t="s">
        <v>49</v>
      </c>
      <c r="Z47" s="239"/>
      <c r="AA47" s="239"/>
      <c r="AB47" s="239"/>
      <c r="AC47" s="239"/>
      <c r="AD47" s="239"/>
      <c r="AE47" s="239"/>
      <c r="AF47" s="239"/>
      <c r="AG47" s="239"/>
      <c r="AH47" s="239"/>
      <c r="AI47" s="239"/>
      <c r="AJ47" s="239"/>
      <c r="AK47" s="239"/>
      <c r="AL47" s="239"/>
      <c r="AM47" s="239"/>
      <c r="AN47" s="239"/>
      <c r="AO47" s="239"/>
      <c r="AP47" s="90" t="s">
        <v>51</v>
      </c>
      <c r="AQ47" s="103" t="s">
        <v>52</v>
      </c>
      <c r="AR47" s="103" t="s">
        <v>53</v>
      </c>
      <c r="AS47" s="103" t="s">
        <v>54</v>
      </c>
      <c r="AT47" s="103" t="s">
        <v>55</v>
      </c>
      <c r="AU47" s="239" t="s">
        <v>56</v>
      </c>
      <c r="AV47" s="239"/>
      <c r="AW47" s="240"/>
    </row>
    <row r="48" spans="1:49" ht="195.75" customHeight="1" x14ac:dyDescent="0.2">
      <c r="B48" s="228" t="s">
        <v>97</v>
      </c>
      <c r="C48" s="228"/>
      <c r="D48" s="228" t="s">
        <v>363</v>
      </c>
      <c r="E48" s="228"/>
      <c r="F48" s="228" t="s">
        <v>364</v>
      </c>
      <c r="G48" s="228"/>
      <c r="H48" s="232" t="s">
        <v>365</v>
      </c>
      <c r="I48" s="228"/>
      <c r="J48" s="228"/>
      <c r="K48" s="228">
        <v>1</v>
      </c>
      <c r="L48" s="228"/>
      <c r="M48" s="228"/>
      <c r="N48" s="228">
        <v>1</v>
      </c>
      <c r="O48" s="228"/>
      <c r="P48" s="228"/>
      <c r="Q48" s="228">
        <v>3</v>
      </c>
      <c r="R48" s="228"/>
      <c r="S48" s="205" t="s">
        <v>366</v>
      </c>
      <c r="T48" s="205"/>
      <c r="U48" s="205"/>
      <c r="V48" s="205"/>
      <c r="W48" s="205"/>
      <c r="X48" s="205"/>
      <c r="Y48" s="205" t="s">
        <v>367</v>
      </c>
      <c r="Z48" s="212"/>
      <c r="AA48" s="212"/>
      <c r="AB48" s="212"/>
      <c r="AC48" s="212"/>
      <c r="AD48" s="212"/>
      <c r="AE48" s="212"/>
      <c r="AF48" s="212"/>
      <c r="AG48" s="212"/>
      <c r="AH48" s="212"/>
      <c r="AI48" s="212"/>
      <c r="AJ48" s="212"/>
      <c r="AK48" s="212"/>
      <c r="AL48" s="212"/>
      <c r="AM48" s="212"/>
      <c r="AN48" s="212"/>
      <c r="AO48" s="212"/>
      <c r="AP48" s="89" t="s">
        <v>98</v>
      </c>
      <c r="AQ48" s="48" t="s">
        <v>99</v>
      </c>
      <c r="AR48" s="48" t="s">
        <v>100</v>
      </c>
      <c r="AS48" s="48" t="s">
        <v>368</v>
      </c>
      <c r="AT48" s="48" t="s">
        <v>369</v>
      </c>
      <c r="AU48" s="229" t="s">
        <v>101</v>
      </c>
      <c r="AV48" s="230"/>
      <c r="AW48" s="241"/>
    </row>
    <row r="49" spans="2:49" ht="250.5" customHeight="1" x14ac:dyDescent="0.2">
      <c r="B49" s="228" t="s">
        <v>102</v>
      </c>
      <c r="C49" s="228"/>
      <c r="D49" s="228" t="s">
        <v>363</v>
      </c>
      <c r="E49" s="228"/>
      <c r="F49" s="228" t="s">
        <v>364</v>
      </c>
      <c r="G49" s="228"/>
      <c r="H49" s="229" t="s">
        <v>365</v>
      </c>
      <c r="I49" s="230"/>
      <c r="J49" s="231"/>
      <c r="K49" s="228">
        <v>1</v>
      </c>
      <c r="L49" s="228"/>
      <c r="M49" s="228"/>
      <c r="N49" s="228">
        <v>1</v>
      </c>
      <c r="O49" s="228"/>
      <c r="P49" s="228"/>
      <c r="Q49" s="228">
        <v>3</v>
      </c>
      <c r="R49" s="228"/>
      <c r="S49" s="205" t="s">
        <v>370</v>
      </c>
      <c r="T49" s="205"/>
      <c r="U49" s="205"/>
      <c r="V49" s="205"/>
      <c r="W49" s="205"/>
      <c r="X49" s="205"/>
      <c r="Y49" s="205" t="s">
        <v>371</v>
      </c>
      <c r="Z49" s="212"/>
      <c r="AA49" s="212"/>
      <c r="AB49" s="212"/>
      <c r="AC49" s="212"/>
      <c r="AD49" s="212"/>
      <c r="AE49" s="212"/>
      <c r="AF49" s="212"/>
      <c r="AG49" s="212"/>
      <c r="AH49" s="212"/>
      <c r="AI49" s="212"/>
      <c r="AJ49" s="212"/>
      <c r="AK49" s="212"/>
      <c r="AL49" s="212"/>
      <c r="AM49" s="212"/>
      <c r="AN49" s="212"/>
      <c r="AO49" s="212"/>
      <c r="AP49" s="89" t="s">
        <v>98</v>
      </c>
      <c r="AQ49" s="48" t="s">
        <v>99</v>
      </c>
      <c r="AR49" s="48" t="s">
        <v>100</v>
      </c>
      <c r="AS49" s="48" t="s">
        <v>372</v>
      </c>
      <c r="AT49" s="48" t="s">
        <v>373</v>
      </c>
      <c r="AU49" s="232" t="s">
        <v>101</v>
      </c>
      <c r="AV49" s="228"/>
      <c r="AW49" s="233"/>
    </row>
    <row r="50" spans="2:49" ht="133.5" customHeight="1" x14ac:dyDescent="0.2">
      <c r="B50" s="228" t="s">
        <v>103</v>
      </c>
      <c r="C50" s="228"/>
      <c r="D50" s="228" t="s">
        <v>363</v>
      </c>
      <c r="E50" s="228"/>
      <c r="F50" s="228" t="s">
        <v>364</v>
      </c>
      <c r="G50" s="228"/>
      <c r="H50" s="229" t="s">
        <v>365</v>
      </c>
      <c r="I50" s="230"/>
      <c r="J50" s="231"/>
      <c r="K50" s="228">
        <v>1</v>
      </c>
      <c r="L50" s="228"/>
      <c r="M50" s="228"/>
      <c r="N50" s="228">
        <v>1</v>
      </c>
      <c r="O50" s="228"/>
      <c r="P50" s="228"/>
      <c r="Q50" s="228">
        <v>3</v>
      </c>
      <c r="R50" s="228"/>
      <c r="S50" s="205" t="s">
        <v>374</v>
      </c>
      <c r="T50" s="205"/>
      <c r="U50" s="205"/>
      <c r="V50" s="205"/>
      <c r="W50" s="205"/>
      <c r="X50" s="205"/>
      <c r="Y50" s="205" t="s">
        <v>375</v>
      </c>
      <c r="Z50" s="212"/>
      <c r="AA50" s="212"/>
      <c r="AB50" s="212"/>
      <c r="AC50" s="212"/>
      <c r="AD50" s="212"/>
      <c r="AE50" s="212"/>
      <c r="AF50" s="212"/>
      <c r="AG50" s="212"/>
      <c r="AH50" s="212"/>
      <c r="AI50" s="212"/>
      <c r="AJ50" s="212"/>
      <c r="AK50" s="212"/>
      <c r="AL50" s="212"/>
      <c r="AM50" s="212"/>
      <c r="AN50" s="212"/>
      <c r="AO50" s="212"/>
      <c r="AP50" s="89" t="s">
        <v>98</v>
      </c>
      <c r="AQ50" s="48" t="s">
        <v>99</v>
      </c>
      <c r="AR50" s="48" t="s">
        <v>100</v>
      </c>
      <c r="AS50" s="48" t="s">
        <v>376</v>
      </c>
      <c r="AT50" s="48" t="s">
        <v>377</v>
      </c>
      <c r="AU50" s="232" t="s">
        <v>101</v>
      </c>
      <c r="AV50" s="228"/>
      <c r="AW50" s="233"/>
    </row>
    <row r="51" spans="2:49" ht="120" customHeight="1" x14ac:dyDescent="0.2">
      <c r="B51" s="228" t="s">
        <v>104</v>
      </c>
      <c r="C51" s="228"/>
      <c r="D51" s="228" t="s">
        <v>363</v>
      </c>
      <c r="E51" s="228"/>
      <c r="F51" s="228" t="s">
        <v>364</v>
      </c>
      <c r="G51" s="228"/>
      <c r="H51" s="229" t="s">
        <v>365</v>
      </c>
      <c r="I51" s="230"/>
      <c r="J51" s="231"/>
      <c r="K51" s="228">
        <v>1</v>
      </c>
      <c r="L51" s="228"/>
      <c r="M51" s="228"/>
      <c r="N51" s="228">
        <v>1</v>
      </c>
      <c r="O51" s="228"/>
      <c r="P51" s="228"/>
      <c r="Q51" s="228">
        <v>3</v>
      </c>
      <c r="R51" s="228"/>
      <c r="S51" s="205" t="s">
        <v>378</v>
      </c>
      <c r="T51" s="205"/>
      <c r="U51" s="205"/>
      <c r="V51" s="205"/>
      <c r="W51" s="205"/>
      <c r="X51" s="205"/>
      <c r="Y51" s="205" t="s">
        <v>379</v>
      </c>
      <c r="Z51" s="212"/>
      <c r="AA51" s="212"/>
      <c r="AB51" s="212"/>
      <c r="AC51" s="212"/>
      <c r="AD51" s="212"/>
      <c r="AE51" s="212"/>
      <c r="AF51" s="212"/>
      <c r="AG51" s="212"/>
      <c r="AH51" s="212"/>
      <c r="AI51" s="212"/>
      <c r="AJ51" s="212"/>
      <c r="AK51" s="212"/>
      <c r="AL51" s="212"/>
      <c r="AM51" s="212"/>
      <c r="AN51" s="212"/>
      <c r="AO51" s="212"/>
      <c r="AP51" s="89" t="s">
        <v>98</v>
      </c>
      <c r="AQ51" s="48" t="s">
        <v>99</v>
      </c>
      <c r="AR51" s="48" t="s">
        <v>100</v>
      </c>
      <c r="AS51" s="48" t="s">
        <v>380</v>
      </c>
      <c r="AT51" s="48" t="s">
        <v>105</v>
      </c>
      <c r="AU51" s="232" t="s">
        <v>101</v>
      </c>
      <c r="AV51" s="228"/>
      <c r="AW51" s="233"/>
    </row>
    <row r="52" spans="2:49" ht="219.75" customHeight="1" x14ac:dyDescent="0.2">
      <c r="B52" s="228" t="s">
        <v>106</v>
      </c>
      <c r="C52" s="228"/>
      <c r="D52" s="228" t="s">
        <v>363</v>
      </c>
      <c r="E52" s="228"/>
      <c r="F52" s="228" t="s">
        <v>364</v>
      </c>
      <c r="G52" s="228"/>
      <c r="H52" s="229" t="s">
        <v>365</v>
      </c>
      <c r="I52" s="230"/>
      <c r="J52" s="231"/>
      <c r="K52" s="228">
        <v>1</v>
      </c>
      <c r="L52" s="228"/>
      <c r="M52" s="228"/>
      <c r="N52" s="228">
        <v>1</v>
      </c>
      <c r="O52" s="228"/>
      <c r="P52" s="228"/>
      <c r="Q52" s="228">
        <v>3</v>
      </c>
      <c r="R52" s="228"/>
      <c r="S52" s="205" t="s">
        <v>381</v>
      </c>
      <c r="T52" s="205"/>
      <c r="U52" s="205"/>
      <c r="V52" s="205"/>
      <c r="W52" s="205"/>
      <c r="X52" s="205"/>
      <c r="Y52" s="205" t="s">
        <v>382</v>
      </c>
      <c r="Z52" s="212"/>
      <c r="AA52" s="212"/>
      <c r="AB52" s="212"/>
      <c r="AC52" s="212"/>
      <c r="AD52" s="212"/>
      <c r="AE52" s="212"/>
      <c r="AF52" s="212"/>
      <c r="AG52" s="212"/>
      <c r="AH52" s="212"/>
      <c r="AI52" s="212"/>
      <c r="AJ52" s="212"/>
      <c r="AK52" s="212"/>
      <c r="AL52" s="212"/>
      <c r="AM52" s="212"/>
      <c r="AN52" s="212"/>
      <c r="AO52" s="212"/>
      <c r="AP52" s="89" t="s">
        <v>98</v>
      </c>
      <c r="AQ52" s="48" t="s">
        <v>99</v>
      </c>
      <c r="AR52" s="48" t="s">
        <v>100</v>
      </c>
      <c r="AS52" s="48" t="s">
        <v>383</v>
      </c>
      <c r="AT52" s="48" t="s">
        <v>384</v>
      </c>
      <c r="AU52" s="232" t="s">
        <v>101</v>
      </c>
      <c r="AV52" s="228"/>
      <c r="AW52" s="233"/>
    </row>
    <row r="53" spans="2:49" ht="137.25" customHeight="1" x14ac:dyDescent="0.2">
      <c r="B53" s="228" t="s">
        <v>107</v>
      </c>
      <c r="C53" s="228"/>
      <c r="D53" s="228" t="s">
        <v>363</v>
      </c>
      <c r="E53" s="228"/>
      <c r="F53" s="236" t="s">
        <v>364</v>
      </c>
      <c r="G53" s="237"/>
      <c r="H53" s="229" t="s">
        <v>365</v>
      </c>
      <c r="I53" s="230"/>
      <c r="J53" s="231"/>
      <c r="K53" s="236">
        <v>1</v>
      </c>
      <c r="L53" s="238"/>
      <c r="M53" s="237"/>
      <c r="N53" s="236">
        <v>1</v>
      </c>
      <c r="O53" s="238"/>
      <c r="P53" s="237"/>
      <c r="Q53" s="236">
        <v>3</v>
      </c>
      <c r="R53" s="237"/>
      <c r="S53" s="205" t="s">
        <v>385</v>
      </c>
      <c r="T53" s="205"/>
      <c r="U53" s="205"/>
      <c r="V53" s="205"/>
      <c r="W53" s="205"/>
      <c r="X53" s="205"/>
      <c r="Y53" s="205" t="s">
        <v>386</v>
      </c>
      <c r="Z53" s="212"/>
      <c r="AA53" s="212"/>
      <c r="AB53" s="212"/>
      <c r="AC53" s="212"/>
      <c r="AD53" s="212"/>
      <c r="AE53" s="212"/>
      <c r="AF53" s="212"/>
      <c r="AG53" s="212"/>
      <c r="AH53" s="212"/>
      <c r="AI53" s="212"/>
      <c r="AJ53" s="212"/>
      <c r="AK53" s="212"/>
      <c r="AL53" s="212"/>
      <c r="AM53" s="212"/>
      <c r="AN53" s="212"/>
      <c r="AO53" s="212"/>
      <c r="AP53" s="89" t="s">
        <v>98</v>
      </c>
      <c r="AQ53" s="48" t="s">
        <v>99</v>
      </c>
      <c r="AR53" s="48" t="s">
        <v>100</v>
      </c>
      <c r="AS53" s="48" t="s">
        <v>387</v>
      </c>
      <c r="AT53" s="48" t="s">
        <v>108</v>
      </c>
      <c r="AU53" s="232" t="s">
        <v>101</v>
      </c>
      <c r="AV53" s="228"/>
      <c r="AW53" s="233"/>
    </row>
    <row r="54" spans="2:49" ht="110.25" customHeight="1" x14ac:dyDescent="0.2">
      <c r="B54" s="228" t="s">
        <v>109</v>
      </c>
      <c r="C54" s="228"/>
      <c r="D54" s="228" t="s">
        <v>363</v>
      </c>
      <c r="E54" s="228"/>
      <c r="F54" s="236" t="s">
        <v>364</v>
      </c>
      <c r="G54" s="237"/>
      <c r="H54" s="229" t="s">
        <v>365</v>
      </c>
      <c r="I54" s="230"/>
      <c r="J54" s="231"/>
      <c r="K54" s="236">
        <v>1</v>
      </c>
      <c r="L54" s="238"/>
      <c r="M54" s="237"/>
      <c r="N54" s="236">
        <v>1</v>
      </c>
      <c r="O54" s="238"/>
      <c r="P54" s="237"/>
      <c r="Q54" s="236">
        <v>3</v>
      </c>
      <c r="R54" s="237"/>
      <c r="S54" s="205" t="s">
        <v>388</v>
      </c>
      <c r="T54" s="205"/>
      <c r="U54" s="205"/>
      <c r="V54" s="205"/>
      <c r="W54" s="205"/>
      <c r="X54" s="205"/>
      <c r="Y54" s="205" t="s">
        <v>389</v>
      </c>
      <c r="Z54" s="212"/>
      <c r="AA54" s="212"/>
      <c r="AB54" s="212"/>
      <c r="AC54" s="212"/>
      <c r="AD54" s="212"/>
      <c r="AE54" s="212"/>
      <c r="AF54" s="212"/>
      <c r="AG54" s="212"/>
      <c r="AH54" s="212"/>
      <c r="AI54" s="212"/>
      <c r="AJ54" s="212"/>
      <c r="AK54" s="212"/>
      <c r="AL54" s="212"/>
      <c r="AM54" s="212"/>
      <c r="AN54" s="212"/>
      <c r="AO54" s="212"/>
      <c r="AP54" s="89" t="s">
        <v>98</v>
      </c>
      <c r="AQ54" s="48" t="s">
        <v>99</v>
      </c>
      <c r="AR54" s="48" t="s">
        <v>100</v>
      </c>
      <c r="AS54" s="48" t="s">
        <v>390</v>
      </c>
      <c r="AT54" s="48" t="s">
        <v>110</v>
      </c>
      <c r="AU54" s="232" t="s">
        <v>101</v>
      </c>
      <c r="AV54" s="228"/>
      <c r="AW54" s="233"/>
    </row>
    <row r="55" spans="2:49" ht="193.5" customHeight="1" x14ac:dyDescent="0.2">
      <c r="B55" s="228" t="s">
        <v>111</v>
      </c>
      <c r="C55" s="228"/>
      <c r="D55" s="228" t="s">
        <v>363</v>
      </c>
      <c r="E55" s="228"/>
      <c r="F55" s="236" t="s">
        <v>364</v>
      </c>
      <c r="G55" s="237"/>
      <c r="H55" s="229" t="s">
        <v>365</v>
      </c>
      <c r="I55" s="230"/>
      <c r="J55" s="231"/>
      <c r="K55" s="236">
        <v>1</v>
      </c>
      <c r="L55" s="238"/>
      <c r="M55" s="237"/>
      <c r="N55" s="236">
        <v>1</v>
      </c>
      <c r="O55" s="238"/>
      <c r="P55" s="237"/>
      <c r="Q55" s="236">
        <v>3</v>
      </c>
      <c r="R55" s="237"/>
      <c r="S55" s="205" t="s">
        <v>391</v>
      </c>
      <c r="T55" s="205"/>
      <c r="U55" s="205"/>
      <c r="V55" s="205"/>
      <c r="W55" s="205"/>
      <c r="X55" s="205"/>
      <c r="Y55" s="205" t="s">
        <v>392</v>
      </c>
      <c r="Z55" s="212"/>
      <c r="AA55" s="212"/>
      <c r="AB55" s="212"/>
      <c r="AC55" s="212"/>
      <c r="AD55" s="212"/>
      <c r="AE55" s="212"/>
      <c r="AF55" s="212"/>
      <c r="AG55" s="212"/>
      <c r="AH55" s="212"/>
      <c r="AI55" s="212"/>
      <c r="AJ55" s="212"/>
      <c r="AK55" s="212"/>
      <c r="AL55" s="212"/>
      <c r="AM55" s="212"/>
      <c r="AN55" s="212"/>
      <c r="AO55" s="212"/>
      <c r="AP55" s="89" t="s">
        <v>98</v>
      </c>
      <c r="AQ55" s="48" t="s">
        <v>99</v>
      </c>
      <c r="AR55" s="48" t="s">
        <v>100</v>
      </c>
      <c r="AS55" s="48" t="s">
        <v>393</v>
      </c>
      <c r="AT55" s="48" t="s">
        <v>394</v>
      </c>
      <c r="AU55" s="232" t="s">
        <v>101</v>
      </c>
      <c r="AV55" s="228"/>
      <c r="AW55" s="233"/>
    </row>
    <row r="56" spans="2:49" ht="237.75" customHeight="1" x14ac:dyDescent="0.2">
      <c r="B56" s="228" t="s">
        <v>112</v>
      </c>
      <c r="C56" s="228"/>
      <c r="D56" s="228" t="s">
        <v>363</v>
      </c>
      <c r="E56" s="228"/>
      <c r="F56" s="236" t="s">
        <v>364</v>
      </c>
      <c r="G56" s="237"/>
      <c r="H56" s="229" t="s">
        <v>365</v>
      </c>
      <c r="I56" s="230"/>
      <c r="J56" s="231"/>
      <c r="K56" s="236">
        <v>1</v>
      </c>
      <c r="L56" s="238"/>
      <c r="M56" s="237"/>
      <c r="N56" s="236">
        <v>1</v>
      </c>
      <c r="O56" s="238"/>
      <c r="P56" s="237"/>
      <c r="Q56" s="236">
        <v>3</v>
      </c>
      <c r="R56" s="237"/>
      <c r="S56" s="205" t="s">
        <v>395</v>
      </c>
      <c r="T56" s="205"/>
      <c r="U56" s="205"/>
      <c r="V56" s="205"/>
      <c r="W56" s="205"/>
      <c r="X56" s="205"/>
      <c r="Y56" s="205" t="s">
        <v>396</v>
      </c>
      <c r="Z56" s="212"/>
      <c r="AA56" s="212"/>
      <c r="AB56" s="212"/>
      <c r="AC56" s="212"/>
      <c r="AD56" s="212"/>
      <c r="AE56" s="212"/>
      <c r="AF56" s="212"/>
      <c r="AG56" s="212"/>
      <c r="AH56" s="212"/>
      <c r="AI56" s="212"/>
      <c r="AJ56" s="212"/>
      <c r="AK56" s="212"/>
      <c r="AL56" s="212"/>
      <c r="AM56" s="212"/>
      <c r="AN56" s="212"/>
      <c r="AO56" s="212"/>
      <c r="AP56" s="89" t="s">
        <v>98</v>
      </c>
      <c r="AQ56" s="48" t="s">
        <v>99</v>
      </c>
      <c r="AR56" s="48" t="s">
        <v>100</v>
      </c>
      <c r="AS56" s="48" t="s">
        <v>393</v>
      </c>
      <c r="AT56" s="48" t="s">
        <v>373</v>
      </c>
      <c r="AU56" s="232" t="s">
        <v>101</v>
      </c>
      <c r="AV56" s="228"/>
      <c r="AW56" s="233"/>
    </row>
    <row r="57" spans="2:49" ht="144" customHeight="1" x14ac:dyDescent="0.2">
      <c r="B57" s="228" t="s">
        <v>113</v>
      </c>
      <c r="C57" s="228"/>
      <c r="D57" s="228" t="s">
        <v>363</v>
      </c>
      <c r="E57" s="228"/>
      <c r="F57" s="236" t="s">
        <v>364</v>
      </c>
      <c r="G57" s="237"/>
      <c r="H57" s="229" t="s">
        <v>365</v>
      </c>
      <c r="I57" s="230"/>
      <c r="J57" s="231"/>
      <c r="K57" s="236">
        <v>1</v>
      </c>
      <c r="L57" s="238"/>
      <c r="M57" s="237"/>
      <c r="N57" s="236">
        <v>1</v>
      </c>
      <c r="O57" s="238"/>
      <c r="P57" s="237"/>
      <c r="Q57" s="236">
        <v>3</v>
      </c>
      <c r="R57" s="237"/>
      <c r="S57" s="205" t="s">
        <v>397</v>
      </c>
      <c r="T57" s="205"/>
      <c r="U57" s="205"/>
      <c r="V57" s="205"/>
      <c r="W57" s="205"/>
      <c r="X57" s="205"/>
      <c r="Y57" s="205" t="s">
        <v>398</v>
      </c>
      <c r="Z57" s="212"/>
      <c r="AA57" s="212"/>
      <c r="AB57" s="212"/>
      <c r="AC57" s="212"/>
      <c r="AD57" s="212"/>
      <c r="AE57" s="212"/>
      <c r="AF57" s="212"/>
      <c r="AG57" s="212"/>
      <c r="AH57" s="212"/>
      <c r="AI57" s="212"/>
      <c r="AJ57" s="212"/>
      <c r="AK57" s="212"/>
      <c r="AL57" s="212"/>
      <c r="AM57" s="212"/>
      <c r="AN57" s="212"/>
      <c r="AO57" s="212"/>
      <c r="AP57" s="89" t="s">
        <v>98</v>
      </c>
      <c r="AQ57" s="48" t="s">
        <v>99</v>
      </c>
      <c r="AR57" s="48" t="s">
        <v>100</v>
      </c>
      <c r="AS57" s="48" t="s">
        <v>399</v>
      </c>
      <c r="AT57" s="48" t="s">
        <v>377</v>
      </c>
      <c r="AU57" s="232" t="s">
        <v>101</v>
      </c>
      <c r="AV57" s="228"/>
      <c r="AW57" s="233"/>
    </row>
    <row r="58" spans="2:49" ht="219" customHeight="1" x14ac:dyDescent="0.2">
      <c r="B58" s="228" t="s">
        <v>114</v>
      </c>
      <c r="C58" s="228"/>
      <c r="D58" s="228" t="s">
        <v>363</v>
      </c>
      <c r="E58" s="228"/>
      <c r="F58" s="236" t="s">
        <v>364</v>
      </c>
      <c r="G58" s="237"/>
      <c r="H58" s="229" t="s">
        <v>365</v>
      </c>
      <c r="I58" s="230"/>
      <c r="J58" s="231"/>
      <c r="K58" s="236">
        <v>1</v>
      </c>
      <c r="L58" s="238"/>
      <c r="M58" s="237"/>
      <c r="N58" s="236">
        <v>1</v>
      </c>
      <c r="O58" s="238"/>
      <c r="P58" s="237"/>
      <c r="Q58" s="236">
        <v>3</v>
      </c>
      <c r="R58" s="237"/>
      <c r="S58" s="205" t="s">
        <v>400</v>
      </c>
      <c r="T58" s="205"/>
      <c r="U58" s="205"/>
      <c r="V58" s="205"/>
      <c r="W58" s="205"/>
      <c r="X58" s="205"/>
      <c r="Y58" s="205" t="s">
        <v>401</v>
      </c>
      <c r="Z58" s="212"/>
      <c r="AA58" s="212"/>
      <c r="AB58" s="212"/>
      <c r="AC58" s="212"/>
      <c r="AD58" s="212"/>
      <c r="AE58" s="212"/>
      <c r="AF58" s="212"/>
      <c r="AG58" s="212"/>
      <c r="AH58" s="212"/>
      <c r="AI58" s="212"/>
      <c r="AJ58" s="212"/>
      <c r="AK58" s="212"/>
      <c r="AL58" s="212"/>
      <c r="AM58" s="212"/>
      <c r="AN58" s="212"/>
      <c r="AO58" s="212"/>
      <c r="AP58" s="89" t="s">
        <v>98</v>
      </c>
      <c r="AQ58" s="48" t="s">
        <v>99</v>
      </c>
      <c r="AR58" s="48" t="s">
        <v>100</v>
      </c>
      <c r="AS58" s="48" t="s">
        <v>402</v>
      </c>
      <c r="AT58" s="48" t="s">
        <v>403</v>
      </c>
      <c r="AU58" s="232" t="s">
        <v>101</v>
      </c>
      <c r="AV58" s="228"/>
      <c r="AW58" s="233"/>
    </row>
    <row r="59" spans="2:49" ht="153" customHeight="1" x14ac:dyDescent="0.2">
      <c r="B59" s="228" t="s">
        <v>115</v>
      </c>
      <c r="C59" s="228"/>
      <c r="D59" s="228" t="s">
        <v>363</v>
      </c>
      <c r="E59" s="228"/>
      <c r="F59" s="228" t="s">
        <v>364</v>
      </c>
      <c r="G59" s="228"/>
      <c r="H59" s="229" t="s">
        <v>365</v>
      </c>
      <c r="I59" s="230"/>
      <c r="J59" s="231"/>
      <c r="K59" s="228">
        <v>1</v>
      </c>
      <c r="L59" s="228"/>
      <c r="M59" s="228"/>
      <c r="N59" s="228">
        <v>1</v>
      </c>
      <c r="O59" s="228"/>
      <c r="P59" s="228"/>
      <c r="Q59" s="228">
        <v>3</v>
      </c>
      <c r="R59" s="228"/>
      <c r="S59" s="205" t="s">
        <v>404</v>
      </c>
      <c r="T59" s="205"/>
      <c r="U59" s="205"/>
      <c r="V59" s="205"/>
      <c r="W59" s="205"/>
      <c r="X59" s="205"/>
      <c r="Y59" s="205" t="s">
        <v>405</v>
      </c>
      <c r="Z59" s="212"/>
      <c r="AA59" s="212"/>
      <c r="AB59" s="212"/>
      <c r="AC59" s="212"/>
      <c r="AD59" s="212"/>
      <c r="AE59" s="212"/>
      <c r="AF59" s="212"/>
      <c r="AG59" s="212"/>
      <c r="AH59" s="212"/>
      <c r="AI59" s="212"/>
      <c r="AJ59" s="212"/>
      <c r="AK59" s="212"/>
      <c r="AL59" s="212"/>
      <c r="AM59" s="212"/>
      <c r="AN59" s="212"/>
      <c r="AO59" s="212"/>
      <c r="AP59" s="89" t="s">
        <v>98</v>
      </c>
      <c r="AQ59" s="48" t="s">
        <v>99</v>
      </c>
      <c r="AR59" s="48" t="s">
        <v>100</v>
      </c>
      <c r="AS59" s="48" t="s">
        <v>406</v>
      </c>
      <c r="AT59" s="48" t="s">
        <v>116</v>
      </c>
      <c r="AU59" s="232" t="s">
        <v>101</v>
      </c>
      <c r="AV59" s="228"/>
      <c r="AW59" s="233"/>
    </row>
    <row r="60" spans="2:49" ht="164.25" customHeight="1" x14ac:dyDescent="0.2">
      <c r="B60" s="228" t="s">
        <v>117</v>
      </c>
      <c r="C60" s="228"/>
      <c r="D60" s="228" t="s">
        <v>363</v>
      </c>
      <c r="E60" s="228"/>
      <c r="F60" s="228" t="s">
        <v>364</v>
      </c>
      <c r="G60" s="228"/>
      <c r="H60" s="229" t="s">
        <v>365</v>
      </c>
      <c r="I60" s="230"/>
      <c r="J60" s="231"/>
      <c r="K60" s="228">
        <v>1</v>
      </c>
      <c r="L60" s="228"/>
      <c r="M60" s="228"/>
      <c r="N60" s="228">
        <v>1</v>
      </c>
      <c r="O60" s="228"/>
      <c r="P60" s="228"/>
      <c r="Q60" s="228">
        <v>3</v>
      </c>
      <c r="R60" s="228"/>
      <c r="S60" s="205" t="s">
        <v>407</v>
      </c>
      <c r="T60" s="205"/>
      <c r="U60" s="205"/>
      <c r="V60" s="205"/>
      <c r="W60" s="205"/>
      <c r="X60" s="205"/>
      <c r="Y60" s="205" t="s">
        <v>408</v>
      </c>
      <c r="Z60" s="212"/>
      <c r="AA60" s="212"/>
      <c r="AB60" s="212"/>
      <c r="AC60" s="212"/>
      <c r="AD60" s="212"/>
      <c r="AE60" s="212"/>
      <c r="AF60" s="212"/>
      <c r="AG60" s="212"/>
      <c r="AH60" s="212"/>
      <c r="AI60" s="212"/>
      <c r="AJ60" s="212"/>
      <c r="AK60" s="212"/>
      <c r="AL60" s="212"/>
      <c r="AM60" s="212"/>
      <c r="AN60" s="212"/>
      <c r="AO60" s="212"/>
      <c r="AP60" s="89" t="s">
        <v>98</v>
      </c>
      <c r="AQ60" s="48" t="s">
        <v>99</v>
      </c>
      <c r="AR60" s="48" t="s">
        <v>100</v>
      </c>
      <c r="AS60" s="48" t="s">
        <v>409</v>
      </c>
      <c r="AT60" s="48" t="s">
        <v>118</v>
      </c>
      <c r="AU60" s="232" t="s">
        <v>101</v>
      </c>
      <c r="AV60" s="228"/>
      <c r="AW60" s="233"/>
    </row>
    <row r="61" spans="2:49" ht="165" customHeight="1" x14ac:dyDescent="0.2">
      <c r="B61" s="228" t="s">
        <v>119</v>
      </c>
      <c r="C61" s="228"/>
      <c r="D61" s="228" t="s">
        <v>363</v>
      </c>
      <c r="E61" s="228"/>
      <c r="F61" s="228" t="s">
        <v>364</v>
      </c>
      <c r="G61" s="228"/>
      <c r="H61" s="229" t="s">
        <v>365</v>
      </c>
      <c r="I61" s="230"/>
      <c r="J61" s="231"/>
      <c r="K61" s="228">
        <v>1</v>
      </c>
      <c r="L61" s="228"/>
      <c r="M61" s="228"/>
      <c r="N61" s="228">
        <v>1</v>
      </c>
      <c r="O61" s="228"/>
      <c r="P61" s="228"/>
      <c r="Q61" s="228">
        <v>3</v>
      </c>
      <c r="R61" s="228"/>
      <c r="S61" s="205" t="s">
        <v>410</v>
      </c>
      <c r="T61" s="205"/>
      <c r="U61" s="205"/>
      <c r="V61" s="205"/>
      <c r="W61" s="205"/>
      <c r="X61" s="205"/>
      <c r="Y61" s="205" t="s">
        <v>411</v>
      </c>
      <c r="Z61" s="212"/>
      <c r="AA61" s="212"/>
      <c r="AB61" s="212"/>
      <c r="AC61" s="212"/>
      <c r="AD61" s="212"/>
      <c r="AE61" s="212"/>
      <c r="AF61" s="212"/>
      <c r="AG61" s="212"/>
      <c r="AH61" s="212"/>
      <c r="AI61" s="212"/>
      <c r="AJ61" s="212"/>
      <c r="AK61" s="212"/>
      <c r="AL61" s="212"/>
      <c r="AM61" s="212"/>
      <c r="AN61" s="212"/>
      <c r="AO61" s="212"/>
      <c r="AP61" s="89" t="s">
        <v>98</v>
      </c>
      <c r="AQ61" s="48" t="s">
        <v>99</v>
      </c>
      <c r="AR61" s="48" t="s">
        <v>100</v>
      </c>
      <c r="AS61" s="48" t="s">
        <v>409</v>
      </c>
      <c r="AT61" s="48" t="s">
        <v>120</v>
      </c>
      <c r="AU61" s="232" t="s">
        <v>101</v>
      </c>
      <c r="AV61" s="228"/>
      <c r="AW61" s="233"/>
    </row>
    <row r="62" spans="2:49" ht="110.25" customHeight="1" x14ac:dyDescent="0.2">
      <c r="B62" s="228" t="s">
        <v>121</v>
      </c>
      <c r="C62" s="228"/>
      <c r="D62" s="228" t="s">
        <v>363</v>
      </c>
      <c r="E62" s="228"/>
      <c r="F62" s="228" t="s">
        <v>364</v>
      </c>
      <c r="G62" s="228"/>
      <c r="H62" s="229" t="s">
        <v>365</v>
      </c>
      <c r="I62" s="230"/>
      <c r="J62" s="231"/>
      <c r="K62" s="228">
        <v>1</v>
      </c>
      <c r="L62" s="228"/>
      <c r="M62" s="228"/>
      <c r="N62" s="228">
        <v>1</v>
      </c>
      <c r="O62" s="228"/>
      <c r="P62" s="228"/>
      <c r="Q62" s="228">
        <v>3</v>
      </c>
      <c r="R62" s="228"/>
      <c r="S62" s="205" t="s">
        <v>412</v>
      </c>
      <c r="T62" s="205"/>
      <c r="U62" s="205"/>
      <c r="V62" s="205"/>
      <c r="W62" s="205"/>
      <c r="X62" s="205"/>
      <c r="Y62" s="205" t="s">
        <v>122</v>
      </c>
      <c r="Z62" s="212"/>
      <c r="AA62" s="212"/>
      <c r="AB62" s="212"/>
      <c r="AC62" s="212"/>
      <c r="AD62" s="212"/>
      <c r="AE62" s="212"/>
      <c r="AF62" s="212"/>
      <c r="AG62" s="212"/>
      <c r="AH62" s="212"/>
      <c r="AI62" s="212"/>
      <c r="AJ62" s="212"/>
      <c r="AK62" s="212"/>
      <c r="AL62" s="212"/>
      <c r="AM62" s="212"/>
      <c r="AN62" s="212"/>
      <c r="AO62" s="212"/>
      <c r="AP62" s="89" t="s">
        <v>98</v>
      </c>
      <c r="AQ62" s="48" t="s">
        <v>99</v>
      </c>
      <c r="AR62" s="48" t="s">
        <v>100</v>
      </c>
      <c r="AS62" s="48" t="s">
        <v>413</v>
      </c>
      <c r="AT62" s="48" t="s">
        <v>123</v>
      </c>
      <c r="AU62" s="232" t="s">
        <v>101</v>
      </c>
      <c r="AV62" s="228"/>
      <c r="AW62" s="233"/>
    </row>
    <row r="63" spans="2:49" ht="111.75" customHeight="1" x14ac:dyDescent="0.2">
      <c r="B63" s="228" t="s">
        <v>124</v>
      </c>
      <c r="C63" s="228"/>
      <c r="D63" s="228" t="s">
        <v>363</v>
      </c>
      <c r="E63" s="228"/>
      <c r="F63" s="228" t="s">
        <v>364</v>
      </c>
      <c r="G63" s="228"/>
      <c r="H63" s="229" t="s">
        <v>365</v>
      </c>
      <c r="I63" s="230"/>
      <c r="J63" s="231"/>
      <c r="K63" s="228">
        <v>1</v>
      </c>
      <c r="L63" s="228"/>
      <c r="M63" s="228"/>
      <c r="N63" s="228">
        <v>1</v>
      </c>
      <c r="O63" s="228"/>
      <c r="P63" s="228"/>
      <c r="Q63" s="228">
        <v>3</v>
      </c>
      <c r="R63" s="228"/>
      <c r="S63" s="205" t="s">
        <v>414</v>
      </c>
      <c r="T63" s="205"/>
      <c r="U63" s="205"/>
      <c r="V63" s="205"/>
      <c r="W63" s="205"/>
      <c r="X63" s="205"/>
      <c r="Y63" s="205" t="s">
        <v>122</v>
      </c>
      <c r="Z63" s="212"/>
      <c r="AA63" s="212"/>
      <c r="AB63" s="212"/>
      <c r="AC63" s="212"/>
      <c r="AD63" s="212"/>
      <c r="AE63" s="212"/>
      <c r="AF63" s="212"/>
      <c r="AG63" s="212"/>
      <c r="AH63" s="212"/>
      <c r="AI63" s="212"/>
      <c r="AJ63" s="212"/>
      <c r="AK63" s="212"/>
      <c r="AL63" s="212"/>
      <c r="AM63" s="212"/>
      <c r="AN63" s="212"/>
      <c r="AO63" s="212"/>
      <c r="AP63" s="89" t="s">
        <v>98</v>
      </c>
      <c r="AQ63" s="48" t="s">
        <v>99</v>
      </c>
      <c r="AR63" s="48" t="s">
        <v>100</v>
      </c>
      <c r="AS63" s="48" t="s">
        <v>413</v>
      </c>
      <c r="AT63" s="48" t="s">
        <v>125</v>
      </c>
      <c r="AU63" s="232" t="s">
        <v>101</v>
      </c>
      <c r="AV63" s="228"/>
      <c r="AW63" s="233"/>
    </row>
    <row r="64" spans="2:49" ht="117" customHeight="1" x14ac:dyDescent="0.2">
      <c r="B64" s="228" t="s">
        <v>126</v>
      </c>
      <c r="C64" s="228"/>
      <c r="D64" s="228" t="s">
        <v>363</v>
      </c>
      <c r="E64" s="228"/>
      <c r="F64" s="228" t="s">
        <v>364</v>
      </c>
      <c r="G64" s="228"/>
      <c r="H64" s="229" t="s">
        <v>365</v>
      </c>
      <c r="I64" s="230"/>
      <c r="J64" s="231"/>
      <c r="K64" s="228">
        <v>1</v>
      </c>
      <c r="L64" s="228"/>
      <c r="M64" s="228"/>
      <c r="N64" s="228">
        <v>1</v>
      </c>
      <c r="O64" s="228"/>
      <c r="P64" s="228"/>
      <c r="Q64" s="228">
        <v>3</v>
      </c>
      <c r="R64" s="228"/>
      <c r="S64" s="205" t="s">
        <v>415</v>
      </c>
      <c r="T64" s="205"/>
      <c r="U64" s="205"/>
      <c r="V64" s="205"/>
      <c r="W64" s="205"/>
      <c r="X64" s="205"/>
      <c r="Y64" s="205" t="s">
        <v>122</v>
      </c>
      <c r="Z64" s="212"/>
      <c r="AA64" s="212"/>
      <c r="AB64" s="212"/>
      <c r="AC64" s="212"/>
      <c r="AD64" s="212"/>
      <c r="AE64" s="212"/>
      <c r="AF64" s="212"/>
      <c r="AG64" s="212"/>
      <c r="AH64" s="212"/>
      <c r="AI64" s="212"/>
      <c r="AJ64" s="212"/>
      <c r="AK64" s="212"/>
      <c r="AL64" s="212"/>
      <c r="AM64" s="212"/>
      <c r="AN64" s="212"/>
      <c r="AO64" s="212"/>
      <c r="AP64" s="89" t="s">
        <v>98</v>
      </c>
      <c r="AQ64" s="48" t="s">
        <v>99</v>
      </c>
      <c r="AR64" s="48" t="s">
        <v>100</v>
      </c>
      <c r="AS64" s="48" t="s">
        <v>416</v>
      </c>
      <c r="AT64" s="48" t="s">
        <v>417</v>
      </c>
      <c r="AU64" s="232" t="s">
        <v>101</v>
      </c>
      <c r="AV64" s="228"/>
      <c r="AW64" s="233"/>
    </row>
    <row r="65" spans="2:49" ht="168" customHeight="1" x14ac:dyDescent="0.2">
      <c r="B65" s="228" t="s">
        <v>127</v>
      </c>
      <c r="C65" s="228"/>
      <c r="D65" s="228" t="s">
        <v>363</v>
      </c>
      <c r="E65" s="228"/>
      <c r="F65" s="228" t="s">
        <v>364</v>
      </c>
      <c r="G65" s="228"/>
      <c r="H65" s="229" t="s">
        <v>365</v>
      </c>
      <c r="I65" s="230"/>
      <c r="J65" s="231"/>
      <c r="K65" s="228">
        <v>1</v>
      </c>
      <c r="L65" s="228"/>
      <c r="M65" s="228"/>
      <c r="N65" s="228">
        <v>1</v>
      </c>
      <c r="O65" s="228"/>
      <c r="P65" s="228"/>
      <c r="Q65" s="228">
        <v>3</v>
      </c>
      <c r="R65" s="228"/>
      <c r="S65" s="205" t="s">
        <v>418</v>
      </c>
      <c r="T65" s="205"/>
      <c r="U65" s="205"/>
      <c r="V65" s="205"/>
      <c r="W65" s="205"/>
      <c r="X65" s="205"/>
      <c r="Y65" s="206" t="s">
        <v>419</v>
      </c>
      <c r="Z65" s="207"/>
      <c r="AA65" s="207"/>
      <c r="AB65" s="207"/>
      <c r="AC65" s="207"/>
      <c r="AD65" s="207"/>
      <c r="AE65" s="207"/>
      <c r="AF65" s="207"/>
      <c r="AG65" s="207"/>
      <c r="AH65" s="207"/>
      <c r="AI65" s="207"/>
      <c r="AJ65" s="207"/>
      <c r="AK65" s="207"/>
      <c r="AL65" s="207"/>
      <c r="AM65" s="207"/>
      <c r="AN65" s="207"/>
      <c r="AO65" s="208"/>
      <c r="AP65" s="89" t="s">
        <v>98</v>
      </c>
      <c r="AQ65" s="48" t="s">
        <v>420</v>
      </c>
      <c r="AR65" s="48" t="s">
        <v>100</v>
      </c>
      <c r="AS65" s="48" t="s">
        <v>421</v>
      </c>
      <c r="AT65" s="48" t="s">
        <v>128</v>
      </c>
      <c r="AU65" s="232" t="s">
        <v>101</v>
      </c>
      <c r="AV65" s="228"/>
      <c r="AW65" s="233"/>
    </row>
    <row r="66" spans="2:49" ht="173.25" customHeight="1" x14ac:dyDescent="0.2">
      <c r="B66" s="228" t="s">
        <v>129</v>
      </c>
      <c r="C66" s="228"/>
      <c r="D66" s="228" t="s">
        <v>363</v>
      </c>
      <c r="E66" s="228"/>
      <c r="F66" s="228" t="s">
        <v>364</v>
      </c>
      <c r="G66" s="228"/>
      <c r="H66" s="229" t="s">
        <v>365</v>
      </c>
      <c r="I66" s="230"/>
      <c r="J66" s="231"/>
      <c r="K66" s="228">
        <v>1</v>
      </c>
      <c r="L66" s="228"/>
      <c r="M66" s="228"/>
      <c r="N66" s="228">
        <v>1</v>
      </c>
      <c r="O66" s="228"/>
      <c r="P66" s="228"/>
      <c r="Q66" s="228">
        <v>3</v>
      </c>
      <c r="R66" s="228"/>
      <c r="S66" s="205" t="s">
        <v>422</v>
      </c>
      <c r="T66" s="205"/>
      <c r="U66" s="205"/>
      <c r="V66" s="205"/>
      <c r="W66" s="205"/>
      <c r="X66" s="205"/>
      <c r="Y66" s="206" t="s">
        <v>423</v>
      </c>
      <c r="Z66" s="207"/>
      <c r="AA66" s="207"/>
      <c r="AB66" s="207"/>
      <c r="AC66" s="207"/>
      <c r="AD66" s="207"/>
      <c r="AE66" s="207"/>
      <c r="AF66" s="207"/>
      <c r="AG66" s="207"/>
      <c r="AH66" s="207"/>
      <c r="AI66" s="207"/>
      <c r="AJ66" s="207"/>
      <c r="AK66" s="207"/>
      <c r="AL66" s="207"/>
      <c r="AM66" s="207"/>
      <c r="AN66" s="207"/>
      <c r="AO66" s="208"/>
      <c r="AP66" s="89" t="s">
        <v>98</v>
      </c>
      <c r="AQ66" s="48" t="s">
        <v>420</v>
      </c>
      <c r="AR66" s="48" t="s">
        <v>100</v>
      </c>
      <c r="AS66" s="48" t="s">
        <v>421</v>
      </c>
      <c r="AT66" s="48" t="s">
        <v>130</v>
      </c>
      <c r="AU66" s="232" t="s">
        <v>101</v>
      </c>
      <c r="AV66" s="228"/>
      <c r="AW66" s="233"/>
    </row>
    <row r="67" spans="2:49" ht="173.25" customHeight="1" x14ac:dyDescent="0.2">
      <c r="B67" s="228" t="s">
        <v>131</v>
      </c>
      <c r="C67" s="228"/>
      <c r="D67" s="228" t="s">
        <v>363</v>
      </c>
      <c r="E67" s="228"/>
      <c r="F67" s="228" t="s">
        <v>364</v>
      </c>
      <c r="G67" s="228"/>
      <c r="H67" s="229" t="s">
        <v>365</v>
      </c>
      <c r="I67" s="230"/>
      <c r="J67" s="231"/>
      <c r="K67" s="228">
        <v>1</v>
      </c>
      <c r="L67" s="228"/>
      <c r="M67" s="228"/>
      <c r="N67" s="228">
        <v>1</v>
      </c>
      <c r="O67" s="228"/>
      <c r="P67" s="228"/>
      <c r="Q67" s="228">
        <v>3</v>
      </c>
      <c r="R67" s="228"/>
      <c r="S67" s="205" t="s">
        <v>424</v>
      </c>
      <c r="T67" s="205"/>
      <c r="U67" s="205"/>
      <c r="V67" s="205"/>
      <c r="W67" s="205"/>
      <c r="X67" s="205"/>
      <c r="Y67" s="206" t="s">
        <v>425</v>
      </c>
      <c r="Z67" s="207"/>
      <c r="AA67" s="207"/>
      <c r="AB67" s="207"/>
      <c r="AC67" s="207"/>
      <c r="AD67" s="207"/>
      <c r="AE67" s="207"/>
      <c r="AF67" s="207"/>
      <c r="AG67" s="207"/>
      <c r="AH67" s="207"/>
      <c r="AI67" s="207"/>
      <c r="AJ67" s="207"/>
      <c r="AK67" s="207"/>
      <c r="AL67" s="207"/>
      <c r="AM67" s="207"/>
      <c r="AN67" s="207"/>
      <c r="AO67" s="208"/>
      <c r="AP67" s="89" t="s">
        <v>98</v>
      </c>
      <c r="AQ67" s="48" t="s">
        <v>420</v>
      </c>
      <c r="AR67" s="48" t="s">
        <v>100</v>
      </c>
      <c r="AS67" s="48" t="s">
        <v>421</v>
      </c>
      <c r="AT67" s="48" t="s">
        <v>132</v>
      </c>
      <c r="AU67" s="232" t="s">
        <v>101</v>
      </c>
      <c r="AV67" s="228"/>
      <c r="AW67" s="233"/>
    </row>
    <row r="68" spans="2:49" ht="168.75" customHeight="1" x14ac:dyDescent="0.2">
      <c r="B68" s="228" t="s">
        <v>133</v>
      </c>
      <c r="C68" s="228"/>
      <c r="D68" s="228" t="s">
        <v>363</v>
      </c>
      <c r="E68" s="228"/>
      <c r="F68" s="228" t="s">
        <v>364</v>
      </c>
      <c r="G68" s="228"/>
      <c r="H68" s="229" t="s">
        <v>365</v>
      </c>
      <c r="I68" s="230"/>
      <c r="J68" s="231"/>
      <c r="K68" s="228">
        <v>1</v>
      </c>
      <c r="L68" s="228"/>
      <c r="M68" s="228"/>
      <c r="N68" s="228">
        <v>1</v>
      </c>
      <c r="O68" s="228"/>
      <c r="P68" s="228"/>
      <c r="Q68" s="228">
        <v>3</v>
      </c>
      <c r="R68" s="228"/>
      <c r="S68" s="205" t="s">
        <v>426</v>
      </c>
      <c r="T68" s="205"/>
      <c r="U68" s="205"/>
      <c r="V68" s="205"/>
      <c r="W68" s="205"/>
      <c r="X68" s="205"/>
      <c r="Y68" s="206" t="s">
        <v>427</v>
      </c>
      <c r="Z68" s="207"/>
      <c r="AA68" s="207"/>
      <c r="AB68" s="207"/>
      <c r="AC68" s="207"/>
      <c r="AD68" s="207"/>
      <c r="AE68" s="207"/>
      <c r="AF68" s="207"/>
      <c r="AG68" s="207"/>
      <c r="AH68" s="207"/>
      <c r="AI68" s="207"/>
      <c r="AJ68" s="207"/>
      <c r="AK68" s="207"/>
      <c r="AL68" s="207"/>
      <c r="AM68" s="207"/>
      <c r="AN68" s="207"/>
      <c r="AO68" s="208"/>
      <c r="AP68" s="89" t="s">
        <v>98</v>
      </c>
      <c r="AQ68" s="48" t="s">
        <v>420</v>
      </c>
      <c r="AR68" s="48" t="s">
        <v>100</v>
      </c>
      <c r="AS68" s="48" t="s">
        <v>421</v>
      </c>
      <c r="AT68" s="48" t="s">
        <v>134</v>
      </c>
      <c r="AU68" s="232" t="s">
        <v>101</v>
      </c>
      <c r="AV68" s="228"/>
      <c r="AW68" s="233"/>
    </row>
    <row r="69" spans="2:49" ht="181.5" customHeight="1" x14ac:dyDescent="0.2">
      <c r="B69" s="228" t="s">
        <v>135</v>
      </c>
      <c r="C69" s="228"/>
      <c r="D69" s="228" t="s">
        <v>363</v>
      </c>
      <c r="E69" s="228"/>
      <c r="F69" s="228" t="s">
        <v>364</v>
      </c>
      <c r="G69" s="228"/>
      <c r="H69" s="229" t="s">
        <v>365</v>
      </c>
      <c r="I69" s="230"/>
      <c r="J69" s="231"/>
      <c r="K69" s="228">
        <v>1</v>
      </c>
      <c r="L69" s="228"/>
      <c r="M69" s="228"/>
      <c r="N69" s="228">
        <v>1</v>
      </c>
      <c r="O69" s="228"/>
      <c r="P69" s="228"/>
      <c r="Q69" s="228">
        <v>3</v>
      </c>
      <c r="R69" s="228"/>
      <c r="S69" s="205" t="s">
        <v>428</v>
      </c>
      <c r="T69" s="205"/>
      <c r="U69" s="205"/>
      <c r="V69" s="205"/>
      <c r="W69" s="205"/>
      <c r="X69" s="205"/>
      <c r="Y69" s="206" t="s">
        <v>429</v>
      </c>
      <c r="Z69" s="207"/>
      <c r="AA69" s="207"/>
      <c r="AB69" s="207"/>
      <c r="AC69" s="207"/>
      <c r="AD69" s="207"/>
      <c r="AE69" s="207"/>
      <c r="AF69" s="207"/>
      <c r="AG69" s="207"/>
      <c r="AH69" s="207"/>
      <c r="AI69" s="207"/>
      <c r="AJ69" s="207"/>
      <c r="AK69" s="207"/>
      <c r="AL69" s="207"/>
      <c r="AM69" s="207"/>
      <c r="AN69" s="207"/>
      <c r="AO69" s="208"/>
      <c r="AP69" s="89" t="s">
        <v>98</v>
      </c>
      <c r="AQ69" s="48" t="s">
        <v>420</v>
      </c>
      <c r="AR69" s="48" t="s">
        <v>100</v>
      </c>
      <c r="AS69" s="48" t="s">
        <v>421</v>
      </c>
      <c r="AT69" s="48" t="s">
        <v>136</v>
      </c>
      <c r="AU69" s="232" t="s">
        <v>101</v>
      </c>
      <c r="AV69" s="228"/>
      <c r="AW69" s="233"/>
    </row>
    <row r="70" spans="2:49" ht="188.25" customHeight="1" x14ac:dyDescent="0.2">
      <c r="B70" s="228" t="s">
        <v>137</v>
      </c>
      <c r="C70" s="228"/>
      <c r="D70" s="228" t="s">
        <v>363</v>
      </c>
      <c r="E70" s="228"/>
      <c r="F70" s="228" t="s">
        <v>364</v>
      </c>
      <c r="G70" s="228"/>
      <c r="H70" s="229" t="s">
        <v>365</v>
      </c>
      <c r="I70" s="230"/>
      <c r="J70" s="231"/>
      <c r="K70" s="228">
        <v>1</v>
      </c>
      <c r="L70" s="228"/>
      <c r="M70" s="228"/>
      <c r="N70" s="228">
        <v>1</v>
      </c>
      <c r="O70" s="228"/>
      <c r="P70" s="228"/>
      <c r="Q70" s="228">
        <v>3</v>
      </c>
      <c r="R70" s="228"/>
      <c r="S70" s="205" t="s">
        <v>430</v>
      </c>
      <c r="T70" s="205"/>
      <c r="U70" s="205"/>
      <c r="V70" s="205"/>
      <c r="W70" s="205"/>
      <c r="X70" s="205"/>
      <c r="Y70" s="206" t="s">
        <v>431</v>
      </c>
      <c r="Z70" s="207"/>
      <c r="AA70" s="207"/>
      <c r="AB70" s="207"/>
      <c r="AC70" s="207"/>
      <c r="AD70" s="207"/>
      <c r="AE70" s="207"/>
      <c r="AF70" s="207"/>
      <c r="AG70" s="207"/>
      <c r="AH70" s="207"/>
      <c r="AI70" s="207"/>
      <c r="AJ70" s="207"/>
      <c r="AK70" s="207"/>
      <c r="AL70" s="207"/>
      <c r="AM70" s="207"/>
      <c r="AN70" s="207"/>
      <c r="AO70" s="208"/>
      <c r="AP70" s="89" t="s">
        <v>98</v>
      </c>
      <c r="AQ70" s="48" t="s">
        <v>420</v>
      </c>
      <c r="AR70" s="48" t="s">
        <v>100</v>
      </c>
      <c r="AS70" s="48" t="s">
        <v>421</v>
      </c>
      <c r="AT70" s="48" t="s">
        <v>138</v>
      </c>
      <c r="AU70" s="232" t="s">
        <v>101</v>
      </c>
      <c r="AV70" s="228"/>
      <c r="AW70" s="233"/>
    </row>
    <row r="71" spans="2:49" ht="160.5" customHeight="1" x14ac:dyDescent="0.2">
      <c r="B71" s="228" t="s">
        <v>139</v>
      </c>
      <c r="C71" s="228"/>
      <c r="D71" s="228" t="s">
        <v>363</v>
      </c>
      <c r="E71" s="228"/>
      <c r="F71" s="228" t="s">
        <v>364</v>
      </c>
      <c r="G71" s="228"/>
      <c r="H71" s="229" t="s">
        <v>365</v>
      </c>
      <c r="I71" s="230"/>
      <c r="J71" s="231"/>
      <c r="K71" s="228">
        <v>1</v>
      </c>
      <c r="L71" s="228"/>
      <c r="M71" s="228"/>
      <c r="N71" s="228">
        <v>1</v>
      </c>
      <c r="O71" s="228"/>
      <c r="P71" s="228"/>
      <c r="Q71" s="228">
        <v>3</v>
      </c>
      <c r="R71" s="228"/>
      <c r="S71" s="205" t="s">
        <v>432</v>
      </c>
      <c r="T71" s="205"/>
      <c r="U71" s="205"/>
      <c r="V71" s="205"/>
      <c r="W71" s="205"/>
      <c r="X71" s="205"/>
      <c r="Y71" s="206" t="s">
        <v>433</v>
      </c>
      <c r="Z71" s="207"/>
      <c r="AA71" s="207"/>
      <c r="AB71" s="207"/>
      <c r="AC71" s="207"/>
      <c r="AD71" s="207"/>
      <c r="AE71" s="207"/>
      <c r="AF71" s="207"/>
      <c r="AG71" s="207"/>
      <c r="AH71" s="207"/>
      <c r="AI71" s="207"/>
      <c r="AJ71" s="207"/>
      <c r="AK71" s="207"/>
      <c r="AL71" s="207"/>
      <c r="AM71" s="207"/>
      <c r="AN71" s="207"/>
      <c r="AO71" s="208"/>
      <c r="AP71" s="89" t="s">
        <v>98</v>
      </c>
      <c r="AQ71" s="48" t="s">
        <v>420</v>
      </c>
      <c r="AR71" s="48" t="s">
        <v>100</v>
      </c>
      <c r="AS71" s="48" t="s">
        <v>434</v>
      </c>
      <c r="AT71" s="48" t="s">
        <v>140</v>
      </c>
      <c r="AU71" s="232" t="s">
        <v>101</v>
      </c>
      <c r="AV71" s="228"/>
      <c r="AW71" s="233"/>
    </row>
    <row r="72" spans="2:49" ht="160.5" customHeight="1" x14ac:dyDescent="0.2">
      <c r="B72" s="228" t="s">
        <v>141</v>
      </c>
      <c r="C72" s="228"/>
      <c r="D72" s="228" t="s">
        <v>363</v>
      </c>
      <c r="E72" s="228"/>
      <c r="F72" s="228" t="s">
        <v>364</v>
      </c>
      <c r="G72" s="228"/>
      <c r="H72" s="229" t="s">
        <v>365</v>
      </c>
      <c r="I72" s="230"/>
      <c r="J72" s="231"/>
      <c r="K72" s="228">
        <v>1</v>
      </c>
      <c r="L72" s="228"/>
      <c r="M72" s="228"/>
      <c r="N72" s="228">
        <v>1</v>
      </c>
      <c r="O72" s="228"/>
      <c r="P72" s="228"/>
      <c r="Q72" s="228">
        <v>3</v>
      </c>
      <c r="R72" s="228"/>
      <c r="S72" s="205" t="s">
        <v>435</v>
      </c>
      <c r="T72" s="205"/>
      <c r="U72" s="205"/>
      <c r="V72" s="205"/>
      <c r="W72" s="205"/>
      <c r="X72" s="205"/>
      <c r="Y72" s="206" t="s">
        <v>436</v>
      </c>
      <c r="Z72" s="207"/>
      <c r="AA72" s="207"/>
      <c r="AB72" s="207"/>
      <c r="AC72" s="207"/>
      <c r="AD72" s="207"/>
      <c r="AE72" s="207"/>
      <c r="AF72" s="207"/>
      <c r="AG72" s="207"/>
      <c r="AH72" s="207"/>
      <c r="AI72" s="207"/>
      <c r="AJ72" s="207"/>
      <c r="AK72" s="207"/>
      <c r="AL72" s="207"/>
      <c r="AM72" s="207"/>
      <c r="AN72" s="207"/>
      <c r="AO72" s="208"/>
      <c r="AP72" s="89" t="s">
        <v>98</v>
      </c>
      <c r="AQ72" s="48" t="s">
        <v>420</v>
      </c>
      <c r="AR72" s="48" t="s">
        <v>100</v>
      </c>
      <c r="AS72" s="48" t="s">
        <v>434</v>
      </c>
      <c r="AT72" s="48" t="s">
        <v>130</v>
      </c>
      <c r="AU72" s="232" t="s">
        <v>101</v>
      </c>
      <c r="AV72" s="228"/>
      <c r="AW72" s="233"/>
    </row>
    <row r="73" spans="2:49" ht="160.5" customHeight="1" x14ac:dyDescent="0.2">
      <c r="B73" s="228" t="s">
        <v>142</v>
      </c>
      <c r="C73" s="228"/>
      <c r="D73" s="228" t="s">
        <v>363</v>
      </c>
      <c r="E73" s="228"/>
      <c r="F73" s="228" t="s">
        <v>364</v>
      </c>
      <c r="G73" s="228"/>
      <c r="H73" s="229" t="s">
        <v>365</v>
      </c>
      <c r="I73" s="230"/>
      <c r="J73" s="231"/>
      <c r="K73" s="228">
        <v>1</v>
      </c>
      <c r="L73" s="228"/>
      <c r="M73" s="228"/>
      <c r="N73" s="228">
        <v>1</v>
      </c>
      <c r="O73" s="228"/>
      <c r="P73" s="228"/>
      <c r="Q73" s="228">
        <v>3</v>
      </c>
      <c r="R73" s="228"/>
      <c r="S73" s="205" t="s">
        <v>437</v>
      </c>
      <c r="T73" s="205"/>
      <c r="U73" s="205"/>
      <c r="V73" s="205"/>
      <c r="W73" s="205"/>
      <c r="X73" s="205"/>
      <c r="Y73" s="206" t="s">
        <v>438</v>
      </c>
      <c r="Z73" s="207"/>
      <c r="AA73" s="207"/>
      <c r="AB73" s="207"/>
      <c r="AC73" s="207"/>
      <c r="AD73" s="207"/>
      <c r="AE73" s="207"/>
      <c r="AF73" s="207"/>
      <c r="AG73" s="207"/>
      <c r="AH73" s="207"/>
      <c r="AI73" s="207"/>
      <c r="AJ73" s="207"/>
      <c r="AK73" s="207"/>
      <c r="AL73" s="207"/>
      <c r="AM73" s="207"/>
      <c r="AN73" s="207"/>
      <c r="AO73" s="208"/>
      <c r="AP73" s="89" t="s">
        <v>98</v>
      </c>
      <c r="AQ73" s="48" t="s">
        <v>420</v>
      </c>
      <c r="AR73" s="48" t="s">
        <v>100</v>
      </c>
      <c r="AS73" s="48" t="s">
        <v>434</v>
      </c>
      <c r="AT73" s="48" t="s">
        <v>143</v>
      </c>
      <c r="AU73" s="232" t="s">
        <v>101</v>
      </c>
      <c r="AV73" s="228"/>
      <c r="AW73" s="233"/>
    </row>
    <row r="74" spans="2:49" ht="160.5" customHeight="1" x14ac:dyDescent="0.2">
      <c r="B74" s="228" t="s">
        <v>144</v>
      </c>
      <c r="C74" s="228"/>
      <c r="D74" s="228" t="s">
        <v>363</v>
      </c>
      <c r="E74" s="228"/>
      <c r="F74" s="228" t="s">
        <v>364</v>
      </c>
      <c r="G74" s="228"/>
      <c r="H74" s="229" t="s">
        <v>365</v>
      </c>
      <c r="I74" s="230"/>
      <c r="J74" s="231"/>
      <c r="K74" s="228">
        <v>1</v>
      </c>
      <c r="L74" s="228"/>
      <c r="M74" s="228"/>
      <c r="N74" s="228">
        <v>1</v>
      </c>
      <c r="O74" s="228"/>
      <c r="P74" s="228"/>
      <c r="Q74" s="228">
        <v>3</v>
      </c>
      <c r="R74" s="228"/>
      <c r="S74" s="205" t="s">
        <v>439</v>
      </c>
      <c r="T74" s="205"/>
      <c r="U74" s="205"/>
      <c r="V74" s="205"/>
      <c r="W74" s="205"/>
      <c r="X74" s="205"/>
      <c r="Y74" s="206" t="s">
        <v>440</v>
      </c>
      <c r="Z74" s="207"/>
      <c r="AA74" s="207"/>
      <c r="AB74" s="207"/>
      <c r="AC74" s="207"/>
      <c r="AD74" s="207"/>
      <c r="AE74" s="207"/>
      <c r="AF74" s="207"/>
      <c r="AG74" s="207"/>
      <c r="AH74" s="207"/>
      <c r="AI74" s="207"/>
      <c r="AJ74" s="207"/>
      <c r="AK74" s="207"/>
      <c r="AL74" s="207"/>
      <c r="AM74" s="207"/>
      <c r="AN74" s="207"/>
      <c r="AO74" s="208"/>
      <c r="AP74" s="89" t="s">
        <v>98</v>
      </c>
      <c r="AQ74" s="48" t="s">
        <v>420</v>
      </c>
      <c r="AR74" s="48" t="s">
        <v>100</v>
      </c>
      <c r="AS74" s="48" t="s">
        <v>434</v>
      </c>
      <c r="AT74" s="48" t="s">
        <v>145</v>
      </c>
      <c r="AU74" s="232" t="s">
        <v>101</v>
      </c>
      <c r="AV74" s="228"/>
      <c r="AW74" s="233"/>
    </row>
    <row r="75" spans="2:49" ht="160.5" customHeight="1" x14ac:dyDescent="0.2">
      <c r="B75" s="228" t="s">
        <v>146</v>
      </c>
      <c r="C75" s="228"/>
      <c r="D75" s="228" t="s">
        <v>363</v>
      </c>
      <c r="E75" s="228"/>
      <c r="F75" s="228" t="s">
        <v>364</v>
      </c>
      <c r="G75" s="228"/>
      <c r="H75" s="229" t="s">
        <v>365</v>
      </c>
      <c r="I75" s="230"/>
      <c r="J75" s="231"/>
      <c r="K75" s="228">
        <v>1</v>
      </c>
      <c r="L75" s="228"/>
      <c r="M75" s="228"/>
      <c r="N75" s="228">
        <v>1</v>
      </c>
      <c r="O75" s="228"/>
      <c r="P75" s="228"/>
      <c r="Q75" s="228">
        <v>3</v>
      </c>
      <c r="R75" s="228"/>
      <c r="S75" s="205" t="s">
        <v>441</v>
      </c>
      <c r="T75" s="205"/>
      <c r="U75" s="205"/>
      <c r="V75" s="205"/>
      <c r="W75" s="205"/>
      <c r="X75" s="205"/>
      <c r="Y75" s="206" t="s">
        <v>442</v>
      </c>
      <c r="Z75" s="207"/>
      <c r="AA75" s="207"/>
      <c r="AB75" s="207"/>
      <c r="AC75" s="207"/>
      <c r="AD75" s="207"/>
      <c r="AE75" s="207"/>
      <c r="AF75" s="207"/>
      <c r="AG75" s="207"/>
      <c r="AH75" s="207"/>
      <c r="AI75" s="207"/>
      <c r="AJ75" s="207"/>
      <c r="AK75" s="207"/>
      <c r="AL75" s="207"/>
      <c r="AM75" s="207"/>
      <c r="AN75" s="207"/>
      <c r="AO75" s="208"/>
      <c r="AP75" s="89" t="s">
        <v>98</v>
      </c>
      <c r="AQ75" s="48" t="s">
        <v>420</v>
      </c>
      <c r="AR75" s="48" t="s">
        <v>100</v>
      </c>
      <c r="AS75" s="48" t="s">
        <v>443</v>
      </c>
      <c r="AT75" s="48" t="s">
        <v>147</v>
      </c>
      <c r="AU75" s="232" t="s">
        <v>101</v>
      </c>
      <c r="AV75" s="228"/>
      <c r="AW75" s="233"/>
    </row>
    <row r="76" spans="2:49" ht="160.5" customHeight="1" x14ac:dyDescent="0.2">
      <c r="B76" s="228" t="s">
        <v>148</v>
      </c>
      <c r="C76" s="228"/>
      <c r="D76" s="228" t="s">
        <v>363</v>
      </c>
      <c r="E76" s="228"/>
      <c r="F76" s="228" t="s">
        <v>364</v>
      </c>
      <c r="G76" s="228"/>
      <c r="H76" s="229" t="s">
        <v>365</v>
      </c>
      <c r="I76" s="230"/>
      <c r="J76" s="231"/>
      <c r="K76" s="228">
        <v>1</v>
      </c>
      <c r="L76" s="228"/>
      <c r="M76" s="228"/>
      <c r="N76" s="228">
        <v>1</v>
      </c>
      <c r="O76" s="228"/>
      <c r="P76" s="228"/>
      <c r="Q76" s="228">
        <v>3</v>
      </c>
      <c r="R76" s="228"/>
      <c r="S76" s="205" t="s">
        <v>444</v>
      </c>
      <c r="T76" s="205"/>
      <c r="U76" s="205"/>
      <c r="V76" s="205"/>
      <c r="W76" s="205"/>
      <c r="X76" s="205"/>
      <c r="Y76" s="206" t="s">
        <v>445</v>
      </c>
      <c r="Z76" s="207"/>
      <c r="AA76" s="207"/>
      <c r="AB76" s="207"/>
      <c r="AC76" s="207"/>
      <c r="AD76" s="207"/>
      <c r="AE76" s="207"/>
      <c r="AF76" s="207"/>
      <c r="AG76" s="207"/>
      <c r="AH76" s="207"/>
      <c r="AI76" s="207"/>
      <c r="AJ76" s="207"/>
      <c r="AK76" s="207"/>
      <c r="AL76" s="207"/>
      <c r="AM76" s="207"/>
      <c r="AN76" s="207"/>
      <c r="AO76" s="208"/>
      <c r="AP76" s="89" t="s">
        <v>98</v>
      </c>
      <c r="AQ76" s="48" t="s">
        <v>420</v>
      </c>
      <c r="AR76" s="48" t="s">
        <v>100</v>
      </c>
      <c r="AS76" s="48" t="s">
        <v>434</v>
      </c>
      <c r="AT76" s="48" t="s">
        <v>149</v>
      </c>
      <c r="AU76" s="232" t="s">
        <v>101</v>
      </c>
      <c r="AV76" s="228"/>
      <c r="AW76" s="233"/>
    </row>
    <row r="77" spans="2:49" ht="160.5" customHeight="1" x14ac:dyDescent="0.2">
      <c r="B77" s="228" t="s">
        <v>150</v>
      </c>
      <c r="C77" s="228"/>
      <c r="D77" s="228" t="s">
        <v>363</v>
      </c>
      <c r="E77" s="228"/>
      <c r="F77" s="228" t="s">
        <v>364</v>
      </c>
      <c r="G77" s="228"/>
      <c r="H77" s="229" t="s">
        <v>365</v>
      </c>
      <c r="I77" s="230"/>
      <c r="J77" s="231"/>
      <c r="K77" s="228">
        <v>1</v>
      </c>
      <c r="L77" s="228"/>
      <c r="M77" s="228"/>
      <c r="N77" s="228">
        <v>1</v>
      </c>
      <c r="O77" s="228"/>
      <c r="P77" s="228"/>
      <c r="Q77" s="228">
        <v>3</v>
      </c>
      <c r="R77" s="228"/>
      <c r="S77" s="205" t="s">
        <v>446</v>
      </c>
      <c r="T77" s="205"/>
      <c r="U77" s="205"/>
      <c r="V77" s="205"/>
      <c r="W77" s="205"/>
      <c r="X77" s="205"/>
      <c r="Y77" s="206" t="s">
        <v>447</v>
      </c>
      <c r="Z77" s="207"/>
      <c r="AA77" s="207"/>
      <c r="AB77" s="207"/>
      <c r="AC77" s="207"/>
      <c r="AD77" s="207"/>
      <c r="AE77" s="207"/>
      <c r="AF77" s="207"/>
      <c r="AG77" s="207"/>
      <c r="AH77" s="207"/>
      <c r="AI77" s="207"/>
      <c r="AJ77" s="207"/>
      <c r="AK77" s="207"/>
      <c r="AL77" s="207"/>
      <c r="AM77" s="207"/>
      <c r="AN77" s="207"/>
      <c r="AO77" s="208"/>
      <c r="AP77" s="89" t="s">
        <v>98</v>
      </c>
      <c r="AQ77" s="48" t="s">
        <v>420</v>
      </c>
      <c r="AR77" s="48" t="s">
        <v>100</v>
      </c>
      <c r="AS77" s="48" t="s">
        <v>448</v>
      </c>
      <c r="AT77" s="48" t="s">
        <v>140</v>
      </c>
      <c r="AU77" s="232" t="s">
        <v>101</v>
      </c>
      <c r="AV77" s="228"/>
      <c r="AW77" s="233"/>
    </row>
    <row r="78" spans="2:49" ht="160.5" customHeight="1" x14ac:dyDescent="0.2">
      <c r="B78" s="228" t="s">
        <v>151</v>
      </c>
      <c r="C78" s="228"/>
      <c r="D78" s="228" t="s">
        <v>363</v>
      </c>
      <c r="E78" s="228"/>
      <c r="F78" s="228" t="s">
        <v>364</v>
      </c>
      <c r="G78" s="228"/>
      <c r="H78" s="229" t="s">
        <v>365</v>
      </c>
      <c r="I78" s="230"/>
      <c r="J78" s="231"/>
      <c r="K78" s="228">
        <v>1</v>
      </c>
      <c r="L78" s="228"/>
      <c r="M78" s="228"/>
      <c r="N78" s="228">
        <v>1</v>
      </c>
      <c r="O78" s="228"/>
      <c r="P78" s="228"/>
      <c r="Q78" s="228">
        <v>3</v>
      </c>
      <c r="R78" s="228"/>
      <c r="S78" s="205" t="s">
        <v>449</v>
      </c>
      <c r="T78" s="205"/>
      <c r="U78" s="205"/>
      <c r="V78" s="205"/>
      <c r="W78" s="205"/>
      <c r="X78" s="205"/>
      <c r="Y78" s="206" t="s">
        <v>450</v>
      </c>
      <c r="Z78" s="207"/>
      <c r="AA78" s="207"/>
      <c r="AB78" s="207"/>
      <c r="AC78" s="207"/>
      <c r="AD78" s="207"/>
      <c r="AE78" s="207"/>
      <c r="AF78" s="207"/>
      <c r="AG78" s="207"/>
      <c r="AH78" s="207"/>
      <c r="AI78" s="207"/>
      <c r="AJ78" s="207"/>
      <c r="AK78" s="207"/>
      <c r="AL78" s="207"/>
      <c r="AM78" s="207"/>
      <c r="AN78" s="207"/>
      <c r="AO78" s="208"/>
      <c r="AP78" s="89" t="s">
        <v>98</v>
      </c>
      <c r="AQ78" s="48" t="s">
        <v>420</v>
      </c>
      <c r="AR78" s="48" t="s">
        <v>100</v>
      </c>
      <c r="AS78" s="48" t="s">
        <v>448</v>
      </c>
      <c r="AT78" s="48" t="s">
        <v>143</v>
      </c>
      <c r="AU78" s="232" t="s">
        <v>101</v>
      </c>
      <c r="AV78" s="228"/>
      <c r="AW78" s="233"/>
    </row>
    <row r="79" spans="2:49" ht="160.5" customHeight="1" x14ac:dyDescent="0.2">
      <c r="B79" s="228" t="s">
        <v>152</v>
      </c>
      <c r="C79" s="228"/>
      <c r="D79" s="228" t="s">
        <v>363</v>
      </c>
      <c r="E79" s="228"/>
      <c r="F79" s="228" t="s">
        <v>364</v>
      </c>
      <c r="G79" s="228"/>
      <c r="H79" s="229" t="s">
        <v>365</v>
      </c>
      <c r="I79" s="230"/>
      <c r="J79" s="231"/>
      <c r="K79" s="228">
        <v>1</v>
      </c>
      <c r="L79" s="228"/>
      <c r="M79" s="228"/>
      <c r="N79" s="228">
        <v>1</v>
      </c>
      <c r="O79" s="228"/>
      <c r="P79" s="228"/>
      <c r="Q79" s="228">
        <v>3</v>
      </c>
      <c r="R79" s="228"/>
      <c r="S79" s="205" t="s">
        <v>451</v>
      </c>
      <c r="T79" s="205"/>
      <c r="U79" s="205"/>
      <c r="V79" s="205"/>
      <c r="W79" s="205"/>
      <c r="X79" s="205"/>
      <c r="Y79" s="206" t="s">
        <v>452</v>
      </c>
      <c r="Z79" s="207"/>
      <c r="AA79" s="207"/>
      <c r="AB79" s="207"/>
      <c r="AC79" s="207"/>
      <c r="AD79" s="207"/>
      <c r="AE79" s="207"/>
      <c r="AF79" s="207"/>
      <c r="AG79" s="207"/>
      <c r="AH79" s="207"/>
      <c r="AI79" s="207"/>
      <c r="AJ79" s="207"/>
      <c r="AK79" s="207"/>
      <c r="AL79" s="207"/>
      <c r="AM79" s="207"/>
      <c r="AN79" s="207"/>
      <c r="AO79" s="208"/>
      <c r="AP79" s="89" t="s">
        <v>98</v>
      </c>
      <c r="AQ79" s="48" t="s">
        <v>420</v>
      </c>
      <c r="AR79" s="48" t="s">
        <v>100</v>
      </c>
      <c r="AS79" s="48" t="s">
        <v>448</v>
      </c>
      <c r="AT79" s="48" t="s">
        <v>147</v>
      </c>
      <c r="AU79" s="232" t="s">
        <v>101</v>
      </c>
      <c r="AV79" s="228"/>
      <c r="AW79" s="233"/>
    </row>
    <row r="80" spans="2:49" ht="160.5" customHeight="1" x14ac:dyDescent="0.2">
      <c r="B80" s="228" t="s">
        <v>153</v>
      </c>
      <c r="C80" s="228"/>
      <c r="D80" s="228" t="s">
        <v>363</v>
      </c>
      <c r="E80" s="228"/>
      <c r="F80" s="228" t="s">
        <v>364</v>
      </c>
      <c r="G80" s="228"/>
      <c r="H80" s="229" t="s">
        <v>365</v>
      </c>
      <c r="I80" s="230"/>
      <c r="J80" s="231"/>
      <c r="K80" s="228">
        <v>1</v>
      </c>
      <c r="L80" s="228"/>
      <c r="M80" s="228"/>
      <c r="N80" s="228">
        <v>1</v>
      </c>
      <c r="O80" s="228"/>
      <c r="P80" s="228"/>
      <c r="Q80" s="228">
        <v>3</v>
      </c>
      <c r="R80" s="228"/>
      <c r="S80" s="205" t="s">
        <v>453</v>
      </c>
      <c r="T80" s="205"/>
      <c r="U80" s="205"/>
      <c r="V80" s="205"/>
      <c r="W80" s="205"/>
      <c r="X80" s="205"/>
      <c r="Y80" s="206" t="s">
        <v>454</v>
      </c>
      <c r="Z80" s="207"/>
      <c r="AA80" s="207"/>
      <c r="AB80" s="207"/>
      <c r="AC80" s="207"/>
      <c r="AD80" s="207"/>
      <c r="AE80" s="207"/>
      <c r="AF80" s="207"/>
      <c r="AG80" s="207"/>
      <c r="AH80" s="207"/>
      <c r="AI80" s="207"/>
      <c r="AJ80" s="207"/>
      <c r="AK80" s="207"/>
      <c r="AL80" s="207"/>
      <c r="AM80" s="207"/>
      <c r="AN80" s="207"/>
      <c r="AO80" s="208"/>
      <c r="AP80" s="89" t="s">
        <v>98</v>
      </c>
      <c r="AQ80" s="48" t="s">
        <v>420</v>
      </c>
      <c r="AR80" s="48" t="s">
        <v>100</v>
      </c>
      <c r="AS80" s="48" t="s">
        <v>455</v>
      </c>
      <c r="AT80" s="48" t="s">
        <v>154</v>
      </c>
      <c r="AU80" s="232" t="s">
        <v>101</v>
      </c>
      <c r="AV80" s="228"/>
      <c r="AW80" s="233"/>
    </row>
    <row r="81" spans="2:49" ht="160.5" customHeight="1" x14ac:dyDescent="0.2">
      <c r="B81" s="228" t="s">
        <v>155</v>
      </c>
      <c r="C81" s="228"/>
      <c r="D81" s="228" t="s">
        <v>363</v>
      </c>
      <c r="E81" s="228"/>
      <c r="F81" s="228" t="s">
        <v>364</v>
      </c>
      <c r="G81" s="228"/>
      <c r="H81" s="229" t="s">
        <v>365</v>
      </c>
      <c r="I81" s="230"/>
      <c r="J81" s="231"/>
      <c r="K81" s="228">
        <v>1</v>
      </c>
      <c r="L81" s="228"/>
      <c r="M81" s="228"/>
      <c r="N81" s="228">
        <v>1</v>
      </c>
      <c r="O81" s="228"/>
      <c r="P81" s="228"/>
      <c r="Q81" s="228">
        <v>3</v>
      </c>
      <c r="R81" s="228"/>
      <c r="S81" s="205" t="s">
        <v>456</v>
      </c>
      <c r="T81" s="205"/>
      <c r="U81" s="205"/>
      <c r="V81" s="205"/>
      <c r="W81" s="205"/>
      <c r="X81" s="205"/>
      <c r="Y81" s="206" t="s">
        <v>457</v>
      </c>
      <c r="Z81" s="207"/>
      <c r="AA81" s="207"/>
      <c r="AB81" s="207"/>
      <c r="AC81" s="207"/>
      <c r="AD81" s="207"/>
      <c r="AE81" s="207"/>
      <c r="AF81" s="207"/>
      <c r="AG81" s="207"/>
      <c r="AH81" s="207"/>
      <c r="AI81" s="207"/>
      <c r="AJ81" s="207"/>
      <c r="AK81" s="207"/>
      <c r="AL81" s="207"/>
      <c r="AM81" s="207"/>
      <c r="AN81" s="207"/>
      <c r="AO81" s="208"/>
      <c r="AP81" s="89" t="s">
        <v>98</v>
      </c>
      <c r="AQ81" s="48" t="s">
        <v>420</v>
      </c>
      <c r="AR81" s="48" t="s">
        <v>100</v>
      </c>
      <c r="AS81" s="48" t="s">
        <v>455</v>
      </c>
      <c r="AT81" s="48" t="s">
        <v>156</v>
      </c>
      <c r="AU81" s="232" t="s">
        <v>101</v>
      </c>
      <c r="AV81" s="228"/>
      <c r="AW81" s="233"/>
    </row>
    <row r="82" spans="2:49" ht="160.5" customHeight="1" x14ac:dyDescent="0.2">
      <c r="B82" s="228" t="s">
        <v>157</v>
      </c>
      <c r="C82" s="228"/>
      <c r="D82" s="228" t="s">
        <v>363</v>
      </c>
      <c r="E82" s="228"/>
      <c r="F82" s="228" t="s">
        <v>364</v>
      </c>
      <c r="G82" s="228"/>
      <c r="H82" s="229" t="s">
        <v>365</v>
      </c>
      <c r="I82" s="230"/>
      <c r="J82" s="231"/>
      <c r="K82" s="228">
        <v>1</v>
      </c>
      <c r="L82" s="228"/>
      <c r="M82" s="228"/>
      <c r="N82" s="228">
        <v>1</v>
      </c>
      <c r="O82" s="228"/>
      <c r="P82" s="228"/>
      <c r="Q82" s="228">
        <v>3</v>
      </c>
      <c r="R82" s="228"/>
      <c r="S82" s="205" t="s">
        <v>458</v>
      </c>
      <c r="T82" s="205"/>
      <c r="U82" s="205"/>
      <c r="V82" s="205"/>
      <c r="W82" s="205"/>
      <c r="X82" s="205"/>
      <c r="Y82" s="206" t="s">
        <v>459</v>
      </c>
      <c r="Z82" s="207"/>
      <c r="AA82" s="207"/>
      <c r="AB82" s="207"/>
      <c r="AC82" s="207"/>
      <c r="AD82" s="207"/>
      <c r="AE82" s="207"/>
      <c r="AF82" s="207"/>
      <c r="AG82" s="207"/>
      <c r="AH82" s="207"/>
      <c r="AI82" s="207"/>
      <c r="AJ82" s="207"/>
      <c r="AK82" s="207"/>
      <c r="AL82" s="207"/>
      <c r="AM82" s="207"/>
      <c r="AN82" s="207"/>
      <c r="AO82" s="208"/>
      <c r="AP82" s="89" t="s">
        <v>98</v>
      </c>
      <c r="AQ82" s="48" t="s">
        <v>420</v>
      </c>
      <c r="AR82" s="48" t="s">
        <v>100</v>
      </c>
      <c r="AS82" s="48" t="s">
        <v>455</v>
      </c>
      <c r="AT82" s="48" t="s">
        <v>158</v>
      </c>
      <c r="AU82" s="232" t="s">
        <v>101</v>
      </c>
      <c r="AV82" s="228"/>
      <c r="AW82" s="233"/>
    </row>
    <row r="83" spans="2:49" ht="160.5" customHeight="1" x14ac:dyDescent="0.2">
      <c r="B83" s="228" t="s">
        <v>159</v>
      </c>
      <c r="C83" s="228"/>
      <c r="D83" s="228" t="s">
        <v>363</v>
      </c>
      <c r="E83" s="228"/>
      <c r="F83" s="228" t="s">
        <v>364</v>
      </c>
      <c r="G83" s="228"/>
      <c r="H83" s="229" t="s">
        <v>365</v>
      </c>
      <c r="I83" s="230"/>
      <c r="J83" s="231"/>
      <c r="K83" s="228">
        <v>1</v>
      </c>
      <c r="L83" s="228"/>
      <c r="M83" s="228"/>
      <c r="N83" s="228">
        <v>1</v>
      </c>
      <c r="O83" s="228"/>
      <c r="P83" s="228"/>
      <c r="Q83" s="228">
        <v>3</v>
      </c>
      <c r="R83" s="228"/>
      <c r="S83" s="205" t="s">
        <v>460</v>
      </c>
      <c r="T83" s="205"/>
      <c r="U83" s="205"/>
      <c r="V83" s="205"/>
      <c r="W83" s="205"/>
      <c r="X83" s="205"/>
      <c r="Y83" s="206" t="s">
        <v>461</v>
      </c>
      <c r="Z83" s="207"/>
      <c r="AA83" s="207"/>
      <c r="AB83" s="207"/>
      <c r="AC83" s="207"/>
      <c r="AD83" s="207"/>
      <c r="AE83" s="207"/>
      <c r="AF83" s="207"/>
      <c r="AG83" s="207"/>
      <c r="AH83" s="207"/>
      <c r="AI83" s="207"/>
      <c r="AJ83" s="207"/>
      <c r="AK83" s="207"/>
      <c r="AL83" s="207"/>
      <c r="AM83" s="207"/>
      <c r="AN83" s="207"/>
      <c r="AO83" s="208"/>
      <c r="AP83" s="89" t="s">
        <v>98</v>
      </c>
      <c r="AQ83" s="48" t="s">
        <v>420</v>
      </c>
      <c r="AR83" s="48" t="s">
        <v>100</v>
      </c>
      <c r="AS83" s="48" t="s">
        <v>455</v>
      </c>
      <c r="AT83" s="48" t="s">
        <v>160</v>
      </c>
      <c r="AU83" s="232" t="s">
        <v>101</v>
      </c>
      <c r="AV83" s="228"/>
      <c r="AW83" s="233"/>
    </row>
    <row r="84" spans="2:49" ht="160.5" customHeight="1" x14ac:dyDescent="0.2">
      <c r="B84" s="228" t="s">
        <v>161</v>
      </c>
      <c r="C84" s="228"/>
      <c r="D84" s="228" t="s">
        <v>363</v>
      </c>
      <c r="E84" s="228"/>
      <c r="F84" s="228" t="s">
        <v>364</v>
      </c>
      <c r="G84" s="228"/>
      <c r="H84" s="229" t="s">
        <v>365</v>
      </c>
      <c r="I84" s="230"/>
      <c r="J84" s="231"/>
      <c r="K84" s="228">
        <v>1</v>
      </c>
      <c r="L84" s="228"/>
      <c r="M84" s="228"/>
      <c r="N84" s="228">
        <v>1</v>
      </c>
      <c r="O84" s="228"/>
      <c r="P84" s="228"/>
      <c r="Q84" s="228">
        <v>3</v>
      </c>
      <c r="R84" s="228"/>
      <c r="S84" s="205" t="s">
        <v>462</v>
      </c>
      <c r="T84" s="205"/>
      <c r="U84" s="205"/>
      <c r="V84" s="205"/>
      <c r="W84" s="205"/>
      <c r="X84" s="205"/>
      <c r="Y84" s="206" t="s">
        <v>463</v>
      </c>
      <c r="Z84" s="207"/>
      <c r="AA84" s="207"/>
      <c r="AB84" s="207"/>
      <c r="AC84" s="207"/>
      <c r="AD84" s="207"/>
      <c r="AE84" s="207"/>
      <c r="AF84" s="207"/>
      <c r="AG84" s="207"/>
      <c r="AH84" s="207"/>
      <c r="AI84" s="207"/>
      <c r="AJ84" s="207"/>
      <c r="AK84" s="207"/>
      <c r="AL84" s="207"/>
      <c r="AM84" s="207"/>
      <c r="AN84" s="207"/>
      <c r="AO84" s="208"/>
      <c r="AP84" s="89" t="s">
        <v>98</v>
      </c>
      <c r="AQ84" s="48" t="s">
        <v>420</v>
      </c>
      <c r="AR84" s="48" t="s">
        <v>100</v>
      </c>
      <c r="AS84" s="48" t="s">
        <v>455</v>
      </c>
      <c r="AT84" s="48" t="s">
        <v>162</v>
      </c>
      <c r="AU84" s="232" t="s">
        <v>101</v>
      </c>
      <c r="AV84" s="228"/>
      <c r="AW84" s="233"/>
    </row>
    <row r="85" spans="2:49" ht="160.5" customHeight="1" x14ac:dyDescent="0.2">
      <c r="B85" s="228" t="s">
        <v>163</v>
      </c>
      <c r="C85" s="228"/>
      <c r="D85" s="228" t="s">
        <v>363</v>
      </c>
      <c r="E85" s="228"/>
      <c r="F85" s="228" t="s">
        <v>364</v>
      </c>
      <c r="G85" s="228"/>
      <c r="H85" s="229" t="s">
        <v>365</v>
      </c>
      <c r="I85" s="230"/>
      <c r="J85" s="231"/>
      <c r="K85" s="228">
        <v>1</v>
      </c>
      <c r="L85" s="228"/>
      <c r="M85" s="228"/>
      <c r="N85" s="228">
        <v>1</v>
      </c>
      <c r="O85" s="228"/>
      <c r="P85" s="228"/>
      <c r="Q85" s="228">
        <v>3</v>
      </c>
      <c r="R85" s="228"/>
      <c r="S85" s="205" t="s">
        <v>464</v>
      </c>
      <c r="T85" s="205"/>
      <c r="U85" s="205"/>
      <c r="V85" s="205"/>
      <c r="W85" s="205"/>
      <c r="X85" s="205"/>
      <c r="Y85" s="206" t="s">
        <v>465</v>
      </c>
      <c r="Z85" s="207"/>
      <c r="AA85" s="207"/>
      <c r="AB85" s="207"/>
      <c r="AC85" s="207"/>
      <c r="AD85" s="207"/>
      <c r="AE85" s="207"/>
      <c r="AF85" s="207"/>
      <c r="AG85" s="207"/>
      <c r="AH85" s="207"/>
      <c r="AI85" s="207"/>
      <c r="AJ85" s="207"/>
      <c r="AK85" s="207"/>
      <c r="AL85" s="207"/>
      <c r="AM85" s="207"/>
      <c r="AN85" s="207"/>
      <c r="AO85" s="208"/>
      <c r="AP85" s="89" t="s">
        <v>98</v>
      </c>
      <c r="AQ85" s="48" t="s">
        <v>420</v>
      </c>
      <c r="AR85" s="48" t="s">
        <v>100</v>
      </c>
      <c r="AS85" s="48" t="s">
        <v>455</v>
      </c>
      <c r="AT85" s="48" t="s">
        <v>164</v>
      </c>
      <c r="AU85" s="232" t="s">
        <v>101</v>
      </c>
      <c r="AV85" s="228"/>
      <c r="AW85" s="233"/>
    </row>
    <row r="86" spans="2:49" ht="198" customHeight="1" x14ac:dyDescent="0.2">
      <c r="B86" s="228" t="s">
        <v>165</v>
      </c>
      <c r="C86" s="228"/>
      <c r="D86" s="228" t="s">
        <v>363</v>
      </c>
      <c r="E86" s="228"/>
      <c r="F86" s="228" t="s">
        <v>364</v>
      </c>
      <c r="G86" s="228"/>
      <c r="H86" s="229" t="s">
        <v>365</v>
      </c>
      <c r="I86" s="230"/>
      <c r="J86" s="231"/>
      <c r="K86" s="228">
        <v>1</v>
      </c>
      <c r="L86" s="228"/>
      <c r="M86" s="228"/>
      <c r="N86" s="228">
        <v>1</v>
      </c>
      <c r="O86" s="228"/>
      <c r="P86" s="228"/>
      <c r="Q86" s="228">
        <v>3</v>
      </c>
      <c r="R86" s="228"/>
      <c r="S86" s="205" t="s">
        <v>466</v>
      </c>
      <c r="T86" s="205"/>
      <c r="U86" s="205"/>
      <c r="V86" s="205"/>
      <c r="W86" s="205"/>
      <c r="X86" s="205"/>
      <c r="Y86" s="209" t="s">
        <v>467</v>
      </c>
      <c r="Z86" s="210"/>
      <c r="AA86" s="210"/>
      <c r="AB86" s="210"/>
      <c r="AC86" s="210"/>
      <c r="AD86" s="210"/>
      <c r="AE86" s="210"/>
      <c r="AF86" s="210"/>
      <c r="AG86" s="210"/>
      <c r="AH86" s="210"/>
      <c r="AI86" s="210"/>
      <c r="AJ86" s="210"/>
      <c r="AK86" s="210"/>
      <c r="AL86" s="210"/>
      <c r="AM86" s="210"/>
      <c r="AN86" s="210"/>
      <c r="AO86" s="211"/>
      <c r="AP86" s="89" t="s">
        <v>98</v>
      </c>
      <c r="AQ86" s="48" t="s">
        <v>99</v>
      </c>
      <c r="AR86" s="48" t="s">
        <v>100</v>
      </c>
      <c r="AS86" s="48" t="s">
        <v>468</v>
      </c>
      <c r="AT86" s="48" t="s">
        <v>469</v>
      </c>
      <c r="AU86" s="232" t="s">
        <v>101</v>
      </c>
      <c r="AV86" s="228"/>
      <c r="AW86" s="233"/>
    </row>
    <row r="87" spans="2:49" ht="197.25" customHeight="1" x14ac:dyDescent="0.2">
      <c r="B87" s="228" t="s">
        <v>166</v>
      </c>
      <c r="C87" s="228"/>
      <c r="D87" s="228" t="s">
        <v>363</v>
      </c>
      <c r="E87" s="228"/>
      <c r="F87" s="228" t="s">
        <v>364</v>
      </c>
      <c r="G87" s="228"/>
      <c r="H87" s="229" t="s">
        <v>365</v>
      </c>
      <c r="I87" s="230"/>
      <c r="J87" s="231"/>
      <c r="K87" s="228">
        <v>1</v>
      </c>
      <c r="L87" s="228"/>
      <c r="M87" s="228"/>
      <c r="N87" s="228">
        <v>1</v>
      </c>
      <c r="O87" s="228"/>
      <c r="P87" s="228"/>
      <c r="Q87" s="228">
        <v>3</v>
      </c>
      <c r="R87" s="228"/>
      <c r="S87" s="205" t="s">
        <v>470</v>
      </c>
      <c r="T87" s="205"/>
      <c r="U87" s="205"/>
      <c r="V87" s="205"/>
      <c r="W87" s="205"/>
      <c r="X87" s="205"/>
      <c r="Y87" s="209" t="s">
        <v>467</v>
      </c>
      <c r="Z87" s="210"/>
      <c r="AA87" s="210"/>
      <c r="AB87" s="210"/>
      <c r="AC87" s="210"/>
      <c r="AD87" s="210"/>
      <c r="AE87" s="210"/>
      <c r="AF87" s="210"/>
      <c r="AG87" s="210"/>
      <c r="AH87" s="210"/>
      <c r="AI87" s="210"/>
      <c r="AJ87" s="210"/>
      <c r="AK87" s="210"/>
      <c r="AL87" s="210"/>
      <c r="AM87" s="210"/>
      <c r="AN87" s="210"/>
      <c r="AO87" s="211"/>
      <c r="AP87" s="89" t="s">
        <v>98</v>
      </c>
      <c r="AQ87" s="48" t="s">
        <v>99</v>
      </c>
      <c r="AR87" s="48" t="s">
        <v>100</v>
      </c>
      <c r="AS87" s="48" t="s">
        <v>471</v>
      </c>
      <c r="AT87" s="48" t="s">
        <v>472</v>
      </c>
      <c r="AU87" s="232" t="s">
        <v>101</v>
      </c>
      <c r="AV87" s="228"/>
      <c r="AW87" s="233"/>
    </row>
    <row r="88" spans="2:49" ht="160.5" customHeight="1" x14ac:dyDescent="0.2">
      <c r="B88" s="228" t="s">
        <v>167</v>
      </c>
      <c r="C88" s="228"/>
      <c r="D88" s="228" t="s">
        <v>363</v>
      </c>
      <c r="E88" s="228"/>
      <c r="F88" s="228" t="s">
        <v>364</v>
      </c>
      <c r="G88" s="228"/>
      <c r="H88" s="229" t="s">
        <v>365</v>
      </c>
      <c r="I88" s="230"/>
      <c r="J88" s="231"/>
      <c r="K88" s="228">
        <v>1</v>
      </c>
      <c r="L88" s="228"/>
      <c r="M88" s="228"/>
      <c r="N88" s="228">
        <v>1</v>
      </c>
      <c r="O88" s="228"/>
      <c r="P88" s="228"/>
      <c r="Q88" s="228">
        <v>3</v>
      </c>
      <c r="R88" s="228"/>
      <c r="S88" s="205" t="s">
        <v>473</v>
      </c>
      <c r="T88" s="205"/>
      <c r="U88" s="205"/>
      <c r="V88" s="205"/>
      <c r="W88" s="205"/>
      <c r="X88" s="205"/>
      <c r="Y88" s="206" t="s">
        <v>474</v>
      </c>
      <c r="Z88" s="207"/>
      <c r="AA88" s="207"/>
      <c r="AB88" s="207"/>
      <c r="AC88" s="207"/>
      <c r="AD88" s="207"/>
      <c r="AE88" s="207"/>
      <c r="AF88" s="207"/>
      <c r="AG88" s="207"/>
      <c r="AH88" s="207"/>
      <c r="AI88" s="207"/>
      <c r="AJ88" s="207"/>
      <c r="AK88" s="207"/>
      <c r="AL88" s="207"/>
      <c r="AM88" s="207"/>
      <c r="AN88" s="207"/>
      <c r="AO88" s="208"/>
      <c r="AP88" s="89" t="s">
        <v>98</v>
      </c>
      <c r="AQ88" s="48" t="s">
        <v>99</v>
      </c>
      <c r="AR88" s="48" t="s">
        <v>100</v>
      </c>
      <c r="AS88" s="48" t="s">
        <v>475</v>
      </c>
      <c r="AT88" s="48" t="s">
        <v>476</v>
      </c>
      <c r="AU88" s="232" t="s">
        <v>101</v>
      </c>
      <c r="AV88" s="228"/>
      <c r="AW88" s="233"/>
    </row>
    <row r="89" spans="2:49" ht="160.5" customHeight="1" x14ac:dyDescent="0.2">
      <c r="B89" s="228" t="s">
        <v>168</v>
      </c>
      <c r="C89" s="228"/>
      <c r="D89" s="228" t="s">
        <v>363</v>
      </c>
      <c r="E89" s="228"/>
      <c r="F89" s="228" t="s">
        <v>364</v>
      </c>
      <c r="G89" s="228"/>
      <c r="H89" s="229" t="s">
        <v>365</v>
      </c>
      <c r="I89" s="230"/>
      <c r="J89" s="231"/>
      <c r="K89" s="228">
        <v>1</v>
      </c>
      <c r="L89" s="228"/>
      <c r="M89" s="228"/>
      <c r="N89" s="228">
        <v>1</v>
      </c>
      <c r="O89" s="228"/>
      <c r="P89" s="228"/>
      <c r="Q89" s="228">
        <v>3</v>
      </c>
      <c r="R89" s="228"/>
      <c r="S89" s="205" t="s">
        <v>477</v>
      </c>
      <c r="T89" s="205"/>
      <c r="U89" s="205"/>
      <c r="V89" s="205"/>
      <c r="W89" s="205"/>
      <c r="X89" s="205"/>
      <c r="Y89" s="206" t="s">
        <v>474</v>
      </c>
      <c r="Z89" s="207"/>
      <c r="AA89" s="207"/>
      <c r="AB89" s="207"/>
      <c r="AC89" s="207"/>
      <c r="AD89" s="207"/>
      <c r="AE89" s="207"/>
      <c r="AF89" s="207"/>
      <c r="AG89" s="207"/>
      <c r="AH89" s="207"/>
      <c r="AI89" s="207"/>
      <c r="AJ89" s="207"/>
      <c r="AK89" s="207"/>
      <c r="AL89" s="207"/>
      <c r="AM89" s="207"/>
      <c r="AN89" s="207"/>
      <c r="AO89" s="208"/>
      <c r="AP89" s="89" t="s">
        <v>98</v>
      </c>
      <c r="AQ89" s="48" t="s">
        <v>99</v>
      </c>
      <c r="AR89" s="48" t="s">
        <v>100</v>
      </c>
      <c r="AS89" s="48" t="s">
        <v>478</v>
      </c>
      <c r="AT89" s="48" t="s">
        <v>479</v>
      </c>
      <c r="AU89" s="232" t="s">
        <v>101</v>
      </c>
      <c r="AV89" s="228"/>
      <c r="AW89" s="233"/>
    </row>
    <row r="90" spans="2:49" ht="249" customHeight="1" x14ac:dyDescent="0.2">
      <c r="B90" s="228" t="s">
        <v>169</v>
      </c>
      <c r="C90" s="228"/>
      <c r="D90" s="228" t="s">
        <v>363</v>
      </c>
      <c r="E90" s="228"/>
      <c r="F90" s="228" t="s">
        <v>364</v>
      </c>
      <c r="G90" s="228"/>
      <c r="H90" s="229" t="s">
        <v>365</v>
      </c>
      <c r="I90" s="230"/>
      <c r="J90" s="231"/>
      <c r="K90" s="228">
        <v>1</v>
      </c>
      <c r="L90" s="228"/>
      <c r="M90" s="228"/>
      <c r="N90" s="228">
        <v>1</v>
      </c>
      <c r="O90" s="228"/>
      <c r="P90" s="228"/>
      <c r="Q90" s="228">
        <v>3</v>
      </c>
      <c r="R90" s="228"/>
      <c r="S90" s="205" t="s">
        <v>480</v>
      </c>
      <c r="T90" s="205"/>
      <c r="U90" s="205"/>
      <c r="V90" s="205"/>
      <c r="W90" s="205"/>
      <c r="X90" s="205"/>
      <c r="Y90" s="206" t="s">
        <v>481</v>
      </c>
      <c r="Z90" s="207"/>
      <c r="AA90" s="207"/>
      <c r="AB90" s="207"/>
      <c r="AC90" s="207"/>
      <c r="AD90" s="207"/>
      <c r="AE90" s="207"/>
      <c r="AF90" s="207"/>
      <c r="AG90" s="207"/>
      <c r="AH90" s="207"/>
      <c r="AI90" s="207"/>
      <c r="AJ90" s="207"/>
      <c r="AK90" s="207"/>
      <c r="AL90" s="207"/>
      <c r="AM90" s="207"/>
      <c r="AN90" s="207"/>
      <c r="AO90" s="208"/>
      <c r="AP90" s="89" t="s">
        <v>98</v>
      </c>
      <c r="AQ90" s="48" t="s">
        <v>99</v>
      </c>
      <c r="AR90" s="48" t="s">
        <v>100</v>
      </c>
      <c r="AS90" s="48" t="s">
        <v>482</v>
      </c>
      <c r="AT90" s="48" t="s">
        <v>170</v>
      </c>
      <c r="AU90" s="232" t="s">
        <v>101</v>
      </c>
      <c r="AV90" s="228"/>
      <c r="AW90" s="233"/>
    </row>
    <row r="91" spans="2:49" ht="141.75" customHeight="1" x14ac:dyDescent="0.2">
      <c r="B91" s="228" t="s">
        <v>171</v>
      </c>
      <c r="C91" s="228"/>
      <c r="D91" s="228" t="s">
        <v>363</v>
      </c>
      <c r="E91" s="228"/>
      <c r="F91" s="228" t="s">
        <v>364</v>
      </c>
      <c r="G91" s="228"/>
      <c r="H91" s="229" t="s">
        <v>365</v>
      </c>
      <c r="I91" s="230"/>
      <c r="J91" s="231"/>
      <c r="K91" s="228">
        <v>1</v>
      </c>
      <c r="L91" s="228"/>
      <c r="M91" s="228"/>
      <c r="N91" s="228">
        <v>1</v>
      </c>
      <c r="O91" s="228"/>
      <c r="P91" s="228"/>
      <c r="Q91" s="228">
        <v>3</v>
      </c>
      <c r="R91" s="228"/>
      <c r="S91" s="205" t="s">
        <v>483</v>
      </c>
      <c r="T91" s="205"/>
      <c r="U91" s="205"/>
      <c r="V91" s="205"/>
      <c r="W91" s="205"/>
      <c r="X91" s="205"/>
      <c r="Y91" s="206" t="s">
        <v>172</v>
      </c>
      <c r="Z91" s="207"/>
      <c r="AA91" s="207"/>
      <c r="AB91" s="207"/>
      <c r="AC91" s="207"/>
      <c r="AD91" s="207"/>
      <c r="AE91" s="207"/>
      <c r="AF91" s="207"/>
      <c r="AG91" s="207"/>
      <c r="AH91" s="207"/>
      <c r="AI91" s="207"/>
      <c r="AJ91" s="207"/>
      <c r="AK91" s="207"/>
      <c r="AL91" s="207"/>
      <c r="AM91" s="207"/>
      <c r="AN91" s="207"/>
      <c r="AO91" s="208"/>
      <c r="AP91" s="89" t="s">
        <v>98</v>
      </c>
      <c r="AQ91" s="48" t="s">
        <v>99</v>
      </c>
      <c r="AR91" s="48" t="s">
        <v>100</v>
      </c>
      <c r="AS91" s="48" t="s">
        <v>484</v>
      </c>
      <c r="AT91" s="48" t="s">
        <v>173</v>
      </c>
      <c r="AU91" s="232" t="s">
        <v>101</v>
      </c>
      <c r="AV91" s="228"/>
      <c r="AW91" s="233"/>
    </row>
    <row r="92" spans="2:49" ht="189" customHeight="1" x14ac:dyDescent="0.2">
      <c r="B92" s="228" t="s">
        <v>174</v>
      </c>
      <c r="C92" s="228"/>
      <c r="D92" s="228" t="s">
        <v>363</v>
      </c>
      <c r="E92" s="228"/>
      <c r="F92" s="228" t="s">
        <v>364</v>
      </c>
      <c r="G92" s="228"/>
      <c r="H92" s="229" t="s">
        <v>365</v>
      </c>
      <c r="I92" s="230"/>
      <c r="J92" s="231"/>
      <c r="K92" s="228">
        <v>1</v>
      </c>
      <c r="L92" s="228"/>
      <c r="M92" s="228"/>
      <c r="N92" s="228">
        <v>1</v>
      </c>
      <c r="O92" s="228"/>
      <c r="P92" s="228"/>
      <c r="Q92" s="228">
        <v>3</v>
      </c>
      <c r="R92" s="228"/>
      <c r="S92" s="205" t="s">
        <v>485</v>
      </c>
      <c r="T92" s="205"/>
      <c r="U92" s="205"/>
      <c r="V92" s="205"/>
      <c r="W92" s="205"/>
      <c r="X92" s="205"/>
      <c r="Y92" s="206" t="s">
        <v>486</v>
      </c>
      <c r="Z92" s="207"/>
      <c r="AA92" s="207"/>
      <c r="AB92" s="207"/>
      <c r="AC92" s="207"/>
      <c r="AD92" s="207"/>
      <c r="AE92" s="207"/>
      <c r="AF92" s="207"/>
      <c r="AG92" s="207"/>
      <c r="AH92" s="207"/>
      <c r="AI92" s="207"/>
      <c r="AJ92" s="207"/>
      <c r="AK92" s="207"/>
      <c r="AL92" s="207"/>
      <c r="AM92" s="207"/>
      <c r="AN92" s="207"/>
      <c r="AO92" s="208"/>
      <c r="AP92" s="89" t="s">
        <v>98</v>
      </c>
      <c r="AQ92" s="48" t="s">
        <v>99</v>
      </c>
      <c r="AR92" s="48" t="s">
        <v>100</v>
      </c>
      <c r="AS92" s="48" t="s">
        <v>487</v>
      </c>
      <c r="AT92" s="48" t="s">
        <v>175</v>
      </c>
      <c r="AU92" s="232" t="s">
        <v>101</v>
      </c>
      <c r="AV92" s="228"/>
      <c r="AW92" s="233"/>
    </row>
    <row r="93" spans="2:49" ht="196.5" customHeight="1" x14ac:dyDescent="0.2">
      <c r="B93" s="228" t="s">
        <v>176</v>
      </c>
      <c r="C93" s="228"/>
      <c r="D93" s="228" t="s">
        <v>363</v>
      </c>
      <c r="E93" s="228"/>
      <c r="F93" s="228" t="s">
        <v>364</v>
      </c>
      <c r="G93" s="228"/>
      <c r="H93" s="229" t="s">
        <v>365</v>
      </c>
      <c r="I93" s="230"/>
      <c r="J93" s="231"/>
      <c r="K93" s="228">
        <v>1</v>
      </c>
      <c r="L93" s="228"/>
      <c r="M93" s="228"/>
      <c r="N93" s="228">
        <v>1</v>
      </c>
      <c r="O93" s="228"/>
      <c r="P93" s="228"/>
      <c r="Q93" s="228">
        <v>3</v>
      </c>
      <c r="R93" s="228"/>
      <c r="S93" s="205" t="s">
        <v>488</v>
      </c>
      <c r="T93" s="205"/>
      <c r="U93" s="205"/>
      <c r="V93" s="205"/>
      <c r="W93" s="205"/>
      <c r="X93" s="205"/>
      <c r="Y93" s="206" t="s">
        <v>489</v>
      </c>
      <c r="Z93" s="207"/>
      <c r="AA93" s="207"/>
      <c r="AB93" s="207"/>
      <c r="AC93" s="207"/>
      <c r="AD93" s="207"/>
      <c r="AE93" s="207"/>
      <c r="AF93" s="207"/>
      <c r="AG93" s="207"/>
      <c r="AH93" s="207"/>
      <c r="AI93" s="207"/>
      <c r="AJ93" s="207"/>
      <c r="AK93" s="207"/>
      <c r="AL93" s="207"/>
      <c r="AM93" s="207"/>
      <c r="AN93" s="207"/>
      <c r="AO93" s="208"/>
      <c r="AP93" s="89" t="s">
        <v>98</v>
      </c>
      <c r="AQ93" s="48" t="s">
        <v>99</v>
      </c>
      <c r="AR93" s="48" t="s">
        <v>100</v>
      </c>
      <c r="AS93" s="48" t="s">
        <v>490</v>
      </c>
      <c r="AT93" s="48" t="s">
        <v>177</v>
      </c>
      <c r="AU93" s="232" t="s">
        <v>101</v>
      </c>
      <c r="AV93" s="228"/>
      <c r="AW93" s="233"/>
    </row>
    <row r="94" spans="2:49" ht="163.5" customHeight="1" x14ac:dyDescent="0.2">
      <c r="B94" s="228" t="s">
        <v>178</v>
      </c>
      <c r="C94" s="228"/>
      <c r="D94" s="228" t="s">
        <v>363</v>
      </c>
      <c r="E94" s="228"/>
      <c r="F94" s="228" t="s">
        <v>364</v>
      </c>
      <c r="G94" s="228"/>
      <c r="H94" s="229" t="s">
        <v>365</v>
      </c>
      <c r="I94" s="230"/>
      <c r="J94" s="231"/>
      <c r="K94" s="228">
        <v>1</v>
      </c>
      <c r="L94" s="228"/>
      <c r="M94" s="228"/>
      <c r="N94" s="228">
        <v>1</v>
      </c>
      <c r="O94" s="228"/>
      <c r="P94" s="228"/>
      <c r="Q94" s="228">
        <v>3</v>
      </c>
      <c r="R94" s="228"/>
      <c r="S94" s="205" t="s">
        <v>491</v>
      </c>
      <c r="T94" s="205"/>
      <c r="U94" s="205"/>
      <c r="V94" s="205"/>
      <c r="W94" s="205"/>
      <c r="X94" s="205"/>
      <c r="Y94" s="209" t="s">
        <v>492</v>
      </c>
      <c r="Z94" s="210"/>
      <c r="AA94" s="210"/>
      <c r="AB94" s="210"/>
      <c r="AC94" s="210"/>
      <c r="AD94" s="210"/>
      <c r="AE94" s="210"/>
      <c r="AF94" s="210"/>
      <c r="AG94" s="210"/>
      <c r="AH94" s="210"/>
      <c r="AI94" s="210"/>
      <c r="AJ94" s="210"/>
      <c r="AK94" s="210"/>
      <c r="AL94" s="210"/>
      <c r="AM94" s="210"/>
      <c r="AN94" s="210"/>
      <c r="AO94" s="211"/>
      <c r="AP94" s="89" t="s">
        <v>98</v>
      </c>
      <c r="AQ94" s="48" t="s">
        <v>99</v>
      </c>
      <c r="AR94" s="48" t="s">
        <v>100</v>
      </c>
      <c r="AS94" s="48" t="s">
        <v>487</v>
      </c>
      <c r="AT94" s="48" t="s">
        <v>180</v>
      </c>
      <c r="AU94" s="232" t="s">
        <v>101</v>
      </c>
      <c r="AV94" s="228"/>
      <c r="AW94" s="233"/>
    </row>
    <row r="95" spans="2:49" ht="184.5" customHeight="1" x14ac:dyDescent="0.2">
      <c r="B95" s="228" t="s">
        <v>181</v>
      </c>
      <c r="C95" s="228"/>
      <c r="D95" s="228" t="s">
        <v>363</v>
      </c>
      <c r="E95" s="228"/>
      <c r="F95" s="228" t="s">
        <v>364</v>
      </c>
      <c r="G95" s="228"/>
      <c r="H95" s="229" t="s">
        <v>365</v>
      </c>
      <c r="I95" s="230"/>
      <c r="J95" s="231"/>
      <c r="K95" s="228">
        <v>1</v>
      </c>
      <c r="L95" s="228"/>
      <c r="M95" s="228"/>
      <c r="N95" s="228">
        <v>1</v>
      </c>
      <c r="O95" s="228"/>
      <c r="P95" s="228"/>
      <c r="Q95" s="228">
        <v>3</v>
      </c>
      <c r="R95" s="228"/>
      <c r="S95" s="205" t="s">
        <v>493</v>
      </c>
      <c r="T95" s="205"/>
      <c r="U95" s="205"/>
      <c r="V95" s="205"/>
      <c r="W95" s="205"/>
      <c r="X95" s="205"/>
      <c r="Y95" s="209" t="s">
        <v>494</v>
      </c>
      <c r="Z95" s="210"/>
      <c r="AA95" s="210"/>
      <c r="AB95" s="210"/>
      <c r="AC95" s="210"/>
      <c r="AD95" s="210"/>
      <c r="AE95" s="210"/>
      <c r="AF95" s="210"/>
      <c r="AG95" s="210"/>
      <c r="AH95" s="210"/>
      <c r="AI95" s="210"/>
      <c r="AJ95" s="210"/>
      <c r="AK95" s="210"/>
      <c r="AL95" s="210"/>
      <c r="AM95" s="210"/>
      <c r="AN95" s="210"/>
      <c r="AO95" s="211"/>
      <c r="AP95" s="89" t="s">
        <v>98</v>
      </c>
      <c r="AQ95" s="48" t="s">
        <v>99</v>
      </c>
      <c r="AR95" s="48" t="s">
        <v>100</v>
      </c>
      <c r="AS95" s="48" t="s">
        <v>490</v>
      </c>
      <c r="AT95" s="48" t="s">
        <v>182</v>
      </c>
      <c r="AU95" s="232" t="s">
        <v>101</v>
      </c>
      <c r="AV95" s="228"/>
      <c r="AW95" s="233"/>
    </row>
    <row r="96" spans="2:49" ht="172.5" customHeight="1" x14ac:dyDescent="0.2">
      <c r="B96" s="228" t="s">
        <v>183</v>
      </c>
      <c r="C96" s="228"/>
      <c r="D96" s="228" t="s">
        <v>363</v>
      </c>
      <c r="E96" s="228"/>
      <c r="F96" s="228" t="s">
        <v>364</v>
      </c>
      <c r="G96" s="228"/>
      <c r="H96" s="229" t="s">
        <v>365</v>
      </c>
      <c r="I96" s="230"/>
      <c r="J96" s="231"/>
      <c r="K96" s="228">
        <v>1</v>
      </c>
      <c r="L96" s="228"/>
      <c r="M96" s="228"/>
      <c r="N96" s="228">
        <v>1</v>
      </c>
      <c r="O96" s="228"/>
      <c r="P96" s="228"/>
      <c r="Q96" s="228">
        <v>3</v>
      </c>
      <c r="R96" s="228"/>
      <c r="S96" s="205" t="s">
        <v>495</v>
      </c>
      <c r="T96" s="205"/>
      <c r="U96" s="205"/>
      <c r="V96" s="205"/>
      <c r="W96" s="205"/>
      <c r="X96" s="205"/>
      <c r="Y96" s="209" t="s">
        <v>496</v>
      </c>
      <c r="Z96" s="210"/>
      <c r="AA96" s="210"/>
      <c r="AB96" s="210"/>
      <c r="AC96" s="210"/>
      <c r="AD96" s="210"/>
      <c r="AE96" s="210"/>
      <c r="AF96" s="210"/>
      <c r="AG96" s="210"/>
      <c r="AH96" s="210"/>
      <c r="AI96" s="210"/>
      <c r="AJ96" s="210"/>
      <c r="AK96" s="210"/>
      <c r="AL96" s="210"/>
      <c r="AM96" s="210"/>
      <c r="AN96" s="210"/>
      <c r="AO96" s="211"/>
      <c r="AP96" s="89" t="s">
        <v>98</v>
      </c>
      <c r="AQ96" s="48" t="s">
        <v>99</v>
      </c>
      <c r="AR96" s="48" t="s">
        <v>100</v>
      </c>
      <c r="AS96" s="48" t="s">
        <v>487</v>
      </c>
      <c r="AT96" s="48" t="s">
        <v>185</v>
      </c>
      <c r="AU96" s="232" t="s">
        <v>101</v>
      </c>
      <c r="AV96" s="228"/>
      <c r="AW96" s="233"/>
    </row>
    <row r="97" spans="2:49" ht="174" customHeight="1" x14ac:dyDescent="0.2">
      <c r="B97" s="228" t="s">
        <v>186</v>
      </c>
      <c r="C97" s="228"/>
      <c r="D97" s="228" t="s">
        <v>363</v>
      </c>
      <c r="E97" s="228"/>
      <c r="F97" s="228" t="s">
        <v>364</v>
      </c>
      <c r="G97" s="228"/>
      <c r="H97" s="229" t="s">
        <v>365</v>
      </c>
      <c r="I97" s="230"/>
      <c r="J97" s="231"/>
      <c r="K97" s="228">
        <v>1</v>
      </c>
      <c r="L97" s="228"/>
      <c r="M97" s="228"/>
      <c r="N97" s="228">
        <v>1</v>
      </c>
      <c r="O97" s="228"/>
      <c r="P97" s="228"/>
      <c r="Q97" s="228">
        <v>3</v>
      </c>
      <c r="R97" s="228"/>
      <c r="S97" s="205" t="s">
        <v>497</v>
      </c>
      <c r="T97" s="205"/>
      <c r="U97" s="205"/>
      <c r="V97" s="205"/>
      <c r="W97" s="205"/>
      <c r="X97" s="205"/>
      <c r="Y97" s="209" t="s">
        <v>498</v>
      </c>
      <c r="Z97" s="210"/>
      <c r="AA97" s="210"/>
      <c r="AB97" s="210"/>
      <c r="AC97" s="210"/>
      <c r="AD97" s="210"/>
      <c r="AE97" s="210"/>
      <c r="AF97" s="210"/>
      <c r="AG97" s="210"/>
      <c r="AH97" s="210"/>
      <c r="AI97" s="210"/>
      <c r="AJ97" s="210"/>
      <c r="AK97" s="210"/>
      <c r="AL97" s="210"/>
      <c r="AM97" s="210"/>
      <c r="AN97" s="210"/>
      <c r="AO97" s="211"/>
      <c r="AP97" s="89" t="s">
        <v>98</v>
      </c>
      <c r="AQ97" s="48" t="s">
        <v>99</v>
      </c>
      <c r="AR97" s="48" t="s">
        <v>100</v>
      </c>
      <c r="AS97" s="48" t="s">
        <v>490</v>
      </c>
      <c r="AT97" s="48" t="s">
        <v>187</v>
      </c>
      <c r="AU97" s="232" t="s">
        <v>101</v>
      </c>
      <c r="AV97" s="228"/>
      <c r="AW97" s="233"/>
    </row>
    <row r="98" spans="2:49" ht="105" customHeight="1" x14ac:dyDescent="0.2">
      <c r="B98" s="228" t="s">
        <v>188</v>
      </c>
      <c r="C98" s="228"/>
      <c r="D98" s="228" t="s">
        <v>363</v>
      </c>
      <c r="E98" s="228"/>
      <c r="F98" s="228" t="s">
        <v>364</v>
      </c>
      <c r="G98" s="228"/>
      <c r="H98" s="229" t="s">
        <v>365</v>
      </c>
      <c r="I98" s="230"/>
      <c r="J98" s="231"/>
      <c r="K98" s="228">
        <v>1</v>
      </c>
      <c r="L98" s="228"/>
      <c r="M98" s="228"/>
      <c r="N98" s="228">
        <v>1</v>
      </c>
      <c r="O98" s="228"/>
      <c r="P98" s="228"/>
      <c r="Q98" s="228">
        <v>3</v>
      </c>
      <c r="R98" s="228"/>
      <c r="S98" s="205" t="s">
        <v>499</v>
      </c>
      <c r="T98" s="205"/>
      <c r="U98" s="205"/>
      <c r="V98" s="205"/>
      <c r="W98" s="205"/>
      <c r="X98" s="205"/>
      <c r="Y98" s="206" t="s">
        <v>189</v>
      </c>
      <c r="Z98" s="207"/>
      <c r="AA98" s="207"/>
      <c r="AB98" s="207"/>
      <c r="AC98" s="207"/>
      <c r="AD98" s="207"/>
      <c r="AE98" s="207"/>
      <c r="AF98" s="207"/>
      <c r="AG98" s="207"/>
      <c r="AH98" s="207"/>
      <c r="AI98" s="207"/>
      <c r="AJ98" s="207"/>
      <c r="AK98" s="207"/>
      <c r="AL98" s="207"/>
      <c r="AM98" s="207"/>
      <c r="AN98" s="207"/>
      <c r="AO98" s="208"/>
      <c r="AP98" s="89" t="s">
        <v>98</v>
      </c>
      <c r="AQ98" s="48" t="s">
        <v>99</v>
      </c>
      <c r="AR98" s="48" t="s">
        <v>100</v>
      </c>
      <c r="AS98" s="48" t="s">
        <v>500</v>
      </c>
      <c r="AT98" s="48" t="s">
        <v>190</v>
      </c>
      <c r="AU98" s="232" t="s">
        <v>101</v>
      </c>
      <c r="AV98" s="228"/>
      <c r="AW98" s="233"/>
    </row>
    <row r="99" spans="2:49" ht="121.5" customHeight="1" x14ac:dyDescent="0.2">
      <c r="B99" s="228" t="s">
        <v>191</v>
      </c>
      <c r="C99" s="228"/>
      <c r="D99" s="228" t="s">
        <v>363</v>
      </c>
      <c r="E99" s="228"/>
      <c r="F99" s="228" t="s">
        <v>364</v>
      </c>
      <c r="G99" s="228"/>
      <c r="H99" s="229" t="s">
        <v>365</v>
      </c>
      <c r="I99" s="230"/>
      <c r="J99" s="231"/>
      <c r="K99" s="228">
        <v>1</v>
      </c>
      <c r="L99" s="228"/>
      <c r="M99" s="228"/>
      <c r="N99" s="228">
        <v>1</v>
      </c>
      <c r="O99" s="228"/>
      <c r="P99" s="228"/>
      <c r="Q99" s="228">
        <v>3</v>
      </c>
      <c r="R99" s="228"/>
      <c r="S99" s="205" t="s">
        <v>501</v>
      </c>
      <c r="T99" s="205"/>
      <c r="U99" s="205"/>
      <c r="V99" s="205"/>
      <c r="W99" s="205"/>
      <c r="X99" s="205"/>
      <c r="Y99" s="206" t="s">
        <v>189</v>
      </c>
      <c r="Z99" s="207"/>
      <c r="AA99" s="207"/>
      <c r="AB99" s="207"/>
      <c r="AC99" s="207"/>
      <c r="AD99" s="207"/>
      <c r="AE99" s="207"/>
      <c r="AF99" s="207"/>
      <c r="AG99" s="207"/>
      <c r="AH99" s="207"/>
      <c r="AI99" s="207"/>
      <c r="AJ99" s="207"/>
      <c r="AK99" s="207"/>
      <c r="AL99" s="207"/>
      <c r="AM99" s="207"/>
      <c r="AN99" s="207"/>
      <c r="AO99" s="208"/>
      <c r="AP99" s="89" t="s">
        <v>98</v>
      </c>
      <c r="AQ99" s="48" t="s">
        <v>99</v>
      </c>
      <c r="AR99" s="48" t="s">
        <v>100</v>
      </c>
      <c r="AS99" s="48" t="s">
        <v>490</v>
      </c>
      <c r="AT99" s="48" t="s">
        <v>190</v>
      </c>
      <c r="AU99" s="232" t="s">
        <v>101</v>
      </c>
      <c r="AV99" s="228"/>
      <c r="AW99" s="233"/>
    </row>
    <row r="100" spans="2:49" ht="105" customHeight="1" x14ac:dyDescent="0.2">
      <c r="B100" s="228" t="s">
        <v>192</v>
      </c>
      <c r="C100" s="228"/>
      <c r="D100" s="228" t="s">
        <v>363</v>
      </c>
      <c r="E100" s="228"/>
      <c r="F100" s="228" t="s">
        <v>364</v>
      </c>
      <c r="G100" s="228"/>
      <c r="H100" s="229" t="s">
        <v>365</v>
      </c>
      <c r="I100" s="230"/>
      <c r="J100" s="231"/>
      <c r="K100" s="228">
        <v>1</v>
      </c>
      <c r="L100" s="228"/>
      <c r="M100" s="228"/>
      <c r="N100" s="228">
        <v>1</v>
      </c>
      <c r="O100" s="228"/>
      <c r="P100" s="228"/>
      <c r="Q100" s="228">
        <v>3</v>
      </c>
      <c r="R100" s="228"/>
      <c r="S100" s="205" t="s">
        <v>502</v>
      </c>
      <c r="T100" s="205"/>
      <c r="U100" s="205"/>
      <c r="V100" s="205"/>
      <c r="W100" s="205"/>
      <c r="X100" s="205"/>
      <c r="Y100" s="206" t="s">
        <v>189</v>
      </c>
      <c r="Z100" s="207"/>
      <c r="AA100" s="207"/>
      <c r="AB100" s="207"/>
      <c r="AC100" s="207"/>
      <c r="AD100" s="207"/>
      <c r="AE100" s="207"/>
      <c r="AF100" s="207"/>
      <c r="AG100" s="207"/>
      <c r="AH100" s="207"/>
      <c r="AI100" s="207"/>
      <c r="AJ100" s="207"/>
      <c r="AK100" s="207"/>
      <c r="AL100" s="207"/>
      <c r="AM100" s="207"/>
      <c r="AN100" s="207"/>
      <c r="AO100" s="208"/>
      <c r="AP100" s="89" t="s">
        <v>98</v>
      </c>
      <c r="AQ100" s="48" t="s">
        <v>99</v>
      </c>
      <c r="AR100" s="48" t="s">
        <v>100</v>
      </c>
      <c r="AS100" s="48" t="s">
        <v>500</v>
      </c>
      <c r="AT100" s="48" t="s">
        <v>190</v>
      </c>
      <c r="AU100" s="232" t="s">
        <v>101</v>
      </c>
      <c r="AV100" s="228"/>
      <c r="AW100" s="233"/>
    </row>
    <row r="101" spans="2:49" ht="123" customHeight="1" x14ac:dyDescent="0.2">
      <c r="B101" s="228" t="s">
        <v>193</v>
      </c>
      <c r="C101" s="228"/>
      <c r="D101" s="228" t="s">
        <v>363</v>
      </c>
      <c r="E101" s="228"/>
      <c r="F101" s="228" t="s">
        <v>364</v>
      </c>
      <c r="G101" s="228"/>
      <c r="H101" s="229" t="s">
        <v>365</v>
      </c>
      <c r="I101" s="230"/>
      <c r="J101" s="231"/>
      <c r="K101" s="228">
        <v>1</v>
      </c>
      <c r="L101" s="228"/>
      <c r="M101" s="228"/>
      <c r="N101" s="228">
        <v>1</v>
      </c>
      <c r="O101" s="228"/>
      <c r="P101" s="228"/>
      <c r="Q101" s="228">
        <v>3</v>
      </c>
      <c r="R101" s="228"/>
      <c r="S101" s="205" t="s">
        <v>503</v>
      </c>
      <c r="T101" s="205"/>
      <c r="U101" s="205"/>
      <c r="V101" s="205"/>
      <c r="W101" s="205"/>
      <c r="X101" s="205"/>
      <c r="Y101" s="206" t="s">
        <v>189</v>
      </c>
      <c r="Z101" s="207"/>
      <c r="AA101" s="207"/>
      <c r="AB101" s="207"/>
      <c r="AC101" s="207"/>
      <c r="AD101" s="207"/>
      <c r="AE101" s="207"/>
      <c r="AF101" s="207"/>
      <c r="AG101" s="207"/>
      <c r="AH101" s="207"/>
      <c r="AI101" s="207"/>
      <c r="AJ101" s="207"/>
      <c r="AK101" s="207"/>
      <c r="AL101" s="207"/>
      <c r="AM101" s="207"/>
      <c r="AN101" s="207"/>
      <c r="AO101" s="208"/>
      <c r="AP101" s="89" t="s">
        <v>98</v>
      </c>
      <c r="AQ101" s="48" t="s">
        <v>99</v>
      </c>
      <c r="AR101" s="48" t="s">
        <v>100</v>
      </c>
      <c r="AS101" s="48" t="s">
        <v>490</v>
      </c>
      <c r="AT101" s="48" t="s">
        <v>190</v>
      </c>
      <c r="AU101" s="232" t="s">
        <v>101</v>
      </c>
      <c r="AV101" s="228"/>
      <c r="AW101" s="233"/>
    </row>
    <row r="102" spans="2:49" ht="105" customHeight="1" x14ac:dyDescent="0.2">
      <c r="B102" s="228" t="s">
        <v>194</v>
      </c>
      <c r="C102" s="228"/>
      <c r="D102" s="228" t="s">
        <v>363</v>
      </c>
      <c r="E102" s="228"/>
      <c r="F102" s="228" t="s">
        <v>364</v>
      </c>
      <c r="G102" s="228"/>
      <c r="H102" s="229" t="s">
        <v>365</v>
      </c>
      <c r="I102" s="230"/>
      <c r="J102" s="231"/>
      <c r="K102" s="228">
        <v>1</v>
      </c>
      <c r="L102" s="228"/>
      <c r="M102" s="228"/>
      <c r="N102" s="228">
        <v>1</v>
      </c>
      <c r="O102" s="228"/>
      <c r="P102" s="228"/>
      <c r="Q102" s="228">
        <v>3</v>
      </c>
      <c r="R102" s="228"/>
      <c r="S102" s="205" t="s">
        <v>504</v>
      </c>
      <c r="T102" s="205"/>
      <c r="U102" s="205"/>
      <c r="V102" s="205"/>
      <c r="W102" s="205"/>
      <c r="X102" s="205"/>
      <c r="Y102" s="206" t="s">
        <v>189</v>
      </c>
      <c r="Z102" s="207"/>
      <c r="AA102" s="207"/>
      <c r="AB102" s="207"/>
      <c r="AC102" s="207"/>
      <c r="AD102" s="207"/>
      <c r="AE102" s="207"/>
      <c r="AF102" s="207"/>
      <c r="AG102" s="207"/>
      <c r="AH102" s="207"/>
      <c r="AI102" s="207"/>
      <c r="AJ102" s="207"/>
      <c r="AK102" s="207"/>
      <c r="AL102" s="207"/>
      <c r="AM102" s="207"/>
      <c r="AN102" s="207"/>
      <c r="AO102" s="208"/>
      <c r="AP102" s="89" t="s">
        <v>98</v>
      </c>
      <c r="AQ102" s="48" t="s">
        <v>99</v>
      </c>
      <c r="AR102" s="48" t="s">
        <v>100</v>
      </c>
      <c r="AS102" s="48" t="s">
        <v>500</v>
      </c>
      <c r="AT102" s="48" t="s">
        <v>190</v>
      </c>
      <c r="AU102" s="232" t="s">
        <v>101</v>
      </c>
      <c r="AV102" s="228"/>
      <c r="AW102" s="233"/>
    </row>
    <row r="103" spans="2:49" ht="124.5" customHeight="1" x14ac:dyDescent="0.2">
      <c r="B103" s="228" t="s">
        <v>195</v>
      </c>
      <c r="C103" s="228"/>
      <c r="D103" s="228" t="s">
        <v>363</v>
      </c>
      <c r="E103" s="228"/>
      <c r="F103" s="228" t="s">
        <v>364</v>
      </c>
      <c r="G103" s="228"/>
      <c r="H103" s="229" t="s">
        <v>365</v>
      </c>
      <c r="I103" s="230"/>
      <c r="J103" s="231"/>
      <c r="K103" s="228">
        <v>1</v>
      </c>
      <c r="L103" s="228"/>
      <c r="M103" s="228"/>
      <c r="N103" s="228">
        <v>1</v>
      </c>
      <c r="O103" s="228"/>
      <c r="P103" s="228"/>
      <c r="Q103" s="228">
        <v>3</v>
      </c>
      <c r="R103" s="228"/>
      <c r="S103" s="205" t="s">
        <v>505</v>
      </c>
      <c r="T103" s="205"/>
      <c r="U103" s="205"/>
      <c r="V103" s="205"/>
      <c r="W103" s="205"/>
      <c r="X103" s="205"/>
      <c r="Y103" s="206" t="s">
        <v>189</v>
      </c>
      <c r="Z103" s="207"/>
      <c r="AA103" s="207"/>
      <c r="AB103" s="207"/>
      <c r="AC103" s="207"/>
      <c r="AD103" s="207"/>
      <c r="AE103" s="207"/>
      <c r="AF103" s="207"/>
      <c r="AG103" s="207"/>
      <c r="AH103" s="207"/>
      <c r="AI103" s="207"/>
      <c r="AJ103" s="207"/>
      <c r="AK103" s="207"/>
      <c r="AL103" s="207"/>
      <c r="AM103" s="207"/>
      <c r="AN103" s="207"/>
      <c r="AO103" s="208"/>
      <c r="AP103" s="89" t="s">
        <v>98</v>
      </c>
      <c r="AQ103" s="48" t="s">
        <v>99</v>
      </c>
      <c r="AR103" s="48" t="s">
        <v>100</v>
      </c>
      <c r="AS103" s="48" t="s">
        <v>490</v>
      </c>
      <c r="AT103" s="48" t="s">
        <v>190</v>
      </c>
      <c r="AU103" s="232" t="s">
        <v>101</v>
      </c>
      <c r="AV103" s="228"/>
      <c r="AW103" s="233"/>
    </row>
    <row r="104" spans="2:49" ht="119.25" customHeight="1" x14ac:dyDescent="0.2">
      <c r="B104" s="228" t="s">
        <v>196</v>
      </c>
      <c r="C104" s="228"/>
      <c r="D104" s="228" t="s">
        <v>363</v>
      </c>
      <c r="E104" s="228"/>
      <c r="F104" s="228" t="s">
        <v>364</v>
      </c>
      <c r="G104" s="228"/>
      <c r="H104" s="229" t="s">
        <v>365</v>
      </c>
      <c r="I104" s="230"/>
      <c r="J104" s="231"/>
      <c r="K104" s="228">
        <v>1</v>
      </c>
      <c r="L104" s="228"/>
      <c r="M104" s="228"/>
      <c r="N104" s="228">
        <v>1</v>
      </c>
      <c r="O104" s="228"/>
      <c r="P104" s="228"/>
      <c r="Q104" s="228">
        <v>3</v>
      </c>
      <c r="R104" s="228"/>
      <c r="S104" s="205" t="s">
        <v>506</v>
      </c>
      <c r="T104" s="205"/>
      <c r="U104" s="205"/>
      <c r="V104" s="205"/>
      <c r="W104" s="205"/>
      <c r="X104" s="205"/>
      <c r="Y104" s="205" t="s">
        <v>507</v>
      </c>
      <c r="Z104" s="212"/>
      <c r="AA104" s="212"/>
      <c r="AB104" s="212"/>
      <c r="AC104" s="212"/>
      <c r="AD104" s="212"/>
      <c r="AE104" s="212"/>
      <c r="AF104" s="212"/>
      <c r="AG104" s="212"/>
      <c r="AH104" s="212"/>
      <c r="AI104" s="212"/>
      <c r="AJ104" s="212"/>
      <c r="AK104" s="212"/>
      <c r="AL104" s="212"/>
      <c r="AM104" s="212"/>
      <c r="AN104" s="212"/>
      <c r="AO104" s="212"/>
      <c r="AP104" s="89" t="s">
        <v>98</v>
      </c>
      <c r="AQ104" s="48" t="s">
        <v>99</v>
      </c>
      <c r="AR104" s="48" t="s">
        <v>100</v>
      </c>
      <c r="AS104" s="48" t="s">
        <v>508</v>
      </c>
      <c r="AT104" s="48" t="s">
        <v>509</v>
      </c>
      <c r="AU104" s="232" t="s">
        <v>101</v>
      </c>
      <c r="AV104" s="228"/>
      <c r="AW104" s="233"/>
    </row>
    <row r="105" spans="2:49" ht="217.5" customHeight="1" x14ac:dyDescent="0.2">
      <c r="B105" s="228" t="s">
        <v>197</v>
      </c>
      <c r="C105" s="228"/>
      <c r="D105" s="228" t="s">
        <v>363</v>
      </c>
      <c r="E105" s="228"/>
      <c r="F105" s="228" t="s">
        <v>364</v>
      </c>
      <c r="G105" s="228"/>
      <c r="H105" s="229" t="s">
        <v>365</v>
      </c>
      <c r="I105" s="230"/>
      <c r="J105" s="231"/>
      <c r="K105" s="228">
        <v>1</v>
      </c>
      <c r="L105" s="228"/>
      <c r="M105" s="228"/>
      <c r="N105" s="228">
        <v>1</v>
      </c>
      <c r="O105" s="228"/>
      <c r="P105" s="228"/>
      <c r="Q105" s="228">
        <v>3</v>
      </c>
      <c r="R105" s="228"/>
      <c r="S105" s="205" t="s">
        <v>510</v>
      </c>
      <c r="T105" s="205"/>
      <c r="U105" s="205"/>
      <c r="V105" s="205"/>
      <c r="W105" s="205"/>
      <c r="X105" s="205"/>
      <c r="Y105" s="205" t="s">
        <v>371</v>
      </c>
      <c r="Z105" s="212"/>
      <c r="AA105" s="212"/>
      <c r="AB105" s="212"/>
      <c r="AC105" s="212"/>
      <c r="AD105" s="212"/>
      <c r="AE105" s="212"/>
      <c r="AF105" s="212"/>
      <c r="AG105" s="212"/>
      <c r="AH105" s="212"/>
      <c r="AI105" s="212"/>
      <c r="AJ105" s="212"/>
      <c r="AK105" s="212"/>
      <c r="AL105" s="212"/>
      <c r="AM105" s="212"/>
      <c r="AN105" s="212"/>
      <c r="AO105" s="212"/>
      <c r="AP105" s="89" t="s">
        <v>98</v>
      </c>
      <c r="AQ105" s="48" t="s">
        <v>99</v>
      </c>
      <c r="AR105" s="48" t="s">
        <v>100</v>
      </c>
      <c r="AS105" s="48" t="s">
        <v>511</v>
      </c>
      <c r="AT105" s="48" t="s">
        <v>373</v>
      </c>
      <c r="AU105" s="232" t="s">
        <v>101</v>
      </c>
      <c r="AV105" s="228"/>
      <c r="AW105" s="233"/>
    </row>
    <row r="106" spans="2:49" ht="124.5" customHeight="1" x14ac:dyDescent="0.2">
      <c r="B106" s="228" t="s">
        <v>198</v>
      </c>
      <c r="C106" s="228"/>
      <c r="D106" s="228" t="s">
        <v>363</v>
      </c>
      <c r="E106" s="228"/>
      <c r="F106" s="228" t="s">
        <v>364</v>
      </c>
      <c r="G106" s="228"/>
      <c r="H106" s="229" t="s">
        <v>365</v>
      </c>
      <c r="I106" s="230"/>
      <c r="J106" s="231"/>
      <c r="K106" s="228">
        <v>1</v>
      </c>
      <c r="L106" s="228"/>
      <c r="M106" s="228"/>
      <c r="N106" s="228">
        <v>1</v>
      </c>
      <c r="O106" s="228"/>
      <c r="P106" s="228"/>
      <c r="Q106" s="228">
        <v>3</v>
      </c>
      <c r="R106" s="228"/>
      <c r="S106" s="205" t="s">
        <v>512</v>
      </c>
      <c r="T106" s="205"/>
      <c r="U106" s="205"/>
      <c r="V106" s="205"/>
      <c r="W106" s="205"/>
      <c r="X106" s="205"/>
      <c r="Y106" s="205" t="s">
        <v>375</v>
      </c>
      <c r="Z106" s="212"/>
      <c r="AA106" s="212"/>
      <c r="AB106" s="212"/>
      <c r="AC106" s="212"/>
      <c r="AD106" s="212"/>
      <c r="AE106" s="212"/>
      <c r="AF106" s="212"/>
      <c r="AG106" s="212"/>
      <c r="AH106" s="212"/>
      <c r="AI106" s="212"/>
      <c r="AJ106" s="212"/>
      <c r="AK106" s="212"/>
      <c r="AL106" s="212"/>
      <c r="AM106" s="212"/>
      <c r="AN106" s="212"/>
      <c r="AO106" s="212"/>
      <c r="AP106" s="89" t="s">
        <v>98</v>
      </c>
      <c r="AQ106" s="48" t="s">
        <v>99</v>
      </c>
      <c r="AR106" s="48" t="s">
        <v>100</v>
      </c>
      <c r="AS106" s="48" t="s">
        <v>513</v>
      </c>
      <c r="AT106" s="48" t="s">
        <v>377</v>
      </c>
      <c r="AU106" s="232" t="s">
        <v>101</v>
      </c>
      <c r="AV106" s="228"/>
      <c r="AW106" s="233"/>
    </row>
    <row r="107" spans="2:49" ht="120.75" customHeight="1" x14ac:dyDescent="0.2">
      <c r="B107" s="228" t="s">
        <v>199</v>
      </c>
      <c r="C107" s="228"/>
      <c r="D107" s="228" t="s">
        <v>363</v>
      </c>
      <c r="E107" s="228"/>
      <c r="F107" s="228" t="s">
        <v>364</v>
      </c>
      <c r="G107" s="228"/>
      <c r="H107" s="229" t="s">
        <v>365</v>
      </c>
      <c r="I107" s="230"/>
      <c r="J107" s="231"/>
      <c r="K107" s="228">
        <v>1</v>
      </c>
      <c r="L107" s="228"/>
      <c r="M107" s="228"/>
      <c r="N107" s="228">
        <v>1</v>
      </c>
      <c r="O107" s="228"/>
      <c r="P107" s="228"/>
      <c r="Q107" s="228">
        <v>3</v>
      </c>
      <c r="R107" s="228"/>
      <c r="S107" s="205" t="s">
        <v>514</v>
      </c>
      <c r="T107" s="205"/>
      <c r="U107" s="205"/>
      <c r="V107" s="205"/>
      <c r="W107" s="205"/>
      <c r="X107" s="205"/>
      <c r="Y107" s="205" t="s">
        <v>515</v>
      </c>
      <c r="Z107" s="212"/>
      <c r="AA107" s="212"/>
      <c r="AB107" s="212"/>
      <c r="AC107" s="212"/>
      <c r="AD107" s="212"/>
      <c r="AE107" s="212"/>
      <c r="AF107" s="212"/>
      <c r="AG107" s="212"/>
      <c r="AH107" s="212"/>
      <c r="AI107" s="212"/>
      <c r="AJ107" s="212"/>
      <c r="AK107" s="212"/>
      <c r="AL107" s="212"/>
      <c r="AM107" s="212"/>
      <c r="AN107" s="212"/>
      <c r="AO107" s="212"/>
      <c r="AP107" s="89" t="s">
        <v>98</v>
      </c>
      <c r="AQ107" s="48" t="s">
        <v>99</v>
      </c>
      <c r="AR107" s="48" t="s">
        <v>100</v>
      </c>
      <c r="AS107" s="48" t="s">
        <v>516</v>
      </c>
      <c r="AT107" s="48" t="s">
        <v>105</v>
      </c>
      <c r="AU107" s="232" t="s">
        <v>101</v>
      </c>
      <c r="AV107" s="228"/>
      <c r="AW107" s="233"/>
    </row>
    <row r="108" spans="2:49" ht="145.5" customHeight="1" x14ac:dyDescent="0.2">
      <c r="B108" s="228" t="s">
        <v>200</v>
      </c>
      <c r="C108" s="228"/>
      <c r="D108" s="228" t="s">
        <v>363</v>
      </c>
      <c r="E108" s="228"/>
      <c r="F108" s="228" t="s">
        <v>364</v>
      </c>
      <c r="G108" s="228"/>
      <c r="H108" s="229" t="s">
        <v>365</v>
      </c>
      <c r="I108" s="230"/>
      <c r="J108" s="231"/>
      <c r="K108" s="228">
        <v>1</v>
      </c>
      <c r="L108" s="228"/>
      <c r="M108" s="228"/>
      <c r="N108" s="228">
        <v>1</v>
      </c>
      <c r="O108" s="228"/>
      <c r="P108" s="228"/>
      <c r="Q108" s="228">
        <v>3</v>
      </c>
      <c r="R108" s="228"/>
      <c r="S108" s="205" t="s">
        <v>517</v>
      </c>
      <c r="T108" s="205"/>
      <c r="U108" s="205"/>
      <c r="V108" s="205"/>
      <c r="W108" s="205"/>
      <c r="X108" s="205"/>
      <c r="Y108" s="205" t="s">
        <v>382</v>
      </c>
      <c r="Z108" s="212"/>
      <c r="AA108" s="212"/>
      <c r="AB108" s="212"/>
      <c r="AC108" s="212"/>
      <c r="AD108" s="212"/>
      <c r="AE108" s="212"/>
      <c r="AF108" s="212"/>
      <c r="AG108" s="212"/>
      <c r="AH108" s="212"/>
      <c r="AI108" s="212"/>
      <c r="AJ108" s="212"/>
      <c r="AK108" s="212"/>
      <c r="AL108" s="212"/>
      <c r="AM108" s="212"/>
      <c r="AN108" s="212"/>
      <c r="AO108" s="212"/>
      <c r="AP108" s="89" t="s">
        <v>98</v>
      </c>
      <c r="AQ108" s="48" t="s">
        <v>99</v>
      </c>
      <c r="AR108" s="48" t="s">
        <v>100</v>
      </c>
      <c r="AS108" s="48" t="s">
        <v>518</v>
      </c>
      <c r="AT108" s="48" t="s">
        <v>384</v>
      </c>
      <c r="AU108" s="232" t="s">
        <v>101</v>
      </c>
      <c r="AV108" s="228"/>
      <c r="AW108" s="233"/>
    </row>
    <row r="109" spans="2:49" ht="133.5" customHeight="1" x14ac:dyDescent="0.2">
      <c r="B109" s="228" t="s">
        <v>201</v>
      </c>
      <c r="C109" s="228"/>
      <c r="D109" s="228" t="s">
        <v>363</v>
      </c>
      <c r="E109" s="228"/>
      <c r="F109" s="236" t="s">
        <v>364</v>
      </c>
      <c r="G109" s="237"/>
      <c r="H109" s="229" t="s">
        <v>365</v>
      </c>
      <c r="I109" s="230"/>
      <c r="J109" s="231"/>
      <c r="K109" s="236">
        <v>1</v>
      </c>
      <c r="L109" s="238"/>
      <c r="M109" s="237"/>
      <c r="N109" s="236">
        <v>1</v>
      </c>
      <c r="O109" s="238"/>
      <c r="P109" s="237"/>
      <c r="Q109" s="236">
        <v>3</v>
      </c>
      <c r="R109" s="237"/>
      <c r="S109" s="205" t="s">
        <v>519</v>
      </c>
      <c r="T109" s="205"/>
      <c r="U109" s="205"/>
      <c r="V109" s="205"/>
      <c r="W109" s="205"/>
      <c r="X109" s="205"/>
      <c r="Y109" s="205" t="s">
        <v>520</v>
      </c>
      <c r="Z109" s="212"/>
      <c r="AA109" s="212"/>
      <c r="AB109" s="212"/>
      <c r="AC109" s="212"/>
      <c r="AD109" s="212"/>
      <c r="AE109" s="212"/>
      <c r="AF109" s="212"/>
      <c r="AG109" s="212"/>
      <c r="AH109" s="212"/>
      <c r="AI109" s="212"/>
      <c r="AJ109" s="212"/>
      <c r="AK109" s="212"/>
      <c r="AL109" s="212"/>
      <c r="AM109" s="212"/>
      <c r="AN109" s="212"/>
      <c r="AO109" s="212"/>
      <c r="AP109" s="89" t="s">
        <v>98</v>
      </c>
      <c r="AQ109" s="48" t="s">
        <v>99</v>
      </c>
      <c r="AR109" s="48" t="s">
        <v>100</v>
      </c>
      <c r="AS109" s="48" t="s">
        <v>521</v>
      </c>
      <c r="AT109" s="48" t="s">
        <v>108</v>
      </c>
      <c r="AU109" s="232" t="s">
        <v>101</v>
      </c>
      <c r="AV109" s="228"/>
      <c r="AW109" s="233"/>
    </row>
    <row r="110" spans="2:49" ht="114" customHeight="1" x14ac:dyDescent="0.2">
      <c r="B110" s="228" t="s">
        <v>202</v>
      </c>
      <c r="C110" s="228"/>
      <c r="D110" s="228" t="s">
        <v>363</v>
      </c>
      <c r="E110" s="228"/>
      <c r="F110" s="236" t="s">
        <v>364</v>
      </c>
      <c r="G110" s="237"/>
      <c r="H110" s="229" t="s">
        <v>365</v>
      </c>
      <c r="I110" s="230"/>
      <c r="J110" s="231"/>
      <c r="K110" s="236">
        <v>1</v>
      </c>
      <c r="L110" s="238"/>
      <c r="M110" s="237"/>
      <c r="N110" s="236">
        <v>1</v>
      </c>
      <c r="O110" s="238"/>
      <c r="P110" s="237"/>
      <c r="Q110" s="236">
        <v>3</v>
      </c>
      <c r="R110" s="237"/>
      <c r="S110" s="205" t="s">
        <v>522</v>
      </c>
      <c r="T110" s="205"/>
      <c r="U110" s="205"/>
      <c r="V110" s="205"/>
      <c r="W110" s="205"/>
      <c r="X110" s="205"/>
      <c r="Y110" s="205" t="s">
        <v>389</v>
      </c>
      <c r="Z110" s="212"/>
      <c r="AA110" s="212"/>
      <c r="AB110" s="212"/>
      <c r="AC110" s="212"/>
      <c r="AD110" s="212"/>
      <c r="AE110" s="212"/>
      <c r="AF110" s="212"/>
      <c r="AG110" s="212"/>
      <c r="AH110" s="212"/>
      <c r="AI110" s="212"/>
      <c r="AJ110" s="212"/>
      <c r="AK110" s="212"/>
      <c r="AL110" s="212"/>
      <c r="AM110" s="212"/>
      <c r="AN110" s="212"/>
      <c r="AO110" s="212"/>
      <c r="AP110" s="89" t="s">
        <v>98</v>
      </c>
      <c r="AQ110" s="48" t="s">
        <v>99</v>
      </c>
      <c r="AR110" s="48" t="s">
        <v>100</v>
      </c>
      <c r="AS110" s="48" t="s">
        <v>523</v>
      </c>
      <c r="AT110" s="48" t="s">
        <v>203</v>
      </c>
      <c r="AU110" s="232" t="s">
        <v>101</v>
      </c>
      <c r="AV110" s="228"/>
      <c r="AW110" s="233"/>
    </row>
    <row r="111" spans="2:49" ht="132" customHeight="1" x14ac:dyDescent="0.2">
      <c r="B111" s="228" t="s">
        <v>204</v>
      </c>
      <c r="C111" s="228"/>
      <c r="D111" s="228" t="s">
        <v>363</v>
      </c>
      <c r="E111" s="228"/>
      <c r="F111" s="236" t="s">
        <v>364</v>
      </c>
      <c r="G111" s="237"/>
      <c r="H111" s="229" t="s">
        <v>365</v>
      </c>
      <c r="I111" s="230"/>
      <c r="J111" s="231"/>
      <c r="K111" s="236">
        <v>1</v>
      </c>
      <c r="L111" s="238"/>
      <c r="M111" s="237"/>
      <c r="N111" s="236">
        <v>1</v>
      </c>
      <c r="O111" s="238"/>
      <c r="P111" s="237"/>
      <c r="Q111" s="236">
        <v>3</v>
      </c>
      <c r="R111" s="237"/>
      <c r="S111" s="205" t="s">
        <v>524</v>
      </c>
      <c r="T111" s="205"/>
      <c r="U111" s="205"/>
      <c r="V111" s="205"/>
      <c r="W111" s="205"/>
      <c r="X111" s="205"/>
      <c r="Y111" s="205" t="s">
        <v>525</v>
      </c>
      <c r="Z111" s="212"/>
      <c r="AA111" s="212"/>
      <c r="AB111" s="212"/>
      <c r="AC111" s="212"/>
      <c r="AD111" s="212"/>
      <c r="AE111" s="212"/>
      <c r="AF111" s="212"/>
      <c r="AG111" s="212"/>
      <c r="AH111" s="212"/>
      <c r="AI111" s="212"/>
      <c r="AJ111" s="212"/>
      <c r="AK111" s="212"/>
      <c r="AL111" s="212"/>
      <c r="AM111" s="212"/>
      <c r="AN111" s="212"/>
      <c r="AO111" s="212"/>
      <c r="AP111" s="89" t="s">
        <v>98</v>
      </c>
      <c r="AQ111" s="48" t="s">
        <v>99</v>
      </c>
      <c r="AR111" s="48" t="s">
        <v>100</v>
      </c>
      <c r="AS111" s="48" t="s">
        <v>526</v>
      </c>
      <c r="AT111" s="48" t="s">
        <v>394</v>
      </c>
      <c r="AU111" s="232" t="s">
        <v>101</v>
      </c>
      <c r="AV111" s="228"/>
      <c r="AW111" s="233"/>
    </row>
    <row r="112" spans="2:49" ht="198" customHeight="1" x14ac:dyDescent="0.2">
      <c r="B112" s="228" t="s">
        <v>205</v>
      </c>
      <c r="C112" s="228"/>
      <c r="D112" s="228" t="s">
        <v>363</v>
      </c>
      <c r="E112" s="228"/>
      <c r="F112" s="236" t="s">
        <v>364</v>
      </c>
      <c r="G112" s="237"/>
      <c r="H112" s="229" t="s">
        <v>365</v>
      </c>
      <c r="I112" s="230"/>
      <c r="J112" s="231"/>
      <c r="K112" s="236">
        <v>1</v>
      </c>
      <c r="L112" s="238"/>
      <c r="M112" s="237"/>
      <c r="N112" s="236">
        <v>1</v>
      </c>
      <c r="O112" s="238"/>
      <c r="P112" s="237"/>
      <c r="Q112" s="236">
        <v>3</v>
      </c>
      <c r="R112" s="237"/>
      <c r="S112" s="205" t="s">
        <v>527</v>
      </c>
      <c r="T112" s="205"/>
      <c r="U112" s="205"/>
      <c r="V112" s="205"/>
      <c r="W112" s="205"/>
      <c r="X112" s="205"/>
      <c r="Y112" s="205" t="s">
        <v>396</v>
      </c>
      <c r="Z112" s="212"/>
      <c r="AA112" s="212"/>
      <c r="AB112" s="212"/>
      <c r="AC112" s="212"/>
      <c r="AD112" s="212"/>
      <c r="AE112" s="212"/>
      <c r="AF112" s="212"/>
      <c r="AG112" s="212"/>
      <c r="AH112" s="212"/>
      <c r="AI112" s="212"/>
      <c r="AJ112" s="212"/>
      <c r="AK112" s="212"/>
      <c r="AL112" s="212"/>
      <c r="AM112" s="212"/>
      <c r="AN112" s="212"/>
      <c r="AO112" s="212"/>
      <c r="AP112" s="89" t="s">
        <v>98</v>
      </c>
      <c r="AQ112" s="48" t="s">
        <v>99</v>
      </c>
      <c r="AR112" s="48" t="s">
        <v>100</v>
      </c>
      <c r="AS112" s="48" t="s">
        <v>526</v>
      </c>
      <c r="AT112" s="48" t="s">
        <v>373</v>
      </c>
      <c r="AU112" s="232" t="s">
        <v>101</v>
      </c>
      <c r="AV112" s="228"/>
      <c r="AW112" s="233"/>
    </row>
    <row r="113" spans="2:49" ht="131.25" customHeight="1" x14ac:dyDescent="0.2">
      <c r="B113" s="228" t="s">
        <v>206</v>
      </c>
      <c r="C113" s="228"/>
      <c r="D113" s="228" t="s">
        <v>363</v>
      </c>
      <c r="E113" s="228"/>
      <c r="F113" s="236" t="s">
        <v>364</v>
      </c>
      <c r="G113" s="237"/>
      <c r="H113" s="229" t="s">
        <v>365</v>
      </c>
      <c r="I113" s="230"/>
      <c r="J113" s="231"/>
      <c r="K113" s="236">
        <v>1</v>
      </c>
      <c r="L113" s="238"/>
      <c r="M113" s="237"/>
      <c r="N113" s="236">
        <v>1</v>
      </c>
      <c r="O113" s="238"/>
      <c r="P113" s="237"/>
      <c r="Q113" s="236">
        <v>3</v>
      </c>
      <c r="R113" s="237"/>
      <c r="S113" s="205" t="s">
        <v>528</v>
      </c>
      <c r="T113" s="205"/>
      <c r="U113" s="205"/>
      <c r="V113" s="205"/>
      <c r="W113" s="205"/>
      <c r="X113" s="205"/>
      <c r="Y113" s="205" t="s">
        <v>398</v>
      </c>
      <c r="Z113" s="212"/>
      <c r="AA113" s="212"/>
      <c r="AB113" s="212"/>
      <c r="AC113" s="212"/>
      <c r="AD113" s="212"/>
      <c r="AE113" s="212"/>
      <c r="AF113" s="212"/>
      <c r="AG113" s="212"/>
      <c r="AH113" s="212"/>
      <c r="AI113" s="212"/>
      <c r="AJ113" s="212"/>
      <c r="AK113" s="212"/>
      <c r="AL113" s="212"/>
      <c r="AM113" s="212"/>
      <c r="AN113" s="212"/>
      <c r="AO113" s="212"/>
      <c r="AP113" s="89" t="s">
        <v>98</v>
      </c>
      <c r="AQ113" s="48" t="s">
        <v>99</v>
      </c>
      <c r="AR113" s="48" t="s">
        <v>100</v>
      </c>
      <c r="AS113" s="48" t="s">
        <v>529</v>
      </c>
      <c r="AT113" s="48" t="s">
        <v>377</v>
      </c>
      <c r="AU113" s="232" t="s">
        <v>101</v>
      </c>
      <c r="AV113" s="228"/>
      <c r="AW113" s="233"/>
    </row>
    <row r="114" spans="2:49" ht="132" customHeight="1" x14ac:dyDescent="0.2">
      <c r="B114" s="228" t="s">
        <v>207</v>
      </c>
      <c r="C114" s="228"/>
      <c r="D114" s="228" t="s">
        <v>363</v>
      </c>
      <c r="E114" s="228"/>
      <c r="F114" s="236" t="s">
        <v>364</v>
      </c>
      <c r="G114" s="237"/>
      <c r="H114" s="229" t="s">
        <v>365</v>
      </c>
      <c r="I114" s="230"/>
      <c r="J114" s="231"/>
      <c r="K114" s="236">
        <v>1</v>
      </c>
      <c r="L114" s="238"/>
      <c r="M114" s="237"/>
      <c r="N114" s="236">
        <v>1</v>
      </c>
      <c r="O114" s="238"/>
      <c r="P114" s="237"/>
      <c r="Q114" s="236">
        <v>3</v>
      </c>
      <c r="R114" s="237"/>
      <c r="S114" s="205" t="s">
        <v>530</v>
      </c>
      <c r="T114" s="205"/>
      <c r="U114" s="205"/>
      <c r="V114" s="205"/>
      <c r="W114" s="205"/>
      <c r="X114" s="205"/>
      <c r="Y114" s="205" t="s">
        <v>531</v>
      </c>
      <c r="Z114" s="212"/>
      <c r="AA114" s="212"/>
      <c r="AB114" s="212"/>
      <c r="AC114" s="212"/>
      <c r="AD114" s="212"/>
      <c r="AE114" s="212"/>
      <c r="AF114" s="212"/>
      <c r="AG114" s="212"/>
      <c r="AH114" s="212"/>
      <c r="AI114" s="212"/>
      <c r="AJ114" s="212"/>
      <c r="AK114" s="212"/>
      <c r="AL114" s="212"/>
      <c r="AM114" s="212"/>
      <c r="AN114" s="212"/>
      <c r="AO114" s="212"/>
      <c r="AP114" s="89" t="s">
        <v>98</v>
      </c>
      <c r="AQ114" s="48" t="s">
        <v>99</v>
      </c>
      <c r="AR114" s="48" t="s">
        <v>100</v>
      </c>
      <c r="AS114" s="48" t="s">
        <v>532</v>
      </c>
      <c r="AT114" s="48" t="s">
        <v>403</v>
      </c>
      <c r="AU114" s="232" t="s">
        <v>101</v>
      </c>
      <c r="AV114" s="228"/>
      <c r="AW114" s="233"/>
    </row>
    <row r="115" spans="2:49" ht="147.75" customHeight="1" x14ac:dyDescent="0.2">
      <c r="B115" s="228" t="s">
        <v>208</v>
      </c>
      <c r="C115" s="228"/>
      <c r="D115" s="228" t="s">
        <v>363</v>
      </c>
      <c r="E115" s="228"/>
      <c r="F115" s="228" t="s">
        <v>364</v>
      </c>
      <c r="G115" s="228"/>
      <c r="H115" s="229" t="s">
        <v>365</v>
      </c>
      <c r="I115" s="230"/>
      <c r="J115" s="231"/>
      <c r="K115" s="228">
        <v>1</v>
      </c>
      <c r="L115" s="228"/>
      <c r="M115" s="228"/>
      <c r="N115" s="228">
        <v>1</v>
      </c>
      <c r="O115" s="228"/>
      <c r="P115" s="228"/>
      <c r="Q115" s="228">
        <v>3</v>
      </c>
      <c r="R115" s="228"/>
      <c r="S115" s="205" t="s">
        <v>533</v>
      </c>
      <c r="T115" s="205"/>
      <c r="U115" s="205"/>
      <c r="V115" s="205"/>
      <c r="W115" s="205"/>
      <c r="X115" s="205"/>
      <c r="Y115" s="205" t="s">
        <v>405</v>
      </c>
      <c r="Z115" s="212"/>
      <c r="AA115" s="212"/>
      <c r="AB115" s="212"/>
      <c r="AC115" s="212"/>
      <c r="AD115" s="212"/>
      <c r="AE115" s="212"/>
      <c r="AF115" s="212"/>
      <c r="AG115" s="212"/>
      <c r="AH115" s="212"/>
      <c r="AI115" s="212"/>
      <c r="AJ115" s="212"/>
      <c r="AK115" s="212"/>
      <c r="AL115" s="212"/>
      <c r="AM115" s="212"/>
      <c r="AN115" s="212"/>
      <c r="AO115" s="212"/>
      <c r="AP115" s="89" t="s">
        <v>98</v>
      </c>
      <c r="AQ115" s="48" t="s">
        <v>99</v>
      </c>
      <c r="AR115" s="48" t="s">
        <v>100</v>
      </c>
      <c r="AS115" s="48" t="s">
        <v>534</v>
      </c>
      <c r="AT115" s="48" t="s">
        <v>209</v>
      </c>
      <c r="AU115" s="232" t="s">
        <v>101</v>
      </c>
      <c r="AV115" s="228"/>
      <c r="AW115" s="233"/>
    </row>
    <row r="116" spans="2:49" ht="132" customHeight="1" x14ac:dyDescent="0.2">
      <c r="B116" s="228" t="s">
        <v>210</v>
      </c>
      <c r="C116" s="228"/>
      <c r="D116" s="228" t="s">
        <v>363</v>
      </c>
      <c r="E116" s="228"/>
      <c r="F116" s="228" t="s">
        <v>364</v>
      </c>
      <c r="G116" s="228"/>
      <c r="H116" s="229" t="s">
        <v>365</v>
      </c>
      <c r="I116" s="230"/>
      <c r="J116" s="231"/>
      <c r="K116" s="228">
        <v>1</v>
      </c>
      <c r="L116" s="228"/>
      <c r="M116" s="228"/>
      <c r="N116" s="228">
        <v>1</v>
      </c>
      <c r="O116" s="228"/>
      <c r="P116" s="228"/>
      <c r="Q116" s="228">
        <v>3</v>
      </c>
      <c r="R116" s="228"/>
      <c r="S116" s="205" t="s">
        <v>535</v>
      </c>
      <c r="T116" s="205"/>
      <c r="U116" s="205"/>
      <c r="V116" s="205"/>
      <c r="W116" s="205"/>
      <c r="X116" s="205"/>
      <c r="Y116" s="205" t="s">
        <v>536</v>
      </c>
      <c r="Z116" s="212"/>
      <c r="AA116" s="212"/>
      <c r="AB116" s="212"/>
      <c r="AC116" s="212"/>
      <c r="AD116" s="212"/>
      <c r="AE116" s="212"/>
      <c r="AF116" s="212"/>
      <c r="AG116" s="212"/>
      <c r="AH116" s="212"/>
      <c r="AI116" s="212"/>
      <c r="AJ116" s="212"/>
      <c r="AK116" s="212"/>
      <c r="AL116" s="212"/>
      <c r="AM116" s="212"/>
      <c r="AN116" s="212"/>
      <c r="AO116" s="212"/>
      <c r="AP116" s="89" t="s">
        <v>98</v>
      </c>
      <c r="AQ116" s="48" t="s">
        <v>99</v>
      </c>
      <c r="AR116" s="48" t="s">
        <v>100</v>
      </c>
      <c r="AS116" s="48" t="s">
        <v>537</v>
      </c>
      <c r="AT116" s="48" t="s">
        <v>118</v>
      </c>
      <c r="AU116" s="232" t="s">
        <v>101</v>
      </c>
      <c r="AV116" s="228"/>
      <c r="AW116" s="233"/>
    </row>
    <row r="117" spans="2:49" ht="126" customHeight="1" x14ac:dyDescent="0.2">
      <c r="B117" s="228" t="s">
        <v>211</v>
      </c>
      <c r="C117" s="228"/>
      <c r="D117" s="228" t="s">
        <v>363</v>
      </c>
      <c r="E117" s="228"/>
      <c r="F117" s="228" t="s">
        <v>364</v>
      </c>
      <c r="G117" s="228"/>
      <c r="H117" s="229" t="s">
        <v>365</v>
      </c>
      <c r="I117" s="230"/>
      <c r="J117" s="231"/>
      <c r="K117" s="228">
        <v>1</v>
      </c>
      <c r="L117" s="228"/>
      <c r="M117" s="228"/>
      <c r="N117" s="228">
        <v>1</v>
      </c>
      <c r="O117" s="228"/>
      <c r="P117" s="228"/>
      <c r="Q117" s="228">
        <v>3</v>
      </c>
      <c r="R117" s="228"/>
      <c r="S117" s="205" t="s">
        <v>538</v>
      </c>
      <c r="T117" s="205"/>
      <c r="U117" s="205"/>
      <c r="V117" s="205"/>
      <c r="W117" s="205"/>
      <c r="X117" s="205"/>
      <c r="Y117" s="205" t="s">
        <v>539</v>
      </c>
      <c r="Z117" s="212"/>
      <c r="AA117" s="212"/>
      <c r="AB117" s="212"/>
      <c r="AC117" s="212"/>
      <c r="AD117" s="212"/>
      <c r="AE117" s="212"/>
      <c r="AF117" s="212"/>
      <c r="AG117" s="212"/>
      <c r="AH117" s="212"/>
      <c r="AI117" s="212"/>
      <c r="AJ117" s="212"/>
      <c r="AK117" s="212"/>
      <c r="AL117" s="212"/>
      <c r="AM117" s="212"/>
      <c r="AN117" s="212"/>
      <c r="AO117" s="212"/>
      <c r="AP117" s="89" t="s">
        <v>98</v>
      </c>
      <c r="AQ117" s="48" t="s">
        <v>99</v>
      </c>
      <c r="AR117" s="48" t="s">
        <v>100</v>
      </c>
      <c r="AS117" s="48" t="s">
        <v>537</v>
      </c>
      <c r="AT117" s="48" t="s">
        <v>120</v>
      </c>
      <c r="AU117" s="232" t="s">
        <v>101</v>
      </c>
      <c r="AV117" s="228"/>
      <c r="AW117" s="233"/>
    </row>
    <row r="118" spans="2:49" ht="93" customHeight="1" x14ac:dyDescent="0.2">
      <c r="B118" s="228" t="s">
        <v>212</v>
      </c>
      <c r="C118" s="228"/>
      <c r="D118" s="228" t="s">
        <v>363</v>
      </c>
      <c r="E118" s="228"/>
      <c r="F118" s="228" t="s">
        <v>364</v>
      </c>
      <c r="G118" s="228"/>
      <c r="H118" s="229" t="s">
        <v>365</v>
      </c>
      <c r="I118" s="230"/>
      <c r="J118" s="231"/>
      <c r="K118" s="228">
        <v>1</v>
      </c>
      <c r="L118" s="228"/>
      <c r="M118" s="228"/>
      <c r="N118" s="228">
        <v>1</v>
      </c>
      <c r="O118" s="228"/>
      <c r="P118" s="228"/>
      <c r="Q118" s="228">
        <v>3</v>
      </c>
      <c r="R118" s="228"/>
      <c r="S118" s="205" t="s">
        <v>540</v>
      </c>
      <c r="T118" s="205"/>
      <c r="U118" s="205"/>
      <c r="V118" s="205"/>
      <c r="W118" s="205"/>
      <c r="X118" s="205"/>
      <c r="Y118" s="205" t="s">
        <v>541</v>
      </c>
      <c r="Z118" s="212"/>
      <c r="AA118" s="212"/>
      <c r="AB118" s="212"/>
      <c r="AC118" s="212"/>
      <c r="AD118" s="212"/>
      <c r="AE118" s="212"/>
      <c r="AF118" s="212"/>
      <c r="AG118" s="212"/>
      <c r="AH118" s="212"/>
      <c r="AI118" s="212"/>
      <c r="AJ118" s="212"/>
      <c r="AK118" s="212"/>
      <c r="AL118" s="212"/>
      <c r="AM118" s="212"/>
      <c r="AN118" s="212"/>
      <c r="AO118" s="212"/>
      <c r="AP118" s="89" t="s">
        <v>98</v>
      </c>
      <c r="AQ118" s="48" t="s">
        <v>99</v>
      </c>
      <c r="AR118" s="48" t="s">
        <v>100</v>
      </c>
      <c r="AS118" s="48" t="s">
        <v>542</v>
      </c>
      <c r="AT118" s="48" t="s">
        <v>123</v>
      </c>
      <c r="AU118" s="232" t="s">
        <v>101</v>
      </c>
      <c r="AV118" s="228"/>
      <c r="AW118" s="233"/>
    </row>
    <row r="119" spans="2:49" ht="93" customHeight="1" x14ac:dyDescent="0.2">
      <c r="B119" s="228" t="s">
        <v>213</v>
      </c>
      <c r="C119" s="228"/>
      <c r="D119" s="228" t="s">
        <v>363</v>
      </c>
      <c r="E119" s="228"/>
      <c r="F119" s="228" t="s">
        <v>364</v>
      </c>
      <c r="G119" s="228"/>
      <c r="H119" s="229" t="s">
        <v>365</v>
      </c>
      <c r="I119" s="230"/>
      <c r="J119" s="231"/>
      <c r="K119" s="228">
        <v>1</v>
      </c>
      <c r="L119" s="228"/>
      <c r="M119" s="228"/>
      <c r="N119" s="228">
        <v>1</v>
      </c>
      <c r="O119" s="228"/>
      <c r="P119" s="228"/>
      <c r="Q119" s="228">
        <v>3</v>
      </c>
      <c r="R119" s="228"/>
      <c r="S119" s="205" t="s">
        <v>543</v>
      </c>
      <c r="T119" s="205"/>
      <c r="U119" s="205"/>
      <c r="V119" s="205"/>
      <c r="W119" s="205"/>
      <c r="X119" s="205"/>
      <c r="Y119" s="205" t="s">
        <v>541</v>
      </c>
      <c r="Z119" s="212"/>
      <c r="AA119" s="212"/>
      <c r="AB119" s="212"/>
      <c r="AC119" s="212"/>
      <c r="AD119" s="212"/>
      <c r="AE119" s="212"/>
      <c r="AF119" s="212"/>
      <c r="AG119" s="212"/>
      <c r="AH119" s="212"/>
      <c r="AI119" s="212"/>
      <c r="AJ119" s="212"/>
      <c r="AK119" s="212"/>
      <c r="AL119" s="212"/>
      <c r="AM119" s="212"/>
      <c r="AN119" s="212"/>
      <c r="AO119" s="212"/>
      <c r="AP119" s="89" t="s">
        <v>98</v>
      </c>
      <c r="AQ119" s="48" t="s">
        <v>99</v>
      </c>
      <c r="AR119" s="48" t="s">
        <v>100</v>
      </c>
      <c r="AS119" s="48" t="s">
        <v>542</v>
      </c>
      <c r="AT119" s="48" t="s">
        <v>125</v>
      </c>
      <c r="AU119" s="232" t="s">
        <v>101</v>
      </c>
      <c r="AV119" s="228"/>
      <c r="AW119" s="233"/>
    </row>
    <row r="120" spans="2:49" ht="117" customHeight="1" x14ac:dyDescent="0.2">
      <c r="B120" s="228" t="s">
        <v>214</v>
      </c>
      <c r="C120" s="228"/>
      <c r="D120" s="228" t="s">
        <v>363</v>
      </c>
      <c r="E120" s="228"/>
      <c r="F120" s="228" t="s">
        <v>364</v>
      </c>
      <c r="G120" s="228"/>
      <c r="H120" s="229" t="s">
        <v>365</v>
      </c>
      <c r="I120" s="230"/>
      <c r="J120" s="231"/>
      <c r="K120" s="228">
        <v>1</v>
      </c>
      <c r="L120" s="228"/>
      <c r="M120" s="228"/>
      <c r="N120" s="228">
        <v>1</v>
      </c>
      <c r="O120" s="228"/>
      <c r="P120" s="228"/>
      <c r="Q120" s="228">
        <v>3</v>
      </c>
      <c r="R120" s="228"/>
      <c r="S120" s="205" t="s">
        <v>544</v>
      </c>
      <c r="T120" s="205"/>
      <c r="U120" s="205"/>
      <c r="V120" s="205"/>
      <c r="W120" s="205"/>
      <c r="X120" s="205"/>
      <c r="Y120" s="205" t="s">
        <v>541</v>
      </c>
      <c r="Z120" s="212"/>
      <c r="AA120" s="212"/>
      <c r="AB120" s="212"/>
      <c r="AC120" s="212"/>
      <c r="AD120" s="212"/>
      <c r="AE120" s="212"/>
      <c r="AF120" s="212"/>
      <c r="AG120" s="212"/>
      <c r="AH120" s="212"/>
      <c r="AI120" s="212"/>
      <c r="AJ120" s="212"/>
      <c r="AK120" s="212"/>
      <c r="AL120" s="212"/>
      <c r="AM120" s="212"/>
      <c r="AN120" s="212"/>
      <c r="AO120" s="212"/>
      <c r="AP120" s="89" t="s">
        <v>98</v>
      </c>
      <c r="AQ120" s="48" t="s">
        <v>99</v>
      </c>
      <c r="AR120" s="48" t="s">
        <v>100</v>
      </c>
      <c r="AS120" s="48" t="s">
        <v>545</v>
      </c>
      <c r="AT120" s="48" t="s">
        <v>417</v>
      </c>
      <c r="AU120" s="232" t="s">
        <v>101</v>
      </c>
      <c r="AV120" s="228"/>
      <c r="AW120" s="233"/>
    </row>
    <row r="121" spans="2:49" ht="171" customHeight="1" x14ac:dyDescent="0.2">
      <c r="B121" s="228" t="s">
        <v>215</v>
      </c>
      <c r="C121" s="228"/>
      <c r="D121" s="228" t="s">
        <v>363</v>
      </c>
      <c r="E121" s="228"/>
      <c r="F121" s="228" t="s">
        <v>364</v>
      </c>
      <c r="G121" s="228"/>
      <c r="H121" s="229" t="s">
        <v>365</v>
      </c>
      <c r="I121" s="230"/>
      <c r="J121" s="231"/>
      <c r="K121" s="228">
        <v>1</v>
      </c>
      <c r="L121" s="228"/>
      <c r="M121" s="228"/>
      <c r="N121" s="228">
        <v>1</v>
      </c>
      <c r="O121" s="228"/>
      <c r="P121" s="228"/>
      <c r="Q121" s="228">
        <v>3</v>
      </c>
      <c r="R121" s="228"/>
      <c r="S121" s="205" t="s">
        <v>546</v>
      </c>
      <c r="T121" s="205"/>
      <c r="U121" s="205"/>
      <c r="V121" s="205"/>
      <c r="W121" s="205"/>
      <c r="X121" s="205"/>
      <c r="Y121" s="206" t="s">
        <v>419</v>
      </c>
      <c r="Z121" s="207"/>
      <c r="AA121" s="207"/>
      <c r="AB121" s="207"/>
      <c r="AC121" s="207"/>
      <c r="AD121" s="207"/>
      <c r="AE121" s="207"/>
      <c r="AF121" s="207"/>
      <c r="AG121" s="207"/>
      <c r="AH121" s="207"/>
      <c r="AI121" s="207"/>
      <c r="AJ121" s="207"/>
      <c r="AK121" s="207"/>
      <c r="AL121" s="207"/>
      <c r="AM121" s="207"/>
      <c r="AN121" s="207"/>
      <c r="AO121" s="208"/>
      <c r="AP121" s="89" t="s">
        <v>98</v>
      </c>
      <c r="AQ121" s="48" t="s">
        <v>420</v>
      </c>
      <c r="AR121" s="48" t="s">
        <v>100</v>
      </c>
      <c r="AS121" s="48" t="s">
        <v>547</v>
      </c>
      <c r="AT121" s="48" t="s">
        <v>128</v>
      </c>
      <c r="AU121" s="232" t="s">
        <v>101</v>
      </c>
      <c r="AV121" s="228"/>
      <c r="AW121" s="233"/>
    </row>
    <row r="122" spans="2:49" ht="170.25" customHeight="1" x14ac:dyDescent="0.2">
      <c r="B122" s="228" t="s">
        <v>216</v>
      </c>
      <c r="C122" s="228"/>
      <c r="D122" s="228" t="s">
        <v>363</v>
      </c>
      <c r="E122" s="228"/>
      <c r="F122" s="228" t="s">
        <v>364</v>
      </c>
      <c r="G122" s="228"/>
      <c r="H122" s="229" t="s">
        <v>365</v>
      </c>
      <c r="I122" s="230"/>
      <c r="J122" s="231"/>
      <c r="K122" s="228">
        <v>1</v>
      </c>
      <c r="L122" s="228"/>
      <c r="M122" s="228"/>
      <c r="N122" s="228">
        <v>1</v>
      </c>
      <c r="O122" s="228"/>
      <c r="P122" s="228"/>
      <c r="Q122" s="228">
        <v>3</v>
      </c>
      <c r="R122" s="228"/>
      <c r="S122" s="205" t="s">
        <v>548</v>
      </c>
      <c r="T122" s="205"/>
      <c r="U122" s="205"/>
      <c r="V122" s="205"/>
      <c r="W122" s="205"/>
      <c r="X122" s="205"/>
      <c r="Y122" s="206" t="s">
        <v>423</v>
      </c>
      <c r="Z122" s="207"/>
      <c r="AA122" s="207"/>
      <c r="AB122" s="207"/>
      <c r="AC122" s="207"/>
      <c r="AD122" s="207"/>
      <c r="AE122" s="207"/>
      <c r="AF122" s="207"/>
      <c r="AG122" s="207"/>
      <c r="AH122" s="207"/>
      <c r="AI122" s="207"/>
      <c r="AJ122" s="207"/>
      <c r="AK122" s="207"/>
      <c r="AL122" s="207"/>
      <c r="AM122" s="207"/>
      <c r="AN122" s="207"/>
      <c r="AO122" s="208"/>
      <c r="AP122" s="89" t="s">
        <v>98</v>
      </c>
      <c r="AQ122" s="48" t="s">
        <v>420</v>
      </c>
      <c r="AR122" s="48" t="s">
        <v>100</v>
      </c>
      <c r="AS122" s="48" t="s">
        <v>547</v>
      </c>
      <c r="AT122" s="48" t="s">
        <v>130</v>
      </c>
      <c r="AU122" s="232" t="s">
        <v>101</v>
      </c>
      <c r="AV122" s="228"/>
      <c r="AW122" s="233"/>
    </row>
    <row r="123" spans="2:49" ht="176.25" customHeight="1" x14ac:dyDescent="0.2">
      <c r="B123" s="228" t="s">
        <v>217</v>
      </c>
      <c r="C123" s="228"/>
      <c r="D123" s="228" t="s">
        <v>363</v>
      </c>
      <c r="E123" s="228"/>
      <c r="F123" s="228" t="s">
        <v>364</v>
      </c>
      <c r="G123" s="228"/>
      <c r="H123" s="229" t="s">
        <v>365</v>
      </c>
      <c r="I123" s="230"/>
      <c r="J123" s="231"/>
      <c r="K123" s="228">
        <v>1</v>
      </c>
      <c r="L123" s="228"/>
      <c r="M123" s="228"/>
      <c r="N123" s="228">
        <v>1</v>
      </c>
      <c r="O123" s="228"/>
      <c r="P123" s="228"/>
      <c r="Q123" s="228">
        <v>3</v>
      </c>
      <c r="R123" s="228"/>
      <c r="S123" s="205" t="s">
        <v>549</v>
      </c>
      <c r="T123" s="205"/>
      <c r="U123" s="205"/>
      <c r="V123" s="205"/>
      <c r="W123" s="205"/>
      <c r="X123" s="205"/>
      <c r="Y123" s="206" t="s">
        <v>425</v>
      </c>
      <c r="Z123" s="207"/>
      <c r="AA123" s="207"/>
      <c r="AB123" s="207"/>
      <c r="AC123" s="207"/>
      <c r="AD123" s="207"/>
      <c r="AE123" s="207"/>
      <c r="AF123" s="207"/>
      <c r="AG123" s="207"/>
      <c r="AH123" s="207"/>
      <c r="AI123" s="207"/>
      <c r="AJ123" s="207"/>
      <c r="AK123" s="207"/>
      <c r="AL123" s="207"/>
      <c r="AM123" s="207"/>
      <c r="AN123" s="207"/>
      <c r="AO123" s="208"/>
      <c r="AP123" s="89" t="s">
        <v>98</v>
      </c>
      <c r="AQ123" s="48" t="s">
        <v>420</v>
      </c>
      <c r="AR123" s="48" t="s">
        <v>100</v>
      </c>
      <c r="AS123" s="48" t="s">
        <v>547</v>
      </c>
      <c r="AT123" s="48" t="s">
        <v>132</v>
      </c>
      <c r="AU123" s="232" t="s">
        <v>101</v>
      </c>
      <c r="AV123" s="228"/>
      <c r="AW123" s="233"/>
    </row>
    <row r="124" spans="2:49" ht="167.25" customHeight="1" x14ac:dyDescent="0.2">
      <c r="B124" s="228" t="s">
        <v>218</v>
      </c>
      <c r="C124" s="228"/>
      <c r="D124" s="228" t="s">
        <v>363</v>
      </c>
      <c r="E124" s="228"/>
      <c r="F124" s="228" t="s">
        <v>364</v>
      </c>
      <c r="G124" s="228"/>
      <c r="H124" s="229" t="s">
        <v>365</v>
      </c>
      <c r="I124" s="230"/>
      <c r="J124" s="231"/>
      <c r="K124" s="228">
        <v>1</v>
      </c>
      <c r="L124" s="228"/>
      <c r="M124" s="228"/>
      <c r="N124" s="228">
        <v>1</v>
      </c>
      <c r="O124" s="228"/>
      <c r="P124" s="228"/>
      <c r="Q124" s="228">
        <v>3</v>
      </c>
      <c r="R124" s="228"/>
      <c r="S124" s="205" t="s">
        <v>550</v>
      </c>
      <c r="T124" s="205"/>
      <c r="U124" s="205"/>
      <c r="V124" s="205"/>
      <c r="W124" s="205"/>
      <c r="X124" s="205"/>
      <c r="Y124" s="206" t="s">
        <v>427</v>
      </c>
      <c r="Z124" s="207"/>
      <c r="AA124" s="207"/>
      <c r="AB124" s="207"/>
      <c r="AC124" s="207"/>
      <c r="AD124" s="207"/>
      <c r="AE124" s="207"/>
      <c r="AF124" s="207"/>
      <c r="AG124" s="207"/>
      <c r="AH124" s="207"/>
      <c r="AI124" s="207"/>
      <c r="AJ124" s="207"/>
      <c r="AK124" s="207"/>
      <c r="AL124" s="207"/>
      <c r="AM124" s="207"/>
      <c r="AN124" s="207"/>
      <c r="AO124" s="208"/>
      <c r="AP124" s="89" t="s">
        <v>98</v>
      </c>
      <c r="AQ124" s="48" t="s">
        <v>420</v>
      </c>
      <c r="AR124" s="48" t="s">
        <v>100</v>
      </c>
      <c r="AS124" s="48" t="s">
        <v>547</v>
      </c>
      <c r="AT124" s="48" t="s">
        <v>134</v>
      </c>
      <c r="AU124" s="232" t="s">
        <v>101</v>
      </c>
      <c r="AV124" s="228"/>
      <c r="AW124" s="233"/>
    </row>
    <row r="125" spans="2:49" ht="182.25" customHeight="1" x14ac:dyDescent="0.2">
      <c r="B125" s="228" t="s">
        <v>219</v>
      </c>
      <c r="C125" s="228"/>
      <c r="D125" s="228" t="s">
        <v>363</v>
      </c>
      <c r="E125" s="228"/>
      <c r="F125" s="228" t="s">
        <v>364</v>
      </c>
      <c r="G125" s="228"/>
      <c r="H125" s="229" t="s">
        <v>365</v>
      </c>
      <c r="I125" s="230"/>
      <c r="J125" s="231"/>
      <c r="K125" s="228">
        <v>1</v>
      </c>
      <c r="L125" s="228"/>
      <c r="M125" s="228"/>
      <c r="N125" s="228">
        <v>1</v>
      </c>
      <c r="O125" s="228"/>
      <c r="P125" s="228"/>
      <c r="Q125" s="228">
        <v>3</v>
      </c>
      <c r="R125" s="228"/>
      <c r="S125" s="205" t="s">
        <v>551</v>
      </c>
      <c r="T125" s="205"/>
      <c r="U125" s="205"/>
      <c r="V125" s="205"/>
      <c r="W125" s="205"/>
      <c r="X125" s="205"/>
      <c r="Y125" s="206" t="s">
        <v>429</v>
      </c>
      <c r="Z125" s="207"/>
      <c r="AA125" s="207"/>
      <c r="AB125" s="207"/>
      <c r="AC125" s="207"/>
      <c r="AD125" s="207"/>
      <c r="AE125" s="207"/>
      <c r="AF125" s="207"/>
      <c r="AG125" s="207"/>
      <c r="AH125" s="207"/>
      <c r="AI125" s="207"/>
      <c r="AJ125" s="207"/>
      <c r="AK125" s="207"/>
      <c r="AL125" s="207"/>
      <c r="AM125" s="207"/>
      <c r="AN125" s="207"/>
      <c r="AO125" s="208"/>
      <c r="AP125" s="89" t="s">
        <v>98</v>
      </c>
      <c r="AQ125" s="48" t="s">
        <v>420</v>
      </c>
      <c r="AR125" s="48" t="s">
        <v>100</v>
      </c>
      <c r="AS125" s="48" t="s">
        <v>547</v>
      </c>
      <c r="AT125" s="48" t="s">
        <v>136</v>
      </c>
      <c r="AU125" s="232" t="s">
        <v>101</v>
      </c>
      <c r="AV125" s="228"/>
      <c r="AW125" s="233"/>
    </row>
    <row r="126" spans="2:49" ht="187.5" customHeight="1" x14ac:dyDescent="0.2">
      <c r="B126" s="228" t="s">
        <v>220</v>
      </c>
      <c r="C126" s="228"/>
      <c r="D126" s="228" t="s">
        <v>363</v>
      </c>
      <c r="E126" s="228"/>
      <c r="F126" s="228" t="s">
        <v>364</v>
      </c>
      <c r="G126" s="228"/>
      <c r="H126" s="229" t="s">
        <v>365</v>
      </c>
      <c r="I126" s="230"/>
      <c r="J126" s="231"/>
      <c r="K126" s="228">
        <v>1</v>
      </c>
      <c r="L126" s="228"/>
      <c r="M126" s="228"/>
      <c r="N126" s="228">
        <v>1</v>
      </c>
      <c r="O126" s="228"/>
      <c r="P126" s="228"/>
      <c r="Q126" s="228">
        <v>3</v>
      </c>
      <c r="R126" s="228"/>
      <c r="S126" s="205" t="s">
        <v>552</v>
      </c>
      <c r="T126" s="205"/>
      <c r="U126" s="205"/>
      <c r="V126" s="205"/>
      <c r="W126" s="205"/>
      <c r="X126" s="205"/>
      <c r="Y126" s="206" t="s">
        <v>431</v>
      </c>
      <c r="Z126" s="207"/>
      <c r="AA126" s="207"/>
      <c r="AB126" s="207"/>
      <c r="AC126" s="207"/>
      <c r="AD126" s="207"/>
      <c r="AE126" s="207"/>
      <c r="AF126" s="207"/>
      <c r="AG126" s="207"/>
      <c r="AH126" s="207"/>
      <c r="AI126" s="207"/>
      <c r="AJ126" s="207"/>
      <c r="AK126" s="207"/>
      <c r="AL126" s="207"/>
      <c r="AM126" s="207"/>
      <c r="AN126" s="207"/>
      <c r="AO126" s="208"/>
      <c r="AP126" s="89" t="s">
        <v>98</v>
      </c>
      <c r="AQ126" s="48" t="s">
        <v>420</v>
      </c>
      <c r="AR126" s="48" t="s">
        <v>100</v>
      </c>
      <c r="AS126" s="48" t="s">
        <v>547</v>
      </c>
      <c r="AT126" s="48" t="s">
        <v>138</v>
      </c>
      <c r="AU126" s="232" t="s">
        <v>101</v>
      </c>
      <c r="AV126" s="228"/>
      <c r="AW126" s="233"/>
    </row>
    <row r="127" spans="2:49" ht="129" customHeight="1" x14ac:dyDescent="0.2">
      <c r="B127" s="228" t="s">
        <v>221</v>
      </c>
      <c r="C127" s="228"/>
      <c r="D127" s="228" t="s">
        <v>363</v>
      </c>
      <c r="E127" s="228"/>
      <c r="F127" s="228" t="s">
        <v>364</v>
      </c>
      <c r="G127" s="228"/>
      <c r="H127" s="229" t="s">
        <v>365</v>
      </c>
      <c r="I127" s="230"/>
      <c r="J127" s="231"/>
      <c r="K127" s="228">
        <v>1</v>
      </c>
      <c r="L127" s="228"/>
      <c r="M127" s="228"/>
      <c r="N127" s="228">
        <v>1</v>
      </c>
      <c r="O127" s="228"/>
      <c r="P127" s="228"/>
      <c r="Q127" s="228">
        <v>3</v>
      </c>
      <c r="R127" s="228"/>
      <c r="S127" s="205" t="s">
        <v>553</v>
      </c>
      <c r="T127" s="205"/>
      <c r="U127" s="205"/>
      <c r="V127" s="205"/>
      <c r="W127" s="205"/>
      <c r="X127" s="205"/>
      <c r="Y127" s="206" t="s">
        <v>433</v>
      </c>
      <c r="Z127" s="207"/>
      <c r="AA127" s="207"/>
      <c r="AB127" s="207"/>
      <c r="AC127" s="207"/>
      <c r="AD127" s="207"/>
      <c r="AE127" s="207"/>
      <c r="AF127" s="207"/>
      <c r="AG127" s="207"/>
      <c r="AH127" s="207"/>
      <c r="AI127" s="207"/>
      <c r="AJ127" s="207"/>
      <c r="AK127" s="207"/>
      <c r="AL127" s="207"/>
      <c r="AM127" s="207"/>
      <c r="AN127" s="207"/>
      <c r="AO127" s="208"/>
      <c r="AP127" s="89" t="s">
        <v>98</v>
      </c>
      <c r="AQ127" s="48" t="s">
        <v>420</v>
      </c>
      <c r="AR127" s="48" t="s">
        <v>100</v>
      </c>
      <c r="AS127" s="48" t="s">
        <v>554</v>
      </c>
      <c r="AT127" s="48" t="s">
        <v>140</v>
      </c>
      <c r="AU127" s="232" t="s">
        <v>101</v>
      </c>
      <c r="AV127" s="228"/>
      <c r="AW127" s="233"/>
    </row>
    <row r="128" spans="2:49" ht="133.5" customHeight="1" x14ac:dyDescent="0.2">
      <c r="B128" s="228" t="s">
        <v>222</v>
      </c>
      <c r="C128" s="228"/>
      <c r="D128" s="228" t="s">
        <v>363</v>
      </c>
      <c r="E128" s="228"/>
      <c r="F128" s="228" t="s">
        <v>364</v>
      </c>
      <c r="G128" s="228"/>
      <c r="H128" s="229" t="s">
        <v>365</v>
      </c>
      <c r="I128" s="230"/>
      <c r="J128" s="231"/>
      <c r="K128" s="228">
        <v>1</v>
      </c>
      <c r="L128" s="228"/>
      <c r="M128" s="228"/>
      <c r="N128" s="228">
        <v>1</v>
      </c>
      <c r="O128" s="228"/>
      <c r="P128" s="228"/>
      <c r="Q128" s="228">
        <v>3</v>
      </c>
      <c r="R128" s="228"/>
      <c r="S128" s="205" t="s">
        <v>555</v>
      </c>
      <c r="T128" s="205"/>
      <c r="U128" s="205"/>
      <c r="V128" s="205"/>
      <c r="W128" s="205"/>
      <c r="X128" s="205"/>
      <c r="Y128" s="206" t="s">
        <v>436</v>
      </c>
      <c r="Z128" s="207"/>
      <c r="AA128" s="207"/>
      <c r="AB128" s="207"/>
      <c r="AC128" s="207"/>
      <c r="AD128" s="207"/>
      <c r="AE128" s="207"/>
      <c r="AF128" s="207"/>
      <c r="AG128" s="207"/>
      <c r="AH128" s="207"/>
      <c r="AI128" s="207"/>
      <c r="AJ128" s="207"/>
      <c r="AK128" s="207"/>
      <c r="AL128" s="207"/>
      <c r="AM128" s="207"/>
      <c r="AN128" s="207"/>
      <c r="AO128" s="208"/>
      <c r="AP128" s="89" t="s">
        <v>98</v>
      </c>
      <c r="AQ128" s="48" t="s">
        <v>420</v>
      </c>
      <c r="AR128" s="48" t="s">
        <v>100</v>
      </c>
      <c r="AS128" s="48" t="s">
        <v>554</v>
      </c>
      <c r="AT128" s="48" t="s">
        <v>130</v>
      </c>
      <c r="AU128" s="232" t="s">
        <v>101</v>
      </c>
      <c r="AV128" s="228"/>
      <c r="AW128" s="233"/>
    </row>
    <row r="129" spans="2:49" ht="129" customHeight="1" x14ac:dyDescent="0.2">
      <c r="B129" s="228" t="s">
        <v>223</v>
      </c>
      <c r="C129" s="228"/>
      <c r="D129" s="228" t="s">
        <v>363</v>
      </c>
      <c r="E129" s="228"/>
      <c r="F129" s="228" t="s">
        <v>364</v>
      </c>
      <c r="G129" s="228"/>
      <c r="H129" s="229" t="s">
        <v>365</v>
      </c>
      <c r="I129" s="230"/>
      <c r="J129" s="231"/>
      <c r="K129" s="228">
        <v>1</v>
      </c>
      <c r="L129" s="228"/>
      <c r="M129" s="228"/>
      <c r="N129" s="228">
        <v>1</v>
      </c>
      <c r="O129" s="228"/>
      <c r="P129" s="228"/>
      <c r="Q129" s="228">
        <v>3</v>
      </c>
      <c r="R129" s="228"/>
      <c r="S129" s="205" t="s">
        <v>556</v>
      </c>
      <c r="T129" s="205"/>
      <c r="U129" s="205"/>
      <c r="V129" s="205"/>
      <c r="W129" s="205"/>
      <c r="X129" s="205"/>
      <c r="Y129" s="206" t="s">
        <v>438</v>
      </c>
      <c r="Z129" s="207"/>
      <c r="AA129" s="207"/>
      <c r="AB129" s="207"/>
      <c r="AC129" s="207"/>
      <c r="AD129" s="207"/>
      <c r="AE129" s="207"/>
      <c r="AF129" s="207"/>
      <c r="AG129" s="207"/>
      <c r="AH129" s="207"/>
      <c r="AI129" s="207"/>
      <c r="AJ129" s="207"/>
      <c r="AK129" s="207"/>
      <c r="AL129" s="207"/>
      <c r="AM129" s="207"/>
      <c r="AN129" s="207"/>
      <c r="AO129" s="208"/>
      <c r="AP129" s="89" t="s">
        <v>98</v>
      </c>
      <c r="AQ129" s="48" t="s">
        <v>420</v>
      </c>
      <c r="AR129" s="48" t="s">
        <v>100</v>
      </c>
      <c r="AS129" s="48" t="s">
        <v>554</v>
      </c>
      <c r="AT129" s="48" t="s">
        <v>143</v>
      </c>
      <c r="AU129" s="232" t="s">
        <v>101</v>
      </c>
      <c r="AV129" s="228"/>
      <c r="AW129" s="233"/>
    </row>
    <row r="130" spans="2:49" ht="129.75" customHeight="1" x14ac:dyDescent="0.2">
      <c r="B130" s="228" t="s">
        <v>224</v>
      </c>
      <c r="C130" s="228"/>
      <c r="D130" s="228" t="s">
        <v>363</v>
      </c>
      <c r="E130" s="228"/>
      <c r="F130" s="228" t="s">
        <v>364</v>
      </c>
      <c r="G130" s="228"/>
      <c r="H130" s="229" t="s">
        <v>365</v>
      </c>
      <c r="I130" s="230"/>
      <c r="J130" s="231"/>
      <c r="K130" s="228">
        <v>1</v>
      </c>
      <c r="L130" s="228"/>
      <c r="M130" s="228"/>
      <c r="N130" s="228">
        <v>1</v>
      </c>
      <c r="O130" s="228"/>
      <c r="P130" s="228"/>
      <c r="Q130" s="228">
        <v>3</v>
      </c>
      <c r="R130" s="228"/>
      <c r="S130" s="205" t="s">
        <v>557</v>
      </c>
      <c r="T130" s="205"/>
      <c r="U130" s="205"/>
      <c r="V130" s="205"/>
      <c r="W130" s="205"/>
      <c r="X130" s="205"/>
      <c r="Y130" s="206" t="s">
        <v>440</v>
      </c>
      <c r="Z130" s="207"/>
      <c r="AA130" s="207"/>
      <c r="AB130" s="207"/>
      <c r="AC130" s="207"/>
      <c r="AD130" s="207"/>
      <c r="AE130" s="207"/>
      <c r="AF130" s="207"/>
      <c r="AG130" s="207"/>
      <c r="AH130" s="207"/>
      <c r="AI130" s="207"/>
      <c r="AJ130" s="207"/>
      <c r="AK130" s="207"/>
      <c r="AL130" s="207"/>
      <c r="AM130" s="207"/>
      <c r="AN130" s="207"/>
      <c r="AO130" s="208"/>
      <c r="AP130" s="89" t="s">
        <v>98</v>
      </c>
      <c r="AQ130" s="48" t="s">
        <v>420</v>
      </c>
      <c r="AR130" s="48" t="s">
        <v>100</v>
      </c>
      <c r="AS130" s="48" t="s">
        <v>554</v>
      </c>
      <c r="AT130" s="48" t="s">
        <v>145</v>
      </c>
      <c r="AU130" s="232" t="s">
        <v>101</v>
      </c>
      <c r="AV130" s="228"/>
      <c r="AW130" s="233"/>
    </row>
    <row r="131" spans="2:49" ht="128.25" customHeight="1" x14ac:dyDescent="0.2">
      <c r="B131" s="228" t="s">
        <v>225</v>
      </c>
      <c r="C131" s="228"/>
      <c r="D131" s="228" t="s">
        <v>363</v>
      </c>
      <c r="E131" s="228"/>
      <c r="F131" s="228" t="s">
        <v>364</v>
      </c>
      <c r="G131" s="228"/>
      <c r="H131" s="229" t="s">
        <v>365</v>
      </c>
      <c r="I131" s="230"/>
      <c r="J131" s="231"/>
      <c r="K131" s="228">
        <v>1</v>
      </c>
      <c r="L131" s="228"/>
      <c r="M131" s="228"/>
      <c r="N131" s="228">
        <v>1</v>
      </c>
      <c r="O131" s="228"/>
      <c r="P131" s="228"/>
      <c r="Q131" s="228">
        <v>3</v>
      </c>
      <c r="R131" s="228"/>
      <c r="S131" s="205" t="s">
        <v>558</v>
      </c>
      <c r="T131" s="205"/>
      <c r="U131" s="205"/>
      <c r="V131" s="205"/>
      <c r="W131" s="205"/>
      <c r="X131" s="205"/>
      <c r="Y131" s="206" t="s">
        <v>442</v>
      </c>
      <c r="Z131" s="207"/>
      <c r="AA131" s="207"/>
      <c r="AB131" s="207"/>
      <c r="AC131" s="207"/>
      <c r="AD131" s="207"/>
      <c r="AE131" s="207"/>
      <c r="AF131" s="207"/>
      <c r="AG131" s="207"/>
      <c r="AH131" s="207"/>
      <c r="AI131" s="207"/>
      <c r="AJ131" s="207"/>
      <c r="AK131" s="207"/>
      <c r="AL131" s="207"/>
      <c r="AM131" s="207"/>
      <c r="AN131" s="207"/>
      <c r="AO131" s="208"/>
      <c r="AP131" s="89" t="s">
        <v>98</v>
      </c>
      <c r="AQ131" s="48" t="s">
        <v>420</v>
      </c>
      <c r="AR131" s="48" t="s">
        <v>100</v>
      </c>
      <c r="AS131" s="48" t="s">
        <v>559</v>
      </c>
      <c r="AT131" s="48" t="s">
        <v>147</v>
      </c>
      <c r="AU131" s="232" t="s">
        <v>101</v>
      </c>
      <c r="AV131" s="228"/>
      <c r="AW131" s="233"/>
    </row>
    <row r="132" spans="2:49" ht="128.25" customHeight="1" x14ac:dyDescent="0.2">
      <c r="B132" s="228" t="s">
        <v>226</v>
      </c>
      <c r="C132" s="228"/>
      <c r="D132" s="228" t="s">
        <v>363</v>
      </c>
      <c r="E132" s="228"/>
      <c r="F132" s="228" t="s">
        <v>364</v>
      </c>
      <c r="G132" s="228"/>
      <c r="H132" s="229" t="s">
        <v>365</v>
      </c>
      <c r="I132" s="230"/>
      <c r="J132" s="231"/>
      <c r="K132" s="228">
        <v>1</v>
      </c>
      <c r="L132" s="228"/>
      <c r="M132" s="228"/>
      <c r="N132" s="228">
        <v>1</v>
      </c>
      <c r="O132" s="228"/>
      <c r="P132" s="228"/>
      <c r="Q132" s="228">
        <v>3</v>
      </c>
      <c r="R132" s="228"/>
      <c r="S132" s="205" t="s">
        <v>560</v>
      </c>
      <c r="T132" s="205"/>
      <c r="U132" s="205"/>
      <c r="V132" s="205"/>
      <c r="W132" s="205"/>
      <c r="X132" s="205"/>
      <c r="Y132" s="206" t="s">
        <v>445</v>
      </c>
      <c r="Z132" s="207"/>
      <c r="AA132" s="207"/>
      <c r="AB132" s="207"/>
      <c r="AC132" s="207"/>
      <c r="AD132" s="207"/>
      <c r="AE132" s="207"/>
      <c r="AF132" s="207"/>
      <c r="AG132" s="207"/>
      <c r="AH132" s="207"/>
      <c r="AI132" s="207"/>
      <c r="AJ132" s="207"/>
      <c r="AK132" s="207"/>
      <c r="AL132" s="207"/>
      <c r="AM132" s="207"/>
      <c r="AN132" s="207"/>
      <c r="AO132" s="208"/>
      <c r="AP132" s="89" t="s">
        <v>98</v>
      </c>
      <c r="AQ132" s="48" t="s">
        <v>420</v>
      </c>
      <c r="AR132" s="48" t="s">
        <v>100</v>
      </c>
      <c r="AS132" s="48" t="s">
        <v>554</v>
      </c>
      <c r="AT132" s="48" t="s">
        <v>149</v>
      </c>
      <c r="AU132" s="232" t="s">
        <v>101</v>
      </c>
      <c r="AV132" s="228"/>
      <c r="AW132" s="233"/>
    </row>
    <row r="133" spans="2:49" ht="117" customHeight="1" x14ac:dyDescent="0.2">
      <c r="B133" s="228" t="s">
        <v>227</v>
      </c>
      <c r="C133" s="228"/>
      <c r="D133" s="228" t="s">
        <v>363</v>
      </c>
      <c r="E133" s="228"/>
      <c r="F133" s="228" t="s">
        <v>364</v>
      </c>
      <c r="G133" s="228"/>
      <c r="H133" s="229" t="s">
        <v>365</v>
      </c>
      <c r="I133" s="230"/>
      <c r="J133" s="231"/>
      <c r="K133" s="228">
        <v>1</v>
      </c>
      <c r="L133" s="228"/>
      <c r="M133" s="228"/>
      <c r="N133" s="228">
        <v>1</v>
      </c>
      <c r="O133" s="228"/>
      <c r="P133" s="228"/>
      <c r="Q133" s="228">
        <v>3</v>
      </c>
      <c r="R133" s="228"/>
      <c r="S133" s="205" t="s">
        <v>561</v>
      </c>
      <c r="T133" s="205"/>
      <c r="U133" s="205"/>
      <c r="V133" s="205"/>
      <c r="W133" s="205"/>
      <c r="X133" s="205"/>
      <c r="Y133" s="206" t="s">
        <v>447</v>
      </c>
      <c r="Z133" s="207"/>
      <c r="AA133" s="207"/>
      <c r="AB133" s="207"/>
      <c r="AC133" s="207"/>
      <c r="AD133" s="207"/>
      <c r="AE133" s="207"/>
      <c r="AF133" s="207"/>
      <c r="AG133" s="207"/>
      <c r="AH133" s="207"/>
      <c r="AI133" s="207"/>
      <c r="AJ133" s="207"/>
      <c r="AK133" s="207"/>
      <c r="AL133" s="207"/>
      <c r="AM133" s="207"/>
      <c r="AN133" s="207"/>
      <c r="AO133" s="208"/>
      <c r="AP133" s="89" t="s">
        <v>98</v>
      </c>
      <c r="AQ133" s="48" t="s">
        <v>420</v>
      </c>
      <c r="AR133" s="48" t="s">
        <v>100</v>
      </c>
      <c r="AS133" s="48" t="s">
        <v>562</v>
      </c>
      <c r="AT133" s="48" t="s">
        <v>140</v>
      </c>
      <c r="AU133" s="232" t="s">
        <v>101</v>
      </c>
      <c r="AV133" s="228"/>
      <c r="AW133" s="233"/>
    </row>
    <row r="134" spans="2:49" ht="123.75" customHeight="1" x14ac:dyDescent="0.2">
      <c r="B134" s="228" t="s">
        <v>228</v>
      </c>
      <c r="C134" s="228"/>
      <c r="D134" s="228" t="s">
        <v>363</v>
      </c>
      <c r="E134" s="228"/>
      <c r="F134" s="228" t="s">
        <v>364</v>
      </c>
      <c r="G134" s="228"/>
      <c r="H134" s="229" t="s">
        <v>365</v>
      </c>
      <c r="I134" s="230"/>
      <c r="J134" s="231"/>
      <c r="K134" s="228">
        <v>1</v>
      </c>
      <c r="L134" s="228"/>
      <c r="M134" s="228"/>
      <c r="N134" s="228">
        <v>1</v>
      </c>
      <c r="O134" s="228"/>
      <c r="P134" s="228"/>
      <c r="Q134" s="228">
        <v>3</v>
      </c>
      <c r="R134" s="228"/>
      <c r="S134" s="205" t="s">
        <v>563</v>
      </c>
      <c r="T134" s="205"/>
      <c r="U134" s="205"/>
      <c r="V134" s="205"/>
      <c r="W134" s="205"/>
      <c r="X134" s="205"/>
      <c r="Y134" s="206" t="s">
        <v>450</v>
      </c>
      <c r="Z134" s="207"/>
      <c r="AA134" s="207"/>
      <c r="AB134" s="207"/>
      <c r="AC134" s="207"/>
      <c r="AD134" s="207"/>
      <c r="AE134" s="207"/>
      <c r="AF134" s="207"/>
      <c r="AG134" s="207"/>
      <c r="AH134" s="207"/>
      <c r="AI134" s="207"/>
      <c r="AJ134" s="207"/>
      <c r="AK134" s="207"/>
      <c r="AL134" s="207"/>
      <c r="AM134" s="207"/>
      <c r="AN134" s="207"/>
      <c r="AO134" s="208"/>
      <c r="AP134" s="89" t="s">
        <v>98</v>
      </c>
      <c r="AQ134" s="48" t="s">
        <v>420</v>
      </c>
      <c r="AR134" s="48" t="s">
        <v>100</v>
      </c>
      <c r="AS134" s="48" t="s">
        <v>562</v>
      </c>
      <c r="AT134" s="48" t="s">
        <v>143</v>
      </c>
      <c r="AU134" s="232" t="s">
        <v>101</v>
      </c>
      <c r="AV134" s="228"/>
      <c r="AW134" s="233"/>
    </row>
    <row r="135" spans="2:49" ht="122.25" customHeight="1" x14ac:dyDescent="0.2">
      <c r="B135" s="228" t="s">
        <v>229</v>
      </c>
      <c r="C135" s="228"/>
      <c r="D135" s="228" t="s">
        <v>363</v>
      </c>
      <c r="E135" s="228"/>
      <c r="F135" s="228" t="s">
        <v>364</v>
      </c>
      <c r="G135" s="228"/>
      <c r="H135" s="229" t="s">
        <v>365</v>
      </c>
      <c r="I135" s="230"/>
      <c r="J135" s="231"/>
      <c r="K135" s="228">
        <v>1</v>
      </c>
      <c r="L135" s="228"/>
      <c r="M135" s="228"/>
      <c r="N135" s="228">
        <v>1</v>
      </c>
      <c r="O135" s="228"/>
      <c r="P135" s="228"/>
      <c r="Q135" s="228">
        <v>3</v>
      </c>
      <c r="R135" s="228"/>
      <c r="S135" s="205" t="s">
        <v>564</v>
      </c>
      <c r="T135" s="205"/>
      <c r="U135" s="205"/>
      <c r="V135" s="205"/>
      <c r="W135" s="205"/>
      <c r="X135" s="205"/>
      <c r="Y135" s="206" t="s">
        <v>452</v>
      </c>
      <c r="Z135" s="207"/>
      <c r="AA135" s="207"/>
      <c r="AB135" s="207"/>
      <c r="AC135" s="207"/>
      <c r="AD135" s="207"/>
      <c r="AE135" s="207"/>
      <c r="AF135" s="207"/>
      <c r="AG135" s="207"/>
      <c r="AH135" s="207"/>
      <c r="AI135" s="207"/>
      <c r="AJ135" s="207"/>
      <c r="AK135" s="207"/>
      <c r="AL135" s="207"/>
      <c r="AM135" s="207"/>
      <c r="AN135" s="207"/>
      <c r="AO135" s="208"/>
      <c r="AP135" s="89" t="s">
        <v>98</v>
      </c>
      <c r="AQ135" s="48" t="s">
        <v>420</v>
      </c>
      <c r="AR135" s="48" t="s">
        <v>100</v>
      </c>
      <c r="AS135" s="48" t="s">
        <v>562</v>
      </c>
      <c r="AT135" s="48" t="s">
        <v>147</v>
      </c>
      <c r="AU135" s="232" t="s">
        <v>101</v>
      </c>
      <c r="AV135" s="228"/>
      <c r="AW135" s="233"/>
    </row>
    <row r="136" spans="2:49" ht="134.25" customHeight="1" x14ac:dyDescent="0.2">
      <c r="B136" s="228" t="s">
        <v>230</v>
      </c>
      <c r="C136" s="228"/>
      <c r="D136" s="228" t="s">
        <v>363</v>
      </c>
      <c r="E136" s="228"/>
      <c r="F136" s="228" t="s">
        <v>364</v>
      </c>
      <c r="G136" s="228"/>
      <c r="H136" s="229" t="s">
        <v>365</v>
      </c>
      <c r="I136" s="230"/>
      <c r="J136" s="231"/>
      <c r="K136" s="228">
        <v>1</v>
      </c>
      <c r="L136" s="228"/>
      <c r="M136" s="228"/>
      <c r="N136" s="228">
        <v>1</v>
      </c>
      <c r="O136" s="228"/>
      <c r="P136" s="228"/>
      <c r="Q136" s="228">
        <v>3</v>
      </c>
      <c r="R136" s="228"/>
      <c r="S136" s="205" t="s">
        <v>565</v>
      </c>
      <c r="T136" s="205"/>
      <c r="U136" s="205"/>
      <c r="V136" s="205"/>
      <c r="W136" s="205"/>
      <c r="X136" s="205"/>
      <c r="Y136" s="206" t="s">
        <v>454</v>
      </c>
      <c r="Z136" s="207"/>
      <c r="AA136" s="207"/>
      <c r="AB136" s="207"/>
      <c r="AC136" s="207"/>
      <c r="AD136" s="207"/>
      <c r="AE136" s="207"/>
      <c r="AF136" s="207"/>
      <c r="AG136" s="207"/>
      <c r="AH136" s="207"/>
      <c r="AI136" s="207"/>
      <c r="AJ136" s="207"/>
      <c r="AK136" s="207"/>
      <c r="AL136" s="207"/>
      <c r="AM136" s="207"/>
      <c r="AN136" s="207"/>
      <c r="AO136" s="208"/>
      <c r="AP136" s="89" t="s">
        <v>98</v>
      </c>
      <c r="AQ136" s="48" t="s">
        <v>420</v>
      </c>
      <c r="AR136" s="48" t="s">
        <v>100</v>
      </c>
      <c r="AS136" s="48" t="s">
        <v>566</v>
      </c>
      <c r="AT136" s="48" t="s">
        <v>154</v>
      </c>
      <c r="AU136" s="232" t="s">
        <v>101</v>
      </c>
      <c r="AV136" s="228"/>
      <c r="AW136" s="233"/>
    </row>
    <row r="137" spans="2:49" ht="134.25" customHeight="1" x14ac:dyDescent="0.2">
      <c r="B137" s="228" t="s">
        <v>231</v>
      </c>
      <c r="C137" s="228"/>
      <c r="D137" s="228" t="s">
        <v>363</v>
      </c>
      <c r="E137" s="228"/>
      <c r="F137" s="228" t="s">
        <v>364</v>
      </c>
      <c r="G137" s="228"/>
      <c r="H137" s="229" t="s">
        <v>365</v>
      </c>
      <c r="I137" s="230"/>
      <c r="J137" s="231"/>
      <c r="K137" s="228">
        <v>1</v>
      </c>
      <c r="L137" s="228"/>
      <c r="M137" s="228"/>
      <c r="N137" s="228">
        <v>1</v>
      </c>
      <c r="O137" s="228"/>
      <c r="P137" s="228"/>
      <c r="Q137" s="228">
        <v>3</v>
      </c>
      <c r="R137" s="228"/>
      <c r="S137" s="205" t="s">
        <v>567</v>
      </c>
      <c r="T137" s="205"/>
      <c r="U137" s="205"/>
      <c r="V137" s="205"/>
      <c r="W137" s="205"/>
      <c r="X137" s="205"/>
      <c r="Y137" s="206" t="s">
        <v>457</v>
      </c>
      <c r="Z137" s="207"/>
      <c r="AA137" s="207"/>
      <c r="AB137" s="207"/>
      <c r="AC137" s="207"/>
      <c r="AD137" s="207"/>
      <c r="AE137" s="207"/>
      <c r="AF137" s="207"/>
      <c r="AG137" s="207"/>
      <c r="AH137" s="207"/>
      <c r="AI137" s="207"/>
      <c r="AJ137" s="207"/>
      <c r="AK137" s="207"/>
      <c r="AL137" s="207"/>
      <c r="AM137" s="207"/>
      <c r="AN137" s="207"/>
      <c r="AO137" s="208"/>
      <c r="AP137" s="89" t="s">
        <v>98</v>
      </c>
      <c r="AQ137" s="48" t="s">
        <v>420</v>
      </c>
      <c r="AR137" s="48" t="s">
        <v>100</v>
      </c>
      <c r="AS137" s="48" t="s">
        <v>566</v>
      </c>
      <c r="AT137" s="48" t="s">
        <v>156</v>
      </c>
      <c r="AU137" s="232" t="s">
        <v>101</v>
      </c>
      <c r="AV137" s="228"/>
      <c r="AW137" s="233"/>
    </row>
    <row r="138" spans="2:49" ht="126" customHeight="1" x14ac:dyDescent="0.2">
      <c r="B138" s="228" t="s">
        <v>232</v>
      </c>
      <c r="C138" s="228"/>
      <c r="D138" s="228" t="s">
        <v>363</v>
      </c>
      <c r="E138" s="228"/>
      <c r="F138" s="228" t="s">
        <v>364</v>
      </c>
      <c r="G138" s="228"/>
      <c r="H138" s="229" t="s">
        <v>365</v>
      </c>
      <c r="I138" s="230"/>
      <c r="J138" s="231"/>
      <c r="K138" s="228">
        <v>1</v>
      </c>
      <c r="L138" s="228"/>
      <c r="M138" s="228"/>
      <c r="N138" s="228">
        <v>1</v>
      </c>
      <c r="O138" s="228"/>
      <c r="P138" s="228"/>
      <c r="Q138" s="228">
        <v>3</v>
      </c>
      <c r="R138" s="228"/>
      <c r="S138" s="205" t="s">
        <v>568</v>
      </c>
      <c r="T138" s="205"/>
      <c r="U138" s="205"/>
      <c r="V138" s="205"/>
      <c r="W138" s="205"/>
      <c r="X138" s="205"/>
      <c r="Y138" s="206" t="s">
        <v>459</v>
      </c>
      <c r="Z138" s="207"/>
      <c r="AA138" s="207"/>
      <c r="AB138" s="207"/>
      <c r="AC138" s="207"/>
      <c r="AD138" s="207"/>
      <c r="AE138" s="207"/>
      <c r="AF138" s="207"/>
      <c r="AG138" s="207"/>
      <c r="AH138" s="207"/>
      <c r="AI138" s="207"/>
      <c r="AJ138" s="207"/>
      <c r="AK138" s="207"/>
      <c r="AL138" s="207"/>
      <c r="AM138" s="207"/>
      <c r="AN138" s="207"/>
      <c r="AO138" s="208"/>
      <c r="AP138" s="89" t="s">
        <v>98</v>
      </c>
      <c r="AQ138" s="48" t="s">
        <v>420</v>
      </c>
      <c r="AR138" s="48" t="s">
        <v>100</v>
      </c>
      <c r="AS138" s="48" t="s">
        <v>566</v>
      </c>
      <c r="AT138" s="48" t="s">
        <v>158</v>
      </c>
      <c r="AU138" s="232" t="s">
        <v>101</v>
      </c>
      <c r="AV138" s="228"/>
      <c r="AW138" s="233"/>
    </row>
    <row r="139" spans="2:49" ht="130.5" customHeight="1" x14ac:dyDescent="0.2">
      <c r="B139" s="228" t="s">
        <v>233</v>
      </c>
      <c r="C139" s="228"/>
      <c r="D139" s="228" t="s">
        <v>363</v>
      </c>
      <c r="E139" s="228"/>
      <c r="F139" s="228" t="s">
        <v>364</v>
      </c>
      <c r="G139" s="228"/>
      <c r="H139" s="229" t="s">
        <v>365</v>
      </c>
      <c r="I139" s="230"/>
      <c r="J139" s="231"/>
      <c r="K139" s="228">
        <v>1</v>
      </c>
      <c r="L139" s="228"/>
      <c r="M139" s="228"/>
      <c r="N139" s="228">
        <v>1</v>
      </c>
      <c r="O139" s="228"/>
      <c r="P139" s="228"/>
      <c r="Q139" s="228">
        <v>3</v>
      </c>
      <c r="R139" s="228"/>
      <c r="S139" s="205" t="s">
        <v>569</v>
      </c>
      <c r="T139" s="205"/>
      <c r="U139" s="205"/>
      <c r="V139" s="205"/>
      <c r="W139" s="205"/>
      <c r="X139" s="205"/>
      <c r="Y139" s="206" t="s">
        <v>461</v>
      </c>
      <c r="Z139" s="207"/>
      <c r="AA139" s="207"/>
      <c r="AB139" s="207"/>
      <c r="AC139" s="207"/>
      <c r="AD139" s="207"/>
      <c r="AE139" s="207"/>
      <c r="AF139" s="207"/>
      <c r="AG139" s="207"/>
      <c r="AH139" s="207"/>
      <c r="AI139" s="207"/>
      <c r="AJ139" s="207"/>
      <c r="AK139" s="207"/>
      <c r="AL139" s="207"/>
      <c r="AM139" s="207"/>
      <c r="AN139" s="207"/>
      <c r="AO139" s="208"/>
      <c r="AP139" s="89" t="s">
        <v>98</v>
      </c>
      <c r="AQ139" s="48" t="s">
        <v>420</v>
      </c>
      <c r="AR139" s="48" t="s">
        <v>100</v>
      </c>
      <c r="AS139" s="48" t="s">
        <v>566</v>
      </c>
      <c r="AT139" s="48" t="s">
        <v>160</v>
      </c>
      <c r="AU139" s="232" t="s">
        <v>101</v>
      </c>
      <c r="AV139" s="228"/>
      <c r="AW139" s="233"/>
    </row>
    <row r="140" spans="2:49" ht="126.75" customHeight="1" x14ac:dyDescent="0.2">
      <c r="B140" s="228" t="s">
        <v>234</v>
      </c>
      <c r="C140" s="228"/>
      <c r="D140" s="228" t="s">
        <v>363</v>
      </c>
      <c r="E140" s="228"/>
      <c r="F140" s="228" t="s">
        <v>364</v>
      </c>
      <c r="G140" s="228"/>
      <c r="H140" s="229" t="s">
        <v>365</v>
      </c>
      <c r="I140" s="230"/>
      <c r="J140" s="231"/>
      <c r="K140" s="228">
        <v>1</v>
      </c>
      <c r="L140" s="228"/>
      <c r="M140" s="228"/>
      <c r="N140" s="228">
        <v>1</v>
      </c>
      <c r="O140" s="228"/>
      <c r="P140" s="228"/>
      <c r="Q140" s="228">
        <v>3</v>
      </c>
      <c r="R140" s="228"/>
      <c r="S140" s="205" t="s">
        <v>570</v>
      </c>
      <c r="T140" s="205"/>
      <c r="U140" s="205"/>
      <c r="V140" s="205"/>
      <c r="W140" s="205"/>
      <c r="X140" s="205"/>
      <c r="Y140" s="206" t="s">
        <v>463</v>
      </c>
      <c r="Z140" s="207"/>
      <c r="AA140" s="207"/>
      <c r="AB140" s="207"/>
      <c r="AC140" s="207"/>
      <c r="AD140" s="207"/>
      <c r="AE140" s="207"/>
      <c r="AF140" s="207"/>
      <c r="AG140" s="207"/>
      <c r="AH140" s="207"/>
      <c r="AI140" s="207"/>
      <c r="AJ140" s="207"/>
      <c r="AK140" s="207"/>
      <c r="AL140" s="207"/>
      <c r="AM140" s="207"/>
      <c r="AN140" s="207"/>
      <c r="AO140" s="208"/>
      <c r="AP140" s="89" t="s">
        <v>98</v>
      </c>
      <c r="AQ140" s="48" t="s">
        <v>420</v>
      </c>
      <c r="AR140" s="48" t="s">
        <v>100</v>
      </c>
      <c r="AS140" s="48" t="s">
        <v>566</v>
      </c>
      <c r="AT140" s="48" t="s">
        <v>162</v>
      </c>
      <c r="AU140" s="232" t="s">
        <v>101</v>
      </c>
      <c r="AV140" s="228"/>
      <c r="AW140" s="233"/>
    </row>
    <row r="141" spans="2:49" ht="135.75" customHeight="1" x14ac:dyDescent="0.2">
      <c r="B141" s="228" t="s">
        <v>235</v>
      </c>
      <c r="C141" s="228"/>
      <c r="D141" s="228" t="s">
        <v>363</v>
      </c>
      <c r="E141" s="228"/>
      <c r="F141" s="228" t="s">
        <v>364</v>
      </c>
      <c r="G141" s="228"/>
      <c r="H141" s="229" t="s">
        <v>365</v>
      </c>
      <c r="I141" s="230"/>
      <c r="J141" s="231"/>
      <c r="K141" s="228">
        <v>1</v>
      </c>
      <c r="L141" s="228"/>
      <c r="M141" s="228"/>
      <c r="N141" s="228">
        <v>1</v>
      </c>
      <c r="O141" s="228"/>
      <c r="P141" s="228"/>
      <c r="Q141" s="228">
        <v>3</v>
      </c>
      <c r="R141" s="228"/>
      <c r="S141" s="205" t="s">
        <v>571</v>
      </c>
      <c r="T141" s="205"/>
      <c r="U141" s="205"/>
      <c r="V141" s="205"/>
      <c r="W141" s="205"/>
      <c r="X141" s="205"/>
      <c r="Y141" s="206" t="s">
        <v>465</v>
      </c>
      <c r="Z141" s="207"/>
      <c r="AA141" s="207"/>
      <c r="AB141" s="207"/>
      <c r="AC141" s="207"/>
      <c r="AD141" s="207"/>
      <c r="AE141" s="207"/>
      <c r="AF141" s="207"/>
      <c r="AG141" s="207"/>
      <c r="AH141" s="207"/>
      <c r="AI141" s="207"/>
      <c r="AJ141" s="207"/>
      <c r="AK141" s="207"/>
      <c r="AL141" s="207"/>
      <c r="AM141" s="207"/>
      <c r="AN141" s="207"/>
      <c r="AO141" s="208"/>
      <c r="AP141" s="89" t="s">
        <v>98</v>
      </c>
      <c r="AQ141" s="48" t="s">
        <v>420</v>
      </c>
      <c r="AR141" s="48" t="s">
        <v>100</v>
      </c>
      <c r="AS141" s="48" t="s">
        <v>566</v>
      </c>
      <c r="AT141" s="48" t="s">
        <v>164</v>
      </c>
      <c r="AU141" s="232" t="s">
        <v>101</v>
      </c>
      <c r="AV141" s="228"/>
      <c r="AW141" s="233"/>
    </row>
    <row r="142" spans="2:49" ht="125.25" customHeight="1" x14ac:dyDescent="0.2">
      <c r="B142" s="228" t="s">
        <v>236</v>
      </c>
      <c r="C142" s="228"/>
      <c r="D142" s="228" t="s">
        <v>363</v>
      </c>
      <c r="E142" s="228"/>
      <c r="F142" s="228" t="s">
        <v>364</v>
      </c>
      <c r="G142" s="228"/>
      <c r="H142" s="229" t="s">
        <v>365</v>
      </c>
      <c r="I142" s="230"/>
      <c r="J142" s="231"/>
      <c r="K142" s="228">
        <v>1</v>
      </c>
      <c r="L142" s="228"/>
      <c r="M142" s="228"/>
      <c r="N142" s="228">
        <v>1</v>
      </c>
      <c r="O142" s="228"/>
      <c r="P142" s="228"/>
      <c r="Q142" s="228">
        <v>3</v>
      </c>
      <c r="R142" s="228"/>
      <c r="S142" s="205" t="s">
        <v>572</v>
      </c>
      <c r="T142" s="205"/>
      <c r="U142" s="205"/>
      <c r="V142" s="205"/>
      <c r="W142" s="205"/>
      <c r="X142" s="205"/>
      <c r="Y142" s="206" t="s">
        <v>573</v>
      </c>
      <c r="Z142" s="207"/>
      <c r="AA142" s="207"/>
      <c r="AB142" s="207"/>
      <c r="AC142" s="207"/>
      <c r="AD142" s="207"/>
      <c r="AE142" s="207"/>
      <c r="AF142" s="207"/>
      <c r="AG142" s="207"/>
      <c r="AH142" s="207"/>
      <c r="AI142" s="207"/>
      <c r="AJ142" s="207"/>
      <c r="AK142" s="207"/>
      <c r="AL142" s="207"/>
      <c r="AM142" s="207"/>
      <c r="AN142" s="207"/>
      <c r="AO142" s="208"/>
      <c r="AP142" s="89" t="s">
        <v>98</v>
      </c>
      <c r="AQ142" s="48" t="s">
        <v>99</v>
      </c>
      <c r="AR142" s="48" t="s">
        <v>100</v>
      </c>
      <c r="AS142" s="48" t="s">
        <v>574</v>
      </c>
      <c r="AT142" s="48" t="s">
        <v>237</v>
      </c>
      <c r="AU142" s="232" t="s">
        <v>101</v>
      </c>
      <c r="AV142" s="228"/>
      <c r="AW142" s="233"/>
    </row>
    <row r="143" spans="2:49" ht="141" customHeight="1" x14ac:dyDescent="0.2">
      <c r="B143" s="228" t="s">
        <v>238</v>
      </c>
      <c r="C143" s="228"/>
      <c r="D143" s="228" t="s">
        <v>363</v>
      </c>
      <c r="E143" s="228"/>
      <c r="F143" s="228" t="s">
        <v>364</v>
      </c>
      <c r="G143" s="228"/>
      <c r="H143" s="229" t="s">
        <v>365</v>
      </c>
      <c r="I143" s="230"/>
      <c r="J143" s="231"/>
      <c r="K143" s="228">
        <v>1</v>
      </c>
      <c r="L143" s="228"/>
      <c r="M143" s="228"/>
      <c r="N143" s="228">
        <v>1</v>
      </c>
      <c r="O143" s="228"/>
      <c r="P143" s="228"/>
      <c r="Q143" s="228">
        <v>3</v>
      </c>
      <c r="R143" s="228"/>
      <c r="S143" s="205" t="s">
        <v>575</v>
      </c>
      <c r="T143" s="205"/>
      <c r="U143" s="205"/>
      <c r="V143" s="205"/>
      <c r="W143" s="205"/>
      <c r="X143" s="205"/>
      <c r="Y143" s="206" t="s">
        <v>573</v>
      </c>
      <c r="Z143" s="207"/>
      <c r="AA143" s="207"/>
      <c r="AB143" s="207"/>
      <c r="AC143" s="207"/>
      <c r="AD143" s="207"/>
      <c r="AE143" s="207"/>
      <c r="AF143" s="207"/>
      <c r="AG143" s="207"/>
      <c r="AH143" s="207"/>
      <c r="AI143" s="207"/>
      <c r="AJ143" s="207"/>
      <c r="AK143" s="207"/>
      <c r="AL143" s="207"/>
      <c r="AM143" s="207"/>
      <c r="AN143" s="207"/>
      <c r="AO143" s="208"/>
      <c r="AP143" s="89" t="s">
        <v>98</v>
      </c>
      <c r="AQ143" s="48" t="s">
        <v>99</v>
      </c>
      <c r="AR143" s="48" t="s">
        <v>100</v>
      </c>
      <c r="AS143" s="48" t="s">
        <v>576</v>
      </c>
      <c r="AT143" s="48" t="s">
        <v>239</v>
      </c>
      <c r="AU143" s="232" t="s">
        <v>101</v>
      </c>
      <c r="AV143" s="228"/>
      <c r="AW143" s="233"/>
    </row>
    <row r="144" spans="2:49" ht="93.75" customHeight="1" x14ac:dyDescent="0.2">
      <c r="B144" s="228" t="s">
        <v>240</v>
      </c>
      <c r="C144" s="228"/>
      <c r="D144" s="228" t="s">
        <v>363</v>
      </c>
      <c r="E144" s="228"/>
      <c r="F144" s="228" t="s">
        <v>364</v>
      </c>
      <c r="G144" s="228"/>
      <c r="H144" s="229" t="s">
        <v>365</v>
      </c>
      <c r="I144" s="230"/>
      <c r="J144" s="231"/>
      <c r="K144" s="228">
        <v>1</v>
      </c>
      <c r="L144" s="228"/>
      <c r="M144" s="228"/>
      <c r="N144" s="228">
        <v>1</v>
      </c>
      <c r="O144" s="228"/>
      <c r="P144" s="228"/>
      <c r="Q144" s="228">
        <v>3</v>
      </c>
      <c r="R144" s="228"/>
      <c r="S144" s="205" t="s">
        <v>577</v>
      </c>
      <c r="T144" s="205"/>
      <c r="U144" s="205"/>
      <c r="V144" s="205"/>
      <c r="W144" s="205"/>
      <c r="X144" s="205"/>
      <c r="Y144" s="206" t="s">
        <v>474</v>
      </c>
      <c r="Z144" s="207"/>
      <c r="AA144" s="207"/>
      <c r="AB144" s="207"/>
      <c r="AC144" s="207"/>
      <c r="AD144" s="207"/>
      <c r="AE144" s="207"/>
      <c r="AF144" s="207"/>
      <c r="AG144" s="207"/>
      <c r="AH144" s="207"/>
      <c r="AI144" s="207"/>
      <c r="AJ144" s="207"/>
      <c r="AK144" s="207"/>
      <c r="AL144" s="207"/>
      <c r="AM144" s="207"/>
      <c r="AN144" s="207"/>
      <c r="AO144" s="208"/>
      <c r="AP144" s="89" t="s">
        <v>98</v>
      </c>
      <c r="AQ144" s="48" t="s">
        <v>99</v>
      </c>
      <c r="AR144" s="48" t="s">
        <v>100</v>
      </c>
      <c r="AS144" s="48" t="s">
        <v>578</v>
      </c>
      <c r="AT144" s="48" t="s">
        <v>241</v>
      </c>
      <c r="AU144" s="232" t="s">
        <v>101</v>
      </c>
      <c r="AV144" s="228"/>
      <c r="AW144" s="233"/>
    </row>
    <row r="145" spans="2:49" ht="102" customHeight="1" x14ac:dyDescent="0.2">
      <c r="B145" s="228" t="s">
        <v>242</v>
      </c>
      <c r="C145" s="228"/>
      <c r="D145" s="228" t="s">
        <v>363</v>
      </c>
      <c r="E145" s="228"/>
      <c r="F145" s="228" t="s">
        <v>364</v>
      </c>
      <c r="G145" s="228"/>
      <c r="H145" s="229" t="s">
        <v>365</v>
      </c>
      <c r="I145" s="230"/>
      <c r="J145" s="231"/>
      <c r="K145" s="228">
        <v>1</v>
      </c>
      <c r="L145" s="228"/>
      <c r="M145" s="228"/>
      <c r="N145" s="228">
        <v>1</v>
      </c>
      <c r="O145" s="228"/>
      <c r="P145" s="228"/>
      <c r="Q145" s="228">
        <v>3</v>
      </c>
      <c r="R145" s="228"/>
      <c r="S145" s="205" t="s">
        <v>579</v>
      </c>
      <c r="T145" s="205"/>
      <c r="U145" s="205"/>
      <c r="V145" s="205"/>
      <c r="W145" s="205"/>
      <c r="X145" s="205"/>
      <c r="Y145" s="206" t="s">
        <v>474</v>
      </c>
      <c r="Z145" s="207"/>
      <c r="AA145" s="207"/>
      <c r="AB145" s="207"/>
      <c r="AC145" s="207"/>
      <c r="AD145" s="207"/>
      <c r="AE145" s="207"/>
      <c r="AF145" s="207"/>
      <c r="AG145" s="207"/>
      <c r="AH145" s="207"/>
      <c r="AI145" s="207"/>
      <c r="AJ145" s="207"/>
      <c r="AK145" s="207"/>
      <c r="AL145" s="207"/>
      <c r="AM145" s="207"/>
      <c r="AN145" s="207"/>
      <c r="AO145" s="208"/>
      <c r="AP145" s="89" t="s">
        <v>98</v>
      </c>
      <c r="AQ145" s="48" t="s">
        <v>99</v>
      </c>
      <c r="AR145" s="48" t="s">
        <v>100</v>
      </c>
      <c r="AS145" s="48" t="s">
        <v>580</v>
      </c>
      <c r="AT145" s="48" t="s">
        <v>243</v>
      </c>
      <c r="AU145" s="232" t="s">
        <v>101</v>
      </c>
      <c r="AV145" s="228"/>
      <c r="AW145" s="233"/>
    </row>
    <row r="146" spans="2:49" ht="270" customHeight="1" x14ac:dyDescent="0.2">
      <c r="B146" s="228" t="s">
        <v>244</v>
      </c>
      <c r="C146" s="228"/>
      <c r="D146" s="228" t="s">
        <v>363</v>
      </c>
      <c r="E146" s="228"/>
      <c r="F146" s="228" t="s">
        <v>364</v>
      </c>
      <c r="G146" s="228"/>
      <c r="H146" s="229" t="s">
        <v>365</v>
      </c>
      <c r="I146" s="230"/>
      <c r="J146" s="231"/>
      <c r="K146" s="228">
        <v>1</v>
      </c>
      <c r="L146" s="228"/>
      <c r="M146" s="228"/>
      <c r="N146" s="228">
        <v>1</v>
      </c>
      <c r="O146" s="228"/>
      <c r="P146" s="228"/>
      <c r="Q146" s="228">
        <v>3</v>
      </c>
      <c r="R146" s="228"/>
      <c r="S146" s="205" t="s">
        <v>581</v>
      </c>
      <c r="T146" s="205"/>
      <c r="U146" s="205"/>
      <c r="V146" s="205"/>
      <c r="W146" s="205"/>
      <c r="X146" s="205"/>
      <c r="Y146" s="206" t="s">
        <v>582</v>
      </c>
      <c r="Z146" s="207"/>
      <c r="AA146" s="207"/>
      <c r="AB146" s="207"/>
      <c r="AC146" s="207"/>
      <c r="AD146" s="207"/>
      <c r="AE146" s="207"/>
      <c r="AF146" s="207"/>
      <c r="AG146" s="207"/>
      <c r="AH146" s="207"/>
      <c r="AI146" s="207"/>
      <c r="AJ146" s="207"/>
      <c r="AK146" s="207"/>
      <c r="AL146" s="207"/>
      <c r="AM146" s="207"/>
      <c r="AN146" s="207"/>
      <c r="AO146" s="208"/>
      <c r="AP146" s="89" t="s">
        <v>98</v>
      </c>
      <c r="AQ146" s="48" t="s">
        <v>99</v>
      </c>
      <c r="AR146" s="48" t="s">
        <v>100</v>
      </c>
      <c r="AS146" s="48" t="s">
        <v>583</v>
      </c>
      <c r="AT146" s="48" t="s">
        <v>170</v>
      </c>
      <c r="AU146" s="232" t="s">
        <v>101</v>
      </c>
      <c r="AV146" s="228"/>
      <c r="AW146" s="233"/>
    </row>
    <row r="147" spans="2:49" ht="103.5" customHeight="1" x14ac:dyDescent="0.2">
      <c r="B147" s="228" t="s">
        <v>245</v>
      </c>
      <c r="C147" s="228"/>
      <c r="D147" s="228" t="s">
        <v>363</v>
      </c>
      <c r="E147" s="228"/>
      <c r="F147" s="228" t="s">
        <v>364</v>
      </c>
      <c r="G147" s="228"/>
      <c r="H147" s="229" t="s">
        <v>365</v>
      </c>
      <c r="I147" s="230"/>
      <c r="J147" s="231"/>
      <c r="K147" s="228">
        <v>1</v>
      </c>
      <c r="L147" s="228"/>
      <c r="M147" s="228"/>
      <c r="N147" s="228">
        <v>1</v>
      </c>
      <c r="O147" s="228"/>
      <c r="P147" s="228"/>
      <c r="Q147" s="228">
        <v>3</v>
      </c>
      <c r="R147" s="228"/>
      <c r="S147" s="205" t="s">
        <v>584</v>
      </c>
      <c r="T147" s="205"/>
      <c r="U147" s="205"/>
      <c r="V147" s="205"/>
      <c r="W147" s="205"/>
      <c r="X147" s="205"/>
      <c r="Y147" s="206" t="s">
        <v>172</v>
      </c>
      <c r="Z147" s="207"/>
      <c r="AA147" s="207"/>
      <c r="AB147" s="207"/>
      <c r="AC147" s="207"/>
      <c r="AD147" s="207"/>
      <c r="AE147" s="207"/>
      <c r="AF147" s="207"/>
      <c r="AG147" s="207"/>
      <c r="AH147" s="207"/>
      <c r="AI147" s="207"/>
      <c r="AJ147" s="207"/>
      <c r="AK147" s="207"/>
      <c r="AL147" s="207"/>
      <c r="AM147" s="207"/>
      <c r="AN147" s="207"/>
      <c r="AO147" s="208"/>
      <c r="AP147" s="89" t="s">
        <v>98</v>
      </c>
      <c r="AQ147" s="48" t="s">
        <v>99</v>
      </c>
      <c r="AR147" s="48" t="s">
        <v>100</v>
      </c>
      <c r="AS147" s="48" t="s">
        <v>585</v>
      </c>
      <c r="AT147" s="48" t="s">
        <v>173</v>
      </c>
      <c r="AU147" s="232" t="s">
        <v>101</v>
      </c>
      <c r="AV147" s="228"/>
      <c r="AW147" s="233"/>
    </row>
    <row r="148" spans="2:49" ht="196.5" customHeight="1" x14ac:dyDescent="0.2">
      <c r="B148" s="228" t="s">
        <v>246</v>
      </c>
      <c r="C148" s="228"/>
      <c r="D148" s="228" t="s">
        <v>363</v>
      </c>
      <c r="E148" s="228"/>
      <c r="F148" s="228" t="s">
        <v>364</v>
      </c>
      <c r="G148" s="228"/>
      <c r="H148" s="229" t="s">
        <v>365</v>
      </c>
      <c r="I148" s="230"/>
      <c r="J148" s="231"/>
      <c r="K148" s="228">
        <v>1</v>
      </c>
      <c r="L148" s="228"/>
      <c r="M148" s="228"/>
      <c r="N148" s="228">
        <v>1</v>
      </c>
      <c r="O148" s="228"/>
      <c r="P148" s="228"/>
      <c r="Q148" s="228">
        <v>3</v>
      </c>
      <c r="R148" s="228"/>
      <c r="S148" s="205" t="s">
        <v>586</v>
      </c>
      <c r="T148" s="205"/>
      <c r="U148" s="205"/>
      <c r="V148" s="205"/>
      <c r="W148" s="205"/>
      <c r="X148" s="205"/>
      <c r="Y148" s="206" t="s">
        <v>486</v>
      </c>
      <c r="Z148" s="207"/>
      <c r="AA148" s="207"/>
      <c r="AB148" s="207"/>
      <c r="AC148" s="207"/>
      <c r="AD148" s="207"/>
      <c r="AE148" s="207"/>
      <c r="AF148" s="207"/>
      <c r="AG148" s="207"/>
      <c r="AH148" s="207"/>
      <c r="AI148" s="207"/>
      <c r="AJ148" s="207"/>
      <c r="AK148" s="207"/>
      <c r="AL148" s="207"/>
      <c r="AM148" s="207"/>
      <c r="AN148" s="207"/>
      <c r="AO148" s="208"/>
      <c r="AP148" s="89" t="s">
        <v>98</v>
      </c>
      <c r="AQ148" s="48" t="s">
        <v>99</v>
      </c>
      <c r="AR148" s="48" t="s">
        <v>100</v>
      </c>
      <c r="AS148" s="48" t="s">
        <v>587</v>
      </c>
      <c r="AT148" s="48" t="s">
        <v>247</v>
      </c>
      <c r="AU148" s="232" t="s">
        <v>101</v>
      </c>
      <c r="AV148" s="228"/>
      <c r="AW148" s="233"/>
    </row>
    <row r="149" spans="2:49" ht="183" customHeight="1" x14ac:dyDescent="0.2">
      <c r="B149" s="228" t="s">
        <v>248</v>
      </c>
      <c r="C149" s="228"/>
      <c r="D149" s="228" t="s">
        <v>363</v>
      </c>
      <c r="E149" s="228"/>
      <c r="F149" s="228" t="s">
        <v>364</v>
      </c>
      <c r="G149" s="228"/>
      <c r="H149" s="229" t="s">
        <v>365</v>
      </c>
      <c r="I149" s="230"/>
      <c r="J149" s="231"/>
      <c r="K149" s="228">
        <v>1</v>
      </c>
      <c r="L149" s="228"/>
      <c r="M149" s="228"/>
      <c r="N149" s="228">
        <v>1</v>
      </c>
      <c r="O149" s="228"/>
      <c r="P149" s="228"/>
      <c r="Q149" s="228">
        <v>3</v>
      </c>
      <c r="R149" s="228"/>
      <c r="S149" s="205" t="s">
        <v>588</v>
      </c>
      <c r="T149" s="205"/>
      <c r="U149" s="205"/>
      <c r="V149" s="205"/>
      <c r="W149" s="205"/>
      <c r="X149" s="205"/>
      <c r="Y149" s="206" t="s">
        <v>486</v>
      </c>
      <c r="Z149" s="207"/>
      <c r="AA149" s="207"/>
      <c r="AB149" s="207"/>
      <c r="AC149" s="207"/>
      <c r="AD149" s="207"/>
      <c r="AE149" s="207"/>
      <c r="AF149" s="207"/>
      <c r="AG149" s="207"/>
      <c r="AH149" s="207"/>
      <c r="AI149" s="207"/>
      <c r="AJ149" s="207"/>
      <c r="AK149" s="207"/>
      <c r="AL149" s="207"/>
      <c r="AM149" s="207"/>
      <c r="AN149" s="207"/>
      <c r="AO149" s="208"/>
      <c r="AP149" s="89" t="s">
        <v>98</v>
      </c>
      <c r="AQ149" s="48" t="s">
        <v>99</v>
      </c>
      <c r="AR149" s="48" t="s">
        <v>100</v>
      </c>
      <c r="AS149" s="48" t="s">
        <v>589</v>
      </c>
      <c r="AT149" s="48" t="s">
        <v>249</v>
      </c>
      <c r="AU149" s="232" t="s">
        <v>101</v>
      </c>
      <c r="AV149" s="228"/>
      <c r="AW149" s="233"/>
    </row>
    <row r="150" spans="2:49" ht="179.25" customHeight="1" x14ac:dyDescent="0.2">
      <c r="B150" s="228" t="s">
        <v>250</v>
      </c>
      <c r="C150" s="228"/>
      <c r="D150" s="228" t="s">
        <v>363</v>
      </c>
      <c r="E150" s="228"/>
      <c r="F150" s="228" t="s">
        <v>364</v>
      </c>
      <c r="G150" s="228"/>
      <c r="H150" s="229" t="s">
        <v>365</v>
      </c>
      <c r="I150" s="230"/>
      <c r="J150" s="231"/>
      <c r="K150" s="228">
        <v>1</v>
      </c>
      <c r="L150" s="228"/>
      <c r="M150" s="228"/>
      <c r="N150" s="228">
        <v>1</v>
      </c>
      <c r="O150" s="228"/>
      <c r="P150" s="228"/>
      <c r="Q150" s="228">
        <v>3</v>
      </c>
      <c r="R150" s="228"/>
      <c r="S150" s="205" t="s">
        <v>251</v>
      </c>
      <c r="T150" s="205"/>
      <c r="U150" s="205"/>
      <c r="V150" s="205"/>
      <c r="W150" s="205"/>
      <c r="X150" s="205"/>
      <c r="Y150" s="209" t="s">
        <v>590</v>
      </c>
      <c r="Z150" s="210"/>
      <c r="AA150" s="210"/>
      <c r="AB150" s="210"/>
      <c r="AC150" s="210"/>
      <c r="AD150" s="210"/>
      <c r="AE150" s="210"/>
      <c r="AF150" s="210"/>
      <c r="AG150" s="210"/>
      <c r="AH150" s="210"/>
      <c r="AI150" s="210"/>
      <c r="AJ150" s="210"/>
      <c r="AK150" s="210"/>
      <c r="AL150" s="210"/>
      <c r="AM150" s="210"/>
      <c r="AN150" s="210"/>
      <c r="AO150" s="211"/>
      <c r="AP150" s="89" t="s">
        <v>98</v>
      </c>
      <c r="AQ150" s="48" t="s">
        <v>99</v>
      </c>
      <c r="AR150" s="48" t="s">
        <v>100</v>
      </c>
      <c r="AS150" s="48" t="s">
        <v>587</v>
      </c>
      <c r="AT150" s="48" t="s">
        <v>252</v>
      </c>
      <c r="AU150" s="232" t="s">
        <v>101</v>
      </c>
      <c r="AV150" s="228"/>
      <c r="AW150" s="233"/>
    </row>
    <row r="151" spans="2:49" ht="180" customHeight="1" x14ac:dyDescent="0.2">
      <c r="B151" s="228" t="s">
        <v>253</v>
      </c>
      <c r="C151" s="228"/>
      <c r="D151" s="228" t="s">
        <v>363</v>
      </c>
      <c r="E151" s="228"/>
      <c r="F151" s="228" t="s">
        <v>364</v>
      </c>
      <c r="G151" s="228"/>
      <c r="H151" s="229" t="s">
        <v>365</v>
      </c>
      <c r="I151" s="230"/>
      <c r="J151" s="231"/>
      <c r="K151" s="228">
        <v>1</v>
      </c>
      <c r="L151" s="228"/>
      <c r="M151" s="228"/>
      <c r="N151" s="228">
        <v>1</v>
      </c>
      <c r="O151" s="228"/>
      <c r="P151" s="228"/>
      <c r="Q151" s="228">
        <v>3</v>
      </c>
      <c r="R151" s="228"/>
      <c r="S151" s="205" t="s">
        <v>254</v>
      </c>
      <c r="T151" s="205"/>
      <c r="U151" s="205"/>
      <c r="V151" s="205"/>
      <c r="W151" s="205"/>
      <c r="X151" s="205"/>
      <c r="Y151" s="209" t="s">
        <v>494</v>
      </c>
      <c r="Z151" s="210"/>
      <c r="AA151" s="210"/>
      <c r="AB151" s="210"/>
      <c r="AC151" s="210"/>
      <c r="AD151" s="210"/>
      <c r="AE151" s="210"/>
      <c r="AF151" s="210"/>
      <c r="AG151" s="210"/>
      <c r="AH151" s="210"/>
      <c r="AI151" s="210"/>
      <c r="AJ151" s="210"/>
      <c r="AK151" s="210"/>
      <c r="AL151" s="210"/>
      <c r="AM151" s="210"/>
      <c r="AN151" s="210"/>
      <c r="AO151" s="211"/>
      <c r="AP151" s="89" t="s">
        <v>98</v>
      </c>
      <c r="AQ151" s="48" t="s">
        <v>99</v>
      </c>
      <c r="AR151" s="48" t="s">
        <v>100</v>
      </c>
      <c r="AS151" s="48" t="s">
        <v>589</v>
      </c>
      <c r="AT151" s="48" t="s">
        <v>255</v>
      </c>
      <c r="AU151" s="232" t="s">
        <v>101</v>
      </c>
      <c r="AV151" s="228"/>
      <c r="AW151" s="233"/>
    </row>
    <row r="152" spans="2:49" ht="166.5" customHeight="1" x14ac:dyDescent="0.2">
      <c r="B152" s="228" t="s">
        <v>256</v>
      </c>
      <c r="C152" s="228"/>
      <c r="D152" s="228" t="s">
        <v>363</v>
      </c>
      <c r="E152" s="228"/>
      <c r="F152" s="228" t="s">
        <v>364</v>
      </c>
      <c r="G152" s="228"/>
      <c r="H152" s="229" t="s">
        <v>365</v>
      </c>
      <c r="I152" s="230"/>
      <c r="J152" s="231"/>
      <c r="K152" s="228">
        <v>1</v>
      </c>
      <c r="L152" s="228"/>
      <c r="M152" s="228"/>
      <c r="N152" s="228">
        <v>1</v>
      </c>
      <c r="O152" s="228"/>
      <c r="P152" s="228"/>
      <c r="Q152" s="228">
        <v>3</v>
      </c>
      <c r="R152" s="228"/>
      <c r="S152" s="205" t="s">
        <v>257</v>
      </c>
      <c r="T152" s="205"/>
      <c r="U152" s="205"/>
      <c r="V152" s="205"/>
      <c r="W152" s="205"/>
      <c r="X152" s="205"/>
      <c r="Y152" s="209" t="s">
        <v>591</v>
      </c>
      <c r="Z152" s="210"/>
      <c r="AA152" s="210"/>
      <c r="AB152" s="210"/>
      <c r="AC152" s="210"/>
      <c r="AD152" s="210"/>
      <c r="AE152" s="210"/>
      <c r="AF152" s="210"/>
      <c r="AG152" s="210"/>
      <c r="AH152" s="210"/>
      <c r="AI152" s="210"/>
      <c r="AJ152" s="210"/>
      <c r="AK152" s="210"/>
      <c r="AL152" s="210"/>
      <c r="AM152" s="210"/>
      <c r="AN152" s="210"/>
      <c r="AO152" s="211"/>
      <c r="AP152" s="89" t="s">
        <v>98</v>
      </c>
      <c r="AQ152" s="48" t="s">
        <v>99</v>
      </c>
      <c r="AR152" s="48" t="s">
        <v>100</v>
      </c>
      <c r="AS152" s="48" t="s">
        <v>587</v>
      </c>
      <c r="AT152" s="48" t="s">
        <v>258</v>
      </c>
      <c r="AU152" s="232" t="s">
        <v>101</v>
      </c>
      <c r="AV152" s="228"/>
      <c r="AW152" s="233"/>
    </row>
    <row r="153" spans="2:49" ht="173.25" customHeight="1" x14ac:dyDescent="0.2">
      <c r="B153" s="228" t="s">
        <v>259</v>
      </c>
      <c r="C153" s="228"/>
      <c r="D153" s="228" t="s">
        <v>363</v>
      </c>
      <c r="E153" s="228"/>
      <c r="F153" s="228" t="s">
        <v>364</v>
      </c>
      <c r="G153" s="228"/>
      <c r="H153" s="229" t="s">
        <v>365</v>
      </c>
      <c r="I153" s="230"/>
      <c r="J153" s="231"/>
      <c r="K153" s="228">
        <v>1</v>
      </c>
      <c r="L153" s="228"/>
      <c r="M153" s="228"/>
      <c r="N153" s="228">
        <v>1</v>
      </c>
      <c r="O153" s="228"/>
      <c r="P153" s="228"/>
      <c r="Q153" s="228">
        <v>3</v>
      </c>
      <c r="R153" s="228"/>
      <c r="S153" s="205" t="s">
        <v>260</v>
      </c>
      <c r="T153" s="205"/>
      <c r="U153" s="205"/>
      <c r="V153" s="205"/>
      <c r="W153" s="205"/>
      <c r="X153" s="205"/>
      <c r="Y153" s="209" t="s">
        <v>498</v>
      </c>
      <c r="Z153" s="210"/>
      <c r="AA153" s="210"/>
      <c r="AB153" s="210"/>
      <c r="AC153" s="210"/>
      <c r="AD153" s="210"/>
      <c r="AE153" s="210"/>
      <c r="AF153" s="210"/>
      <c r="AG153" s="210"/>
      <c r="AH153" s="210"/>
      <c r="AI153" s="210"/>
      <c r="AJ153" s="210"/>
      <c r="AK153" s="210"/>
      <c r="AL153" s="210"/>
      <c r="AM153" s="210"/>
      <c r="AN153" s="210"/>
      <c r="AO153" s="211"/>
      <c r="AP153" s="89" t="s">
        <v>98</v>
      </c>
      <c r="AQ153" s="48" t="s">
        <v>99</v>
      </c>
      <c r="AR153" s="48" t="s">
        <v>100</v>
      </c>
      <c r="AS153" s="48" t="s">
        <v>589</v>
      </c>
      <c r="AT153" s="48" t="s">
        <v>261</v>
      </c>
      <c r="AU153" s="232" t="s">
        <v>101</v>
      </c>
      <c r="AV153" s="228"/>
      <c r="AW153" s="233"/>
    </row>
    <row r="154" spans="2:49" ht="84" customHeight="1" x14ac:dyDescent="0.2">
      <c r="B154" s="228" t="s">
        <v>262</v>
      </c>
      <c r="C154" s="228"/>
      <c r="D154" s="228" t="s">
        <v>363</v>
      </c>
      <c r="E154" s="228"/>
      <c r="F154" s="228" t="s">
        <v>364</v>
      </c>
      <c r="G154" s="228"/>
      <c r="H154" s="229" t="s">
        <v>365</v>
      </c>
      <c r="I154" s="230"/>
      <c r="J154" s="231"/>
      <c r="K154" s="228">
        <v>1</v>
      </c>
      <c r="L154" s="228"/>
      <c r="M154" s="228"/>
      <c r="N154" s="228">
        <v>1</v>
      </c>
      <c r="O154" s="228"/>
      <c r="P154" s="228"/>
      <c r="Q154" s="228">
        <v>3</v>
      </c>
      <c r="R154" s="228"/>
      <c r="S154" s="205" t="s">
        <v>592</v>
      </c>
      <c r="T154" s="205"/>
      <c r="U154" s="205"/>
      <c r="V154" s="205"/>
      <c r="W154" s="205"/>
      <c r="X154" s="205"/>
      <c r="Y154" s="206" t="s">
        <v>189</v>
      </c>
      <c r="Z154" s="207"/>
      <c r="AA154" s="207"/>
      <c r="AB154" s="207"/>
      <c r="AC154" s="207"/>
      <c r="AD154" s="207"/>
      <c r="AE154" s="207"/>
      <c r="AF154" s="207"/>
      <c r="AG154" s="207"/>
      <c r="AH154" s="207"/>
      <c r="AI154" s="207"/>
      <c r="AJ154" s="207"/>
      <c r="AK154" s="207"/>
      <c r="AL154" s="207"/>
      <c r="AM154" s="207"/>
      <c r="AN154" s="207"/>
      <c r="AO154" s="208"/>
      <c r="AP154" s="89" t="s">
        <v>98</v>
      </c>
      <c r="AQ154" s="48" t="s">
        <v>99</v>
      </c>
      <c r="AR154" s="48" t="s">
        <v>100</v>
      </c>
      <c r="AS154" s="48" t="s">
        <v>593</v>
      </c>
      <c r="AT154" s="48" t="s">
        <v>263</v>
      </c>
      <c r="AU154" s="232" t="s">
        <v>101</v>
      </c>
      <c r="AV154" s="228"/>
      <c r="AW154" s="233"/>
    </row>
    <row r="155" spans="2:49" ht="83.25" customHeight="1" x14ac:dyDescent="0.2">
      <c r="B155" s="228" t="s">
        <v>264</v>
      </c>
      <c r="C155" s="228"/>
      <c r="D155" s="228" t="s">
        <v>363</v>
      </c>
      <c r="E155" s="228"/>
      <c r="F155" s="228" t="s">
        <v>364</v>
      </c>
      <c r="G155" s="228"/>
      <c r="H155" s="229" t="s">
        <v>365</v>
      </c>
      <c r="I155" s="230"/>
      <c r="J155" s="231"/>
      <c r="K155" s="228">
        <v>1</v>
      </c>
      <c r="L155" s="228"/>
      <c r="M155" s="228"/>
      <c r="N155" s="228">
        <v>1</v>
      </c>
      <c r="O155" s="228"/>
      <c r="P155" s="228"/>
      <c r="Q155" s="228">
        <v>3</v>
      </c>
      <c r="R155" s="228"/>
      <c r="S155" s="205" t="s">
        <v>594</v>
      </c>
      <c r="T155" s="205"/>
      <c r="U155" s="205"/>
      <c r="V155" s="205"/>
      <c r="W155" s="205"/>
      <c r="X155" s="205"/>
      <c r="Y155" s="206" t="s">
        <v>189</v>
      </c>
      <c r="Z155" s="207"/>
      <c r="AA155" s="207"/>
      <c r="AB155" s="207"/>
      <c r="AC155" s="207"/>
      <c r="AD155" s="207"/>
      <c r="AE155" s="207"/>
      <c r="AF155" s="207"/>
      <c r="AG155" s="207"/>
      <c r="AH155" s="207"/>
      <c r="AI155" s="207"/>
      <c r="AJ155" s="207"/>
      <c r="AK155" s="207"/>
      <c r="AL155" s="207"/>
      <c r="AM155" s="207"/>
      <c r="AN155" s="207"/>
      <c r="AO155" s="208"/>
      <c r="AP155" s="89" t="s">
        <v>98</v>
      </c>
      <c r="AQ155" s="48" t="s">
        <v>99</v>
      </c>
      <c r="AR155" s="48" t="s">
        <v>100</v>
      </c>
      <c r="AS155" s="48" t="s">
        <v>589</v>
      </c>
      <c r="AT155" s="48" t="s">
        <v>263</v>
      </c>
      <c r="AU155" s="232" t="s">
        <v>101</v>
      </c>
      <c r="AV155" s="228"/>
      <c r="AW155" s="233"/>
    </row>
    <row r="156" spans="2:49" ht="75.75" customHeight="1" x14ac:dyDescent="0.2">
      <c r="B156" s="228" t="s">
        <v>265</v>
      </c>
      <c r="C156" s="228"/>
      <c r="D156" s="228" t="s">
        <v>363</v>
      </c>
      <c r="E156" s="228"/>
      <c r="F156" s="228" t="s">
        <v>364</v>
      </c>
      <c r="G156" s="228"/>
      <c r="H156" s="229" t="s">
        <v>365</v>
      </c>
      <c r="I156" s="230"/>
      <c r="J156" s="231"/>
      <c r="K156" s="228">
        <v>1</v>
      </c>
      <c r="L156" s="228"/>
      <c r="M156" s="228"/>
      <c r="N156" s="228">
        <v>1</v>
      </c>
      <c r="O156" s="228"/>
      <c r="P156" s="228"/>
      <c r="Q156" s="228">
        <v>3</v>
      </c>
      <c r="R156" s="228"/>
      <c r="S156" s="205" t="s">
        <v>595</v>
      </c>
      <c r="T156" s="205"/>
      <c r="U156" s="205"/>
      <c r="V156" s="205"/>
      <c r="W156" s="205"/>
      <c r="X156" s="205"/>
      <c r="Y156" s="206" t="s">
        <v>189</v>
      </c>
      <c r="Z156" s="207"/>
      <c r="AA156" s="207"/>
      <c r="AB156" s="207"/>
      <c r="AC156" s="207"/>
      <c r="AD156" s="207"/>
      <c r="AE156" s="207"/>
      <c r="AF156" s="207"/>
      <c r="AG156" s="207"/>
      <c r="AH156" s="207"/>
      <c r="AI156" s="207"/>
      <c r="AJ156" s="207"/>
      <c r="AK156" s="207"/>
      <c r="AL156" s="207"/>
      <c r="AM156" s="207"/>
      <c r="AN156" s="207"/>
      <c r="AO156" s="208"/>
      <c r="AP156" s="89" t="s">
        <v>98</v>
      </c>
      <c r="AQ156" s="48" t="s">
        <v>99</v>
      </c>
      <c r="AR156" s="48" t="s">
        <v>100</v>
      </c>
      <c r="AS156" s="48" t="s">
        <v>593</v>
      </c>
      <c r="AT156" s="48" t="s">
        <v>263</v>
      </c>
      <c r="AU156" s="232" t="s">
        <v>101</v>
      </c>
      <c r="AV156" s="228"/>
      <c r="AW156" s="233"/>
    </row>
    <row r="157" spans="2:49" ht="120.75" customHeight="1" x14ac:dyDescent="0.2">
      <c r="B157" s="228" t="s">
        <v>266</v>
      </c>
      <c r="C157" s="228"/>
      <c r="D157" s="228" t="s">
        <v>363</v>
      </c>
      <c r="E157" s="228"/>
      <c r="F157" s="228" t="s">
        <v>364</v>
      </c>
      <c r="G157" s="228"/>
      <c r="H157" s="229" t="s">
        <v>365</v>
      </c>
      <c r="I157" s="230"/>
      <c r="J157" s="231"/>
      <c r="K157" s="228">
        <v>1</v>
      </c>
      <c r="L157" s="228"/>
      <c r="M157" s="228"/>
      <c r="N157" s="228">
        <v>1</v>
      </c>
      <c r="O157" s="228"/>
      <c r="P157" s="228"/>
      <c r="Q157" s="228">
        <v>3</v>
      </c>
      <c r="R157" s="228"/>
      <c r="S157" s="205" t="s">
        <v>596</v>
      </c>
      <c r="T157" s="205"/>
      <c r="U157" s="205"/>
      <c r="V157" s="205"/>
      <c r="W157" s="205"/>
      <c r="X157" s="205"/>
      <c r="Y157" s="206" t="s">
        <v>189</v>
      </c>
      <c r="Z157" s="207"/>
      <c r="AA157" s="207"/>
      <c r="AB157" s="207"/>
      <c r="AC157" s="207"/>
      <c r="AD157" s="207"/>
      <c r="AE157" s="207"/>
      <c r="AF157" s="207"/>
      <c r="AG157" s="207"/>
      <c r="AH157" s="207"/>
      <c r="AI157" s="207"/>
      <c r="AJ157" s="207"/>
      <c r="AK157" s="207"/>
      <c r="AL157" s="207"/>
      <c r="AM157" s="207"/>
      <c r="AN157" s="207"/>
      <c r="AO157" s="208"/>
      <c r="AP157" s="89" t="s">
        <v>98</v>
      </c>
      <c r="AQ157" s="48" t="s">
        <v>99</v>
      </c>
      <c r="AR157" s="48" t="s">
        <v>100</v>
      </c>
      <c r="AS157" s="48" t="s">
        <v>589</v>
      </c>
      <c r="AT157" s="48" t="s">
        <v>263</v>
      </c>
      <c r="AU157" s="232" t="s">
        <v>101</v>
      </c>
      <c r="AV157" s="228"/>
      <c r="AW157" s="233"/>
    </row>
    <row r="158" spans="2:49" ht="105.75" customHeight="1" x14ac:dyDescent="0.2">
      <c r="B158" s="228" t="s">
        <v>267</v>
      </c>
      <c r="C158" s="228"/>
      <c r="D158" s="228" t="s">
        <v>363</v>
      </c>
      <c r="E158" s="228"/>
      <c r="F158" s="228" t="s">
        <v>364</v>
      </c>
      <c r="G158" s="228"/>
      <c r="H158" s="229" t="s">
        <v>365</v>
      </c>
      <c r="I158" s="230"/>
      <c r="J158" s="231"/>
      <c r="K158" s="228">
        <v>1</v>
      </c>
      <c r="L158" s="228"/>
      <c r="M158" s="228"/>
      <c r="N158" s="228">
        <v>1</v>
      </c>
      <c r="O158" s="228"/>
      <c r="P158" s="228"/>
      <c r="Q158" s="228">
        <v>3</v>
      </c>
      <c r="R158" s="228"/>
      <c r="S158" s="205" t="s">
        <v>597</v>
      </c>
      <c r="T158" s="205"/>
      <c r="U158" s="205"/>
      <c r="V158" s="205"/>
      <c r="W158" s="205"/>
      <c r="X158" s="205"/>
      <c r="Y158" s="206" t="s">
        <v>189</v>
      </c>
      <c r="Z158" s="207"/>
      <c r="AA158" s="207"/>
      <c r="AB158" s="207"/>
      <c r="AC158" s="207"/>
      <c r="AD158" s="207"/>
      <c r="AE158" s="207"/>
      <c r="AF158" s="207"/>
      <c r="AG158" s="207"/>
      <c r="AH158" s="207"/>
      <c r="AI158" s="207"/>
      <c r="AJ158" s="207"/>
      <c r="AK158" s="207"/>
      <c r="AL158" s="207"/>
      <c r="AM158" s="207"/>
      <c r="AN158" s="207"/>
      <c r="AO158" s="208"/>
      <c r="AP158" s="89" t="s">
        <v>98</v>
      </c>
      <c r="AQ158" s="48" t="s">
        <v>99</v>
      </c>
      <c r="AR158" s="48" t="s">
        <v>100</v>
      </c>
      <c r="AS158" s="48" t="s">
        <v>593</v>
      </c>
      <c r="AT158" s="48" t="s">
        <v>263</v>
      </c>
      <c r="AU158" s="232" t="s">
        <v>101</v>
      </c>
      <c r="AV158" s="228"/>
      <c r="AW158" s="233"/>
    </row>
    <row r="159" spans="2:49" ht="120" customHeight="1" x14ac:dyDescent="0.2">
      <c r="B159" s="228" t="s">
        <v>268</v>
      </c>
      <c r="C159" s="228"/>
      <c r="D159" s="228" t="s">
        <v>363</v>
      </c>
      <c r="E159" s="228"/>
      <c r="F159" s="228" t="s">
        <v>364</v>
      </c>
      <c r="G159" s="228"/>
      <c r="H159" s="229" t="s">
        <v>365</v>
      </c>
      <c r="I159" s="230"/>
      <c r="J159" s="231"/>
      <c r="K159" s="228">
        <v>1</v>
      </c>
      <c r="L159" s="228"/>
      <c r="M159" s="228"/>
      <c r="N159" s="228">
        <v>1</v>
      </c>
      <c r="O159" s="228"/>
      <c r="P159" s="228"/>
      <c r="Q159" s="228">
        <v>3</v>
      </c>
      <c r="R159" s="228"/>
      <c r="S159" s="205" t="s">
        <v>598</v>
      </c>
      <c r="T159" s="205"/>
      <c r="U159" s="205"/>
      <c r="V159" s="205"/>
      <c r="W159" s="205"/>
      <c r="X159" s="205"/>
      <c r="Y159" s="206" t="s">
        <v>189</v>
      </c>
      <c r="Z159" s="207"/>
      <c r="AA159" s="207"/>
      <c r="AB159" s="207"/>
      <c r="AC159" s="207"/>
      <c r="AD159" s="207"/>
      <c r="AE159" s="207"/>
      <c r="AF159" s="207"/>
      <c r="AG159" s="207"/>
      <c r="AH159" s="207"/>
      <c r="AI159" s="207"/>
      <c r="AJ159" s="207"/>
      <c r="AK159" s="207"/>
      <c r="AL159" s="207"/>
      <c r="AM159" s="207"/>
      <c r="AN159" s="207"/>
      <c r="AO159" s="208"/>
      <c r="AP159" s="89" t="s">
        <v>98</v>
      </c>
      <c r="AQ159" s="48" t="s">
        <v>99</v>
      </c>
      <c r="AR159" s="48" t="s">
        <v>100</v>
      </c>
      <c r="AS159" s="48" t="s">
        <v>589</v>
      </c>
      <c r="AT159" s="48" t="s">
        <v>263</v>
      </c>
      <c r="AU159" s="232" t="s">
        <v>101</v>
      </c>
      <c r="AV159" s="228"/>
      <c r="AW159" s="233"/>
    </row>
    <row r="160" spans="2:49" ht="124.5" customHeight="1" x14ac:dyDescent="0.2">
      <c r="B160" s="228" t="s">
        <v>269</v>
      </c>
      <c r="C160" s="228"/>
      <c r="D160" s="228" t="s">
        <v>363</v>
      </c>
      <c r="E160" s="228"/>
      <c r="F160" s="228" t="s">
        <v>364</v>
      </c>
      <c r="G160" s="228"/>
      <c r="H160" s="229" t="s">
        <v>365</v>
      </c>
      <c r="I160" s="230"/>
      <c r="J160" s="231"/>
      <c r="K160" s="228">
        <v>1</v>
      </c>
      <c r="L160" s="228"/>
      <c r="M160" s="228"/>
      <c r="N160" s="228">
        <v>1</v>
      </c>
      <c r="O160" s="228"/>
      <c r="P160" s="228"/>
      <c r="Q160" s="228">
        <v>3</v>
      </c>
      <c r="R160" s="228"/>
      <c r="S160" s="205" t="s">
        <v>599</v>
      </c>
      <c r="T160" s="205"/>
      <c r="U160" s="205"/>
      <c r="V160" s="205"/>
      <c r="W160" s="205"/>
      <c r="X160" s="205"/>
      <c r="Y160" s="205" t="s">
        <v>600</v>
      </c>
      <c r="Z160" s="212"/>
      <c r="AA160" s="212"/>
      <c r="AB160" s="212"/>
      <c r="AC160" s="212"/>
      <c r="AD160" s="212"/>
      <c r="AE160" s="212"/>
      <c r="AF160" s="212"/>
      <c r="AG160" s="212"/>
      <c r="AH160" s="212"/>
      <c r="AI160" s="212"/>
      <c r="AJ160" s="212"/>
      <c r="AK160" s="212"/>
      <c r="AL160" s="212"/>
      <c r="AM160" s="212"/>
      <c r="AN160" s="212"/>
      <c r="AO160" s="212"/>
      <c r="AP160" s="89" t="s">
        <v>98</v>
      </c>
      <c r="AQ160" s="48" t="s">
        <v>99</v>
      </c>
      <c r="AR160" s="48" t="s">
        <v>100</v>
      </c>
      <c r="AS160" s="48" t="s">
        <v>601</v>
      </c>
      <c r="AT160" s="48" t="s">
        <v>509</v>
      </c>
      <c r="AU160" s="232" t="s">
        <v>101</v>
      </c>
      <c r="AV160" s="228"/>
      <c r="AW160" s="233"/>
    </row>
    <row r="161" spans="2:49" ht="166.5" customHeight="1" x14ac:dyDescent="0.2">
      <c r="B161" s="228" t="s">
        <v>270</v>
      </c>
      <c r="C161" s="228"/>
      <c r="D161" s="228" t="s">
        <v>363</v>
      </c>
      <c r="E161" s="228"/>
      <c r="F161" s="228" t="s">
        <v>364</v>
      </c>
      <c r="G161" s="228"/>
      <c r="H161" s="229" t="s">
        <v>365</v>
      </c>
      <c r="I161" s="230"/>
      <c r="J161" s="231"/>
      <c r="K161" s="228">
        <v>1</v>
      </c>
      <c r="L161" s="228"/>
      <c r="M161" s="228"/>
      <c r="N161" s="228">
        <v>1</v>
      </c>
      <c r="O161" s="228"/>
      <c r="P161" s="228"/>
      <c r="Q161" s="228">
        <v>3</v>
      </c>
      <c r="R161" s="228"/>
      <c r="S161" s="205" t="s">
        <v>602</v>
      </c>
      <c r="T161" s="205"/>
      <c r="U161" s="205"/>
      <c r="V161" s="205"/>
      <c r="W161" s="205"/>
      <c r="X161" s="205"/>
      <c r="Y161" s="205" t="s">
        <v>603</v>
      </c>
      <c r="Z161" s="212"/>
      <c r="AA161" s="212"/>
      <c r="AB161" s="212"/>
      <c r="AC161" s="212"/>
      <c r="AD161" s="212"/>
      <c r="AE161" s="212"/>
      <c r="AF161" s="212"/>
      <c r="AG161" s="212"/>
      <c r="AH161" s="212"/>
      <c r="AI161" s="212"/>
      <c r="AJ161" s="212"/>
      <c r="AK161" s="212"/>
      <c r="AL161" s="212"/>
      <c r="AM161" s="212"/>
      <c r="AN161" s="212"/>
      <c r="AO161" s="212"/>
      <c r="AP161" s="89" t="s">
        <v>98</v>
      </c>
      <c r="AQ161" s="48" t="s">
        <v>99</v>
      </c>
      <c r="AR161" s="48" t="s">
        <v>100</v>
      </c>
      <c r="AS161" s="48" t="s">
        <v>604</v>
      </c>
      <c r="AT161" s="48" t="s">
        <v>373</v>
      </c>
      <c r="AU161" s="232" t="s">
        <v>101</v>
      </c>
      <c r="AV161" s="228"/>
      <c r="AW161" s="233"/>
    </row>
    <row r="162" spans="2:49" ht="120" customHeight="1" x14ac:dyDescent="0.2">
      <c r="B162" s="228" t="s">
        <v>271</v>
      </c>
      <c r="C162" s="228"/>
      <c r="D162" s="228" t="s">
        <v>363</v>
      </c>
      <c r="E162" s="228"/>
      <c r="F162" s="228" t="s">
        <v>364</v>
      </c>
      <c r="G162" s="228"/>
      <c r="H162" s="229" t="s">
        <v>365</v>
      </c>
      <c r="I162" s="230"/>
      <c r="J162" s="231"/>
      <c r="K162" s="228">
        <v>1</v>
      </c>
      <c r="L162" s="228"/>
      <c r="M162" s="228"/>
      <c r="N162" s="228">
        <v>1</v>
      </c>
      <c r="O162" s="228"/>
      <c r="P162" s="228"/>
      <c r="Q162" s="228">
        <v>3</v>
      </c>
      <c r="R162" s="228"/>
      <c r="S162" s="205" t="s">
        <v>605</v>
      </c>
      <c r="T162" s="205"/>
      <c r="U162" s="205"/>
      <c r="V162" s="205"/>
      <c r="W162" s="205"/>
      <c r="X162" s="205"/>
      <c r="Y162" s="205" t="s">
        <v>375</v>
      </c>
      <c r="Z162" s="212"/>
      <c r="AA162" s="212"/>
      <c r="AB162" s="212"/>
      <c r="AC162" s="212"/>
      <c r="AD162" s="212"/>
      <c r="AE162" s="212"/>
      <c r="AF162" s="212"/>
      <c r="AG162" s="212"/>
      <c r="AH162" s="212"/>
      <c r="AI162" s="212"/>
      <c r="AJ162" s="212"/>
      <c r="AK162" s="212"/>
      <c r="AL162" s="212"/>
      <c r="AM162" s="212"/>
      <c r="AN162" s="212"/>
      <c r="AO162" s="212"/>
      <c r="AP162" s="89" t="s">
        <v>98</v>
      </c>
      <c r="AQ162" s="48" t="s">
        <v>99</v>
      </c>
      <c r="AR162" s="48" t="s">
        <v>100</v>
      </c>
      <c r="AS162" s="48" t="s">
        <v>606</v>
      </c>
      <c r="AT162" s="48" t="s">
        <v>377</v>
      </c>
      <c r="AU162" s="232" t="s">
        <v>101</v>
      </c>
      <c r="AV162" s="228"/>
      <c r="AW162" s="233"/>
    </row>
    <row r="163" spans="2:49" ht="120.75" customHeight="1" x14ac:dyDescent="0.2">
      <c r="B163" s="228" t="s">
        <v>272</v>
      </c>
      <c r="C163" s="228"/>
      <c r="D163" s="228" t="s">
        <v>363</v>
      </c>
      <c r="E163" s="228"/>
      <c r="F163" s="228" t="s">
        <v>364</v>
      </c>
      <c r="G163" s="228"/>
      <c r="H163" s="229" t="s">
        <v>365</v>
      </c>
      <c r="I163" s="230"/>
      <c r="J163" s="231"/>
      <c r="K163" s="228">
        <v>1</v>
      </c>
      <c r="L163" s="228"/>
      <c r="M163" s="228"/>
      <c r="N163" s="228">
        <v>1</v>
      </c>
      <c r="O163" s="228"/>
      <c r="P163" s="228"/>
      <c r="Q163" s="228">
        <v>3</v>
      </c>
      <c r="R163" s="228"/>
      <c r="S163" s="205" t="s">
        <v>607</v>
      </c>
      <c r="T163" s="205"/>
      <c r="U163" s="205"/>
      <c r="V163" s="205"/>
      <c r="W163" s="205"/>
      <c r="X163" s="205"/>
      <c r="Y163" s="205" t="s">
        <v>375</v>
      </c>
      <c r="Z163" s="212"/>
      <c r="AA163" s="212"/>
      <c r="AB163" s="212"/>
      <c r="AC163" s="212"/>
      <c r="AD163" s="212"/>
      <c r="AE163" s="212"/>
      <c r="AF163" s="212"/>
      <c r="AG163" s="212"/>
      <c r="AH163" s="212"/>
      <c r="AI163" s="212"/>
      <c r="AJ163" s="212"/>
      <c r="AK163" s="212"/>
      <c r="AL163" s="212"/>
      <c r="AM163" s="212"/>
      <c r="AN163" s="212"/>
      <c r="AO163" s="212"/>
      <c r="AP163" s="89" t="s">
        <v>98</v>
      </c>
      <c r="AQ163" s="48" t="s">
        <v>99</v>
      </c>
      <c r="AR163" s="48" t="s">
        <v>100</v>
      </c>
      <c r="AS163" s="48" t="s">
        <v>608</v>
      </c>
      <c r="AT163" s="48" t="s">
        <v>273</v>
      </c>
      <c r="AU163" s="232" t="s">
        <v>101</v>
      </c>
      <c r="AV163" s="228"/>
      <c r="AW163" s="233"/>
    </row>
    <row r="164" spans="2:49" ht="129" customHeight="1" x14ac:dyDescent="0.2">
      <c r="B164" s="228" t="s">
        <v>274</v>
      </c>
      <c r="C164" s="228"/>
      <c r="D164" s="228" t="s">
        <v>363</v>
      </c>
      <c r="E164" s="228"/>
      <c r="F164" s="228" t="s">
        <v>364</v>
      </c>
      <c r="G164" s="228"/>
      <c r="H164" s="229" t="s">
        <v>365</v>
      </c>
      <c r="I164" s="230"/>
      <c r="J164" s="231"/>
      <c r="K164" s="228">
        <v>1</v>
      </c>
      <c r="L164" s="228"/>
      <c r="M164" s="228"/>
      <c r="N164" s="228">
        <v>1</v>
      </c>
      <c r="O164" s="228"/>
      <c r="P164" s="228"/>
      <c r="Q164" s="228">
        <v>3</v>
      </c>
      <c r="R164" s="228"/>
      <c r="S164" s="205" t="s">
        <v>609</v>
      </c>
      <c r="T164" s="205"/>
      <c r="U164" s="205"/>
      <c r="V164" s="205"/>
      <c r="W164" s="205"/>
      <c r="X164" s="205"/>
      <c r="Y164" s="205" t="s">
        <v>382</v>
      </c>
      <c r="Z164" s="212"/>
      <c r="AA164" s="212"/>
      <c r="AB164" s="212"/>
      <c r="AC164" s="212"/>
      <c r="AD164" s="212"/>
      <c r="AE164" s="212"/>
      <c r="AF164" s="212"/>
      <c r="AG164" s="212"/>
      <c r="AH164" s="212"/>
      <c r="AI164" s="212"/>
      <c r="AJ164" s="212"/>
      <c r="AK164" s="212"/>
      <c r="AL164" s="212"/>
      <c r="AM164" s="212"/>
      <c r="AN164" s="212"/>
      <c r="AO164" s="212"/>
      <c r="AP164" s="89" t="s">
        <v>98</v>
      </c>
      <c r="AQ164" s="48" t="s">
        <v>99</v>
      </c>
      <c r="AR164" s="48" t="s">
        <v>100</v>
      </c>
      <c r="AS164" s="48" t="s">
        <v>610</v>
      </c>
      <c r="AT164" s="48" t="s">
        <v>275</v>
      </c>
      <c r="AU164" s="232" t="s">
        <v>101</v>
      </c>
      <c r="AV164" s="228"/>
      <c r="AW164" s="233"/>
    </row>
    <row r="165" spans="2:49" ht="135.75" customHeight="1" x14ac:dyDescent="0.2">
      <c r="B165" s="228" t="s">
        <v>276</v>
      </c>
      <c r="C165" s="228"/>
      <c r="D165" s="228" t="s">
        <v>363</v>
      </c>
      <c r="E165" s="228"/>
      <c r="F165" s="236" t="s">
        <v>364</v>
      </c>
      <c r="G165" s="237"/>
      <c r="H165" s="229" t="s">
        <v>365</v>
      </c>
      <c r="I165" s="230"/>
      <c r="J165" s="231"/>
      <c r="K165" s="236">
        <v>1</v>
      </c>
      <c r="L165" s="238"/>
      <c r="M165" s="237"/>
      <c r="N165" s="236">
        <v>1</v>
      </c>
      <c r="O165" s="238"/>
      <c r="P165" s="237"/>
      <c r="Q165" s="236">
        <v>3</v>
      </c>
      <c r="R165" s="237"/>
      <c r="S165" s="205" t="s">
        <v>611</v>
      </c>
      <c r="T165" s="205"/>
      <c r="U165" s="205"/>
      <c r="V165" s="205"/>
      <c r="W165" s="205"/>
      <c r="X165" s="205"/>
      <c r="Y165" s="205" t="s">
        <v>520</v>
      </c>
      <c r="Z165" s="212"/>
      <c r="AA165" s="212"/>
      <c r="AB165" s="212"/>
      <c r="AC165" s="212"/>
      <c r="AD165" s="212"/>
      <c r="AE165" s="212"/>
      <c r="AF165" s="212"/>
      <c r="AG165" s="212"/>
      <c r="AH165" s="212"/>
      <c r="AI165" s="212"/>
      <c r="AJ165" s="212"/>
      <c r="AK165" s="212"/>
      <c r="AL165" s="212"/>
      <c r="AM165" s="212"/>
      <c r="AN165" s="212"/>
      <c r="AO165" s="212"/>
      <c r="AP165" s="89" t="s">
        <v>98</v>
      </c>
      <c r="AQ165" s="48" t="s">
        <v>99</v>
      </c>
      <c r="AR165" s="48" t="s">
        <v>100</v>
      </c>
      <c r="AS165" s="48" t="s">
        <v>612</v>
      </c>
      <c r="AT165" s="48" t="s">
        <v>277</v>
      </c>
      <c r="AU165" s="232" t="s">
        <v>101</v>
      </c>
      <c r="AV165" s="228"/>
      <c r="AW165" s="233"/>
    </row>
    <row r="166" spans="2:49" ht="128.25" customHeight="1" x14ac:dyDescent="0.2">
      <c r="B166" s="228" t="s">
        <v>278</v>
      </c>
      <c r="C166" s="228"/>
      <c r="D166" s="228" t="s">
        <v>363</v>
      </c>
      <c r="E166" s="228"/>
      <c r="F166" s="236" t="s">
        <v>364</v>
      </c>
      <c r="G166" s="237"/>
      <c r="H166" s="229" t="s">
        <v>365</v>
      </c>
      <c r="I166" s="230"/>
      <c r="J166" s="231"/>
      <c r="K166" s="236">
        <v>1</v>
      </c>
      <c r="L166" s="238"/>
      <c r="M166" s="237"/>
      <c r="N166" s="236">
        <v>1</v>
      </c>
      <c r="O166" s="238"/>
      <c r="P166" s="237"/>
      <c r="Q166" s="236">
        <v>3</v>
      </c>
      <c r="R166" s="237"/>
      <c r="S166" s="205" t="s">
        <v>613</v>
      </c>
      <c r="T166" s="205"/>
      <c r="U166" s="205"/>
      <c r="V166" s="205"/>
      <c r="W166" s="205"/>
      <c r="X166" s="205"/>
      <c r="Y166" s="205" t="s">
        <v>389</v>
      </c>
      <c r="Z166" s="212"/>
      <c r="AA166" s="212"/>
      <c r="AB166" s="212"/>
      <c r="AC166" s="212"/>
      <c r="AD166" s="212"/>
      <c r="AE166" s="212"/>
      <c r="AF166" s="212"/>
      <c r="AG166" s="212"/>
      <c r="AH166" s="212"/>
      <c r="AI166" s="212"/>
      <c r="AJ166" s="212"/>
      <c r="AK166" s="212"/>
      <c r="AL166" s="212"/>
      <c r="AM166" s="212"/>
      <c r="AN166" s="212"/>
      <c r="AO166" s="212"/>
      <c r="AP166" s="89" t="s">
        <v>98</v>
      </c>
      <c r="AQ166" s="48" t="s">
        <v>99</v>
      </c>
      <c r="AR166" s="48" t="s">
        <v>100</v>
      </c>
      <c r="AS166" s="48" t="s">
        <v>614</v>
      </c>
      <c r="AT166" s="48" t="s">
        <v>384</v>
      </c>
      <c r="AU166" s="232" t="s">
        <v>101</v>
      </c>
      <c r="AV166" s="228"/>
      <c r="AW166" s="233"/>
    </row>
    <row r="167" spans="2:49" ht="133.5" customHeight="1" x14ac:dyDescent="0.2">
      <c r="B167" s="228" t="s">
        <v>279</v>
      </c>
      <c r="C167" s="228"/>
      <c r="D167" s="228" t="s">
        <v>363</v>
      </c>
      <c r="E167" s="228"/>
      <c r="F167" s="236" t="s">
        <v>364</v>
      </c>
      <c r="G167" s="237"/>
      <c r="H167" s="229" t="s">
        <v>365</v>
      </c>
      <c r="I167" s="230"/>
      <c r="J167" s="231"/>
      <c r="K167" s="236">
        <v>1</v>
      </c>
      <c r="L167" s="238"/>
      <c r="M167" s="237"/>
      <c r="N167" s="236">
        <v>1</v>
      </c>
      <c r="O167" s="238"/>
      <c r="P167" s="237"/>
      <c r="Q167" s="236">
        <v>3</v>
      </c>
      <c r="R167" s="237"/>
      <c r="S167" s="205" t="s">
        <v>615</v>
      </c>
      <c r="T167" s="205"/>
      <c r="U167" s="205"/>
      <c r="V167" s="205"/>
      <c r="W167" s="205"/>
      <c r="X167" s="205"/>
      <c r="Y167" s="205" t="s">
        <v>392</v>
      </c>
      <c r="Z167" s="212"/>
      <c r="AA167" s="212"/>
      <c r="AB167" s="212"/>
      <c r="AC167" s="212"/>
      <c r="AD167" s="212"/>
      <c r="AE167" s="212"/>
      <c r="AF167" s="212"/>
      <c r="AG167" s="212"/>
      <c r="AH167" s="212"/>
      <c r="AI167" s="212"/>
      <c r="AJ167" s="212"/>
      <c r="AK167" s="212"/>
      <c r="AL167" s="212"/>
      <c r="AM167" s="212"/>
      <c r="AN167" s="212"/>
      <c r="AO167" s="212"/>
      <c r="AP167" s="89" t="s">
        <v>98</v>
      </c>
      <c r="AQ167" s="48" t="s">
        <v>99</v>
      </c>
      <c r="AR167" s="48" t="s">
        <v>100</v>
      </c>
      <c r="AS167" s="48" t="s">
        <v>616</v>
      </c>
      <c r="AT167" s="48" t="s">
        <v>394</v>
      </c>
      <c r="AU167" s="232" t="s">
        <v>101</v>
      </c>
      <c r="AV167" s="228"/>
      <c r="AW167" s="233"/>
    </row>
    <row r="168" spans="2:49" ht="176.25" customHeight="1" x14ac:dyDescent="0.2">
      <c r="B168" s="228" t="s">
        <v>280</v>
      </c>
      <c r="C168" s="228"/>
      <c r="D168" s="228" t="s">
        <v>363</v>
      </c>
      <c r="E168" s="228"/>
      <c r="F168" s="236" t="s">
        <v>364</v>
      </c>
      <c r="G168" s="237"/>
      <c r="H168" s="229" t="s">
        <v>365</v>
      </c>
      <c r="I168" s="230"/>
      <c r="J168" s="231"/>
      <c r="K168" s="236">
        <v>1</v>
      </c>
      <c r="L168" s="238"/>
      <c r="M168" s="237"/>
      <c r="N168" s="236">
        <v>1</v>
      </c>
      <c r="O168" s="238"/>
      <c r="P168" s="237"/>
      <c r="Q168" s="236">
        <v>3</v>
      </c>
      <c r="R168" s="237"/>
      <c r="S168" s="205" t="s">
        <v>617</v>
      </c>
      <c r="T168" s="205"/>
      <c r="U168" s="205"/>
      <c r="V168" s="205"/>
      <c r="W168" s="205"/>
      <c r="X168" s="205"/>
      <c r="Y168" s="223" t="s">
        <v>396</v>
      </c>
      <c r="Z168" s="224"/>
      <c r="AA168" s="224"/>
      <c r="AB168" s="224"/>
      <c r="AC168" s="224"/>
      <c r="AD168" s="224"/>
      <c r="AE168" s="224"/>
      <c r="AF168" s="224"/>
      <c r="AG168" s="224"/>
      <c r="AH168" s="224"/>
      <c r="AI168" s="224"/>
      <c r="AJ168" s="224"/>
      <c r="AK168" s="224"/>
      <c r="AL168" s="224"/>
      <c r="AM168" s="224"/>
      <c r="AN168" s="224"/>
      <c r="AO168" s="224"/>
      <c r="AP168" s="89" t="s">
        <v>98</v>
      </c>
      <c r="AQ168" s="48" t="s">
        <v>99</v>
      </c>
      <c r="AR168" s="48" t="s">
        <v>100</v>
      </c>
      <c r="AS168" s="48" t="s">
        <v>616</v>
      </c>
      <c r="AT168" s="48" t="s">
        <v>373</v>
      </c>
      <c r="AU168" s="232" t="s">
        <v>101</v>
      </c>
      <c r="AV168" s="228"/>
      <c r="AW168" s="233"/>
    </row>
    <row r="169" spans="2:49" ht="132.75" customHeight="1" x14ac:dyDescent="0.2">
      <c r="B169" s="228" t="s">
        <v>281</v>
      </c>
      <c r="C169" s="228"/>
      <c r="D169" s="228" t="s">
        <v>363</v>
      </c>
      <c r="E169" s="228"/>
      <c r="F169" s="236" t="s">
        <v>364</v>
      </c>
      <c r="G169" s="237"/>
      <c r="H169" s="229" t="s">
        <v>365</v>
      </c>
      <c r="I169" s="230"/>
      <c r="J169" s="231"/>
      <c r="K169" s="236">
        <v>1</v>
      </c>
      <c r="L169" s="238"/>
      <c r="M169" s="237"/>
      <c r="N169" s="236">
        <v>1</v>
      </c>
      <c r="O169" s="238"/>
      <c r="P169" s="237"/>
      <c r="Q169" s="236">
        <v>3</v>
      </c>
      <c r="R169" s="237"/>
      <c r="S169" s="205" t="s">
        <v>618</v>
      </c>
      <c r="T169" s="205"/>
      <c r="U169" s="205"/>
      <c r="V169" s="205"/>
      <c r="W169" s="205"/>
      <c r="X169" s="205"/>
      <c r="Y169" s="205" t="s">
        <v>398</v>
      </c>
      <c r="Z169" s="212"/>
      <c r="AA169" s="212"/>
      <c r="AB169" s="212"/>
      <c r="AC169" s="212"/>
      <c r="AD169" s="212"/>
      <c r="AE169" s="212"/>
      <c r="AF169" s="212"/>
      <c r="AG169" s="212"/>
      <c r="AH169" s="212"/>
      <c r="AI169" s="212"/>
      <c r="AJ169" s="212"/>
      <c r="AK169" s="212"/>
      <c r="AL169" s="212"/>
      <c r="AM169" s="212"/>
      <c r="AN169" s="212"/>
      <c r="AO169" s="212"/>
      <c r="AP169" s="89" t="s">
        <v>98</v>
      </c>
      <c r="AQ169" s="48" t="s">
        <v>99</v>
      </c>
      <c r="AR169" s="48" t="s">
        <v>100</v>
      </c>
      <c r="AS169" s="48" t="s">
        <v>619</v>
      </c>
      <c r="AT169" s="48" t="s">
        <v>377</v>
      </c>
      <c r="AU169" s="232" t="s">
        <v>101</v>
      </c>
      <c r="AV169" s="228"/>
      <c r="AW169" s="233"/>
    </row>
    <row r="170" spans="2:49" ht="134.25" customHeight="1" x14ac:dyDescent="0.2">
      <c r="B170" s="228" t="s">
        <v>282</v>
      </c>
      <c r="C170" s="228"/>
      <c r="D170" s="228" t="s">
        <v>363</v>
      </c>
      <c r="E170" s="228"/>
      <c r="F170" s="236" t="s">
        <v>364</v>
      </c>
      <c r="G170" s="237"/>
      <c r="H170" s="229" t="s">
        <v>365</v>
      </c>
      <c r="I170" s="230"/>
      <c r="J170" s="231"/>
      <c r="K170" s="236">
        <v>1</v>
      </c>
      <c r="L170" s="238"/>
      <c r="M170" s="237"/>
      <c r="N170" s="236">
        <v>1</v>
      </c>
      <c r="O170" s="238"/>
      <c r="P170" s="237"/>
      <c r="Q170" s="236">
        <v>3</v>
      </c>
      <c r="R170" s="237"/>
      <c r="S170" s="205" t="s">
        <v>620</v>
      </c>
      <c r="T170" s="205"/>
      <c r="U170" s="205"/>
      <c r="V170" s="205"/>
      <c r="W170" s="205"/>
      <c r="X170" s="205"/>
      <c r="Y170" s="205" t="s">
        <v>531</v>
      </c>
      <c r="Z170" s="212"/>
      <c r="AA170" s="212"/>
      <c r="AB170" s="212"/>
      <c r="AC170" s="212"/>
      <c r="AD170" s="212"/>
      <c r="AE170" s="212"/>
      <c r="AF170" s="212"/>
      <c r="AG170" s="212"/>
      <c r="AH170" s="212"/>
      <c r="AI170" s="212"/>
      <c r="AJ170" s="212"/>
      <c r="AK170" s="212"/>
      <c r="AL170" s="212"/>
      <c r="AM170" s="212"/>
      <c r="AN170" s="212"/>
      <c r="AO170" s="212"/>
      <c r="AP170" s="89" t="s">
        <v>98</v>
      </c>
      <c r="AQ170" s="48" t="s">
        <v>99</v>
      </c>
      <c r="AR170" s="48" t="s">
        <v>100</v>
      </c>
      <c r="AS170" s="48" t="s">
        <v>621</v>
      </c>
      <c r="AT170" s="48" t="s">
        <v>403</v>
      </c>
      <c r="AU170" s="232" t="s">
        <v>101</v>
      </c>
      <c r="AV170" s="228"/>
      <c r="AW170" s="233"/>
    </row>
    <row r="171" spans="2:49" ht="150" customHeight="1" x14ac:dyDescent="0.2">
      <c r="B171" s="228" t="s">
        <v>283</v>
      </c>
      <c r="C171" s="228"/>
      <c r="D171" s="228" t="s">
        <v>363</v>
      </c>
      <c r="E171" s="228"/>
      <c r="F171" s="228" t="s">
        <v>364</v>
      </c>
      <c r="G171" s="228"/>
      <c r="H171" s="229" t="s">
        <v>365</v>
      </c>
      <c r="I171" s="230"/>
      <c r="J171" s="231"/>
      <c r="K171" s="228">
        <v>1</v>
      </c>
      <c r="L171" s="228"/>
      <c r="M171" s="228"/>
      <c r="N171" s="228">
        <v>1</v>
      </c>
      <c r="O171" s="228"/>
      <c r="P171" s="228"/>
      <c r="Q171" s="228">
        <v>3</v>
      </c>
      <c r="R171" s="228"/>
      <c r="S171" s="205" t="s">
        <v>622</v>
      </c>
      <c r="T171" s="205"/>
      <c r="U171" s="205"/>
      <c r="V171" s="205"/>
      <c r="W171" s="205"/>
      <c r="X171" s="205"/>
      <c r="Y171" s="205" t="s">
        <v>405</v>
      </c>
      <c r="Z171" s="212"/>
      <c r="AA171" s="212"/>
      <c r="AB171" s="212"/>
      <c r="AC171" s="212"/>
      <c r="AD171" s="212"/>
      <c r="AE171" s="212"/>
      <c r="AF171" s="212"/>
      <c r="AG171" s="212"/>
      <c r="AH171" s="212"/>
      <c r="AI171" s="212"/>
      <c r="AJ171" s="212"/>
      <c r="AK171" s="212"/>
      <c r="AL171" s="212"/>
      <c r="AM171" s="212"/>
      <c r="AN171" s="212"/>
      <c r="AO171" s="212"/>
      <c r="AP171" s="89" t="s">
        <v>98</v>
      </c>
      <c r="AQ171" s="48" t="s">
        <v>99</v>
      </c>
      <c r="AR171" s="48" t="s">
        <v>100</v>
      </c>
      <c r="AS171" s="48" t="s">
        <v>623</v>
      </c>
      <c r="AT171" s="48" t="s">
        <v>209</v>
      </c>
      <c r="AU171" s="232" t="s">
        <v>101</v>
      </c>
      <c r="AV171" s="228"/>
      <c r="AW171" s="233"/>
    </row>
    <row r="172" spans="2:49" ht="134.25" customHeight="1" x14ac:dyDescent="0.2">
      <c r="B172" s="228" t="s">
        <v>284</v>
      </c>
      <c r="C172" s="228"/>
      <c r="D172" s="228" t="s">
        <v>363</v>
      </c>
      <c r="E172" s="228"/>
      <c r="F172" s="228" t="s">
        <v>364</v>
      </c>
      <c r="G172" s="228"/>
      <c r="H172" s="229" t="s">
        <v>365</v>
      </c>
      <c r="I172" s="230"/>
      <c r="J172" s="231"/>
      <c r="K172" s="228">
        <v>1</v>
      </c>
      <c r="L172" s="228"/>
      <c r="M172" s="228"/>
      <c r="N172" s="228">
        <v>1</v>
      </c>
      <c r="O172" s="228"/>
      <c r="P172" s="228"/>
      <c r="Q172" s="228">
        <v>3</v>
      </c>
      <c r="R172" s="228"/>
      <c r="S172" s="205" t="s">
        <v>624</v>
      </c>
      <c r="T172" s="205"/>
      <c r="U172" s="205"/>
      <c r="V172" s="205"/>
      <c r="W172" s="205"/>
      <c r="X172" s="205"/>
      <c r="Y172" s="205" t="s">
        <v>536</v>
      </c>
      <c r="Z172" s="212"/>
      <c r="AA172" s="212"/>
      <c r="AB172" s="212"/>
      <c r="AC172" s="212"/>
      <c r="AD172" s="212"/>
      <c r="AE172" s="212"/>
      <c r="AF172" s="212"/>
      <c r="AG172" s="212"/>
      <c r="AH172" s="212"/>
      <c r="AI172" s="212"/>
      <c r="AJ172" s="212"/>
      <c r="AK172" s="212"/>
      <c r="AL172" s="212"/>
      <c r="AM172" s="212"/>
      <c r="AN172" s="212"/>
      <c r="AO172" s="212"/>
      <c r="AP172" s="89" t="s">
        <v>98</v>
      </c>
      <c r="AQ172" s="48" t="s">
        <v>99</v>
      </c>
      <c r="AR172" s="48" t="s">
        <v>100</v>
      </c>
      <c r="AS172" s="48" t="s">
        <v>625</v>
      </c>
      <c r="AT172" s="48" t="s">
        <v>285</v>
      </c>
      <c r="AU172" s="232" t="s">
        <v>101</v>
      </c>
      <c r="AV172" s="228"/>
      <c r="AW172" s="233"/>
    </row>
    <row r="173" spans="2:49" ht="137.25" customHeight="1" x14ac:dyDescent="0.2">
      <c r="B173" s="228" t="s">
        <v>286</v>
      </c>
      <c r="C173" s="228"/>
      <c r="D173" s="228" t="s">
        <v>363</v>
      </c>
      <c r="E173" s="228"/>
      <c r="F173" s="228" t="s">
        <v>364</v>
      </c>
      <c r="G173" s="228"/>
      <c r="H173" s="229" t="s">
        <v>365</v>
      </c>
      <c r="I173" s="230"/>
      <c r="J173" s="231"/>
      <c r="K173" s="228">
        <v>1</v>
      </c>
      <c r="L173" s="228"/>
      <c r="M173" s="228"/>
      <c r="N173" s="228">
        <v>1</v>
      </c>
      <c r="O173" s="228"/>
      <c r="P173" s="228"/>
      <c r="Q173" s="228">
        <v>3</v>
      </c>
      <c r="R173" s="228"/>
      <c r="S173" s="205" t="s">
        <v>626</v>
      </c>
      <c r="T173" s="205"/>
      <c r="U173" s="205"/>
      <c r="V173" s="205"/>
      <c r="W173" s="205"/>
      <c r="X173" s="205"/>
      <c r="Y173" s="205" t="s">
        <v>539</v>
      </c>
      <c r="Z173" s="212"/>
      <c r="AA173" s="212"/>
      <c r="AB173" s="212"/>
      <c r="AC173" s="212"/>
      <c r="AD173" s="212"/>
      <c r="AE173" s="212"/>
      <c r="AF173" s="212"/>
      <c r="AG173" s="212"/>
      <c r="AH173" s="212"/>
      <c r="AI173" s="212"/>
      <c r="AJ173" s="212"/>
      <c r="AK173" s="212"/>
      <c r="AL173" s="212"/>
      <c r="AM173" s="212"/>
      <c r="AN173" s="212"/>
      <c r="AO173" s="212"/>
      <c r="AP173" s="89" t="s">
        <v>98</v>
      </c>
      <c r="AQ173" s="48" t="s">
        <v>99</v>
      </c>
      <c r="AR173" s="48" t="s">
        <v>100</v>
      </c>
      <c r="AS173" s="48" t="s">
        <v>625</v>
      </c>
      <c r="AT173" s="48" t="s">
        <v>287</v>
      </c>
      <c r="AU173" s="232" t="s">
        <v>101</v>
      </c>
      <c r="AV173" s="228"/>
      <c r="AW173" s="233"/>
    </row>
    <row r="174" spans="2:49" ht="77.25" customHeight="1" x14ac:dyDescent="0.2">
      <c r="B174" s="228" t="s">
        <v>288</v>
      </c>
      <c r="C174" s="228"/>
      <c r="D174" s="228" t="s">
        <v>363</v>
      </c>
      <c r="E174" s="228"/>
      <c r="F174" s="228" t="s">
        <v>364</v>
      </c>
      <c r="G174" s="228"/>
      <c r="H174" s="229" t="s">
        <v>365</v>
      </c>
      <c r="I174" s="230"/>
      <c r="J174" s="231"/>
      <c r="K174" s="228">
        <v>1</v>
      </c>
      <c r="L174" s="228"/>
      <c r="M174" s="228"/>
      <c r="N174" s="228">
        <v>1</v>
      </c>
      <c r="O174" s="228"/>
      <c r="P174" s="228"/>
      <c r="Q174" s="228">
        <v>3</v>
      </c>
      <c r="R174" s="228"/>
      <c r="S174" s="205" t="s">
        <v>627</v>
      </c>
      <c r="T174" s="205"/>
      <c r="U174" s="205"/>
      <c r="V174" s="205"/>
      <c r="W174" s="205"/>
      <c r="X174" s="205"/>
      <c r="Y174" s="205" t="s">
        <v>122</v>
      </c>
      <c r="Z174" s="212"/>
      <c r="AA174" s="212"/>
      <c r="AB174" s="212"/>
      <c r="AC174" s="212"/>
      <c r="AD174" s="212"/>
      <c r="AE174" s="212"/>
      <c r="AF174" s="212"/>
      <c r="AG174" s="212"/>
      <c r="AH174" s="212"/>
      <c r="AI174" s="212"/>
      <c r="AJ174" s="212"/>
      <c r="AK174" s="212"/>
      <c r="AL174" s="212"/>
      <c r="AM174" s="212"/>
      <c r="AN174" s="212"/>
      <c r="AO174" s="212"/>
      <c r="AP174" s="89" t="s">
        <v>98</v>
      </c>
      <c r="AQ174" s="48" t="s">
        <v>99</v>
      </c>
      <c r="AR174" s="48" t="s">
        <v>100</v>
      </c>
      <c r="AS174" s="48" t="s">
        <v>628</v>
      </c>
      <c r="AT174" s="48" t="s">
        <v>289</v>
      </c>
      <c r="AU174" s="232" t="s">
        <v>101</v>
      </c>
      <c r="AV174" s="228"/>
      <c r="AW174" s="233"/>
    </row>
    <row r="175" spans="2:49" ht="83.25" customHeight="1" x14ac:dyDescent="0.2">
      <c r="B175" s="228" t="s">
        <v>290</v>
      </c>
      <c r="C175" s="228"/>
      <c r="D175" s="228" t="s">
        <v>363</v>
      </c>
      <c r="E175" s="228"/>
      <c r="F175" s="228" t="s">
        <v>364</v>
      </c>
      <c r="G175" s="228"/>
      <c r="H175" s="229" t="s">
        <v>365</v>
      </c>
      <c r="I175" s="230"/>
      <c r="J175" s="231"/>
      <c r="K175" s="228">
        <v>1</v>
      </c>
      <c r="L175" s="228"/>
      <c r="M175" s="228"/>
      <c r="N175" s="228">
        <v>1</v>
      </c>
      <c r="O175" s="228"/>
      <c r="P175" s="228"/>
      <c r="Q175" s="228">
        <v>3</v>
      </c>
      <c r="R175" s="228"/>
      <c r="S175" s="205" t="s">
        <v>629</v>
      </c>
      <c r="T175" s="205"/>
      <c r="U175" s="205"/>
      <c r="V175" s="205"/>
      <c r="W175" s="205"/>
      <c r="X175" s="205"/>
      <c r="Y175" s="205" t="s">
        <v>122</v>
      </c>
      <c r="Z175" s="212"/>
      <c r="AA175" s="212"/>
      <c r="AB175" s="212"/>
      <c r="AC175" s="212"/>
      <c r="AD175" s="212"/>
      <c r="AE175" s="212"/>
      <c r="AF175" s="212"/>
      <c r="AG175" s="212"/>
      <c r="AH175" s="212"/>
      <c r="AI175" s="212"/>
      <c r="AJ175" s="212"/>
      <c r="AK175" s="212"/>
      <c r="AL175" s="212"/>
      <c r="AM175" s="212"/>
      <c r="AN175" s="212"/>
      <c r="AO175" s="212"/>
      <c r="AP175" s="89" t="s">
        <v>98</v>
      </c>
      <c r="AQ175" s="48" t="s">
        <v>99</v>
      </c>
      <c r="AR175" s="48" t="s">
        <v>100</v>
      </c>
      <c r="AS175" s="48" t="s">
        <v>628</v>
      </c>
      <c r="AT175" s="48" t="s">
        <v>291</v>
      </c>
      <c r="AU175" s="232" t="s">
        <v>101</v>
      </c>
      <c r="AV175" s="228"/>
      <c r="AW175" s="233"/>
    </row>
    <row r="176" spans="2:49" ht="96.75" customHeight="1" x14ac:dyDescent="0.2">
      <c r="B176" s="228" t="s">
        <v>292</v>
      </c>
      <c r="C176" s="228"/>
      <c r="D176" s="228" t="s">
        <v>363</v>
      </c>
      <c r="E176" s="228"/>
      <c r="F176" s="228" t="s">
        <v>364</v>
      </c>
      <c r="G176" s="228"/>
      <c r="H176" s="229" t="s">
        <v>365</v>
      </c>
      <c r="I176" s="230"/>
      <c r="J176" s="231"/>
      <c r="K176" s="228">
        <v>1</v>
      </c>
      <c r="L176" s="228"/>
      <c r="M176" s="228"/>
      <c r="N176" s="228">
        <v>1</v>
      </c>
      <c r="O176" s="228"/>
      <c r="P176" s="228"/>
      <c r="Q176" s="228">
        <v>3</v>
      </c>
      <c r="R176" s="228"/>
      <c r="S176" s="205" t="s">
        <v>630</v>
      </c>
      <c r="T176" s="205"/>
      <c r="U176" s="205"/>
      <c r="V176" s="205"/>
      <c r="W176" s="205"/>
      <c r="X176" s="205"/>
      <c r="Y176" s="205" t="s">
        <v>122</v>
      </c>
      <c r="Z176" s="212"/>
      <c r="AA176" s="212"/>
      <c r="AB176" s="212"/>
      <c r="AC176" s="212"/>
      <c r="AD176" s="212"/>
      <c r="AE176" s="212"/>
      <c r="AF176" s="212"/>
      <c r="AG176" s="212"/>
      <c r="AH176" s="212"/>
      <c r="AI176" s="212"/>
      <c r="AJ176" s="212"/>
      <c r="AK176" s="212"/>
      <c r="AL176" s="212"/>
      <c r="AM176" s="212"/>
      <c r="AN176" s="212"/>
      <c r="AO176" s="212"/>
      <c r="AP176" s="89" t="s">
        <v>98</v>
      </c>
      <c r="AQ176" s="48" t="s">
        <v>99</v>
      </c>
      <c r="AR176" s="48" t="s">
        <v>100</v>
      </c>
      <c r="AS176" s="48" t="s">
        <v>631</v>
      </c>
      <c r="AT176" s="48" t="s">
        <v>417</v>
      </c>
      <c r="AU176" s="232" t="s">
        <v>101</v>
      </c>
      <c r="AV176" s="228"/>
      <c r="AW176" s="233"/>
    </row>
    <row r="177" spans="2:49" ht="177" customHeight="1" x14ac:dyDescent="0.2">
      <c r="B177" s="228" t="s">
        <v>293</v>
      </c>
      <c r="C177" s="228"/>
      <c r="D177" s="228" t="s">
        <v>363</v>
      </c>
      <c r="E177" s="228"/>
      <c r="F177" s="228" t="s">
        <v>364</v>
      </c>
      <c r="G177" s="228"/>
      <c r="H177" s="229" t="s">
        <v>365</v>
      </c>
      <c r="I177" s="230"/>
      <c r="J177" s="231"/>
      <c r="K177" s="228">
        <v>1</v>
      </c>
      <c r="L177" s="228"/>
      <c r="M177" s="228"/>
      <c r="N177" s="228">
        <v>1</v>
      </c>
      <c r="O177" s="228"/>
      <c r="P177" s="228"/>
      <c r="Q177" s="228">
        <v>3</v>
      </c>
      <c r="R177" s="228"/>
      <c r="S177" s="205" t="s">
        <v>632</v>
      </c>
      <c r="T177" s="205"/>
      <c r="U177" s="205"/>
      <c r="V177" s="205"/>
      <c r="W177" s="205"/>
      <c r="X177" s="205"/>
      <c r="Y177" s="206" t="s">
        <v>419</v>
      </c>
      <c r="Z177" s="207"/>
      <c r="AA177" s="207"/>
      <c r="AB177" s="207"/>
      <c r="AC177" s="207"/>
      <c r="AD177" s="207"/>
      <c r="AE177" s="207"/>
      <c r="AF177" s="207"/>
      <c r="AG177" s="207"/>
      <c r="AH177" s="207"/>
      <c r="AI177" s="207"/>
      <c r="AJ177" s="207"/>
      <c r="AK177" s="207"/>
      <c r="AL177" s="207"/>
      <c r="AM177" s="207"/>
      <c r="AN177" s="207"/>
      <c r="AO177" s="208"/>
      <c r="AP177" s="89" t="s">
        <v>98</v>
      </c>
      <c r="AQ177" s="48" t="s">
        <v>420</v>
      </c>
      <c r="AR177" s="48" t="s">
        <v>100</v>
      </c>
      <c r="AS177" s="48" t="s">
        <v>633</v>
      </c>
      <c r="AT177" s="48" t="s">
        <v>128</v>
      </c>
      <c r="AU177" s="232" t="s">
        <v>101</v>
      </c>
      <c r="AV177" s="228"/>
      <c r="AW177" s="233"/>
    </row>
    <row r="178" spans="2:49" ht="174.75" customHeight="1" x14ac:dyDescent="0.2">
      <c r="B178" s="228" t="s">
        <v>294</v>
      </c>
      <c r="C178" s="228"/>
      <c r="D178" s="228" t="s">
        <v>363</v>
      </c>
      <c r="E178" s="228"/>
      <c r="F178" s="228" t="s">
        <v>364</v>
      </c>
      <c r="G178" s="228"/>
      <c r="H178" s="229" t="s">
        <v>365</v>
      </c>
      <c r="I178" s="230"/>
      <c r="J178" s="231"/>
      <c r="K178" s="228">
        <v>1</v>
      </c>
      <c r="L178" s="228"/>
      <c r="M178" s="228"/>
      <c r="N178" s="228">
        <v>1</v>
      </c>
      <c r="O178" s="228"/>
      <c r="P178" s="228"/>
      <c r="Q178" s="228">
        <v>3</v>
      </c>
      <c r="R178" s="228"/>
      <c r="S178" s="205" t="s">
        <v>634</v>
      </c>
      <c r="T178" s="205"/>
      <c r="U178" s="205"/>
      <c r="V178" s="205"/>
      <c r="W178" s="205"/>
      <c r="X178" s="205"/>
      <c r="Y178" s="206" t="s">
        <v>423</v>
      </c>
      <c r="Z178" s="207"/>
      <c r="AA178" s="207"/>
      <c r="AB178" s="207"/>
      <c r="AC178" s="207"/>
      <c r="AD178" s="207"/>
      <c r="AE178" s="207"/>
      <c r="AF178" s="207"/>
      <c r="AG178" s="207"/>
      <c r="AH178" s="207"/>
      <c r="AI178" s="207"/>
      <c r="AJ178" s="207"/>
      <c r="AK178" s="207"/>
      <c r="AL178" s="207"/>
      <c r="AM178" s="207"/>
      <c r="AN178" s="207"/>
      <c r="AO178" s="208"/>
      <c r="AP178" s="89" t="s">
        <v>98</v>
      </c>
      <c r="AQ178" s="48" t="s">
        <v>420</v>
      </c>
      <c r="AR178" s="48" t="s">
        <v>100</v>
      </c>
      <c r="AS178" s="48" t="s">
        <v>633</v>
      </c>
      <c r="AT178" s="48" t="s">
        <v>130</v>
      </c>
      <c r="AU178" s="232" t="s">
        <v>101</v>
      </c>
      <c r="AV178" s="228"/>
      <c r="AW178" s="233"/>
    </row>
    <row r="179" spans="2:49" ht="173.25" customHeight="1" x14ac:dyDescent="0.2">
      <c r="B179" s="228" t="s">
        <v>295</v>
      </c>
      <c r="C179" s="228"/>
      <c r="D179" s="228" t="s">
        <v>363</v>
      </c>
      <c r="E179" s="228"/>
      <c r="F179" s="228" t="s">
        <v>364</v>
      </c>
      <c r="G179" s="228"/>
      <c r="H179" s="229" t="s">
        <v>365</v>
      </c>
      <c r="I179" s="230"/>
      <c r="J179" s="231"/>
      <c r="K179" s="228">
        <v>1</v>
      </c>
      <c r="L179" s="228"/>
      <c r="M179" s="228"/>
      <c r="N179" s="228">
        <v>1</v>
      </c>
      <c r="O179" s="228"/>
      <c r="P179" s="228"/>
      <c r="Q179" s="228">
        <v>3</v>
      </c>
      <c r="R179" s="228"/>
      <c r="S179" s="205" t="s">
        <v>635</v>
      </c>
      <c r="T179" s="205"/>
      <c r="U179" s="205"/>
      <c r="V179" s="205"/>
      <c r="W179" s="205"/>
      <c r="X179" s="205"/>
      <c r="Y179" s="206" t="s">
        <v>425</v>
      </c>
      <c r="Z179" s="207"/>
      <c r="AA179" s="207"/>
      <c r="AB179" s="207"/>
      <c r="AC179" s="207"/>
      <c r="AD179" s="207"/>
      <c r="AE179" s="207"/>
      <c r="AF179" s="207"/>
      <c r="AG179" s="207"/>
      <c r="AH179" s="207"/>
      <c r="AI179" s="207"/>
      <c r="AJ179" s="207"/>
      <c r="AK179" s="207"/>
      <c r="AL179" s="207"/>
      <c r="AM179" s="207"/>
      <c r="AN179" s="207"/>
      <c r="AO179" s="208"/>
      <c r="AP179" s="89" t="s">
        <v>98</v>
      </c>
      <c r="AQ179" s="48" t="s">
        <v>420</v>
      </c>
      <c r="AR179" s="48" t="s">
        <v>100</v>
      </c>
      <c r="AS179" s="48" t="s">
        <v>633</v>
      </c>
      <c r="AT179" s="48" t="s">
        <v>132</v>
      </c>
      <c r="AU179" s="232" t="s">
        <v>101</v>
      </c>
      <c r="AV179" s="228"/>
      <c r="AW179" s="233"/>
    </row>
    <row r="180" spans="2:49" ht="176.25" customHeight="1" x14ac:dyDescent="0.2">
      <c r="B180" s="228" t="s">
        <v>296</v>
      </c>
      <c r="C180" s="228"/>
      <c r="D180" s="228" t="s">
        <v>363</v>
      </c>
      <c r="E180" s="228"/>
      <c r="F180" s="228" t="s">
        <v>364</v>
      </c>
      <c r="G180" s="228"/>
      <c r="H180" s="229" t="s">
        <v>365</v>
      </c>
      <c r="I180" s="230"/>
      <c r="J180" s="231"/>
      <c r="K180" s="228">
        <v>1</v>
      </c>
      <c r="L180" s="228"/>
      <c r="M180" s="228"/>
      <c r="N180" s="228">
        <v>1</v>
      </c>
      <c r="O180" s="228"/>
      <c r="P180" s="228"/>
      <c r="Q180" s="228">
        <v>3</v>
      </c>
      <c r="R180" s="228"/>
      <c r="S180" s="205" t="s">
        <v>636</v>
      </c>
      <c r="T180" s="205"/>
      <c r="U180" s="205"/>
      <c r="V180" s="205"/>
      <c r="W180" s="205"/>
      <c r="X180" s="205"/>
      <c r="Y180" s="206" t="s">
        <v>427</v>
      </c>
      <c r="Z180" s="207"/>
      <c r="AA180" s="207"/>
      <c r="AB180" s="207"/>
      <c r="AC180" s="207"/>
      <c r="AD180" s="207"/>
      <c r="AE180" s="207"/>
      <c r="AF180" s="207"/>
      <c r="AG180" s="207"/>
      <c r="AH180" s="207"/>
      <c r="AI180" s="207"/>
      <c r="AJ180" s="207"/>
      <c r="AK180" s="207"/>
      <c r="AL180" s="207"/>
      <c r="AM180" s="207"/>
      <c r="AN180" s="207"/>
      <c r="AO180" s="208"/>
      <c r="AP180" s="89" t="s">
        <v>98</v>
      </c>
      <c r="AQ180" s="48" t="s">
        <v>420</v>
      </c>
      <c r="AR180" s="48" t="s">
        <v>100</v>
      </c>
      <c r="AS180" s="48" t="s">
        <v>633</v>
      </c>
      <c r="AT180" s="48" t="s">
        <v>134</v>
      </c>
      <c r="AU180" s="232" t="s">
        <v>101</v>
      </c>
      <c r="AV180" s="228"/>
      <c r="AW180" s="233"/>
    </row>
    <row r="181" spans="2:49" ht="183" customHeight="1" x14ac:dyDescent="0.2">
      <c r="B181" s="228" t="s">
        <v>297</v>
      </c>
      <c r="C181" s="228"/>
      <c r="D181" s="228" t="s">
        <v>363</v>
      </c>
      <c r="E181" s="228"/>
      <c r="F181" s="228" t="s">
        <v>364</v>
      </c>
      <c r="G181" s="228"/>
      <c r="H181" s="229" t="s">
        <v>365</v>
      </c>
      <c r="I181" s="230"/>
      <c r="J181" s="231"/>
      <c r="K181" s="228">
        <v>1</v>
      </c>
      <c r="L181" s="228"/>
      <c r="M181" s="228"/>
      <c r="N181" s="228">
        <v>1</v>
      </c>
      <c r="O181" s="228"/>
      <c r="P181" s="228"/>
      <c r="Q181" s="228">
        <v>3</v>
      </c>
      <c r="R181" s="228"/>
      <c r="S181" s="205" t="s">
        <v>637</v>
      </c>
      <c r="T181" s="205"/>
      <c r="U181" s="205"/>
      <c r="V181" s="205"/>
      <c r="W181" s="205"/>
      <c r="X181" s="205"/>
      <c r="Y181" s="206" t="s">
        <v>429</v>
      </c>
      <c r="Z181" s="207"/>
      <c r="AA181" s="207"/>
      <c r="AB181" s="207"/>
      <c r="AC181" s="207"/>
      <c r="AD181" s="207"/>
      <c r="AE181" s="207"/>
      <c r="AF181" s="207"/>
      <c r="AG181" s="207"/>
      <c r="AH181" s="207"/>
      <c r="AI181" s="207"/>
      <c r="AJ181" s="207"/>
      <c r="AK181" s="207"/>
      <c r="AL181" s="207"/>
      <c r="AM181" s="207"/>
      <c r="AN181" s="207"/>
      <c r="AO181" s="208"/>
      <c r="AP181" s="89" t="s">
        <v>98</v>
      </c>
      <c r="AQ181" s="48" t="s">
        <v>420</v>
      </c>
      <c r="AR181" s="48" t="s">
        <v>100</v>
      </c>
      <c r="AS181" s="48" t="s">
        <v>633</v>
      </c>
      <c r="AT181" s="48" t="s">
        <v>136</v>
      </c>
      <c r="AU181" s="232" t="s">
        <v>101</v>
      </c>
      <c r="AV181" s="228"/>
      <c r="AW181" s="233"/>
    </row>
    <row r="182" spans="2:49" ht="180.75" customHeight="1" x14ac:dyDescent="0.2">
      <c r="B182" s="228" t="s">
        <v>298</v>
      </c>
      <c r="C182" s="228"/>
      <c r="D182" s="228" t="s">
        <v>363</v>
      </c>
      <c r="E182" s="228"/>
      <c r="F182" s="228" t="s">
        <v>364</v>
      </c>
      <c r="G182" s="228"/>
      <c r="H182" s="229" t="s">
        <v>365</v>
      </c>
      <c r="I182" s="230"/>
      <c r="J182" s="231"/>
      <c r="K182" s="228">
        <v>1</v>
      </c>
      <c r="L182" s="228"/>
      <c r="M182" s="228"/>
      <c r="N182" s="228">
        <v>1</v>
      </c>
      <c r="O182" s="228"/>
      <c r="P182" s="228"/>
      <c r="Q182" s="228">
        <v>3</v>
      </c>
      <c r="R182" s="228"/>
      <c r="S182" s="205" t="s">
        <v>638</v>
      </c>
      <c r="T182" s="205"/>
      <c r="U182" s="205"/>
      <c r="V182" s="205"/>
      <c r="W182" s="205"/>
      <c r="X182" s="205"/>
      <c r="Y182" s="209" t="s">
        <v>431</v>
      </c>
      <c r="Z182" s="210"/>
      <c r="AA182" s="210"/>
      <c r="AB182" s="210"/>
      <c r="AC182" s="210"/>
      <c r="AD182" s="210"/>
      <c r="AE182" s="210"/>
      <c r="AF182" s="210"/>
      <c r="AG182" s="210"/>
      <c r="AH182" s="210"/>
      <c r="AI182" s="210"/>
      <c r="AJ182" s="210"/>
      <c r="AK182" s="210"/>
      <c r="AL182" s="210"/>
      <c r="AM182" s="210"/>
      <c r="AN182" s="210"/>
      <c r="AO182" s="211"/>
      <c r="AP182" s="89" t="s">
        <v>98</v>
      </c>
      <c r="AQ182" s="48" t="s">
        <v>420</v>
      </c>
      <c r="AR182" s="48" t="s">
        <v>100</v>
      </c>
      <c r="AS182" s="48" t="s">
        <v>633</v>
      </c>
      <c r="AT182" s="48" t="s">
        <v>138</v>
      </c>
      <c r="AU182" s="232" t="s">
        <v>101</v>
      </c>
      <c r="AV182" s="228"/>
      <c r="AW182" s="233"/>
    </row>
    <row r="183" spans="2:49" ht="126" customHeight="1" x14ac:dyDescent="0.2">
      <c r="B183" s="228" t="s">
        <v>299</v>
      </c>
      <c r="C183" s="228"/>
      <c r="D183" s="228" t="s">
        <v>363</v>
      </c>
      <c r="E183" s="228"/>
      <c r="F183" s="228" t="s">
        <v>364</v>
      </c>
      <c r="G183" s="228"/>
      <c r="H183" s="229" t="s">
        <v>365</v>
      </c>
      <c r="I183" s="230"/>
      <c r="J183" s="231"/>
      <c r="K183" s="228">
        <v>1</v>
      </c>
      <c r="L183" s="228"/>
      <c r="M183" s="228"/>
      <c r="N183" s="228">
        <v>1</v>
      </c>
      <c r="O183" s="228"/>
      <c r="P183" s="228"/>
      <c r="Q183" s="228">
        <v>3</v>
      </c>
      <c r="R183" s="228"/>
      <c r="S183" s="205" t="s">
        <v>639</v>
      </c>
      <c r="T183" s="205"/>
      <c r="U183" s="205"/>
      <c r="V183" s="205"/>
      <c r="W183" s="205"/>
      <c r="X183" s="205"/>
      <c r="Y183" s="206" t="s">
        <v>433</v>
      </c>
      <c r="Z183" s="207"/>
      <c r="AA183" s="207"/>
      <c r="AB183" s="207"/>
      <c r="AC183" s="207"/>
      <c r="AD183" s="207"/>
      <c r="AE183" s="207"/>
      <c r="AF183" s="207"/>
      <c r="AG183" s="207"/>
      <c r="AH183" s="207"/>
      <c r="AI183" s="207"/>
      <c r="AJ183" s="207"/>
      <c r="AK183" s="207"/>
      <c r="AL183" s="207"/>
      <c r="AM183" s="207"/>
      <c r="AN183" s="207"/>
      <c r="AO183" s="208"/>
      <c r="AP183" s="89" t="s">
        <v>98</v>
      </c>
      <c r="AQ183" s="48" t="s">
        <v>420</v>
      </c>
      <c r="AR183" s="48" t="s">
        <v>100</v>
      </c>
      <c r="AS183" s="48" t="s">
        <v>640</v>
      </c>
      <c r="AT183" s="48" t="s">
        <v>140</v>
      </c>
      <c r="AU183" s="232" t="s">
        <v>101</v>
      </c>
      <c r="AV183" s="228"/>
      <c r="AW183" s="233"/>
    </row>
    <row r="184" spans="2:49" ht="132" customHeight="1" x14ac:dyDescent="0.2">
      <c r="B184" s="228" t="s">
        <v>300</v>
      </c>
      <c r="C184" s="228"/>
      <c r="D184" s="228" t="s">
        <v>363</v>
      </c>
      <c r="E184" s="228"/>
      <c r="F184" s="228" t="s">
        <v>364</v>
      </c>
      <c r="G184" s="228"/>
      <c r="H184" s="229" t="s">
        <v>365</v>
      </c>
      <c r="I184" s="230"/>
      <c r="J184" s="231"/>
      <c r="K184" s="228">
        <v>1</v>
      </c>
      <c r="L184" s="228"/>
      <c r="M184" s="228"/>
      <c r="N184" s="228">
        <v>1</v>
      </c>
      <c r="O184" s="228"/>
      <c r="P184" s="228"/>
      <c r="Q184" s="228">
        <v>3</v>
      </c>
      <c r="R184" s="228"/>
      <c r="S184" s="205" t="s">
        <v>641</v>
      </c>
      <c r="T184" s="205"/>
      <c r="U184" s="205"/>
      <c r="V184" s="205"/>
      <c r="W184" s="205"/>
      <c r="X184" s="205"/>
      <c r="Y184" s="206" t="s">
        <v>436</v>
      </c>
      <c r="Z184" s="207"/>
      <c r="AA184" s="207"/>
      <c r="AB184" s="207"/>
      <c r="AC184" s="207"/>
      <c r="AD184" s="207"/>
      <c r="AE184" s="207"/>
      <c r="AF184" s="207"/>
      <c r="AG184" s="207"/>
      <c r="AH184" s="207"/>
      <c r="AI184" s="207"/>
      <c r="AJ184" s="207"/>
      <c r="AK184" s="207"/>
      <c r="AL184" s="207"/>
      <c r="AM184" s="207"/>
      <c r="AN184" s="207"/>
      <c r="AO184" s="208"/>
      <c r="AP184" s="89" t="s">
        <v>98</v>
      </c>
      <c r="AQ184" s="48" t="s">
        <v>420</v>
      </c>
      <c r="AR184" s="48" t="s">
        <v>100</v>
      </c>
      <c r="AS184" s="48" t="s">
        <v>640</v>
      </c>
      <c r="AT184" s="48" t="s">
        <v>130</v>
      </c>
      <c r="AU184" s="232" t="s">
        <v>101</v>
      </c>
      <c r="AV184" s="228"/>
      <c r="AW184" s="233"/>
    </row>
    <row r="185" spans="2:49" ht="130.5" customHeight="1" x14ac:dyDescent="0.2">
      <c r="B185" s="228" t="s">
        <v>301</v>
      </c>
      <c r="C185" s="228"/>
      <c r="D185" s="228" t="s">
        <v>363</v>
      </c>
      <c r="E185" s="228"/>
      <c r="F185" s="228" t="s">
        <v>364</v>
      </c>
      <c r="G185" s="228"/>
      <c r="H185" s="229" t="s">
        <v>365</v>
      </c>
      <c r="I185" s="230"/>
      <c r="J185" s="231"/>
      <c r="K185" s="228">
        <v>1</v>
      </c>
      <c r="L185" s="228"/>
      <c r="M185" s="228"/>
      <c r="N185" s="228">
        <v>1</v>
      </c>
      <c r="O185" s="228"/>
      <c r="P185" s="228"/>
      <c r="Q185" s="228">
        <v>3</v>
      </c>
      <c r="R185" s="228"/>
      <c r="S185" s="205" t="s">
        <v>642</v>
      </c>
      <c r="T185" s="205"/>
      <c r="U185" s="205"/>
      <c r="V185" s="205"/>
      <c r="W185" s="205"/>
      <c r="X185" s="205"/>
      <c r="Y185" s="206" t="s">
        <v>438</v>
      </c>
      <c r="Z185" s="207"/>
      <c r="AA185" s="207"/>
      <c r="AB185" s="207"/>
      <c r="AC185" s="207"/>
      <c r="AD185" s="207"/>
      <c r="AE185" s="207"/>
      <c r="AF185" s="207"/>
      <c r="AG185" s="207"/>
      <c r="AH185" s="207"/>
      <c r="AI185" s="207"/>
      <c r="AJ185" s="207"/>
      <c r="AK185" s="207"/>
      <c r="AL185" s="207"/>
      <c r="AM185" s="207"/>
      <c r="AN185" s="207"/>
      <c r="AO185" s="208"/>
      <c r="AP185" s="89" t="s">
        <v>98</v>
      </c>
      <c r="AQ185" s="48" t="s">
        <v>420</v>
      </c>
      <c r="AR185" s="48" t="s">
        <v>100</v>
      </c>
      <c r="AS185" s="48" t="s">
        <v>640</v>
      </c>
      <c r="AT185" s="48" t="s">
        <v>143</v>
      </c>
      <c r="AU185" s="232" t="s">
        <v>101</v>
      </c>
      <c r="AV185" s="228"/>
      <c r="AW185" s="233"/>
    </row>
    <row r="186" spans="2:49" ht="126.75" customHeight="1" x14ac:dyDescent="0.2">
      <c r="B186" s="228" t="s">
        <v>302</v>
      </c>
      <c r="C186" s="228"/>
      <c r="D186" s="228" t="s">
        <v>363</v>
      </c>
      <c r="E186" s="228"/>
      <c r="F186" s="228" t="s">
        <v>364</v>
      </c>
      <c r="G186" s="228"/>
      <c r="H186" s="229" t="s">
        <v>365</v>
      </c>
      <c r="I186" s="230"/>
      <c r="J186" s="231"/>
      <c r="K186" s="228">
        <v>1</v>
      </c>
      <c r="L186" s="228"/>
      <c r="M186" s="228"/>
      <c r="N186" s="228">
        <v>1</v>
      </c>
      <c r="O186" s="228"/>
      <c r="P186" s="228"/>
      <c r="Q186" s="228">
        <v>3</v>
      </c>
      <c r="R186" s="228"/>
      <c r="S186" s="205" t="s">
        <v>643</v>
      </c>
      <c r="T186" s="205"/>
      <c r="U186" s="205"/>
      <c r="V186" s="205"/>
      <c r="W186" s="205"/>
      <c r="X186" s="205"/>
      <c r="Y186" s="206" t="s">
        <v>440</v>
      </c>
      <c r="Z186" s="207"/>
      <c r="AA186" s="207"/>
      <c r="AB186" s="207"/>
      <c r="AC186" s="207"/>
      <c r="AD186" s="207"/>
      <c r="AE186" s="207"/>
      <c r="AF186" s="207"/>
      <c r="AG186" s="207"/>
      <c r="AH186" s="207"/>
      <c r="AI186" s="207"/>
      <c r="AJ186" s="207"/>
      <c r="AK186" s="207"/>
      <c r="AL186" s="207"/>
      <c r="AM186" s="207"/>
      <c r="AN186" s="207"/>
      <c r="AO186" s="208"/>
      <c r="AP186" s="89" t="s">
        <v>98</v>
      </c>
      <c r="AQ186" s="48" t="s">
        <v>420</v>
      </c>
      <c r="AR186" s="48" t="s">
        <v>100</v>
      </c>
      <c r="AS186" s="48" t="s">
        <v>640</v>
      </c>
      <c r="AT186" s="48" t="s">
        <v>145</v>
      </c>
      <c r="AU186" s="232" t="s">
        <v>101</v>
      </c>
      <c r="AV186" s="228"/>
      <c r="AW186" s="233"/>
    </row>
    <row r="187" spans="2:49" ht="123" customHeight="1" x14ac:dyDescent="0.2">
      <c r="B187" s="228" t="s">
        <v>303</v>
      </c>
      <c r="C187" s="228"/>
      <c r="D187" s="228" t="s">
        <v>363</v>
      </c>
      <c r="E187" s="228"/>
      <c r="F187" s="228" t="s">
        <v>364</v>
      </c>
      <c r="G187" s="228"/>
      <c r="H187" s="229" t="s">
        <v>365</v>
      </c>
      <c r="I187" s="230"/>
      <c r="J187" s="231"/>
      <c r="K187" s="228">
        <v>1</v>
      </c>
      <c r="L187" s="228"/>
      <c r="M187" s="228"/>
      <c r="N187" s="228">
        <v>1</v>
      </c>
      <c r="O187" s="228"/>
      <c r="P187" s="228"/>
      <c r="Q187" s="228">
        <v>3</v>
      </c>
      <c r="R187" s="228"/>
      <c r="S187" s="205" t="s">
        <v>644</v>
      </c>
      <c r="T187" s="205"/>
      <c r="U187" s="205"/>
      <c r="V187" s="205"/>
      <c r="W187" s="205"/>
      <c r="X187" s="205"/>
      <c r="Y187" s="206" t="s">
        <v>442</v>
      </c>
      <c r="Z187" s="207"/>
      <c r="AA187" s="207"/>
      <c r="AB187" s="207"/>
      <c r="AC187" s="207"/>
      <c r="AD187" s="207"/>
      <c r="AE187" s="207"/>
      <c r="AF187" s="207"/>
      <c r="AG187" s="207"/>
      <c r="AH187" s="207"/>
      <c r="AI187" s="207"/>
      <c r="AJ187" s="207"/>
      <c r="AK187" s="207"/>
      <c r="AL187" s="207"/>
      <c r="AM187" s="207"/>
      <c r="AN187" s="207"/>
      <c r="AO187" s="208"/>
      <c r="AP187" s="89" t="s">
        <v>98</v>
      </c>
      <c r="AQ187" s="48" t="s">
        <v>420</v>
      </c>
      <c r="AR187" s="48" t="s">
        <v>100</v>
      </c>
      <c r="AS187" s="48" t="s">
        <v>645</v>
      </c>
      <c r="AT187" s="48" t="s">
        <v>147</v>
      </c>
      <c r="AU187" s="232" t="s">
        <v>101</v>
      </c>
      <c r="AV187" s="228"/>
      <c r="AW187" s="233"/>
    </row>
    <row r="188" spans="2:49" ht="129.75" customHeight="1" x14ac:dyDescent="0.2">
      <c r="B188" s="228" t="s">
        <v>304</v>
      </c>
      <c r="C188" s="228"/>
      <c r="D188" s="228" t="s">
        <v>363</v>
      </c>
      <c r="E188" s="228"/>
      <c r="F188" s="228" t="s">
        <v>364</v>
      </c>
      <c r="G188" s="228"/>
      <c r="H188" s="229" t="s">
        <v>365</v>
      </c>
      <c r="I188" s="230"/>
      <c r="J188" s="231"/>
      <c r="K188" s="228">
        <v>1</v>
      </c>
      <c r="L188" s="228"/>
      <c r="M188" s="228"/>
      <c r="N188" s="228">
        <v>1</v>
      </c>
      <c r="O188" s="228"/>
      <c r="P188" s="228"/>
      <c r="Q188" s="228">
        <v>3</v>
      </c>
      <c r="R188" s="228"/>
      <c r="S188" s="205" t="s">
        <v>646</v>
      </c>
      <c r="T188" s="205"/>
      <c r="U188" s="205"/>
      <c r="V188" s="205"/>
      <c r="W188" s="205"/>
      <c r="X188" s="205"/>
      <c r="Y188" s="206" t="s">
        <v>445</v>
      </c>
      <c r="Z188" s="207"/>
      <c r="AA188" s="207"/>
      <c r="AB188" s="207"/>
      <c r="AC188" s="207"/>
      <c r="AD188" s="207"/>
      <c r="AE188" s="207"/>
      <c r="AF188" s="207"/>
      <c r="AG188" s="207"/>
      <c r="AH188" s="207"/>
      <c r="AI188" s="207"/>
      <c r="AJ188" s="207"/>
      <c r="AK188" s="207"/>
      <c r="AL188" s="207"/>
      <c r="AM188" s="207"/>
      <c r="AN188" s="207"/>
      <c r="AO188" s="208"/>
      <c r="AP188" s="89" t="s">
        <v>98</v>
      </c>
      <c r="AQ188" s="48" t="s">
        <v>420</v>
      </c>
      <c r="AR188" s="48" t="s">
        <v>100</v>
      </c>
      <c r="AS188" s="48" t="s">
        <v>640</v>
      </c>
      <c r="AT188" s="48" t="s">
        <v>149</v>
      </c>
      <c r="AU188" s="232" t="s">
        <v>101</v>
      </c>
      <c r="AV188" s="228"/>
      <c r="AW188" s="233"/>
    </row>
    <row r="189" spans="2:49" ht="120" customHeight="1" x14ac:dyDescent="0.2">
      <c r="B189" s="228" t="s">
        <v>305</v>
      </c>
      <c r="C189" s="228"/>
      <c r="D189" s="228" t="s">
        <v>363</v>
      </c>
      <c r="E189" s="228"/>
      <c r="F189" s="228" t="s">
        <v>364</v>
      </c>
      <c r="G189" s="228"/>
      <c r="H189" s="229" t="s">
        <v>365</v>
      </c>
      <c r="I189" s="230"/>
      <c r="J189" s="231"/>
      <c r="K189" s="228">
        <v>1</v>
      </c>
      <c r="L189" s="228"/>
      <c r="M189" s="228"/>
      <c r="N189" s="228">
        <v>1</v>
      </c>
      <c r="O189" s="228"/>
      <c r="P189" s="228"/>
      <c r="Q189" s="228">
        <v>3</v>
      </c>
      <c r="R189" s="228"/>
      <c r="S189" s="205" t="s">
        <v>647</v>
      </c>
      <c r="T189" s="205"/>
      <c r="U189" s="205"/>
      <c r="V189" s="205"/>
      <c r="W189" s="205"/>
      <c r="X189" s="205"/>
      <c r="Y189" s="206" t="s">
        <v>447</v>
      </c>
      <c r="Z189" s="207"/>
      <c r="AA189" s="207"/>
      <c r="AB189" s="207"/>
      <c r="AC189" s="207"/>
      <c r="AD189" s="207"/>
      <c r="AE189" s="207"/>
      <c r="AF189" s="207"/>
      <c r="AG189" s="207"/>
      <c r="AH189" s="207"/>
      <c r="AI189" s="207"/>
      <c r="AJ189" s="207"/>
      <c r="AK189" s="207"/>
      <c r="AL189" s="207"/>
      <c r="AM189" s="207"/>
      <c r="AN189" s="207"/>
      <c r="AO189" s="208"/>
      <c r="AP189" s="89" t="s">
        <v>98</v>
      </c>
      <c r="AQ189" s="48" t="s">
        <v>420</v>
      </c>
      <c r="AR189" s="48" t="s">
        <v>100</v>
      </c>
      <c r="AS189" s="48" t="s">
        <v>648</v>
      </c>
      <c r="AT189" s="48" t="s">
        <v>140</v>
      </c>
      <c r="AU189" s="232" t="s">
        <v>101</v>
      </c>
      <c r="AV189" s="228"/>
      <c r="AW189" s="233"/>
    </row>
    <row r="190" spans="2:49" ht="123.75" customHeight="1" x14ac:dyDescent="0.2">
      <c r="B190" s="228" t="s">
        <v>306</v>
      </c>
      <c r="C190" s="228"/>
      <c r="D190" s="228" t="s">
        <v>363</v>
      </c>
      <c r="E190" s="228"/>
      <c r="F190" s="228" t="s">
        <v>364</v>
      </c>
      <c r="G190" s="228"/>
      <c r="H190" s="229" t="s">
        <v>365</v>
      </c>
      <c r="I190" s="230"/>
      <c r="J190" s="231"/>
      <c r="K190" s="228">
        <v>1</v>
      </c>
      <c r="L190" s="228"/>
      <c r="M190" s="228"/>
      <c r="N190" s="228">
        <v>1</v>
      </c>
      <c r="O190" s="228"/>
      <c r="P190" s="228"/>
      <c r="Q190" s="228">
        <v>3</v>
      </c>
      <c r="R190" s="228"/>
      <c r="S190" s="205" t="s">
        <v>649</v>
      </c>
      <c r="T190" s="205"/>
      <c r="U190" s="205"/>
      <c r="V190" s="205"/>
      <c r="W190" s="205"/>
      <c r="X190" s="205"/>
      <c r="Y190" s="206" t="s">
        <v>450</v>
      </c>
      <c r="Z190" s="207"/>
      <c r="AA190" s="207"/>
      <c r="AB190" s="207"/>
      <c r="AC190" s="207"/>
      <c r="AD190" s="207"/>
      <c r="AE190" s="207"/>
      <c r="AF190" s="207"/>
      <c r="AG190" s="207"/>
      <c r="AH190" s="207"/>
      <c r="AI190" s="207"/>
      <c r="AJ190" s="207"/>
      <c r="AK190" s="207"/>
      <c r="AL190" s="207"/>
      <c r="AM190" s="207"/>
      <c r="AN190" s="207"/>
      <c r="AO190" s="208"/>
      <c r="AP190" s="89" t="s">
        <v>98</v>
      </c>
      <c r="AQ190" s="48" t="s">
        <v>420</v>
      </c>
      <c r="AR190" s="48" t="s">
        <v>100</v>
      </c>
      <c r="AS190" s="48" t="s">
        <v>648</v>
      </c>
      <c r="AT190" s="48" t="s">
        <v>143</v>
      </c>
      <c r="AU190" s="232" t="s">
        <v>101</v>
      </c>
      <c r="AV190" s="228"/>
      <c r="AW190" s="233"/>
    </row>
    <row r="191" spans="2:49" ht="124.5" customHeight="1" x14ac:dyDescent="0.2">
      <c r="B191" s="228" t="s">
        <v>307</v>
      </c>
      <c r="C191" s="228"/>
      <c r="D191" s="228" t="s">
        <v>363</v>
      </c>
      <c r="E191" s="228"/>
      <c r="F191" s="228" t="s">
        <v>364</v>
      </c>
      <c r="G191" s="228"/>
      <c r="H191" s="229" t="s">
        <v>365</v>
      </c>
      <c r="I191" s="230"/>
      <c r="J191" s="231"/>
      <c r="K191" s="228">
        <v>1</v>
      </c>
      <c r="L191" s="228"/>
      <c r="M191" s="228"/>
      <c r="N191" s="228">
        <v>1</v>
      </c>
      <c r="O191" s="228"/>
      <c r="P191" s="228"/>
      <c r="Q191" s="228">
        <v>3</v>
      </c>
      <c r="R191" s="228"/>
      <c r="S191" s="205" t="s">
        <v>650</v>
      </c>
      <c r="T191" s="205"/>
      <c r="U191" s="205"/>
      <c r="V191" s="205"/>
      <c r="W191" s="205"/>
      <c r="X191" s="205"/>
      <c r="Y191" s="206" t="s">
        <v>452</v>
      </c>
      <c r="Z191" s="207"/>
      <c r="AA191" s="207"/>
      <c r="AB191" s="207"/>
      <c r="AC191" s="207"/>
      <c r="AD191" s="207"/>
      <c r="AE191" s="207"/>
      <c r="AF191" s="207"/>
      <c r="AG191" s="207"/>
      <c r="AH191" s="207"/>
      <c r="AI191" s="207"/>
      <c r="AJ191" s="207"/>
      <c r="AK191" s="207"/>
      <c r="AL191" s="207"/>
      <c r="AM191" s="207"/>
      <c r="AN191" s="207"/>
      <c r="AO191" s="208"/>
      <c r="AP191" s="89" t="s">
        <v>98</v>
      </c>
      <c r="AQ191" s="48" t="s">
        <v>420</v>
      </c>
      <c r="AR191" s="48" t="s">
        <v>100</v>
      </c>
      <c r="AS191" s="48" t="s">
        <v>648</v>
      </c>
      <c r="AT191" s="48" t="s">
        <v>147</v>
      </c>
      <c r="AU191" s="232" t="s">
        <v>101</v>
      </c>
      <c r="AV191" s="228"/>
      <c r="AW191" s="233"/>
    </row>
    <row r="192" spans="2:49" ht="125.25" customHeight="1" x14ac:dyDescent="0.2">
      <c r="B192" s="228" t="s">
        <v>308</v>
      </c>
      <c r="C192" s="228"/>
      <c r="D192" s="228" t="s">
        <v>363</v>
      </c>
      <c r="E192" s="228"/>
      <c r="F192" s="228" t="s">
        <v>364</v>
      </c>
      <c r="G192" s="228"/>
      <c r="H192" s="229" t="s">
        <v>365</v>
      </c>
      <c r="I192" s="230"/>
      <c r="J192" s="231"/>
      <c r="K192" s="228">
        <v>1</v>
      </c>
      <c r="L192" s="228"/>
      <c r="M192" s="228"/>
      <c r="N192" s="228">
        <v>1</v>
      </c>
      <c r="O192" s="228"/>
      <c r="P192" s="228"/>
      <c r="Q192" s="228">
        <v>3</v>
      </c>
      <c r="R192" s="228"/>
      <c r="S192" s="205" t="s">
        <v>651</v>
      </c>
      <c r="T192" s="205"/>
      <c r="U192" s="205"/>
      <c r="V192" s="205"/>
      <c r="W192" s="205"/>
      <c r="X192" s="205"/>
      <c r="Y192" s="206" t="s">
        <v>454</v>
      </c>
      <c r="Z192" s="207"/>
      <c r="AA192" s="207"/>
      <c r="AB192" s="207"/>
      <c r="AC192" s="207"/>
      <c r="AD192" s="207"/>
      <c r="AE192" s="207"/>
      <c r="AF192" s="207"/>
      <c r="AG192" s="207"/>
      <c r="AH192" s="207"/>
      <c r="AI192" s="207"/>
      <c r="AJ192" s="207"/>
      <c r="AK192" s="207"/>
      <c r="AL192" s="207"/>
      <c r="AM192" s="207"/>
      <c r="AN192" s="207"/>
      <c r="AO192" s="208"/>
      <c r="AP192" s="89" t="s">
        <v>98</v>
      </c>
      <c r="AQ192" s="48" t="s">
        <v>420</v>
      </c>
      <c r="AR192" s="48" t="s">
        <v>100</v>
      </c>
      <c r="AS192" s="48" t="s">
        <v>652</v>
      </c>
      <c r="AT192" s="48" t="s">
        <v>154</v>
      </c>
      <c r="AU192" s="232" t="s">
        <v>101</v>
      </c>
      <c r="AV192" s="228"/>
      <c r="AW192" s="233"/>
    </row>
    <row r="193" spans="2:49" ht="129.75" customHeight="1" x14ac:dyDescent="0.2">
      <c r="B193" s="228" t="s">
        <v>309</v>
      </c>
      <c r="C193" s="228"/>
      <c r="D193" s="228" t="s">
        <v>363</v>
      </c>
      <c r="E193" s="228"/>
      <c r="F193" s="228" t="s">
        <v>364</v>
      </c>
      <c r="G193" s="228"/>
      <c r="H193" s="229" t="s">
        <v>365</v>
      </c>
      <c r="I193" s="230"/>
      <c r="J193" s="231"/>
      <c r="K193" s="228">
        <v>1</v>
      </c>
      <c r="L193" s="228"/>
      <c r="M193" s="228"/>
      <c r="N193" s="228">
        <v>1</v>
      </c>
      <c r="O193" s="228"/>
      <c r="P193" s="228"/>
      <c r="Q193" s="228">
        <v>3</v>
      </c>
      <c r="R193" s="228"/>
      <c r="S193" s="205" t="s">
        <v>653</v>
      </c>
      <c r="T193" s="205"/>
      <c r="U193" s="205"/>
      <c r="V193" s="205"/>
      <c r="W193" s="205"/>
      <c r="X193" s="205"/>
      <c r="Y193" s="206" t="s">
        <v>457</v>
      </c>
      <c r="Z193" s="207"/>
      <c r="AA193" s="207"/>
      <c r="AB193" s="207"/>
      <c r="AC193" s="207"/>
      <c r="AD193" s="207"/>
      <c r="AE193" s="207"/>
      <c r="AF193" s="207"/>
      <c r="AG193" s="207"/>
      <c r="AH193" s="207"/>
      <c r="AI193" s="207"/>
      <c r="AJ193" s="207"/>
      <c r="AK193" s="207"/>
      <c r="AL193" s="207"/>
      <c r="AM193" s="207"/>
      <c r="AN193" s="207"/>
      <c r="AO193" s="208"/>
      <c r="AP193" s="89" t="s">
        <v>98</v>
      </c>
      <c r="AQ193" s="48" t="s">
        <v>420</v>
      </c>
      <c r="AR193" s="48" t="s">
        <v>100</v>
      </c>
      <c r="AS193" s="48" t="s">
        <v>652</v>
      </c>
      <c r="AT193" s="48" t="s">
        <v>156</v>
      </c>
      <c r="AU193" s="232" t="s">
        <v>101</v>
      </c>
      <c r="AV193" s="228"/>
      <c r="AW193" s="233"/>
    </row>
    <row r="194" spans="2:49" ht="130.5" customHeight="1" x14ac:dyDescent="0.2">
      <c r="B194" s="228" t="s">
        <v>310</v>
      </c>
      <c r="C194" s="228"/>
      <c r="D194" s="228" t="s">
        <v>363</v>
      </c>
      <c r="E194" s="228"/>
      <c r="F194" s="228" t="s">
        <v>364</v>
      </c>
      <c r="G194" s="228"/>
      <c r="H194" s="229" t="s">
        <v>365</v>
      </c>
      <c r="I194" s="230"/>
      <c r="J194" s="231"/>
      <c r="K194" s="228">
        <v>1</v>
      </c>
      <c r="L194" s="228"/>
      <c r="M194" s="228"/>
      <c r="N194" s="228">
        <v>1</v>
      </c>
      <c r="O194" s="228"/>
      <c r="P194" s="228"/>
      <c r="Q194" s="228">
        <v>3</v>
      </c>
      <c r="R194" s="228"/>
      <c r="S194" s="205" t="s">
        <v>654</v>
      </c>
      <c r="T194" s="205"/>
      <c r="U194" s="205"/>
      <c r="V194" s="205"/>
      <c r="W194" s="205"/>
      <c r="X194" s="205"/>
      <c r="Y194" s="206" t="s">
        <v>459</v>
      </c>
      <c r="Z194" s="207"/>
      <c r="AA194" s="207"/>
      <c r="AB194" s="207"/>
      <c r="AC194" s="207"/>
      <c r="AD194" s="207"/>
      <c r="AE194" s="207"/>
      <c r="AF194" s="207"/>
      <c r="AG194" s="207"/>
      <c r="AH194" s="207"/>
      <c r="AI194" s="207"/>
      <c r="AJ194" s="207"/>
      <c r="AK194" s="207"/>
      <c r="AL194" s="207"/>
      <c r="AM194" s="207"/>
      <c r="AN194" s="207"/>
      <c r="AO194" s="208"/>
      <c r="AP194" s="89" t="s">
        <v>98</v>
      </c>
      <c r="AQ194" s="48" t="s">
        <v>420</v>
      </c>
      <c r="AR194" s="48" t="s">
        <v>100</v>
      </c>
      <c r="AS194" s="48" t="s">
        <v>652</v>
      </c>
      <c r="AT194" s="48" t="s">
        <v>158</v>
      </c>
      <c r="AU194" s="232" t="s">
        <v>101</v>
      </c>
      <c r="AV194" s="228"/>
      <c r="AW194" s="233"/>
    </row>
    <row r="195" spans="2:49" ht="135" customHeight="1" x14ac:dyDescent="0.2">
      <c r="B195" s="228" t="s">
        <v>311</v>
      </c>
      <c r="C195" s="228"/>
      <c r="D195" s="228" t="s">
        <v>363</v>
      </c>
      <c r="E195" s="228"/>
      <c r="F195" s="228" t="s">
        <v>364</v>
      </c>
      <c r="G195" s="228"/>
      <c r="H195" s="229" t="s">
        <v>365</v>
      </c>
      <c r="I195" s="230"/>
      <c r="J195" s="231"/>
      <c r="K195" s="228">
        <v>1</v>
      </c>
      <c r="L195" s="228"/>
      <c r="M195" s="228"/>
      <c r="N195" s="228">
        <v>1</v>
      </c>
      <c r="O195" s="228"/>
      <c r="P195" s="228"/>
      <c r="Q195" s="228">
        <v>3</v>
      </c>
      <c r="R195" s="228"/>
      <c r="S195" s="205" t="s">
        <v>655</v>
      </c>
      <c r="T195" s="205"/>
      <c r="U195" s="205"/>
      <c r="V195" s="205"/>
      <c r="W195" s="205"/>
      <c r="X195" s="205"/>
      <c r="Y195" s="206" t="s">
        <v>461</v>
      </c>
      <c r="Z195" s="207"/>
      <c r="AA195" s="207"/>
      <c r="AB195" s="207"/>
      <c r="AC195" s="207"/>
      <c r="AD195" s="207"/>
      <c r="AE195" s="207"/>
      <c r="AF195" s="207"/>
      <c r="AG195" s="207"/>
      <c r="AH195" s="207"/>
      <c r="AI195" s="207"/>
      <c r="AJ195" s="207"/>
      <c r="AK195" s="207"/>
      <c r="AL195" s="207"/>
      <c r="AM195" s="207"/>
      <c r="AN195" s="207"/>
      <c r="AO195" s="208"/>
      <c r="AP195" s="89" t="s">
        <v>98</v>
      </c>
      <c r="AQ195" s="48" t="s">
        <v>420</v>
      </c>
      <c r="AR195" s="48" t="s">
        <v>100</v>
      </c>
      <c r="AS195" s="48" t="s">
        <v>652</v>
      </c>
      <c r="AT195" s="48" t="s">
        <v>160</v>
      </c>
      <c r="AU195" s="232" t="s">
        <v>101</v>
      </c>
      <c r="AV195" s="228"/>
      <c r="AW195" s="233"/>
    </row>
    <row r="196" spans="2:49" ht="125.25" customHeight="1" x14ac:dyDescent="0.2">
      <c r="B196" s="228" t="s">
        <v>312</v>
      </c>
      <c r="C196" s="228"/>
      <c r="D196" s="228" t="s">
        <v>363</v>
      </c>
      <c r="E196" s="228"/>
      <c r="F196" s="228" t="s">
        <v>364</v>
      </c>
      <c r="G196" s="228"/>
      <c r="H196" s="229" t="s">
        <v>365</v>
      </c>
      <c r="I196" s="230"/>
      <c r="J196" s="231"/>
      <c r="K196" s="228">
        <v>1</v>
      </c>
      <c r="L196" s="228"/>
      <c r="M196" s="228"/>
      <c r="N196" s="228">
        <v>1</v>
      </c>
      <c r="O196" s="228"/>
      <c r="P196" s="228"/>
      <c r="Q196" s="228">
        <v>3</v>
      </c>
      <c r="R196" s="228"/>
      <c r="S196" s="205" t="s">
        <v>656</v>
      </c>
      <c r="T196" s="205"/>
      <c r="U196" s="205"/>
      <c r="V196" s="205"/>
      <c r="W196" s="205"/>
      <c r="X196" s="205"/>
      <c r="Y196" s="206" t="s">
        <v>463</v>
      </c>
      <c r="Z196" s="207"/>
      <c r="AA196" s="207"/>
      <c r="AB196" s="207"/>
      <c r="AC196" s="207"/>
      <c r="AD196" s="207"/>
      <c r="AE196" s="207"/>
      <c r="AF196" s="207"/>
      <c r="AG196" s="207"/>
      <c r="AH196" s="207"/>
      <c r="AI196" s="207"/>
      <c r="AJ196" s="207"/>
      <c r="AK196" s="207"/>
      <c r="AL196" s="207"/>
      <c r="AM196" s="207"/>
      <c r="AN196" s="207"/>
      <c r="AO196" s="208"/>
      <c r="AP196" s="89" t="s">
        <v>98</v>
      </c>
      <c r="AQ196" s="48" t="s">
        <v>420</v>
      </c>
      <c r="AR196" s="48" t="s">
        <v>100</v>
      </c>
      <c r="AS196" s="48" t="s">
        <v>652</v>
      </c>
      <c r="AT196" s="48" t="s">
        <v>162</v>
      </c>
      <c r="AU196" s="232" t="s">
        <v>101</v>
      </c>
      <c r="AV196" s="228"/>
      <c r="AW196" s="233"/>
    </row>
    <row r="197" spans="2:49" ht="131.25" customHeight="1" x14ac:dyDescent="0.2">
      <c r="B197" s="228" t="s">
        <v>313</v>
      </c>
      <c r="C197" s="228"/>
      <c r="D197" s="228" t="s">
        <v>363</v>
      </c>
      <c r="E197" s="228"/>
      <c r="F197" s="228" t="s">
        <v>364</v>
      </c>
      <c r="G197" s="228"/>
      <c r="H197" s="229" t="s">
        <v>365</v>
      </c>
      <c r="I197" s="230"/>
      <c r="J197" s="231"/>
      <c r="K197" s="228">
        <v>1</v>
      </c>
      <c r="L197" s="228"/>
      <c r="M197" s="228"/>
      <c r="N197" s="228">
        <v>1</v>
      </c>
      <c r="O197" s="228"/>
      <c r="P197" s="228"/>
      <c r="Q197" s="228">
        <v>3</v>
      </c>
      <c r="R197" s="228"/>
      <c r="S197" s="205" t="s">
        <v>657</v>
      </c>
      <c r="T197" s="205"/>
      <c r="U197" s="205"/>
      <c r="V197" s="205"/>
      <c r="W197" s="205"/>
      <c r="X197" s="205"/>
      <c r="Y197" s="206" t="s">
        <v>465</v>
      </c>
      <c r="Z197" s="207"/>
      <c r="AA197" s="207"/>
      <c r="AB197" s="207"/>
      <c r="AC197" s="207"/>
      <c r="AD197" s="207"/>
      <c r="AE197" s="207"/>
      <c r="AF197" s="207"/>
      <c r="AG197" s="207"/>
      <c r="AH197" s="207"/>
      <c r="AI197" s="207"/>
      <c r="AJ197" s="207"/>
      <c r="AK197" s="207"/>
      <c r="AL197" s="207"/>
      <c r="AM197" s="207"/>
      <c r="AN197" s="207"/>
      <c r="AO197" s="208"/>
      <c r="AP197" s="89" t="s">
        <v>98</v>
      </c>
      <c r="AQ197" s="48" t="s">
        <v>420</v>
      </c>
      <c r="AR197" s="48" t="s">
        <v>100</v>
      </c>
      <c r="AS197" s="48" t="s">
        <v>652</v>
      </c>
      <c r="AT197" s="48" t="s">
        <v>164</v>
      </c>
      <c r="AU197" s="232" t="s">
        <v>101</v>
      </c>
      <c r="AV197" s="228"/>
      <c r="AW197" s="233"/>
    </row>
    <row r="198" spans="2:49" ht="134.25" customHeight="1" x14ac:dyDescent="0.2">
      <c r="B198" s="228" t="s">
        <v>314</v>
      </c>
      <c r="C198" s="228"/>
      <c r="D198" s="228" t="s">
        <v>363</v>
      </c>
      <c r="E198" s="228"/>
      <c r="F198" s="228" t="s">
        <v>364</v>
      </c>
      <c r="G198" s="228"/>
      <c r="H198" s="229" t="s">
        <v>365</v>
      </c>
      <c r="I198" s="230"/>
      <c r="J198" s="231"/>
      <c r="K198" s="228">
        <v>1</v>
      </c>
      <c r="L198" s="228"/>
      <c r="M198" s="228"/>
      <c r="N198" s="228">
        <v>1</v>
      </c>
      <c r="O198" s="228"/>
      <c r="P198" s="228"/>
      <c r="Q198" s="228">
        <v>3</v>
      </c>
      <c r="R198" s="228"/>
      <c r="S198" s="205" t="s">
        <v>658</v>
      </c>
      <c r="T198" s="205"/>
      <c r="U198" s="205"/>
      <c r="V198" s="205"/>
      <c r="W198" s="205"/>
      <c r="X198" s="205"/>
      <c r="Y198" s="206" t="s">
        <v>573</v>
      </c>
      <c r="Z198" s="207"/>
      <c r="AA198" s="207"/>
      <c r="AB198" s="207"/>
      <c r="AC198" s="207"/>
      <c r="AD198" s="207"/>
      <c r="AE198" s="207"/>
      <c r="AF198" s="207"/>
      <c r="AG198" s="207"/>
      <c r="AH198" s="207"/>
      <c r="AI198" s="207"/>
      <c r="AJ198" s="207"/>
      <c r="AK198" s="207"/>
      <c r="AL198" s="207"/>
      <c r="AM198" s="207"/>
      <c r="AN198" s="207"/>
      <c r="AO198" s="208"/>
      <c r="AP198" s="89" t="s">
        <v>98</v>
      </c>
      <c r="AQ198" s="48" t="s">
        <v>99</v>
      </c>
      <c r="AR198" s="48" t="s">
        <v>100</v>
      </c>
      <c r="AS198" s="48" t="s">
        <v>659</v>
      </c>
      <c r="AT198" s="48" t="s">
        <v>237</v>
      </c>
      <c r="AU198" s="232" t="s">
        <v>101</v>
      </c>
      <c r="AV198" s="228"/>
      <c r="AW198" s="233"/>
    </row>
    <row r="199" spans="2:49" ht="132" customHeight="1" x14ac:dyDescent="0.2">
      <c r="B199" s="228" t="s">
        <v>315</v>
      </c>
      <c r="C199" s="228"/>
      <c r="D199" s="228" t="s">
        <v>363</v>
      </c>
      <c r="E199" s="228"/>
      <c r="F199" s="228" t="s">
        <v>364</v>
      </c>
      <c r="G199" s="228"/>
      <c r="H199" s="229" t="s">
        <v>365</v>
      </c>
      <c r="I199" s="230"/>
      <c r="J199" s="231"/>
      <c r="K199" s="228">
        <v>1</v>
      </c>
      <c r="L199" s="228"/>
      <c r="M199" s="228"/>
      <c r="N199" s="228">
        <v>1</v>
      </c>
      <c r="O199" s="228"/>
      <c r="P199" s="228"/>
      <c r="Q199" s="228">
        <v>3</v>
      </c>
      <c r="R199" s="228"/>
      <c r="S199" s="205" t="s">
        <v>660</v>
      </c>
      <c r="T199" s="205"/>
      <c r="U199" s="205"/>
      <c r="V199" s="205"/>
      <c r="W199" s="205"/>
      <c r="X199" s="205"/>
      <c r="Y199" s="206" t="s">
        <v>573</v>
      </c>
      <c r="Z199" s="207"/>
      <c r="AA199" s="207"/>
      <c r="AB199" s="207"/>
      <c r="AC199" s="207"/>
      <c r="AD199" s="207"/>
      <c r="AE199" s="207"/>
      <c r="AF199" s="207"/>
      <c r="AG199" s="207"/>
      <c r="AH199" s="207"/>
      <c r="AI199" s="207"/>
      <c r="AJ199" s="207"/>
      <c r="AK199" s="207"/>
      <c r="AL199" s="207"/>
      <c r="AM199" s="207"/>
      <c r="AN199" s="207"/>
      <c r="AO199" s="208"/>
      <c r="AP199" s="89" t="s">
        <v>98</v>
      </c>
      <c r="AQ199" s="48" t="s">
        <v>99</v>
      </c>
      <c r="AR199" s="48" t="s">
        <v>100</v>
      </c>
      <c r="AS199" s="48" t="s">
        <v>661</v>
      </c>
      <c r="AT199" s="48" t="s">
        <v>239</v>
      </c>
      <c r="AU199" s="232" t="s">
        <v>101</v>
      </c>
      <c r="AV199" s="228"/>
      <c r="AW199" s="233"/>
    </row>
    <row r="200" spans="2:49" ht="94.5" customHeight="1" x14ac:dyDescent="0.2">
      <c r="B200" s="228" t="s">
        <v>316</v>
      </c>
      <c r="C200" s="228"/>
      <c r="D200" s="228" t="s">
        <v>363</v>
      </c>
      <c r="E200" s="228"/>
      <c r="F200" s="228" t="s">
        <v>364</v>
      </c>
      <c r="G200" s="228"/>
      <c r="H200" s="229" t="s">
        <v>365</v>
      </c>
      <c r="I200" s="230"/>
      <c r="J200" s="231"/>
      <c r="K200" s="228">
        <v>1</v>
      </c>
      <c r="L200" s="228"/>
      <c r="M200" s="228"/>
      <c r="N200" s="228">
        <v>1</v>
      </c>
      <c r="O200" s="228"/>
      <c r="P200" s="228"/>
      <c r="Q200" s="228">
        <v>3</v>
      </c>
      <c r="R200" s="228"/>
      <c r="S200" s="205" t="s">
        <v>662</v>
      </c>
      <c r="T200" s="205"/>
      <c r="U200" s="205"/>
      <c r="V200" s="205"/>
      <c r="W200" s="205"/>
      <c r="X200" s="205"/>
      <c r="Y200" s="206" t="s">
        <v>474</v>
      </c>
      <c r="Z200" s="207"/>
      <c r="AA200" s="207"/>
      <c r="AB200" s="207"/>
      <c r="AC200" s="207"/>
      <c r="AD200" s="207"/>
      <c r="AE200" s="207"/>
      <c r="AF200" s="207"/>
      <c r="AG200" s="207"/>
      <c r="AH200" s="207"/>
      <c r="AI200" s="207"/>
      <c r="AJ200" s="207"/>
      <c r="AK200" s="207"/>
      <c r="AL200" s="207"/>
      <c r="AM200" s="207"/>
      <c r="AN200" s="207"/>
      <c r="AO200" s="208"/>
      <c r="AP200" s="89" t="s">
        <v>98</v>
      </c>
      <c r="AQ200" s="48" t="s">
        <v>99</v>
      </c>
      <c r="AR200" s="48" t="s">
        <v>100</v>
      </c>
      <c r="AS200" s="48" t="s">
        <v>663</v>
      </c>
      <c r="AT200" s="48" t="s">
        <v>241</v>
      </c>
      <c r="AU200" s="232" t="s">
        <v>101</v>
      </c>
      <c r="AV200" s="228"/>
      <c r="AW200" s="233"/>
    </row>
    <row r="201" spans="2:49" ht="104.25" customHeight="1" x14ac:dyDescent="0.2">
      <c r="B201" s="228" t="s">
        <v>317</v>
      </c>
      <c r="C201" s="228"/>
      <c r="D201" s="228" t="s">
        <v>363</v>
      </c>
      <c r="E201" s="228"/>
      <c r="F201" s="228" t="s">
        <v>364</v>
      </c>
      <c r="G201" s="228"/>
      <c r="H201" s="229" t="s">
        <v>365</v>
      </c>
      <c r="I201" s="230"/>
      <c r="J201" s="231"/>
      <c r="K201" s="228">
        <v>1</v>
      </c>
      <c r="L201" s="228"/>
      <c r="M201" s="228"/>
      <c r="N201" s="228">
        <v>1</v>
      </c>
      <c r="O201" s="228"/>
      <c r="P201" s="228"/>
      <c r="Q201" s="228">
        <v>3</v>
      </c>
      <c r="R201" s="228"/>
      <c r="S201" s="205" t="s">
        <v>664</v>
      </c>
      <c r="T201" s="205"/>
      <c r="U201" s="205"/>
      <c r="V201" s="205"/>
      <c r="W201" s="205"/>
      <c r="X201" s="205"/>
      <c r="Y201" s="206" t="s">
        <v>474</v>
      </c>
      <c r="Z201" s="207"/>
      <c r="AA201" s="207"/>
      <c r="AB201" s="207"/>
      <c r="AC201" s="207"/>
      <c r="AD201" s="207"/>
      <c r="AE201" s="207"/>
      <c r="AF201" s="207"/>
      <c r="AG201" s="207"/>
      <c r="AH201" s="207"/>
      <c r="AI201" s="207"/>
      <c r="AJ201" s="207"/>
      <c r="AK201" s="207"/>
      <c r="AL201" s="207"/>
      <c r="AM201" s="207"/>
      <c r="AN201" s="207"/>
      <c r="AO201" s="208"/>
      <c r="AP201" s="89" t="s">
        <v>98</v>
      </c>
      <c r="AQ201" s="48" t="s">
        <v>99</v>
      </c>
      <c r="AR201" s="48" t="s">
        <v>100</v>
      </c>
      <c r="AS201" s="48" t="s">
        <v>665</v>
      </c>
      <c r="AT201" s="48" t="s">
        <v>243</v>
      </c>
      <c r="AU201" s="232" t="s">
        <v>101</v>
      </c>
      <c r="AV201" s="228"/>
      <c r="AW201" s="233"/>
    </row>
    <row r="202" spans="2:49" ht="232.5" customHeight="1" x14ac:dyDescent="0.2">
      <c r="B202" s="228" t="s">
        <v>318</v>
      </c>
      <c r="C202" s="228"/>
      <c r="D202" s="228" t="s">
        <v>363</v>
      </c>
      <c r="E202" s="228"/>
      <c r="F202" s="228" t="s">
        <v>364</v>
      </c>
      <c r="G202" s="228"/>
      <c r="H202" s="229" t="s">
        <v>365</v>
      </c>
      <c r="I202" s="230"/>
      <c r="J202" s="231"/>
      <c r="K202" s="228">
        <v>1</v>
      </c>
      <c r="L202" s="228"/>
      <c r="M202" s="228"/>
      <c r="N202" s="228">
        <v>1</v>
      </c>
      <c r="O202" s="228"/>
      <c r="P202" s="228"/>
      <c r="Q202" s="228">
        <v>3</v>
      </c>
      <c r="R202" s="228"/>
      <c r="S202" s="205" t="s">
        <v>666</v>
      </c>
      <c r="T202" s="205"/>
      <c r="U202" s="205"/>
      <c r="V202" s="205"/>
      <c r="W202" s="205"/>
      <c r="X202" s="205"/>
      <c r="Y202" s="206" t="s">
        <v>667</v>
      </c>
      <c r="Z202" s="207"/>
      <c r="AA202" s="207"/>
      <c r="AB202" s="207"/>
      <c r="AC202" s="207"/>
      <c r="AD202" s="207"/>
      <c r="AE202" s="207"/>
      <c r="AF202" s="207"/>
      <c r="AG202" s="207"/>
      <c r="AH202" s="207"/>
      <c r="AI202" s="207"/>
      <c r="AJ202" s="207"/>
      <c r="AK202" s="207"/>
      <c r="AL202" s="207"/>
      <c r="AM202" s="207"/>
      <c r="AN202" s="207"/>
      <c r="AO202" s="208"/>
      <c r="AP202" s="89" t="s">
        <v>98</v>
      </c>
      <c r="AQ202" s="48" t="s">
        <v>99</v>
      </c>
      <c r="AR202" s="48" t="s">
        <v>100</v>
      </c>
      <c r="AS202" s="48" t="s">
        <v>668</v>
      </c>
      <c r="AT202" s="48" t="s">
        <v>170</v>
      </c>
      <c r="AU202" s="232" t="s">
        <v>101</v>
      </c>
      <c r="AV202" s="228"/>
      <c r="AW202" s="233"/>
    </row>
    <row r="203" spans="2:49" ht="88.5" customHeight="1" x14ac:dyDescent="0.2">
      <c r="B203" s="228" t="s">
        <v>319</v>
      </c>
      <c r="C203" s="228"/>
      <c r="D203" s="228" t="s">
        <v>363</v>
      </c>
      <c r="E203" s="228"/>
      <c r="F203" s="228" t="s">
        <v>364</v>
      </c>
      <c r="G203" s="228"/>
      <c r="H203" s="229" t="s">
        <v>365</v>
      </c>
      <c r="I203" s="230"/>
      <c r="J203" s="231"/>
      <c r="K203" s="228">
        <v>1</v>
      </c>
      <c r="L203" s="228"/>
      <c r="M203" s="228"/>
      <c r="N203" s="228">
        <v>1</v>
      </c>
      <c r="O203" s="228"/>
      <c r="P203" s="228"/>
      <c r="Q203" s="228">
        <v>3</v>
      </c>
      <c r="R203" s="228"/>
      <c r="S203" s="205" t="s">
        <v>669</v>
      </c>
      <c r="T203" s="205"/>
      <c r="U203" s="205"/>
      <c r="V203" s="205"/>
      <c r="W203" s="205"/>
      <c r="X203" s="205"/>
      <c r="Y203" s="206" t="s">
        <v>172</v>
      </c>
      <c r="Z203" s="207"/>
      <c r="AA203" s="207"/>
      <c r="AB203" s="207"/>
      <c r="AC203" s="207"/>
      <c r="AD203" s="207"/>
      <c r="AE203" s="207"/>
      <c r="AF203" s="207"/>
      <c r="AG203" s="207"/>
      <c r="AH203" s="207"/>
      <c r="AI203" s="207"/>
      <c r="AJ203" s="207"/>
      <c r="AK203" s="207"/>
      <c r="AL203" s="207"/>
      <c r="AM203" s="207"/>
      <c r="AN203" s="207"/>
      <c r="AO203" s="208"/>
      <c r="AP203" s="89" t="s">
        <v>98</v>
      </c>
      <c r="AQ203" s="48" t="s">
        <v>99</v>
      </c>
      <c r="AR203" s="48" t="s">
        <v>100</v>
      </c>
      <c r="AS203" s="48" t="s">
        <v>670</v>
      </c>
      <c r="AT203" s="48" t="s">
        <v>173</v>
      </c>
      <c r="AU203" s="232" t="s">
        <v>101</v>
      </c>
      <c r="AV203" s="228"/>
      <c r="AW203" s="233"/>
    </row>
    <row r="204" spans="2:49" ht="187.5" customHeight="1" x14ac:dyDescent="0.2">
      <c r="B204" s="228" t="s">
        <v>320</v>
      </c>
      <c r="C204" s="228"/>
      <c r="D204" s="228" t="s">
        <v>363</v>
      </c>
      <c r="E204" s="228"/>
      <c r="F204" s="228" t="s">
        <v>364</v>
      </c>
      <c r="G204" s="228"/>
      <c r="H204" s="229" t="s">
        <v>365</v>
      </c>
      <c r="I204" s="230"/>
      <c r="J204" s="231"/>
      <c r="K204" s="228">
        <v>1</v>
      </c>
      <c r="L204" s="228"/>
      <c r="M204" s="228"/>
      <c r="N204" s="228">
        <v>1</v>
      </c>
      <c r="O204" s="228"/>
      <c r="P204" s="228"/>
      <c r="Q204" s="228">
        <v>3</v>
      </c>
      <c r="R204" s="228"/>
      <c r="S204" s="205" t="s">
        <v>671</v>
      </c>
      <c r="T204" s="205"/>
      <c r="U204" s="205"/>
      <c r="V204" s="205"/>
      <c r="W204" s="205"/>
      <c r="X204" s="205"/>
      <c r="Y204" s="206" t="s">
        <v>486</v>
      </c>
      <c r="Z204" s="207"/>
      <c r="AA204" s="207"/>
      <c r="AB204" s="207"/>
      <c r="AC204" s="207"/>
      <c r="AD204" s="207"/>
      <c r="AE204" s="207"/>
      <c r="AF204" s="207"/>
      <c r="AG204" s="207"/>
      <c r="AH204" s="207"/>
      <c r="AI204" s="207"/>
      <c r="AJ204" s="207"/>
      <c r="AK204" s="207"/>
      <c r="AL204" s="207"/>
      <c r="AM204" s="207"/>
      <c r="AN204" s="207"/>
      <c r="AO204" s="208"/>
      <c r="AP204" s="89" t="s">
        <v>98</v>
      </c>
      <c r="AQ204" s="48" t="s">
        <v>99</v>
      </c>
      <c r="AR204" s="48" t="s">
        <v>100</v>
      </c>
      <c r="AS204" s="48" t="s">
        <v>672</v>
      </c>
      <c r="AT204" s="48" t="s">
        <v>321</v>
      </c>
      <c r="AU204" s="232" t="s">
        <v>101</v>
      </c>
      <c r="AV204" s="228"/>
      <c r="AW204" s="233"/>
    </row>
    <row r="205" spans="2:49" ht="191.25" customHeight="1" x14ac:dyDescent="0.2">
      <c r="B205" s="228" t="s">
        <v>322</v>
      </c>
      <c r="C205" s="228"/>
      <c r="D205" s="228" t="s">
        <v>363</v>
      </c>
      <c r="E205" s="228"/>
      <c r="F205" s="228" t="s">
        <v>364</v>
      </c>
      <c r="G205" s="228"/>
      <c r="H205" s="229" t="s">
        <v>365</v>
      </c>
      <c r="I205" s="230"/>
      <c r="J205" s="231"/>
      <c r="K205" s="228">
        <v>1</v>
      </c>
      <c r="L205" s="228"/>
      <c r="M205" s="228"/>
      <c r="N205" s="228">
        <v>1</v>
      </c>
      <c r="O205" s="228"/>
      <c r="P205" s="228"/>
      <c r="Q205" s="228">
        <v>3</v>
      </c>
      <c r="R205" s="228"/>
      <c r="S205" s="205" t="s">
        <v>673</v>
      </c>
      <c r="T205" s="205"/>
      <c r="U205" s="205"/>
      <c r="V205" s="205"/>
      <c r="W205" s="205"/>
      <c r="X205" s="205"/>
      <c r="Y205" s="206" t="s">
        <v>486</v>
      </c>
      <c r="Z205" s="207"/>
      <c r="AA205" s="207"/>
      <c r="AB205" s="207"/>
      <c r="AC205" s="207"/>
      <c r="AD205" s="207"/>
      <c r="AE205" s="207"/>
      <c r="AF205" s="207"/>
      <c r="AG205" s="207"/>
      <c r="AH205" s="207"/>
      <c r="AI205" s="207"/>
      <c r="AJ205" s="207"/>
      <c r="AK205" s="207"/>
      <c r="AL205" s="207"/>
      <c r="AM205" s="207"/>
      <c r="AN205" s="207"/>
      <c r="AO205" s="208"/>
      <c r="AP205" s="89" t="s">
        <v>98</v>
      </c>
      <c r="AQ205" s="48" t="s">
        <v>99</v>
      </c>
      <c r="AR205" s="48" t="s">
        <v>100</v>
      </c>
      <c r="AS205" s="48" t="s">
        <v>674</v>
      </c>
      <c r="AT205" s="48" t="s">
        <v>323</v>
      </c>
      <c r="AU205" s="232" t="s">
        <v>101</v>
      </c>
      <c r="AV205" s="228"/>
      <c r="AW205" s="233"/>
    </row>
    <row r="206" spans="2:49" ht="249.75" customHeight="1" x14ac:dyDescent="0.2">
      <c r="B206" s="228" t="s">
        <v>324</v>
      </c>
      <c r="C206" s="228"/>
      <c r="D206" s="228" t="s">
        <v>363</v>
      </c>
      <c r="E206" s="228"/>
      <c r="F206" s="228" t="s">
        <v>364</v>
      </c>
      <c r="G206" s="228"/>
      <c r="H206" s="229" t="s">
        <v>365</v>
      </c>
      <c r="I206" s="230"/>
      <c r="J206" s="231"/>
      <c r="K206" s="228">
        <v>1</v>
      </c>
      <c r="L206" s="228"/>
      <c r="M206" s="228"/>
      <c r="N206" s="228">
        <v>1</v>
      </c>
      <c r="O206" s="228"/>
      <c r="P206" s="228"/>
      <c r="Q206" s="228">
        <v>3</v>
      </c>
      <c r="R206" s="228"/>
      <c r="S206" s="205" t="s">
        <v>325</v>
      </c>
      <c r="T206" s="205"/>
      <c r="U206" s="205"/>
      <c r="V206" s="205"/>
      <c r="W206" s="205"/>
      <c r="X206" s="205"/>
      <c r="Y206" s="206" t="s">
        <v>590</v>
      </c>
      <c r="Z206" s="207"/>
      <c r="AA206" s="207"/>
      <c r="AB206" s="207"/>
      <c r="AC206" s="207"/>
      <c r="AD206" s="207"/>
      <c r="AE206" s="207"/>
      <c r="AF206" s="207"/>
      <c r="AG206" s="207"/>
      <c r="AH206" s="207"/>
      <c r="AI206" s="207"/>
      <c r="AJ206" s="207"/>
      <c r="AK206" s="207"/>
      <c r="AL206" s="207"/>
      <c r="AM206" s="207"/>
      <c r="AN206" s="207"/>
      <c r="AO206" s="208"/>
      <c r="AP206" s="89" t="s">
        <v>98</v>
      </c>
      <c r="AQ206" s="48" t="s">
        <v>99</v>
      </c>
      <c r="AR206" s="48" t="s">
        <v>100</v>
      </c>
      <c r="AS206" s="48" t="s">
        <v>672</v>
      </c>
      <c r="AT206" s="48" t="s">
        <v>326</v>
      </c>
      <c r="AU206" s="232" t="s">
        <v>101</v>
      </c>
      <c r="AV206" s="228"/>
      <c r="AW206" s="233"/>
    </row>
    <row r="207" spans="2:49" ht="246" customHeight="1" x14ac:dyDescent="0.2">
      <c r="B207" s="228" t="s">
        <v>327</v>
      </c>
      <c r="C207" s="228"/>
      <c r="D207" s="228" t="s">
        <v>363</v>
      </c>
      <c r="E207" s="228"/>
      <c r="F207" s="228" t="s">
        <v>364</v>
      </c>
      <c r="G207" s="228"/>
      <c r="H207" s="229" t="s">
        <v>365</v>
      </c>
      <c r="I207" s="230"/>
      <c r="J207" s="231"/>
      <c r="K207" s="228">
        <v>1</v>
      </c>
      <c r="L207" s="228"/>
      <c r="M207" s="228"/>
      <c r="N207" s="228">
        <v>1</v>
      </c>
      <c r="O207" s="228"/>
      <c r="P207" s="228"/>
      <c r="Q207" s="228">
        <v>3</v>
      </c>
      <c r="R207" s="228"/>
      <c r="S207" s="205" t="s">
        <v>328</v>
      </c>
      <c r="T207" s="205"/>
      <c r="U207" s="205"/>
      <c r="V207" s="205"/>
      <c r="W207" s="205"/>
      <c r="X207" s="205"/>
      <c r="Y207" s="206" t="s">
        <v>494</v>
      </c>
      <c r="Z207" s="207"/>
      <c r="AA207" s="207"/>
      <c r="AB207" s="207"/>
      <c r="AC207" s="207"/>
      <c r="AD207" s="207"/>
      <c r="AE207" s="207"/>
      <c r="AF207" s="207"/>
      <c r="AG207" s="207"/>
      <c r="AH207" s="207"/>
      <c r="AI207" s="207"/>
      <c r="AJ207" s="207"/>
      <c r="AK207" s="207"/>
      <c r="AL207" s="207"/>
      <c r="AM207" s="207"/>
      <c r="AN207" s="207"/>
      <c r="AO207" s="208"/>
      <c r="AP207" s="89" t="s">
        <v>98</v>
      </c>
      <c r="AQ207" s="48" t="s">
        <v>99</v>
      </c>
      <c r="AR207" s="48" t="s">
        <v>100</v>
      </c>
      <c r="AS207" s="48" t="s">
        <v>674</v>
      </c>
      <c r="AT207" s="48" t="s">
        <v>329</v>
      </c>
      <c r="AU207" s="232" t="s">
        <v>101</v>
      </c>
      <c r="AV207" s="228"/>
      <c r="AW207" s="233"/>
    </row>
    <row r="208" spans="2:49" ht="249" customHeight="1" x14ac:dyDescent="0.2">
      <c r="B208" s="228" t="s">
        <v>330</v>
      </c>
      <c r="C208" s="228"/>
      <c r="D208" s="228" t="s">
        <v>363</v>
      </c>
      <c r="E208" s="228"/>
      <c r="F208" s="228" t="s">
        <v>364</v>
      </c>
      <c r="G208" s="228"/>
      <c r="H208" s="229" t="s">
        <v>365</v>
      </c>
      <c r="I208" s="230"/>
      <c r="J208" s="231"/>
      <c r="K208" s="228">
        <v>1</v>
      </c>
      <c r="L208" s="228"/>
      <c r="M208" s="228"/>
      <c r="N208" s="228">
        <v>1</v>
      </c>
      <c r="O208" s="228"/>
      <c r="P208" s="228"/>
      <c r="Q208" s="228">
        <v>3</v>
      </c>
      <c r="R208" s="228"/>
      <c r="S208" s="205" t="s">
        <v>331</v>
      </c>
      <c r="T208" s="205"/>
      <c r="U208" s="205"/>
      <c r="V208" s="205"/>
      <c r="W208" s="205"/>
      <c r="X208" s="205"/>
      <c r="Y208" s="209" t="s">
        <v>591</v>
      </c>
      <c r="Z208" s="210"/>
      <c r="AA208" s="210"/>
      <c r="AB208" s="210"/>
      <c r="AC208" s="210"/>
      <c r="AD208" s="210"/>
      <c r="AE208" s="210"/>
      <c r="AF208" s="210"/>
      <c r="AG208" s="210"/>
      <c r="AH208" s="210"/>
      <c r="AI208" s="210"/>
      <c r="AJ208" s="210"/>
      <c r="AK208" s="210"/>
      <c r="AL208" s="210"/>
      <c r="AM208" s="210"/>
      <c r="AN208" s="210"/>
      <c r="AO208" s="211"/>
      <c r="AP208" s="89" t="s">
        <v>98</v>
      </c>
      <c r="AQ208" s="48" t="s">
        <v>99</v>
      </c>
      <c r="AR208" s="48" t="s">
        <v>100</v>
      </c>
      <c r="AS208" s="48" t="s">
        <v>672</v>
      </c>
      <c r="AT208" s="48" t="s">
        <v>332</v>
      </c>
      <c r="AU208" s="232" t="s">
        <v>101</v>
      </c>
      <c r="AV208" s="228"/>
      <c r="AW208" s="233"/>
    </row>
    <row r="209" spans="2:49" ht="184.5" customHeight="1" x14ac:dyDescent="0.2">
      <c r="B209" s="228" t="s">
        <v>333</v>
      </c>
      <c r="C209" s="228"/>
      <c r="D209" s="228" t="s">
        <v>363</v>
      </c>
      <c r="E209" s="228"/>
      <c r="F209" s="228" t="s">
        <v>364</v>
      </c>
      <c r="G209" s="228"/>
      <c r="H209" s="229" t="s">
        <v>365</v>
      </c>
      <c r="I209" s="230"/>
      <c r="J209" s="231"/>
      <c r="K209" s="228">
        <v>1</v>
      </c>
      <c r="L209" s="228"/>
      <c r="M209" s="228"/>
      <c r="N209" s="228">
        <v>1</v>
      </c>
      <c r="O209" s="228"/>
      <c r="P209" s="228"/>
      <c r="Q209" s="228">
        <v>3</v>
      </c>
      <c r="R209" s="228"/>
      <c r="S209" s="205" t="s">
        <v>334</v>
      </c>
      <c r="T209" s="205"/>
      <c r="U209" s="205"/>
      <c r="V209" s="205"/>
      <c r="W209" s="205"/>
      <c r="X209" s="205"/>
      <c r="Y209" s="209" t="s">
        <v>498</v>
      </c>
      <c r="Z209" s="210"/>
      <c r="AA209" s="210"/>
      <c r="AB209" s="210"/>
      <c r="AC209" s="210"/>
      <c r="AD209" s="210"/>
      <c r="AE209" s="210"/>
      <c r="AF209" s="210"/>
      <c r="AG209" s="210"/>
      <c r="AH209" s="210"/>
      <c r="AI209" s="210"/>
      <c r="AJ209" s="210"/>
      <c r="AK209" s="210"/>
      <c r="AL209" s="210"/>
      <c r="AM209" s="210"/>
      <c r="AN209" s="210"/>
      <c r="AO209" s="211"/>
      <c r="AP209" s="89" t="s">
        <v>98</v>
      </c>
      <c r="AQ209" s="48" t="s">
        <v>99</v>
      </c>
      <c r="AR209" s="48" t="s">
        <v>100</v>
      </c>
      <c r="AS209" s="48" t="s">
        <v>674</v>
      </c>
      <c r="AT209" s="48" t="s">
        <v>335</v>
      </c>
      <c r="AU209" s="232" t="s">
        <v>101</v>
      </c>
      <c r="AV209" s="228"/>
      <c r="AW209" s="233"/>
    </row>
    <row r="210" spans="2:49" ht="81" customHeight="1" x14ac:dyDescent="0.2">
      <c r="B210" s="228" t="s">
        <v>336</v>
      </c>
      <c r="C210" s="228"/>
      <c r="D210" s="228" t="s">
        <v>363</v>
      </c>
      <c r="E210" s="228"/>
      <c r="F210" s="228" t="s">
        <v>364</v>
      </c>
      <c r="G210" s="228"/>
      <c r="H210" s="229" t="s">
        <v>365</v>
      </c>
      <c r="I210" s="230"/>
      <c r="J210" s="231"/>
      <c r="K210" s="228">
        <v>1</v>
      </c>
      <c r="L210" s="228"/>
      <c r="M210" s="228"/>
      <c r="N210" s="228">
        <v>1</v>
      </c>
      <c r="O210" s="228"/>
      <c r="P210" s="228"/>
      <c r="Q210" s="228">
        <v>3</v>
      </c>
      <c r="R210" s="228"/>
      <c r="S210" s="204" t="s">
        <v>675</v>
      </c>
      <c r="T210" s="205"/>
      <c r="U210" s="205"/>
      <c r="V210" s="205"/>
      <c r="W210" s="205"/>
      <c r="X210" s="205"/>
      <c r="Y210" s="206" t="s">
        <v>189</v>
      </c>
      <c r="Z210" s="207"/>
      <c r="AA210" s="207"/>
      <c r="AB210" s="207"/>
      <c r="AC210" s="207"/>
      <c r="AD210" s="207"/>
      <c r="AE210" s="207"/>
      <c r="AF210" s="207"/>
      <c r="AG210" s="207"/>
      <c r="AH210" s="207"/>
      <c r="AI210" s="207"/>
      <c r="AJ210" s="207"/>
      <c r="AK210" s="207"/>
      <c r="AL210" s="207"/>
      <c r="AM210" s="207"/>
      <c r="AN210" s="207"/>
      <c r="AO210" s="208"/>
      <c r="AP210" s="89" t="s">
        <v>98</v>
      </c>
      <c r="AQ210" s="48" t="s">
        <v>99</v>
      </c>
      <c r="AR210" s="48" t="s">
        <v>100</v>
      </c>
      <c r="AS210" s="48" t="s">
        <v>676</v>
      </c>
      <c r="AT210" s="48" t="s">
        <v>337</v>
      </c>
      <c r="AU210" s="232" t="s">
        <v>101</v>
      </c>
      <c r="AV210" s="228"/>
      <c r="AW210" s="233"/>
    </row>
    <row r="211" spans="2:49" ht="84" customHeight="1" x14ac:dyDescent="0.2">
      <c r="B211" s="228" t="s">
        <v>338</v>
      </c>
      <c r="C211" s="228"/>
      <c r="D211" s="228" t="s">
        <v>363</v>
      </c>
      <c r="E211" s="228"/>
      <c r="F211" s="228" t="s">
        <v>364</v>
      </c>
      <c r="G211" s="228"/>
      <c r="H211" s="229" t="s">
        <v>365</v>
      </c>
      <c r="I211" s="230"/>
      <c r="J211" s="231"/>
      <c r="K211" s="228">
        <v>1</v>
      </c>
      <c r="L211" s="228"/>
      <c r="M211" s="228"/>
      <c r="N211" s="228">
        <v>1</v>
      </c>
      <c r="O211" s="228"/>
      <c r="P211" s="228"/>
      <c r="Q211" s="228">
        <v>3</v>
      </c>
      <c r="R211" s="228"/>
      <c r="S211" s="205" t="s">
        <v>677</v>
      </c>
      <c r="T211" s="205"/>
      <c r="U211" s="205"/>
      <c r="V211" s="205"/>
      <c r="W211" s="205"/>
      <c r="X211" s="205"/>
      <c r="Y211" s="206" t="s">
        <v>189</v>
      </c>
      <c r="Z211" s="207"/>
      <c r="AA211" s="207"/>
      <c r="AB211" s="207"/>
      <c r="AC211" s="207"/>
      <c r="AD211" s="207"/>
      <c r="AE211" s="207"/>
      <c r="AF211" s="207"/>
      <c r="AG211" s="207"/>
      <c r="AH211" s="207"/>
      <c r="AI211" s="207"/>
      <c r="AJ211" s="207"/>
      <c r="AK211" s="207"/>
      <c r="AL211" s="207"/>
      <c r="AM211" s="207"/>
      <c r="AN211" s="207"/>
      <c r="AO211" s="208"/>
      <c r="AP211" s="89" t="s">
        <v>98</v>
      </c>
      <c r="AQ211" s="48" t="s">
        <v>99</v>
      </c>
      <c r="AR211" s="48" t="s">
        <v>100</v>
      </c>
      <c r="AS211" s="48" t="s">
        <v>674</v>
      </c>
      <c r="AT211" s="48" t="s">
        <v>337</v>
      </c>
      <c r="AU211" s="232" t="s">
        <v>101</v>
      </c>
      <c r="AV211" s="228"/>
      <c r="AW211" s="233"/>
    </row>
    <row r="212" spans="2:49" ht="84" customHeight="1" x14ac:dyDescent="0.2">
      <c r="B212" s="228" t="s">
        <v>339</v>
      </c>
      <c r="C212" s="228"/>
      <c r="D212" s="228" t="s">
        <v>363</v>
      </c>
      <c r="E212" s="228"/>
      <c r="F212" s="228" t="s">
        <v>364</v>
      </c>
      <c r="G212" s="228"/>
      <c r="H212" s="229" t="s">
        <v>365</v>
      </c>
      <c r="I212" s="230"/>
      <c r="J212" s="231"/>
      <c r="K212" s="228">
        <v>1</v>
      </c>
      <c r="L212" s="228"/>
      <c r="M212" s="228"/>
      <c r="N212" s="228">
        <v>1</v>
      </c>
      <c r="O212" s="228"/>
      <c r="P212" s="228"/>
      <c r="Q212" s="228">
        <v>3</v>
      </c>
      <c r="R212" s="228"/>
      <c r="S212" s="205" t="s">
        <v>678</v>
      </c>
      <c r="T212" s="205"/>
      <c r="U212" s="205"/>
      <c r="V212" s="205"/>
      <c r="W212" s="205"/>
      <c r="X212" s="205"/>
      <c r="Y212" s="206" t="s">
        <v>189</v>
      </c>
      <c r="Z212" s="207"/>
      <c r="AA212" s="207"/>
      <c r="AB212" s="207"/>
      <c r="AC212" s="207"/>
      <c r="AD212" s="207"/>
      <c r="AE212" s="207"/>
      <c r="AF212" s="207"/>
      <c r="AG212" s="207"/>
      <c r="AH212" s="207"/>
      <c r="AI212" s="207"/>
      <c r="AJ212" s="207"/>
      <c r="AK212" s="207"/>
      <c r="AL212" s="207"/>
      <c r="AM212" s="207"/>
      <c r="AN212" s="207"/>
      <c r="AO212" s="208"/>
      <c r="AP212" s="89" t="s">
        <v>98</v>
      </c>
      <c r="AQ212" s="48" t="s">
        <v>99</v>
      </c>
      <c r="AR212" s="48" t="s">
        <v>100</v>
      </c>
      <c r="AS212" s="48" t="s">
        <v>676</v>
      </c>
      <c r="AT212" s="48" t="s">
        <v>337</v>
      </c>
      <c r="AU212" s="232" t="s">
        <v>101</v>
      </c>
      <c r="AV212" s="228"/>
      <c r="AW212" s="233"/>
    </row>
    <row r="213" spans="2:49" ht="75" customHeight="1" x14ac:dyDescent="0.2">
      <c r="B213" s="228" t="s">
        <v>340</v>
      </c>
      <c r="C213" s="228"/>
      <c r="D213" s="228" t="s">
        <v>363</v>
      </c>
      <c r="E213" s="228"/>
      <c r="F213" s="228" t="s">
        <v>364</v>
      </c>
      <c r="G213" s="228"/>
      <c r="H213" s="229" t="s">
        <v>365</v>
      </c>
      <c r="I213" s="230"/>
      <c r="J213" s="231"/>
      <c r="K213" s="228">
        <v>1</v>
      </c>
      <c r="L213" s="228"/>
      <c r="M213" s="228"/>
      <c r="N213" s="228">
        <v>1</v>
      </c>
      <c r="O213" s="228"/>
      <c r="P213" s="228"/>
      <c r="Q213" s="228">
        <v>3</v>
      </c>
      <c r="R213" s="228"/>
      <c r="S213" s="204" t="s">
        <v>679</v>
      </c>
      <c r="T213" s="205"/>
      <c r="U213" s="205"/>
      <c r="V213" s="205"/>
      <c r="W213" s="205"/>
      <c r="X213" s="205"/>
      <c r="Y213" s="206" t="s">
        <v>189</v>
      </c>
      <c r="Z213" s="207"/>
      <c r="AA213" s="207"/>
      <c r="AB213" s="207"/>
      <c r="AC213" s="207"/>
      <c r="AD213" s="207"/>
      <c r="AE213" s="207"/>
      <c r="AF213" s="207"/>
      <c r="AG213" s="207"/>
      <c r="AH213" s="207"/>
      <c r="AI213" s="207"/>
      <c r="AJ213" s="207"/>
      <c r="AK213" s="207"/>
      <c r="AL213" s="207"/>
      <c r="AM213" s="207"/>
      <c r="AN213" s="207"/>
      <c r="AO213" s="208"/>
      <c r="AP213" s="89" t="s">
        <v>98</v>
      </c>
      <c r="AQ213" s="48" t="s">
        <v>99</v>
      </c>
      <c r="AR213" s="48" t="s">
        <v>100</v>
      </c>
      <c r="AS213" s="48" t="s">
        <v>674</v>
      </c>
      <c r="AT213" s="48" t="s">
        <v>337</v>
      </c>
      <c r="AU213" s="232" t="s">
        <v>101</v>
      </c>
      <c r="AV213" s="228"/>
      <c r="AW213" s="233"/>
    </row>
    <row r="214" spans="2:49" ht="80.25" customHeight="1" x14ac:dyDescent="0.2">
      <c r="B214" s="228" t="s">
        <v>341</v>
      </c>
      <c r="C214" s="228"/>
      <c r="D214" s="228" t="s">
        <v>363</v>
      </c>
      <c r="E214" s="228"/>
      <c r="F214" s="228" t="s">
        <v>364</v>
      </c>
      <c r="G214" s="228"/>
      <c r="H214" s="229" t="s">
        <v>365</v>
      </c>
      <c r="I214" s="230"/>
      <c r="J214" s="231"/>
      <c r="K214" s="228">
        <v>1</v>
      </c>
      <c r="L214" s="228"/>
      <c r="M214" s="228"/>
      <c r="N214" s="228">
        <v>1</v>
      </c>
      <c r="O214" s="228"/>
      <c r="P214" s="228"/>
      <c r="Q214" s="228">
        <v>3</v>
      </c>
      <c r="R214" s="228"/>
      <c r="S214" s="205" t="s">
        <v>680</v>
      </c>
      <c r="T214" s="205"/>
      <c r="U214" s="205"/>
      <c r="V214" s="205"/>
      <c r="W214" s="205"/>
      <c r="X214" s="205"/>
      <c r="Y214" s="206" t="s">
        <v>189</v>
      </c>
      <c r="Z214" s="207"/>
      <c r="AA214" s="207"/>
      <c r="AB214" s="207"/>
      <c r="AC214" s="207"/>
      <c r="AD214" s="207"/>
      <c r="AE214" s="207"/>
      <c r="AF214" s="207"/>
      <c r="AG214" s="207"/>
      <c r="AH214" s="207"/>
      <c r="AI214" s="207"/>
      <c r="AJ214" s="207"/>
      <c r="AK214" s="207"/>
      <c r="AL214" s="207"/>
      <c r="AM214" s="207"/>
      <c r="AN214" s="207"/>
      <c r="AO214" s="208"/>
      <c r="AP214" s="89" t="s">
        <v>98</v>
      </c>
      <c r="AQ214" s="48" t="s">
        <v>99</v>
      </c>
      <c r="AR214" s="48" t="s">
        <v>100</v>
      </c>
      <c r="AS214" s="48" t="s">
        <v>676</v>
      </c>
      <c r="AT214" s="48" t="s">
        <v>337</v>
      </c>
      <c r="AU214" s="232" t="s">
        <v>101</v>
      </c>
      <c r="AV214" s="228"/>
      <c r="AW214" s="233"/>
    </row>
    <row r="215" spans="2:49" ht="88.5" customHeight="1" x14ac:dyDescent="0.2">
      <c r="B215" s="228" t="s">
        <v>342</v>
      </c>
      <c r="C215" s="228"/>
      <c r="D215" s="228" t="s">
        <v>363</v>
      </c>
      <c r="E215" s="228"/>
      <c r="F215" s="228" t="s">
        <v>364</v>
      </c>
      <c r="G215" s="228"/>
      <c r="H215" s="229" t="s">
        <v>365</v>
      </c>
      <c r="I215" s="230"/>
      <c r="J215" s="231"/>
      <c r="K215" s="228">
        <v>1</v>
      </c>
      <c r="L215" s="228"/>
      <c r="M215" s="228"/>
      <c r="N215" s="228">
        <v>1</v>
      </c>
      <c r="O215" s="228"/>
      <c r="P215" s="228"/>
      <c r="Q215" s="228">
        <v>3</v>
      </c>
      <c r="R215" s="228"/>
      <c r="S215" s="205" t="s">
        <v>681</v>
      </c>
      <c r="T215" s="205"/>
      <c r="U215" s="205"/>
      <c r="V215" s="205"/>
      <c r="W215" s="205"/>
      <c r="X215" s="205"/>
      <c r="Y215" s="206" t="s">
        <v>189</v>
      </c>
      <c r="Z215" s="207"/>
      <c r="AA215" s="207"/>
      <c r="AB215" s="207"/>
      <c r="AC215" s="207"/>
      <c r="AD215" s="207"/>
      <c r="AE215" s="207"/>
      <c r="AF215" s="207"/>
      <c r="AG215" s="207"/>
      <c r="AH215" s="207"/>
      <c r="AI215" s="207"/>
      <c r="AJ215" s="207"/>
      <c r="AK215" s="207"/>
      <c r="AL215" s="207"/>
      <c r="AM215" s="207"/>
      <c r="AN215" s="207"/>
      <c r="AO215" s="208"/>
      <c r="AP215" s="89" t="s">
        <v>98</v>
      </c>
      <c r="AQ215" s="48" t="s">
        <v>99</v>
      </c>
      <c r="AR215" s="48" t="s">
        <v>100</v>
      </c>
      <c r="AS215" s="48" t="s">
        <v>674</v>
      </c>
      <c r="AT215" s="48" t="s">
        <v>337</v>
      </c>
      <c r="AU215" s="232" t="s">
        <v>101</v>
      </c>
      <c r="AV215" s="228"/>
      <c r="AW215" s="233"/>
    </row>
    <row r="216" spans="2:49" ht="88.5" customHeight="1" x14ac:dyDescent="0.2">
      <c r="B216" s="228" t="s">
        <v>682</v>
      </c>
      <c r="C216" s="228"/>
      <c r="D216" s="228" t="s">
        <v>363</v>
      </c>
      <c r="E216" s="228"/>
      <c r="F216" s="228" t="s">
        <v>364</v>
      </c>
      <c r="G216" s="228"/>
      <c r="H216" s="229" t="s">
        <v>365</v>
      </c>
      <c r="I216" s="230"/>
      <c r="J216" s="231"/>
      <c r="K216" s="228">
        <v>1</v>
      </c>
      <c r="L216" s="228"/>
      <c r="M216" s="228"/>
      <c r="N216" s="228">
        <v>1</v>
      </c>
      <c r="O216" s="228"/>
      <c r="P216" s="228"/>
      <c r="Q216" s="228">
        <v>3</v>
      </c>
      <c r="R216" s="228"/>
      <c r="S216" s="205" t="s">
        <v>683</v>
      </c>
      <c r="T216" s="205"/>
      <c r="U216" s="205"/>
      <c r="V216" s="205"/>
      <c r="W216" s="205"/>
      <c r="X216" s="205"/>
      <c r="Y216" s="206" t="s">
        <v>684</v>
      </c>
      <c r="Z216" s="207"/>
      <c r="AA216" s="207"/>
      <c r="AB216" s="207"/>
      <c r="AC216" s="207"/>
      <c r="AD216" s="207"/>
      <c r="AE216" s="207"/>
      <c r="AF216" s="207"/>
      <c r="AG216" s="207"/>
      <c r="AH216" s="207"/>
      <c r="AI216" s="207"/>
      <c r="AJ216" s="207"/>
      <c r="AK216" s="207"/>
      <c r="AL216" s="207"/>
      <c r="AM216" s="207"/>
      <c r="AN216" s="207"/>
      <c r="AO216" s="208"/>
      <c r="AP216" s="89" t="s">
        <v>98</v>
      </c>
      <c r="AQ216" s="48" t="s">
        <v>99</v>
      </c>
      <c r="AR216" s="48" t="s">
        <v>100</v>
      </c>
      <c r="AS216" s="48" t="s">
        <v>672</v>
      </c>
      <c r="AT216" s="48" t="s">
        <v>175</v>
      </c>
      <c r="AU216" s="232" t="s">
        <v>101</v>
      </c>
      <c r="AV216" s="228"/>
      <c r="AW216" s="233"/>
    </row>
    <row r="217" spans="2:49" ht="88.5" customHeight="1" x14ac:dyDescent="0.2">
      <c r="B217" s="228" t="s">
        <v>685</v>
      </c>
      <c r="C217" s="228"/>
      <c r="D217" s="228" t="s">
        <v>363</v>
      </c>
      <c r="E217" s="228"/>
      <c r="F217" s="228" t="s">
        <v>364</v>
      </c>
      <c r="G217" s="228"/>
      <c r="H217" s="229" t="s">
        <v>365</v>
      </c>
      <c r="I217" s="230"/>
      <c r="J217" s="231"/>
      <c r="K217" s="228">
        <v>1</v>
      </c>
      <c r="L217" s="228"/>
      <c r="M217" s="228"/>
      <c r="N217" s="228">
        <v>1</v>
      </c>
      <c r="O217" s="228"/>
      <c r="P217" s="228"/>
      <c r="Q217" s="228">
        <v>3</v>
      </c>
      <c r="R217" s="228"/>
      <c r="S217" s="205" t="s">
        <v>179</v>
      </c>
      <c r="T217" s="205"/>
      <c r="U217" s="205"/>
      <c r="V217" s="205"/>
      <c r="W217" s="205"/>
      <c r="X217" s="205"/>
      <c r="Y217" s="206" t="s">
        <v>684</v>
      </c>
      <c r="Z217" s="207"/>
      <c r="AA217" s="207"/>
      <c r="AB217" s="207"/>
      <c r="AC217" s="207"/>
      <c r="AD217" s="207"/>
      <c r="AE217" s="207"/>
      <c r="AF217" s="207"/>
      <c r="AG217" s="207"/>
      <c r="AH217" s="207"/>
      <c r="AI217" s="207"/>
      <c r="AJ217" s="207"/>
      <c r="AK217" s="207"/>
      <c r="AL217" s="207"/>
      <c r="AM217" s="207"/>
      <c r="AN217" s="207"/>
      <c r="AO217" s="208"/>
      <c r="AP217" s="89" t="s">
        <v>98</v>
      </c>
      <c r="AQ217" s="48" t="s">
        <v>99</v>
      </c>
      <c r="AR217" s="48" t="s">
        <v>100</v>
      </c>
      <c r="AS217" s="48" t="s">
        <v>672</v>
      </c>
      <c r="AT217" s="48" t="s">
        <v>180</v>
      </c>
      <c r="AU217" s="232" t="s">
        <v>101</v>
      </c>
      <c r="AV217" s="228"/>
      <c r="AW217" s="233"/>
    </row>
    <row r="218" spans="2:49" ht="88.5" customHeight="1" x14ac:dyDescent="0.2">
      <c r="B218" s="228" t="s">
        <v>686</v>
      </c>
      <c r="C218" s="228"/>
      <c r="D218" s="228" t="s">
        <v>363</v>
      </c>
      <c r="E218" s="228"/>
      <c r="F218" s="228" t="s">
        <v>364</v>
      </c>
      <c r="G218" s="228"/>
      <c r="H218" s="229" t="s">
        <v>365</v>
      </c>
      <c r="I218" s="230"/>
      <c r="J218" s="231"/>
      <c r="K218" s="228">
        <v>1</v>
      </c>
      <c r="L218" s="228"/>
      <c r="M218" s="228"/>
      <c r="N218" s="228">
        <v>1</v>
      </c>
      <c r="O218" s="228"/>
      <c r="P218" s="228"/>
      <c r="Q218" s="228">
        <v>3</v>
      </c>
      <c r="R218" s="228"/>
      <c r="S218" s="205" t="s">
        <v>184</v>
      </c>
      <c r="T218" s="205"/>
      <c r="U218" s="205"/>
      <c r="V218" s="205"/>
      <c r="W218" s="205"/>
      <c r="X218" s="205"/>
      <c r="Y218" s="206" t="s">
        <v>684</v>
      </c>
      <c r="Z218" s="207"/>
      <c r="AA218" s="207"/>
      <c r="AB218" s="207"/>
      <c r="AC218" s="207"/>
      <c r="AD218" s="207"/>
      <c r="AE218" s="207"/>
      <c r="AF218" s="207"/>
      <c r="AG218" s="207"/>
      <c r="AH218" s="207"/>
      <c r="AI218" s="207"/>
      <c r="AJ218" s="207"/>
      <c r="AK218" s="207"/>
      <c r="AL218" s="207"/>
      <c r="AM218" s="207"/>
      <c r="AN218" s="207"/>
      <c r="AO218" s="208"/>
      <c r="AP218" s="89" t="s">
        <v>98</v>
      </c>
      <c r="AQ218" s="48" t="s">
        <v>99</v>
      </c>
      <c r="AR218" s="48" t="s">
        <v>100</v>
      </c>
      <c r="AS218" s="48" t="s">
        <v>672</v>
      </c>
      <c r="AT218" s="48" t="s">
        <v>185</v>
      </c>
      <c r="AU218" s="232" t="s">
        <v>101</v>
      </c>
      <c r="AV218" s="228"/>
      <c r="AW218" s="233"/>
    </row>
    <row r="219" spans="2:49" ht="88.5" customHeight="1" x14ac:dyDescent="0.2">
      <c r="B219" s="228" t="s">
        <v>687</v>
      </c>
      <c r="C219" s="228"/>
      <c r="D219" s="228" t="s">
        <v>363</v>
      </c>
      <c r="E219" s="228"/>
      <c r="F219" s="228" t="s">
        <v>364</v>
      </c>
      <c r="G219" s="228"/>
      <c r="H219" s="229" t="s">
        <v>365</v>
      </c>
      <c r="I219" s="230"/>
      <c r="J219" s="231"/>
      <c r="K219" s="228">
        <v>1</v>
      </c>
      <c r="L219" s="228"/>
      <c r="M219" s="228"/>
      <c r="N219" s="228">
        <v>1</v>
      </c>
      <c r="O219" s="228"/>
      <c r="P219" s="228"/>
      <c r="Q219" s="228">
        <v>3</v>
      </c>
      <c r="R219" s="228"/>
      <c r="S219" s="205" t="s">
        <v>251</v>
      </c>
      <c r="T219" s="205"/>
      <c r="U219" s="205"/>
      <c r="V219" s="205"/>
      <c r="W219" s="205"/>
      <c r="X219" s="205"/>
      <c r="Y219" s="206" t="s">
        <v>684</v>
      </c>
      <c r="Z219" s="207"/>
      <c r="AA219" s="207"/>
      <c r="AB219" s="207"/>
      <c r="AC219" s="207"/>
      <c r="AD219" s="207"/>
      <c r="AE219" s="207"/>
      <c r="AF219" s="207"/>
      <c r="AG219" s="207"/>
      <c r="AH219" s="207"/>
      <c r="AI219" s="207"/>
      <c r="AJ219" s="207"/>
      <c r="AK219" s="207"/>
      <c r="AL219" s="207"/>
      <c r="AM219" s="207"/>
      <c r="AN219" s="207"/>
      <c r="AO219" s="208"/>
      <c r="AP219" s="89" t="s">
        <v>98</v>
      </c>
      <c r="AQ219" s="48" t="s">
        <v>99</v>
      </c>
      <c r="AR219" s="48" t="s">
        <v>100</v>
      </c>
      <c r="AS219" s="48" t="s">
        <v>672</v>
      </c>
      <c r="AT219" s="48" t="s">
        <v>252</v>
      </c>
      <c r="AU219" s="232" t="s">
        <v>101</v>
      </c>
      <c r="AV219" s="228"/>
      <c r="AW219" s="233"/>
    </row>
    <row r="220" spans="2:49" ht="88.5" customHeight="1" x14ac:dyDescent="0.2">
      <c r="B220" s="228" t="s">
        <v>688</v>
      </c>
      <c r="C220" s="228"/>
      <c r="D220" s="228" t="s">
        <v>363</v>
      </c>
      <c r="E220" s="228"/>
      <c r="F220" s="228" t="s">
        <v>364</v>
      </c>
      <c r="G220" s="228"/>
      <c r="H220" s="229" t="s">
        <v>365</v>
      </c>
      <c r="I220" s="230"/>
      <c r="J220" s="231"/>
      <c r="K220" s="228">
        <v>1</v>
      </c>
      <c r="L220" s="228"/>
      <c r="M220" s="228"/>
      <c r="N220" s="228">
        <v>1</v>
      </c>
      <c r="O220" s="228"/>
      <c r="P220" s="228"/>
      <c r="Q220" s="228">
        <v>3</v>
      </c>
      <c r="R220" s="228"/>
      <c r="S220" s="205" t="s">
        <v>257</v>
      </c>
      <c r="T220" s="205"/>
      <c r="U220" s="205"/>
      <c r="V220" s="205"/>
      <c r="W220" s="205"/>
      <c r="X220" s="205"/>
      <c r="Y220" s="206" t="s">
        <v>684</v>
      </c>
      <c r="Z220" s="207"/>
      <c r="AA220" s="207"/>
      <c r="AB220" s="207"/>
      <c r="AC220" s="207"/>
      <c r="AD220" s="207"/>
      <c r="AE220" s="207"/>
      <c r="AF220" s="207"/>
      <c r="AG220" s="207"/>
      <c r="AH220" s="207"/>
      <c r="AI220" s="207"/>
      <c r="AJ220" s="207"/>
      <c r="AK220" s="207"/>
      <c r="AL220" s="207"/>
      <c r="AM220" s="207"/>
      <c r="AN220" s="207"/>
      <c r="AO220" s="208"/>
      <c r="AP220" s="89" t="s">
        <v>98</v>
      </c>
      <c r="AQ220" s="48" t="s">
        <v>99</v>
      </c>
      <c r="AR220" s="48" t="s">
        <v>100</v>
      </c>
      <c r="AS220" s="48" t="s">
        <v>672</v>
      </c>
      <c r="AT220" s="48" t="s">
        <v>258</v>
      </c>
      <c r="AU220" s="232" t="s">
        <v>101</v>
      </c>
      <c r="AV220" s="228"/>
      <c r="AW220" s="233"/>
    </row>
    <row r="221" spans="2:49" ht="88.5" customHeight="1" x14ac:dyDescent="0.2">
      <c r="B221" s="228" t="s">
        <v>689</v>
      </c>
      <c r="C221" s="228"/>
      <c r="D221" s="228" t="s">
        <v>363</v>
      </c>
      <c r="E221" s="228"/>
      <c r="F221" s="228" t="s">
        <v>364</v>
      </c>
      <c r="G221" s="228"/>
      <c r="H221" s="229" t="s">
        <v>365</v>
      </c>
      <c r="I221" s="230"/>
      <c r="J221" s="231"/>
      <c r="K221" s="228">
        <v>1</v>
      </c>
      <c r="L221" s="228"/>
      <c r="M221" s="228"/>
      <c r="N221" s="228">
        <v>1</v>
      </c>
      <c r="O221" s="228"/>
      <c r="P221" s="228"/>
      <c r="Q221" s="228">
        <v>3</v>
      </c>
      <c r="R221" s="228"/>
      <c r="S221" s="205" t="s">
        <v>690</v>
      </c>
      <c r="T221" s="205"/>
      <c r="U221" s="205"/>
      <c r="V221" s="205"/>
      <c r="W221" s="205"/>
      <c r="X221" s="205"/>
      <c r="Y221" s="206" t="s">
        <v>684</v>
      </c>
      <c r="Z221" s="207"/>
      <c r="AA221" s="207"/>
      <c r="AB221" s="207"/>
      <c r="AC221" s="207"/>
      <c r="AD221" s="207"/>
      <c r="AE221" s="207"/>
      <c r="AF221" s="207"/>
      <c r="AG221" s="207"/>
      <c r="AH221" s="207"/>
      <c r="AI221" s="207"/>
      <c r="AJ221" s="207"/>
      <c r="AK221" s="207"/>
      <c r="AL221" s="207"/>
      <c r="AM221" s="207"/>
      <c r="AN221" s="207"/>
      <c r="AO221" s="208"/>
      <c r="AP221" s="89" t="s">
        <v>98</v>
      </c>
      <c r="AQ221" s="48" t="s">
        <v>99</v>
      </c>
      <c r="AR221" s="48" t="s">
        <v>100</v>
      </c>
      <c r="AS221" s="48" t="s">
        <v>672</v>
      </c>
      <c r="AT221" s="48" t="s">
        <v>321</v>
      </c>
      <c r="AU221" s="232" t="s">
        <v>101</v>
      </c>
      <c r="AV221" s="228"/>
      <c r="AW221" s="233"/>
    </row>
    <row r="222" spans="2:49" ht="88.5" customHeight="1" x14ac:dyDescent="0.2">
      <c r="B222" s="228" t="s">
        <v>691</v>
      </c>
      <c r="C222" s="228"/>
      <c r="D222" s="228" t="s">
        <v>363</v>
      </c>
      <c r="E222" s="228"/>
      <c r="F222" s="228" t="s">
        <v>364</v>
      </c>
      <c r="G222" s="228"/>
      <c r="H222" s="229" t="s">
        <v>365</v>
      </c>
      <c r="I222" s="230"/>
      <c r="J222" s="231"/>
      <c r="K222" s="228">
        <v>1</v>
      </c>
      <c r="L222" s="228"/>
      <c r="M222" s="228"/>
      <c r="N222" s="228">
        <v>1</v>
      </c>
      <c r="O222" s="228"/>
      <c r="P222" s="228"/>
      <c r="Q222" s="228">
        <v>3</v>
      </c>
      <c r="R222" s="228"/>
      <c r="S222" s="205" t="s">
        <v>325</v>
      </c>
      <c r="T222" s="205"/>
      <c r="U222" s="205"/>
      <c r="V222" s="205"/>
      <c r="W222" s="205"/>
      <c r="X222" s="205"/>
      <c r="Y222" s="206" t="s">
        <v>684</v>
      </c>
      <c r="Z222" s="207"/>
      <c r="AA222" s="207"/>
      <c r="AB222" s="207"/>
      <c r="AC222" s="207"/>
      <c r="AD222" s="207"/>
      <c r="AE222" s="207"/>
      <c r="AF222" s="207"/>
      <c r="AG222" s="207"/>
      <c r="AH222" s="207"/>
      <c r="AI222" s="207"/>
      <c r="AJ222" s="207"/>
      <c r="AK222" s="207"/>
      <c r="AL222" s="207"/>
      <c r="AM222" s="207"/>
      <c r="AN222" s="207"/>
      <c r="AO222" s="208"/>
      <c r="AP222" s="89" t="s">
        <v>98</v>
      </c>
      <c r="AQ222" s="48" t="s">
        <v>99</v>
      </c>
      <c r="AR222" s="48" t="s">
        <v>100</v>
      </c>
      <c r="AS222" s="48" t="s">
        <v>672</v>
      </c>
      <c r="AT222" s="48" t="s">
        <v>326</v>
      </c>
      <c r="AU222" s="232" t="s">
        <v>101</v>
      </c>
      <c r="AV222" s="228"/>
      <c r="AW222" s="233"/>
    </row>
    <row r="223" spans="2:49" ht="88.5" customHeight="1" x14ac:dyDescent="0.2">
      <c r="B223" s="228" t="s">
        <v>692</v>
      </c>
      <c r="C223" s="228"/>
      <c r="D223" s="228" t="s">
        <v>363</v>
      </c>
      <c r="E223" s="228"/>
      <c r="F223" s="228" t="s">
        <v>364</v>
      </c>
      <c r="G223" s="228"/>
      <c r="H223" s="229" t="s">
        <v>365</v>
      </c>
      <c r="I223" s="230"/>
      <c r="J223" s="231"/>
      <c r="K223" s="228">
        <v>1</v>
      </c>
      <c r="L223" s="228"/>
      <c r="M223" s="228"/>
      <c r="N223" s="228">
        <v>1</v>
      </c>
      <c r="O223" s="228"/>
      <c r="P223" s="228"/>
      <c r="Q223" s="228">
        <v>3</v>
      </c>
      <c r="R223" s="228"/>
      <c r="S223" s="205" t="s">
        <v>331</v>
      </c>
      <c r="T223" s="205"/>
      <c r="U223" s="205"/>
      <c r="V223" s="205"/>
      <c r="W223" s="205"/>
      <c r="X223" s="205"/>
      <c r="Y223" s="206" t="s">
        <v>684</v>
      </c>
      <c r="Z223" s="207"/>
      <c r="AA223" s="207"/>
      <c r="AB223" s="207"/>
      <c r="AC223" s="207"/>
      <c r="AD223" s="207"/>
      <c r="AE223" s="207"/>
      <c r="AF223" s="207"/>
      <c r="AG223" s="207"/>
      <c r="AH223" s="207"/>
      <c r="AI223" s="207"/>
      <c r="AJ223" s="207"/>
      <c r="AK223" s="207"/>
      <c r="AL223" s="207"/>
      <c r="AM223" s="207"/>
      <c r="AN223" s="207"/>
      <c r="AO223" s="208"/>
      <c r="AP223" s="89" t="s">
        <v>98</v>
      </c>
      <c r="AQ223" s="48" t="s">
        <v>99</v>
      </c>
      <c r="AR223" s="48" t="s">
        <v>100</v>
      </c>
      <c r="AS223" s="48" t="s">
        <v>672</v>
      </c>
      <c r="AT223" s="48" t="s">
        <v>332</v>
      </c>
      <c r="AU223" s="232" t="s">
        <v>101</v>
      </c>
      <c r="AV223" s="228"/>
      <c r="AW223" s="233"/>
    </row>
    <row r="224" spans="2:49" x14ac:dyDescent="0.2">
      <c r="B224" s="59"/>
      <c r="C224" s="59"/>
      <c r="D224" s="59"/>
      <c r="E224" s="59"/>
      <c r="F224" s="59"/>
      <c r="G224" s="59"/>
      <c r="H224" s="59"/>
      <c r="I224" s="59"/>
      <c r="J224" s="59"/>
      <c r="K224" s="59"/>
      <c r="L224" s="59"/>
      <c r="M224" s="59"/>
      <c r="N224" s="59"/>
      <c r="O224" s="59"/>
      <c r="P224" s="59"/>
      <c r="Q224" s="59"/>
      <c r="R224" s="59"/>
      <c r="S224" s="88"/>
      <c r="T224" s="88"/>
      <c r="U224" s="88"/>
      <c r="V224" s="88"/>
      <c r="W224" s="88"/>
      <c r="X224" s="88"/>
      <c r="Y224" s="88"/>
      <c r="Z224" s="87"/>
      <c r="AA224" s="87"/>
      <c r="AB224" s="87"/>
      <c r="AC224" s="87"/>
      <c r="AD224" s="87"/>
      <c r="AE224" s="87"/>
      <c r="AF224" s="87"/>
      <c r="AG224" s="87"/>
      <c r="AH224" s="87"/>
      <c r="AI224" s="87"/>
      <c r="AJ224" s="87"/>
      <c r="AK224" s="87"/>
      <c r="AL224" s="87"/>
      <c r="AM224" s="87"/>
      <c r="AN224" s="87"/>
      <c r="AO224" s="87"/>
      <c r="AP224" s="87"/>
      <c r="AQ224" s="88"/>
      <c r="AR224" s="88"/>
      <c r="AS224" s="88"/>
      <c r="AT224" s="88"/>
      <c r="AU224" s="86"/>
      <c r="AV224" s="59"/>
      <c r="AW224" s="59"/>
    </row>
    <row r="225" spans="2:49" x14ac:dyDescent="0.2">
      <c r="B225" s="59"/>
      <c r="C225" s="59"/>
      <c r="D225" s="59"/>
      <c r="E225" s="59"/>
      <c r="F225" s="59"/>
      <c r="G225" s="59"/>
      <c r="H225" s="59"/>
      <c r="I225" s="59"/>
      <c r="J225" s="59"/>
      <c r="K225" s="59"/>
      <c r="L225" s="59"/>
      <c r="M225" s="59"/>
      <c r="N225" s="59"/>
      <c r="O225" s="59"/>
      <c r="P225" s="59"/>
      <c r="Q225" s="59"/>
      <c r="R225" s="59"/>
      <c r="S225" s="88"/>
      <c r="T225" s="88"/>
      <c r="U225" s="88"/>
      <c r="V225" s="88"/>
      <c r="W225" s="88"/>
      <c r="X225" s="88"/>
      <c r="Y225" s="88"/>
      <c r="Z225" s="87"/>
      <c r="AA225" s="87"/>
      <c r="AB225" s="87"/>
      <c r="AC225" s="87"/>
      <c r="AD225" s="87"/>
      <c r="AE225" s="87"/>
      <c r="AF225" s="87"/>
      <c r="AG225" s="87"/>
      <c r="AH225" s="87"/>
      <c r="AI225" s="87"/>
      <c r="AJ225" s="87"/>
      <c r="AK225" s="87"/>
      <c r="AL225" s="87"/>
      <c r="AM225" s="87"/>
      <c r="AN225" s="87"/>
      <c r="AO225" s="87"/>
      <c r="AP225" s="87"/>
      <c r="AQ225" s="88"/>
      <c r="AR225" s="88"/>
      <c r="AS225" s="88"/>
      <c r="AT225" s="88"/>
      <c r="AU225" s="86"/>
      <c r="AV225" s="59"/>
      <c r="AW225" s="59"/>
    </row>
    <row r="226" spans="2:49" x14ac:dyDescent="0.2">
      <c r="C226" s="83"/>
      <c r="D226" s="83"/>
      <c r="E226" s="83"/>
      <c r="F226" s="83"/>
      <c r="G226" s="83"/>
      <c r="H226" s="83"/>
      <c r="I226" s="83"/>
      <c r="J226" s="83"/>
      <c r="K226" s="83"/>
      <c r="L226" s="83"/>
      <c r="M226" s="83"/>
      <c r="N226" s="83"/>
      <c r="O226" s="83"/>
      <c r="P226" s="83"/>
      <c r="Q226" s="83"/>
      <c r="R226" s="60"/>
      <c r="S226" s="60"/>
      <c r="T226" s="60"/>
      <c r="U226" s="60"/>
      <c r="V226" s="60"/>
      <c r="W226" s="60"/>
      <c r="X226" s="60"/>
      <c r="Y226" s="60"/>
      <c r="Z226" s="60"/>
      <c r="AA226" s="60"/>
      <c r="AB226" s="60"/>
      <c r="AC226" s="60"/>
      <c r="AD226" s="60"/>
      <c r="AE226" s="60"/>
      <c r="AF226" s="60"/>
      <c r="AG226" s="60"/>
      <c r="AH226" s="60"/>
      <c r="AI226" s="60"/>
      <c r="AJ226" s="60"/>
      <c r="AK226" s="60"/>
      <c r="AL226" s="60"/>
      <c r="AM226" s="60"/>
      <c r="AN226" s="60"/>
    </row>
    <row r="227" spans="2:49" ht="12.6" customHeight="1" x14ac:dyDescent="0.2">
      <c r="C227" s="85" t="s">
        <v>58</v>
      </c>
      <c r="E227" s="60" t="s">
        <v>59</v>
      </c>
      <c r="F227" s="83"/>
      <c r="G227" s="83"/>
      <c r="H227" s="83"/>
      <c r="I227" s="83"/>
      <c r="J227" s="83"/>
      <c r="K227" s="83"/>
      <c r="L227" s="83"/>
      <c r="M227" s="83"/>
      <c r="N227" s="83"/>
      <c r="O227" s="83"/>
      <c r="P227" s="83"/>
      <c r="Q227" s="83"/>
      <c r="R227" s="60"/>
      <c r="S227" s="60"/>
      <c r="T227" s="60"/>
      <c r="U227" s="60"/>
      <c r="V227" s="60"/>
      <c r="W227" s="60"/>
      <c r="X227" s="60"/>
      <c r="Y227" s="60"/>
      <c r="Z227" s="60"/>
      <c r="AA227" s="60"/>
      <c r="AB227" s="60"/>
      <c r="AC227" s="60"/>
      <c r="AD227" s="60"/>
      <c r="AE227" s="60"/>
      <c r="AF227" s="60"/>
      <c r="AG227" s="60"/>
      <c r="AH227" s="60"/>
      <c r="AI227" s="60"/>
      <c r="AJ227" s="60"/>
      <c r="AK227" s="60"/>
      <c r="AL227" s="60"/>
      <c r="AM227" s="60"/>
      <c r="AN227" s="60"/>
    </row>
    <row r="228" spans="2:49" x14ac:dyDescent="0.2">
      <c r="C228" s="84">
        <v>1</v>
      </c>
      <c r="D228" s="60" t="s">
        <v>60</v>
      </c>
      <c r="E228" s="83"/>
      <c r="F228" s="83"/>
      <c r="G228" s="83"/>
      <c r="H228" s="83"/>
      <c r="I228" s="83"/>
      <c r="J228" s="83">
        <v>4</v>
      </c>
      <c r="K228" s="60" t="s">
        <v>61</v>
      </c>
      <c r="L228" s="83"/>
      <c r="M228" s="83"/>
      <c r="N228" s="83"/>
      <c r="O228" s="83"/>
      <c r="P228" s="83"/>
      <c r="Q228" s="83"/>
      <c r="R228" s="60"/>
      <c r="S228" s="60"/>
      <c r="T228" s="60"/>
      <c r="U228" s="60"/>
      <c r="V228" s="60"/>
      <c r="W228" s="60"/>
      <c r="X228" s="60"/>
      <c r="Y228" s="60"/>
      <c r="Z228" s="60"/>
      <c r="AA228" s="60"/>
      <c r="AB228" s="60"/>
      <c r="AC228" s="60"/>
      <c r="AD228" s="60"/>
      <c r="AE228" s="60"/>
      <c r="AF228" s="60"/>
      <c r="AG228" s="60"/>
      <c r="AH228" s="60"/>
      <c r="AI228" s="60"/>
      <c r="AJ228" s="60"/>
      <c r="AK228" s="60"/>
      <c r="AL228" s="60"/>
      <c r="AM228" s="60"/>
      <c r="AN228" s="60"/>
    </row>
    <row r="229" spans="2:49" x14ac:dyDescent="0.2">
      <c r="C229" s="84">
        <v>2</v>
      </c>
      <c r="D229" s="60" t="s">
        <v>62</v>
      </c>
      <c r="E229" s="83"/>
      <c r="F229" s="83"/>
      <c r="G229" s="83"/>
      <c r="H229" s="83"/>
      <c r="I229" s="83"/>
      <c r="J229" s="83">
        <v>5</v>
      </c>
      <c r="K229" s="60" t="s">
        <v>21</v>
      </c>
      <c r="L229" s="83"/>
      <c r="M229" s="83"/>
      <c r="N229" s="83"/>
      <c r="O229" s="83"/>
      <c r="P229" s="83"/>
      <c r="Q229" s="83"/>
      <c r="R229" s="60"/>
      <c r="S229" s="60"/>
      <c r="T229" s="60"/>
      <c r="U229" s="60"/>
      <c r="V229" s="60"/>
      <c r="W229" s="60"/>
      <c r="X229" s="60"/>
      <c r="Y229" s="60"/>
      <c r="Z229" s="60"/>
      <c r="AA229" s="60"/>
      <c r="AB229" s="60"/>
      <c r="AC229" s="60"/>
      <c r="AD229" s="60"/>
      <c r="AE229" s="60"/>
      <c r="AF229" s="60"/>
      <c r="AG229" s="60"/>
      <c r="AH229" s="60"/>
      <c r="AI229" s="60"/>
      <c r="AJ229" s="60"/>
      <c r="AK229" s="60"/>
      <c r="AL229" s="60"/>
      <c r="AM229" s="60"/>
      <c r="AN229" s="60"/>
    </row>
    <row r="230" spans="2:49" x14ac:dyDescent="0.2">
      <c r="C230" s="83">
        <v>3</v>
      </c>
      <c r="D230" s="60" t="s">
        <v>63</v>
      </c>
      <c r="E230" s="83"/>
      <c r="F230" s="83"/>
      <c r="G230" s="83"/>
      <c r="H230" s="83"/>
      <c r="I230" s="83"/>
      <c r="J230" s="83"/>
      <c r="K230" s="60"/>
      <c r="L230" s="83"/>
      <c r="M230" s="60"/>
      <c r="N230" s="83"/>
      <c r="O230" s="83"/>
      <c r="P230" s="83"/>
      <c r="Q230" s="83"/>
      <c r="R230" s="60"/>
      <c r="S230" s="60"/>
      <c r="T230" s="60"/>
      <c r="U230" s="60"/>
      <c r="V230" s="60"/>
      <c r="W230" s="60"/>
      <c r="X230" s="60"/>
      <c r="Y230" s="60"/>
      <c r="Z230" s="60"/>
      <c r="AA230" s="60"/>
      <c r="AB230" s="60"/>
      <c r="AC230" s="60"/>
      <c r="AD230" s="60"/>
      <c r="AE230" s="60"/>
      <c r="AF230" s="60"/>
      <c r="AG230" s="60"/>
      <c r="AH230" s="60"/>
      <c r="AI230" s="60"/>
      <c r="AJ230" s="60"/>
      <c r="AK230" s="60"/>
      <c r="AL230" s="60"/>
      <c r="AM230" s="60"/>
      <c r="AN230" s="60"/>
    </row>
    <row r="231" spans="2:49" x14ac:dyDescent="0.2">
      <c r="C231" s="83"/>
      <c r="D231" s="60"/>
      <c r="E231" s="83"/>
      <c r="F231" s="83"/>
      <c r="G231" s="83"/>
      <c r="H231" s="83"/>
      <c r="I231" s="83"/>
      <c r="J231" s="83"/>
      <c r="K231" s="60"/>
      <c r="L231" s="83"/>
      <c r="M231" s="60"/>
      <c r="N231" s="83"/>
      <c r="O231" s="83"/>
      <c r="P231" s="83"/>
      <c r="Q231" s="83"/>
      <c r="R231" s="60"/>
      <c r="S231" s="60"/>
      <c r="T231" s="60"/>
      <c r="U231" s="60"/>
      <c r="V231" s="60"/>
      <c r="W231" s="60"/>
      <c r="X231" s="60"/>
      <c r="Y231" s="60"/>
      <c r="Z231" s="60"/>
      <c r="AA231" s="60"/>
      <c r="AB231" s="60"/>
      <c r="AC231" s="60"/>
      <c r="AD231" s="60"/>
      <c r="AE231" s="60"/>
      <c r="AF231" s="60"/>
      <c r="AG231" s="60"/>
      <c r="AH231" s="60"/>
      <c r="AI231" s="60"/>
      <c r="AJ231" s="60"/>
      <c r="AK231" s="60"/>
      <c r="AL231" s="60"/>
      <c r="AM231" s="60"/>
      <c r="AN231" s="60"/>
    </row>
    <row r="232" spans="2:49" x14ac:dyDescent="0.2">
      <c r="C232" s="85" t="s">
        <v>64</v>
      </c>
      <c r="D232" s="60"/>
      <c r="E232" s="60" t="s">
        <v>59</v>
      </c>
      <c r="M232" s="60"/>
      <c r="N232" s="83"/>
      <c r="O232" s="83"/>
      <c r="Q232" s="83"/>
      <c r="R232" s="83"/>
      <c r="S232" s="60"/>
      <c r="T232" s="60"/>
      <c r="U232" s="60"/>
      <c r="V232" s="60"/>
      <c r="W232" s="60"/>
      <c r="X232" s="60"/>
      <c r="Y232" s="60"/>
      <c r="Z232" s="83"/>
      <c r="AA232" s="60"/>
      <c r="AB232" s="83"/>
      <c r="AC232" s="83"/>
      <c r="AD232" s="60"/>
      <c r="AE232" s="83"/>
      <c r="AF232" s="60"/>
      <c r="AG232" s="60"/>
      <c r="AH232" s="60"/>
      <c r="AI232" s="60"/>
      <c r="AJ232" s="60"/>
      <c r="AK232" s="60"/>
      <c r="AL232" s="60"/>
      <c r="AM232" s="60"/>
      <c r="AN232" s="60"/>
    </row>
    <row r="233" spans="2:49" x14ac:dyDescent="0.2">
      <c r="C233" s="84">
        <v>1</v>
      </c>
      <c r="D233" s="60" t="s">
        <v>65</v>
      </c>
      <c r="E233" s="60"/>
      <c r="J233" s="83">
        <v>4</v>
      </c>
      <c r="K233" s="60" t="s">
        <v>21</v>
      </c>
      <c r="M233" s="60"/>
      <c r="N233" s="83"/>
      <c r="O233" s="83"/>
      <c r="Q233" s="83"/>
      <c r="R233" s="83"/>
      <c r="S233" s="60"/>
      <c r="T233" s="60"/>
      <c r="U233" s="60"/>
      <c r="V233" s="60"/>
      <c r="W233" s="60"/>
      <c r="X233" s="60"/>
      <c r="Y233" s="60"/>
      <c r="Z233" s="83"/>
      <c r="AA233" s="60"/>
      <c r="AB233" s="83"/>
      <c r="AC233" s="83"/>
      <c r="AD233" s="60"/>
      <c r="AE233" s="83"/>
      <c r="AF233" s="60"/>
      <c r="AG233" s="60"/>
      <c r="AH233" s="60"/>
      <c r="AI233" s="60"/>
      <c r="AJ233" s="60"/>
      <c r="AK233" s="60"/>
      <c r="AL233" s="60"/>
      <c r="AM233" s="60"/>
      <c r="AN233" s="60"/>
    </row>
    <row r="234" spans="2:49" x14ac:dyDescent="0.2">
      <c r="C234" s="84">
        <v>2</v>
      </c>
      <c r="D234" s="60" t="s">
        <v>66</v>
      </c>
      <c r="E234" s="60"/>
      <c r="J234" s="83"/>
      <c r="K234" s="60"/>
      <c r="M234" s="60"/>
      <c r="N234" s="83"/>
      <c r="O234" s="83"/>
      <c r="Q234" s="83"/>
      <c r="R234" s="83"/>
      <c r="S234" s="60"/>
      <c r="T234" s="60"/>
      <c r="U234" s="60"/>
      <c r="V234" s="60"/>
      <c r="W234" s="60"/>
      <c r="X234" s="60"/>
      <c r="Y234" s="60"/>
      <c r="Z234" s="83"/>
      <c r="AA234" s="60"/>
      <c r="AB234" s="83"/>
      <c r="AC234" s="83"/>
      <c r="AD234" s="60"/>
      <c r="AE234" s="83"/>
      <c r="AF234" s="60"/>
      <c r="AG234" s="60"/>
      <c r="AH234" s="60"/>
      <c r="AI234" s="60"/>
      <c r="AJ234" s="60"/>
      <c r="AK234" s="60"/>
      <c r="AL234" s="60"/>
      <c r="AM234" s="60"/>
      <c r="AN234" s="60"/>
    </row>
    <row r="235" spans="2:49" x14ac:dyDescent="0.2">
      <c r="C235" s="83">
        <v>3</v>
      </c>
      <c r="D235" s="60" t="s">
        <v>67</v>
      </c>
      <c r="E235" s="60"/>
      <c r="J235" s="83"/>
      <c r="K235" s="60"/>
      <c r="M235" s="60"/>
      <c r="N235" s="83"/>
      <c r="O235" s="83"/>
      <c r="Q235" s="83"/>
      <c r="R235" s="83"/>
      <c r="S235" s="60"/>
      <c r="T235" s="60"/>
      <c r="U235" s="60"/>
      <c r="V235" s="60"/>
      <c r="W235" s="60"/>
      <c r="X235" s="60"/>
      <c r="Y235" s="60"/>
      <c r="Z235" s="83"/>
      <c r="AA235" s="60"/>
      <c r="AB235" s="83"/>
      <c r="AC235" s="83"/>
      <c r="AD235" s="60"/>
      <c r="AE235" s="83"/>
      <c r="AF235" s="60"/>
      <c r="AG235" s="60"/>
      <c r="AH235" s="60"/>
      <c r="AI235" s="60"/>
      <c r="AJ235" s="60"/>
      <c r="AK235" s="60"/>
      <c r="AL235" s="60"/>
      <c r="AM235" s="60"/>
      <c r="AN235" s="60"/>
    </row>
    <row r="236" spans="2:49" x14ac:dyDescent="0.2">
      <c r="C236" s="83"/>
      <c r="D236" s="60"/>
      <c r="E236" s="60"/>
      <c r="J236" s="83"/>
      <c r="K236" s="60"/>
      <c r="M236" s="60"/>
      <c r="N236" s="83"/>
      <c r="O236" s="83"/>
      <c r="Q236" s="83"/>
      <c r="R236" s="83"/>
      <c r="S236" s="60"/>
      <c r="T236" s="60"/>
      <c r="U236" s="60"/>
      <c r="V236" s="60"/>
      <c r="W236" s="60"/>
      <c r="X236" s="60"/>
      <c r="Y236" s="60"/>
      <c r="Z236" s="83"/>
      <c r="AA236" s="60"/>
      <c r="AB236" s="83"/>
      <c r="AC236" s="83"/>
      <c r="AD236" s="60"/>
      <c r="AE236" s="83"/>
      <c r="AF236" s="60"/>
      <c r="AG236" s="60"/>
      <c r="AH236" s="60"/>
      <c r="AI236" s="60"/>
      <c r="AJ236" s="60"/>
      <c r="AK236" s="60"/>
      <c r="AL236" s="60"/>
      <c r="AM236" s="60"/>
      <c r="AN236" s="60"/>
    </row>
    <row r="237" spans="2:49" x14ac:dyDescent="0.2">
      <c r="C237" s="85" t="s">
        <v>68</v>
      </c>
      <c r="D237" s="60"/>
      <c r="E237" s="60" t="s">
        <v>59</v>
      </c>
      <c r="M237" s="60"/>
      <c r="N237" s="83"/>
      <c r="O237" s="83"/>
      <c r="Q237" s="83"/>
      <c r="R237" s="83"/>
      <c r="S237" s="60"/>
      <c r="T237" s="60"/>
      <c r="U237" s="60"/>
      <c r="V237" s="60"/>
      <c r="W237" s="60"/>
      <c r="X237" s="60"/>
      <c r="Y237" s="60"/>
      <c r="Z237" s="83"/>
      <c r="AA237" s="60"/>
      <c r="AB237" s="60"/>
      <c r="AD237" s="60"/>
      <c r="AE237" s="60"/>
      <c r="AF237" s="60"/>
      <c r="AG237" s="60"/>
      <c r="AH237" s="60"/>
      <c r="AI237" s="60"/>
      <c r="AJ237" s="60"/>
      <c r="AK237" s="60"/>
      <c r="AL237" s="60"/>
      <c r="AM237" s="60"/>
      <c r="AN237" s="60"/>
    </row>
    <row r="238" spans="2:49" x14ac:dyDescent="0.2">
      <c r="C238" s="84">
        <v>1</v>
      </c>
      <c r="D238" s="60" t="s">
        <v>69</v>
      </c>
      <c r="E238" s="83"/>
      <c r="F238" s="83"/>
      <c r="G238" s="83"/>
      <c r="H238" s="83"/>
      <c r="I238" s="83"/>
      <c r="J238" s="83">
        <v>4</v>
      </c>
      <c r="K238" s="60" t="s">
        <v>70</v>
      </c>
      <c r="L238" s="83"/>
      <c r="M238" s="83"/>
      <c r="N238" s="83"/>
      <c r="O238" s="83"/>
      <c r="Q238" s="83">
        <v>7</v>
      </c>
      <c r="R238" s="60" t="s">
        <v>71</v>
      </c>
      <c r="S238" s="60"/>
      <c r="T238" s="60"/>
      <c r="U238" s="60"/>
      <c r="V238" s="60"/>
      <c r="W238" s="60"/>
      <c r="X238" s="60"/>
      <c r="Y238" s="60"/>
      <c r="Z238" s="60"/>
      <c r="AA238" s="60"/>
      <c r="AC238" s="83">
        <v>10</v>
      </c>
      <c r="AD238" s="60" t="s">
        <v>21</v>
      </c>
      <c r="AE238" s="60"/>
      <c r="AF238" s="60"/>
      <c r="AG238" s="60"/>
      <c r="AH238" s="60"/>
      <c r="AI238" s="60"/>
      <c r="AJ238" s="60"/>
      <c r="AK238" s="60"/>
      <c r="AL238" s="60"/>
      <c r="AM238" s="60"/>
      <c r="AN238" s="60"/>
    </row>
    <row r="239" spans="2:49" x14ac:dyDescent="0.2">
      <c r="C239" s="84">
        <v>2</v>
      </c>
      <c r="D239" s="60" t="s">
        <v>72</v>
      </c>
      <c r="E239" s="83"/>
      <c r="F239" s="83"/>
      <c r="G239" s="83"/>
      <c r="H239" s="83"/>
      <c r="I239" s="83"/>
      <c r="J239" s="83">
        <v>5</v>
      </c>
      <c r="K239" s="60" t="s">
        <v>73</v>
      </c>
      <c r="L239" s="83"/>
      <c r="M239" s="83"/>
      <c r="N239" s="83"/>
      <c r="O239" s="83"/>
      <c r="Q239" s="83">
        <v>8</v>
      </c>
      <c r="R239" s="60" t="s">
        <v>74</v>
      </c>
      <c r="S239" s="60"/>
      <c r="T239" s="60"/>
      <c r="U239" s="60"/>
      <c r="V239" s="60"/>
      <c r="W239" s="60"/>
      <c r="X239" s="60"/>
      <c r="Y239" s="60"/>
      <c r="Z239" s="60"/>
      <c r="AA239" s="60"/>
      <c r="AC239" s="83"/>
      <c r="AD239" s="60"/>
      <c r="AE239" s="60"/>
      <c r="AF239" s="60"/>
      <c r="AG239" s="60"/>
      <c r="AH239" s="60"/>
      <c r="AI239" s="60"/>
      <c r="AJ239" s="60"/>
      <c r="AK239" s="60"/>
      <c r="AL239" s="60"/>
      <c r="AM239" s="60"/>
      <c r="AN239" s="60"/>
    </row>
    <row r="240" spans="2:49" ht="12.75" customHeight="1" x14ac:dyDescent="0.2">
      <c r="C240" s="83">
        <v>3</v>
      </c>
      <c r="D240" s="60" t="s">
        <v>75</v>
      </c>
      <c r="E240" s="83"/>
      <c r="F240" s="83"/>
      <c r="G240" s="83"/>
      <c r="H240" s="83"/>
      <c r="I240" s="83"/>
      <c r="J240" s="83">
        <v>6</v>
      </c>
      <c r="K240" s="60" t="s">
        <v>76</v>
      </c>
      <c r="L240" s="83"/>
      <c r="M240" s="60"/>
      <c r="N240" s="83"/>
      <c r="O240" s="83"/>
      <c r="Q240" s="83">
        <v>9</v>
      </c>
      <c r="R240" s="60" t="s">
        <v>77</v>
      </c>
      <c r="S240" s="60"/>
      <c r="T240" s="60"/>
      <c r="U240" s="60"/>
      <c r="V240" s="60"/>
      <c r="W240" s="60"/>
      <c r="X240" s="60"/>
      <c r="Y240" s="60"/>
      <c r="Z240" s="60"/>
      <c r="AA240" s="60"/>
      <c r="AC240" s="60"/>
      <c r="AD240" s="60"/>
      <c r="AE240" s="60"/>
      <c r="AF240" s="60"/>
      <c r="AG240" s="60"/>
      <c r="AH240" s="60"/>
      <c r="AI240" s="60"/>
      <c r="AJ240" s="60"/>
      <c r="AK240" s="60"/>
      <c r="AL240" s="60"/>
      <c r="AM240" s="60"/>
      <c r="AN240" s="60"/>
    </row>
    <row r="241" spans="2:42" ht="9.75" customHeight="1" x14ac:dyDescent="0.2">
      <c r="C241" s="83"/>
      <c r="D241" s="60"/>
      <c r="E241" s="83"/>
      <c r="F241" s="83"/>
      <c r="G241" s="83"/>
      <c r="H241" s="83"/>
      <c r="I241" s="83"/>
      <c r="J241" s="83"/>
      <c r="K241" s="60"/>
      <c r="L241" s="83"/>
      <c r="M241" s="60"/>
      <c r="N241" s="83"/>
      <c r="O241" s="83"/>
      <c r="P241" s="83"/>
      <c r="Q241" s="83"/>
      <c r="R241" s="60"/>
      <c r="S241" s="60"/>
      <c r="T241" s="60"/>
      <c r="U241" s="60"/>
      <c r="V241" s="60"/>
      <c r="W241" s="60"/>
      <c r="X241" s="60"/>
      <c r="Y241" s="60"/>
      <c r="Z241" s="60"/>
      <c r="AA241" s="60"/>
      <c r="AB241" s="60"/>
      <c r="AC241" s="60"/>
      <c r="AD241" s="60"/>
      <c r="AE241" s="60"/>
      <c r="AF241" s="60"/>
      <c r="AG241" s="60"/>
      <c r="AH241" s="60"/>
      <c r="AI241" s="60"/>
      <c r="AJ241" s="60"/>
      <c r="AK241" s="60"/>
      <c r="AL241" s="60"/>
      <c r="AM241" s="60"/>
      <c r="AN241" s="60"/>
    </row>
    <row r="244" spans="2:42" x14ac:dyDescent="0.2">
      <c r="B244" s="82" t="s">
        <v>78</v>
      </c>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row>
    <row r="245" spans="2:42" x14ac:dyDescent="0.2">
      <c r="B245" s="81" t="s">
        <v>79</v>
      </c>
      <c r="R245" s="81"/>
      <c r="S245" s="81"/>
      <c r="T245" s="81"/>
      <c r="U245" s="81"/>
      <c r="V245" s="81"/>
      <c r="W245" s="81"/>
      <c r="X245" s="81"/>
    </row>
    <row r="246" spans="2:42" ht="13.5" thickBot="1" x14ac:dyDescent="0.25">
      <c r="Z246" s="61" t="s">
        <v>80</v>
      </c>
      <c r="AJ246" s="60"/>
      <c r="AK246" s="60"/>
      <c r="AL246" s="60"/>
      <c r="AM246" s="60"/>
      <c r="AN246" s="60"/>
      <c r="AO246" s="60"/>
      <c r="AP246" s="60"/>
    </row>
    <row r="247" spans="2:42" ht="13.5" thickBot="1" x14ac:dyDescent="0.25">
      <c r="B247" s="234"/>
      <c r="C247" s="234"/>
      <c r="D247" s="234"/>
      <c r="E247" s="234"/>
      <c r="F247" s="234"/>
      <c r="G247" s="234"/>
      <c r="H247" s="234"/>
      <c r="I247" s="234"/>
      <c r="J247" s="234"/>
      <c r="K247" s="234"/>
      <c r="L247" s="234"/>
      <c r="M247" s="234"/>
      <c r="N247" s="234"/>
      <c r="O247" s="234"/>
      <c r="P247" s="234"/>
      <c r="Z247" s="61" t="s">
        <v>25</v>
      </c>
      <c r="AA247" s="80" t="s">
        <v>96</v>
      </c>
      <c r="AC247" s="61" t="s">
        <v>81</v>
      </c>
      <c r="AD247" s="79"/>
      <c r="AJ247" s="60"/>
      <c r="AK247" s="60"/>
      <c r="AL247" s="60"/>
      <c r="AM247" s="60"/>
      <c r="AN247" s="60"/>
      <c r="AO247" s="60"/>
      <c r="AP247" s="60"/>
    </row>
    <row r="248" spans="2:42" x14ac:dyDescent="0.2">
      <c r="AK248" s="78" t="s">
        <v>82</v>
      </c>
      <c r="AO248" s="78"/>
      <c r="AP248" s="78"/>
    </row>
    <row r="249" spans="2:42" x14ac:dyDescent="0.2">
      <c r="B249" s="77" t="s">
        <v>83</v>
      </c>
      <c r="C249" s="60"/>
      <c r="D249" s="60"/>
      <c r="E249" s="60"/>
      <c r="F249" s="235" t="s">
        <v>693</v>
      </c>
      <c r="G249" s="235"/>
      <c r="H249" s="235"/>
      <c r="I249" s="235"/>
      <c r="J249" s="235"/>
      <c r="K249" s="235"/>
      <c r="L249" s="235"/>
      <c r="M249" s="235"/>
      <c r="N249" s="235"/>
      <c r="O249" s="235"/>
      <c r="P249" s="235"/>
      <c r="Q249" s="235"/>
      <c r="AK249" s="61" t="s">
        <v>84</v>
      </c>
      <c r="AM249" s="61" t="s">
        <v>85</v>
      </c>
      <c r="AO249" s="61" t="s">
        <v>86</v>
      </c>
    </row>
    <row r="250" spans="2:42" x14ac:dyDescent="0.2">
      <c r="B250" s="60"/>
      <c r="C250" s="60"/>
      <c r="D250" s="60"/>
      <c r="E250" s="60"/>
      <c r="F250" s="76"/>
      <c r="G250" s="76"/>
      <c r="H250" s="76"/>
      <c r="I250" s="76"/>
      <c r="J250" s="76"/>
      <c r="K250" s="76"/>
      <c r="L250" s="76"/>
      <c r="M250" s="76"/>
      <c r="N250" s="76"/>
      <c r="O250" s="76"/>
      <c r="P250" s="76"/>
      <c r="Q250" s="76"/>
      <c r="AK250" s="75">
        <v>13</v>
      </c>
      <c r="AM250" s="75">
        <v>3</v>
      </c>
      <c r="AO250" s="75">
        <v>2024</v>
      </c>
      <c r="AP250" s="74"/>
    </row>
  </sheetData>
  <autoFilter ref="A47:AZ76" xr:uid="{00000000-0009-0000-0000-000002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autoFilter>
  <mergeCells count="1832">
    <mergeCell ref="B223:C223"/>
    <mergeCell ref="D223:E223"/>
    <mergeCell ref="F223:G223"/>
    <mergeCell ref="H223:J223"/>
    <mergeCell ref="K223:M223"/>
    <mergeCell ref="N223:P223"/>
    <mergeCell ref="Q223:R223"/>
    <mergeCell ref="S223:X223"/>
    <mergeCell ref="Y223:AO223"/>
    <mergeCell ref="AU223:AW223"/>
    <mergeCell ref="K220:M220"/>
    <mergeCell ref="N220:P220"/>
    <mergeCell ref="Q220:R220"/>
    <mergeCell ref="S220:X220"/>
    <mergeCell ref="Y220:AO220"/>
    <mergeCell ref="AU220:AW220"/>
    <mergeCell ref="B221:C221"/>
    <mergeCell ref="D221:E221"/>
    <mergeCell ref="F221:G221"/>
    <mergeCell ref="H221:J221"/>
    <mergeCell ref="K221:M221"/>
    <mergeCell ref="N221:P221"/>
    <mergeCell ref="Q221:R221"/>
    <mergeCell ref="S221:X221"/>
    <mergeCell ref="B220:C220"/>
    <mergeCell ref="D220:E220"/>
    <mergeCell ref="F220:G220"/>
    <mergeCell ref="H220:J220"/>
    <mergeCell ref="Y221:AO221"/>
    <mergeCell ref="AU221:AW221"/>
    <mergeCell ref="B222:C222"/>
    <mergeCell ref="D222:E222"/>
    <mergeCell ref="F222:G222"/>
    <mergeCell ref="H222:J222"/>
    <mergeCell ref="K222:M222"/>
    <mergeCell ref="N222:P222"/>
    <mergeCell ref="Q222:R222"/>
    <mergeCell ref="S222:X222"/>
    <mergeCell ref="Y222:AO222"/>
    <mergeCell ref="AU222:AW222"/>
    <mergeCell ref="K218:M218"/>
    <mergeCell ref="N218:P218"/>
    <mergeCell ref="Q218:R218"/>
    <mergeCell ref="S218:X218"/>
    <mergeCell ref="Y218:AO218"/>
    <mergeCell ref="AU218:AW218"/>
    <mergeCell ref="B219:C219"/>
    <mergeCell ref="D219:E219"/>
    <mergeCell ref="F219:G219"/>
    <mergeCell ref="H219:J219"/>
    <mergeCell ref="K219:M219"/>
    <mergeCell ref="N219:P219"/>
    <mergeCell ref="Q219:R219"/>
    <mergeCell ref="S219:X219"/>
    <mergeCell ref="Y219:AO219"/>
    <mergeCell ref="AU219:AW219"/>
    <mergeCell ref="B216:C216"/>
    <mergeCell ref="D216:E216"/>
    <mergeCell ref="F216:G216"/>
    <mergeCell ref="H216:J216"/>
    <mergeCell ref="K216:M216"/>
    <mergeCell ref="N216:P216"/>
    <mergeCell ref="Q216:R216"/>
    <mergeCell ref="S216:X216"/>
    <mergeCell ref="Y216:AO216"/>
    <mergeCell ref="AU216:AW216"/>
    <mergeCell ref="B217:C217"/>
    <mergeCell ref="B218:C218"/>
    <mergeCell ref="D217:E217"/>
    <mergeCell ref="F217:G217"/>
    <mergeCell ref="H217:J217"/>
    <mergeCell ref="K217:M217"/>
    <mergeCell ref="N217:P217"/>
    <mergeCell ref="Q217:R217"/>
    <mergeCell ref="S217:X217"/>
    <mergeCell ref="Y217:AO217"/>
    <mergeCell ref="AU217:AW217"/>
    <mergeCell ref="D218:E218"/>
    <mergeCell ref="F218:G218"/>
    <mergeCell ref="H218:J218"/>
    <mergeCell ref="G12:H12"/>
    <mergeCell ref="I12:J12"/>
    <mergeCell ref="K12:AE12"/>
    <mergeCell ref="AF12:AO12"/>
    <mergeCell ref="B16:G16"/>
    <mergeCell ref="H16:AO16"/>
    <mergeCell ref="B17:G17"/>
    <mergeCell ref="H17:AO17"/>
    <mergeCell ref="B18:G18"/>
    <mergeCell ref="H18:AO18"/>
    <mergeCell ref="B19:G19"/>
    <mergeCell ref="H19:AO19"/>
    <mergeCell ref="B20:G20"/>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H20:AO20"/>
    <mergeCell ref="AF11:AO11"/>
    <mergeCell ref="J23:AI23"/>
    <mergeCell ref="B28:E28"/>
    <mergeCell ref="F28:AO28"/>
    <mergeCell ref="B29:E29"/>
    <mergeCell ref="F29:AO29"/>
    <mergeCell ref="B30:E30"/>
    <mergeCell ref="F30:AO30"/>
    <mergeCell ref="B32:E32"/>
    <mergeCell ref="F32:AO32"/>
    <mergeCell ref="B33:E33"/>
    <mergeCell ref="F33:AO33"/>
    <mergeCell ref="B39:G39"/>
    <mergeCell ref="H39:J39"/>
    <mergeCell ref="K39:M39"/>
    <mergeCell ref="B40:G40"/>
    <mergeCell ref="H40:J40"/>
    <mergeCell ref="K40:M40"/>
    <mergeCell ref="B31:E31"/>
    <mergeCell ref="F31:AO31"/>
    <mergeCell ref="B41:G41"/>
    <mergeCell ref="H41:J41"/>
    <mergeCell ref="K41:M41"/>
    <mergeCell ref="B42:G42"/>
    <mergeCell ref="H42:J42"/>
    <mergeCell ref="K42:M42"/>
    <mergeCell ref="B43:G43"/>
    <mergeCell ref="H43:J43"/>
    <mergeCell ref="K43:M43"/>
    <mergeCell ref="B47:C47"/>
    <mergeCell ref="D47:E47"/>
    <mergeCell ref="F47:G47"/>
    <mergeCell ref="H47:J47"/>
    <mergeCell ref="K47:M47"/>
    <mergeCell ref="N47:P47"/>
    <mergeCell ref="Q47:R47"/>
    <mergeCell ref="S47:X47"/>
    <mergeCell ref="Y47:AO47"/>
    <mergeCell ref="AU47:AW47"/>
    <mergeCell ref="B48:C48"/>
    <mergeCell ref="D48:E48"/>
    <mergeCell ref="F48:G48"/>
    <mergeCell ref="H48:J48"/>
    <mergeCell ref="K48:M48"/>
    <mergeCell ref="N48:P48"/>
    <mergeCell ref="Q48:R48"/>
    <mergeCell ref="S48:X48"/>
    <mergeCell ref="Y48:AO48"/>
    <mergeCell ref="AU48:AW48"/>
    <mergeCell ref="B49:C49"/>
    <mergeCell ref="D49:E49"/>
    <mergeCell ref="F49:G49"/>
    <mergeCell ref="H49:J49"/>
    <mergeCell ref="K49:M49"/>
    <mergeCell ref="N49:P49"/>
    <mergeCell ref="Q49:R49"/>
    <mergeCell ref="S49:X49"/>
    <mergeCell ref="Y49:AO49"/>
    <mergeCell ref="AU49:AW49"/>
    <mergeCell ref="B50:C50"/>
    <mergeCell ref="D50:E50"/>
    <mergeCell ref="F50:G50"/>
    <mergeCell ref="H50:J50"/>
    <mergeCell ref="K50:M50"/>
    <mergeCell ref="N50:P50"/>
    <mergeCell ref="Q50:R50"/>
    <mergeCell ref="S50:X50"/>
    <mergeCell ref="Y50:AO50"/>
    <mergeCell ref="AU50:AW50"/>
    <mergeCell ref="B51:C51"/>
    <mergeCell ref="D51:E51"/>
    <mergeCell ref="F51:G51"/>
    <mergeCell ref="H51:J51"/>
    <mergeCell ref="K51:M51"/>
    <mergeCell ref="N51:P51"/>
    <mergeCell ref="Q51:R51"/>
    <mergeCell ref="S51:X51"/>
    <mergeCell ref="Y51:AO51"/>
    <mergeCell ref="AU51:AW51"/>
    <mergeCell ref="B52:C52"/>
    <mergeCell ref="D52:E52"/>
    <mergeCell ref="F52:G52"/>
    <mergeCell ref="H52:J52"/>
    <mergeCell ref="K52:M52"/>
    <mergeCell ref="N52:P52"/>
    <mergeCell ref="Q52:R52"/>
    <mergeCell ref="S52:X52"/>
    <mergeCell ref="Y52:AO52"/>
    <mergeCell ref="AU52:AW52"/>
    <mergeCell ref="B53:C53"/>
    <mergeCell ref="D53:E53"/>
    <mergeCell ref="F53:G53"/>
    <mergeCell ref="H53:J53"/>
    <mergeCell ref="K53:M53"/>
    <mergeCell ref="N53:P53"/>
    <mergeCell ref="Q53:R53"/>
    <mergeCell ref="S53:X53"/>
    <mergeCell ref="Y53:AO53"/>
    <mergeCell ref="AU53:AW53"/>
    <mergeCell ref="B54:C54"/>
    <mergeCell ref="D54:E54"/>
    <mergeCell ref="F54:G54"/>
    <mergeCell ref="H54:J54"/>
    <mergeCell ref="K54:M54"/>
    <mergeCell ref="N54:P54"/>
    <mergeCell ref="Q54:R54"/>
    <mergeCell ref="S54:X54"/>
    <mergeCell ref="Y54:AO54"/>
    <mergeCell ref="AU54:AW54"/>
    <mergeCell ref="B55:C55"/>
    <mergeCell ref="D55:E55"/>
    <mergeCell ref="F55:G55"/>
    <mergeCell ref="H55:J55"/>
    <mergeCell ref="K55:M55"/>
    <mergeCell ref="N55:P55"/>
    <mergeCell ref="Q55:R55"/>
    <mergeCell ref="S55:X55"/>
    <mergeCell ref="Y55:AO55"/>
    <mergeCell ref="AU55:AW55"/>
    <mergeCell ref="B56:C56"/>
    <mergeCell ref="D56:E56"/>
    <mergeCell ref="F56:G56"/>
    <mergeCell ref="H56:J56"/>
    <mergeCell ref="K56:M56"/>
    <mergeCell ref="N56:P56"/>
    <mergeCell ref="Q56:R56"/>
    <mergeCell ref="S56:X56"/>
    <mergeCell ref="Y56:AO56"/>
    <mergeCell ref="AU56:AW56"/>
    <mergeCell ref="B57:C57"/>
    <mergeCell ref="D57:E57"/>
    <mergeCell ref="F57:G57"/>
    <mergeCell ref="H57:J57"/>
    <mergeCell ref="K57:M57"/>
    <mergeCell ref="N57:P57"/>
    <mergeCell ref="Q57:R57"/>
    <mergeCell ref="S57:X57"/>
    <mergeCell ref="Y57:AO57"/>
    <mergeCell ref="AU57:AW57"/>
    <mergeCell ref="B58:C58"/>
    <mergeCell ref="D58:E58"/>
    <mergeCell ref="F58:G58"/>
    <mergeCell ref="H58:J58"/>
    <mergeCell ref="K58:M58"/>
    <mergeCell ref="N58:P58"/>
    <mergeCell ref="Q58:R58"/>
    <mergeCell ref="S58:X58"/>
    <mergeCell ref="Y58:AO58"/>
    <mergeCell ref="AU58:AW58"/>
    <mergeCell ref="B59:C59"/>
    <mergeCell ref="D59:E59"/>
    <mergeCell ref="F59:G59"/>
    <mergeCell ref="H59:J59"/>
    <mergeCell ref="K59:M59"/>
    <mergeCell ref="N59:P59"/>
    <mergeCell ref="Q59:R59"/>
    <mergeCell ref="S59:X59"/>
    <mergeCell ref="Y59:AO59"/>
    <mergeCell ref="AU59:AW59"/>
    <mergeCell ref="B60:C60"/>
    <mergeCell ref="D60:E60"/>
    <mergeCell ref="F60:G60"/>
    <mergeCell ref="H60:J60"/>
    <mergeCell ref="K60:M60"/>
    <mergeCell ref="N60:P60"/>
    <mergeCell ref="Q60:R60"/>
    <mergeCell ref="S60:X60"/>
    <mergeCell ref="Y60:AO60"/>
    <mergeCell ref="AU60:AW60"/>
    <mergeCell ref="B61:C61"/>
    <mergeCell ref="D61:E61"/>
    <mergeCell ref="F61:G61"/>
    <mergeCell ref="H61:J61"/>
    <mergeCell ref="K61:M61"/>
    <mergeCell ref="N61:P61"/>
    <mergeCell ref="Q61:R61"/>
    <mergeCell ref="S61:X61"/>
    <mergeCell ref="Y61:AO61"/>
    <mergeCell ref="AU61:AW61"/>
    <mergeCell ref="B62:C62"/>
    <mergeCell ref="D62:E62"/>
    <mergeCell ref="F62:G62"/>
    <mergeCell ref="H62:J62"/>
    <mergeCell ref="K62:M62"/>
    <mergeCell ref="N62:P62"/>
    <mergeCell ref="Q62:R62"/>
    <mergeCell ref="S62:X62"/>
    <mergeCell ref="Y62:AO62"/>
    <mergeCell ref="AU62:AW62"/>
    <mergeCell ref="B63:C63"/>
    <mergeCell ref="D63:E63"/>
    <mergeCell ref="F63:G63"/>
    <mergeCell ref="H63:J63"/>
    <mergeCell ref="K63:M63"/>
    <mergeCell ref="N63:P63"/>
    <mergeCell ref="Q63:R63"/>
    <mergeCell ref="S63:X63"/>
    <mergeCell ref="Y63:AO63"/>
    <mergeCell ref="AU63:AW63"/>
    <mergeCell ref="B64:C64"/>
    <mergeCell ref="D64:E64"/>
    <mergeCell ref="F64:G64"/>
    <mergeCell ref="H64:J64"/>
    <mergeCell ref="K64:M64"/>
    <mergeCell ref="N64:P64"/>
    <mergeCell ref="Q64:R64"/>
    <mergeCell ref="S64:X64"/>
    <mergeCell ref="Y64:AO64"/>
    <mergeCell ref="AU64:AW64"/>
    <mergeCell ref="B65:C65"/>
    <mergeCell ref="D65:E65"/>
    <mergeCell ref="F65:G65"/>
    <mergeCell ref="H65:J65"/>
    <mergeCell ref="K65:M65"/>
    <mergeCell ref="N65:P65"/>
    <mergeCell ref="Q65:R65"/>
    <mergeCell ref="S65:X65"/>
    <mergeCell ref="Y65:AO65"/>
    <mergeCell ref="AU65:AW65"/>
    <mergeCell ref="B66:C66"/>
    <mergeCell ref="D66:E66"/>
    <mergeCell ref="F66:G66"/>
    <mergeCell ref="H66:J66"/>
    <mergeCell ref="K66:M66"/>
    <mergeCell ref="N66:P66"/>
    <mergeCell ref="Q66:R66"/>
    <mergeCell ref="S66:X66"/>
    <mergeCell ref="Y66:AO66"/>
    <mergeCell ref="AU66:AW66"/>
    <mergeCell ref="B67:C67"/>
    <mergeCell ref="D67:E67"/>
    <mergeCell ref="F67:G67"/>
    <mergeCell ref="H67:J67"/>
    <mergeCell ref="K67:M67"/>
    <mergeCell ref="N67:P67"/>
    <mergeCell ref="Q67:R67"/>
    <mergeCell ref="S67:X67"/>
    <mergeCell ref="Y67:AO67"/>
    <mergeCell ref="AU67:AW67"/>
    <mergeCell ref="B68:C68"/>
    <mergeCell ref="D68:E68"/>
    <mergeCell ref="F68:G68"/>
    <mergeCell ref="H68:J68"/>
    <mergeCell ref="K68:M68"/>
    <mergeCell ref="N68:P68"/>
    <mergeCell ref="Q68:R68"/>
    <mergeCell ref="S68:X68"/>
    <mergeCell ref="Y68:AO68"/>
    <mergeCell ref="AU68:AW68"/>
    <mergeCell ref="B69:C69"/>
    <mergeCell ref="D69:E69"/>
    <mergeCell ref="F69:G69"/>
    <mergeCell ref="H69:J69"/>
    <mergeCell ref="K69:M69"/>
    <mergeCell ref="N69:P69"/>
    <mergeCell ref="Q69:R69"/>
    <mergeCell ref="S69:X69"/>
    <mergeCell ref="Y69:AO69"/>
    <mergeCell ref="AU69:AW69"/>
    <mergeCell ref="B70:C70"/>
    <mergeCell ref="D70:E70"/>
    <mergeCell ref="F70:G70"/>
    <mergeCell ref="H70:J70"/>
    <mergeCell ref="K70:M70"/>
    <mergeCell ref="N70:P70"/>
    <mergeCell ref="Q70:R70"/>
    <mergeCell ref="S70:X70"/>
    <mergeCell ref="Y70:AO70"/>
    <mergeCell ref="AU70:AW70"/>
    <mergeCell ref="B71:C71"/>
    <mergeCell ref="D71:E71"/>
    <mergeCell ref="F71:G71"/>
    <mergeCell ref="H71:J71"/>
    <mergeCell ref="K71:M71"/>
    <mergeCell ref="N71:P71"/>
    <mergeCell ref="Q71:R71"/>
    <mergeCell ref="S71:X71"/>
    <mergeCell ref="Y71:AO71"/>
    <mergeCell ref="AU71:AW71"/>
    <mergeCell ref="B72:C72"/>
    <mergeCell ref="D72:E72"/>
    <mergeCell ref="F72:G72"/>
    <mergeCell ref="H72:J72"/>
    <mergeCell ref="K72:M72"/>
    <mergeCell ref="N72:P72"/>
    <mergeCell ref="Q72:R72"/>
    <mergeCell ref="S72:X72"/>
    <mergeCell ref="Y72:AO72"/>
    <mergeCell ref="AU72:AW72"/>
    <mergeCell ref="B73:C73"/>
    <mergeCell ref="D73:E73"/>
    <mergeCell ref="F73:G73"/>
    <mergeCell ref="H73:J73"/>
    <mergeCell ref="K73:M73"/>
    <mergeCell ref="N73:P73"/>
    <mergeCell ref="Q73:R73"/>
    <mergeCell ref="S73:X73"/>
    <mergeCell ref="Y73:AO73"/>
    <mergeCell ref="AU73:AW73"/>
    <mergeCell ref="B74:C74"/>
    <mergeCell ref="D74:E74"/>
    <mergeCell ref="F74:G74"/>
    <mergeCell ref="H74:J74"/>
    <mergeCell ref="K74:M74"/>
    <mergeCell ref="N74:P74"/>
    <mergeCell ref="Q74:R74"/>
    <mergeCell ref="S74:X74"/>
    <mergeCell ref="Y74:AO74"/>
    <mergeCell ref="AU74:AW74"/>
    <mergeCell ref="B75:C75"/>
    <mergeCell ref="D75:E75"/>
    <mergeCell ref="F75:G75"/>
    <mergeCell ref="H75:J75"/>
    <mergeCell ref="K75:M75"/>
    <mergeCell ref="N75:P75"/>
    <mergeCell ref="Q75:R75"/>
    <mergeCell ref="S75:X75"/>
    <mergeCell ref="Y75:AO75"/>
    <mergeCell ref="AU75:AW75"/>
    <mergeCell ref="B76:C76"/>
    <mergeCell ref="D76:E76"/>
    <mergeCell ref="F76:G76"/>
    <mergeCell ref="H76:J76"/>
    <mergeCell ref="K76:M76"/>
    <mergeCell ref="N76:P76"/>
    <mergeCell ref="Q76:R76"/>
    <mergeCell ref="S76:X76"/>
    <mergeCell ref="Y76:AO76"/>
    <mergeCell ref="AU76:AW76"/>
    <mergeCell ref="B77:C77"/>
    <mergeCell ref="D77:E77"/>
    <mergeCell ref="F77:G77"/>
    <mergeCell ref="H77:J77"/>
    <mergeCell ref="K77:M77"/>
    <mergeCell ref="N77:P77"/>
    <mergeCell ref="Q77:R77"/>
    <mergeCell ref="S77:X77"/>
    <mergeCell ref="Y77:AO77"/>
    <mergeCell ref="AU77:AW77"/>
    <mergeCell ref="B78:C78"/>
    <mergeCell ref="D78:E78"/>
    <mergeCell ref="F78:G78"/>
    <mergeCell ref="H78:J78"/>
    <mergeCell ref="K78:M78"/>
    <mergeCell ref="N78:P78"/>
    <mergeCell ref="Q78:R78"/>
    <mergeCell ref="S78:X78"/>
    <mergeCell ref="Y78:AO78"/>
    <mergeCell ref="AU78:AW78"/>
    <mergeCell ref="B79:C79"/>
    <mergeCell ref="D79:E79"/>
    <mergeCell ref="F79:G79"/>
    <mergeCell ref="H79:J79"/>
    <mergeCell ref="K79:M79"/>
    <mergeCell ref="N79:P79"/>
    <mergeCell ref="Q79:R79"/>
    <mergeCell ref="S79:X79"/>
    <mergeCell ref="Y79:AO79"/>
    <mergeCell ref="AU79:AW79"/>
    <mergeCell ref="B80:C80"/>
    <mergeCell ref="D80:E80"/>
    <mergeCell ref="F80:G80"/>
    <mergeCell ref="H80:J80"/>
    <mergeCell ref="K80:M80"/>
    <mergeCell ref="N80:P80"/>
    <mergeCell ref="Q80:R80"/>
    <mergeCell ref="S80:X80"/>
    <mergeCell ref="Y80:AO80"/>
    <mergeCell ref="AU80:AW80"/>
    <mergeCell ref="B81:C81"/>
    <mergeCell ref="D81:E81"/>
    <mergeCell ref="F81:G81"/>
    <mergeCell ref="H81:J81"/>
    <mergeCell ref="K81:M81"/>
    <mergeCell ref="N81:P81"/>
    <mergeCell ref="Q81:R81"/>
    <mergeCell ref="S81:X81"/>
    <mergeCell ref="Y81:AO81"/>
    <mergeCell ref="AU81:AW81"/>
    <mergeCell ref="B82:C82"/>
    <mergeCell ref="D82:E82"/>
    <mergeCell ref="F82:G82"/>
    <mergeCell ref="H82:J82"/>
    <mergeCell ref="K82:M82"/>
    <mergeCell ref="N82:P82"/>
    <mergeCell ref="Q82:R82"/>
    <mergeCell ref="S82:X82"/>
    <mergeCell ref="Y82:AO82"/>
    <mergeCell ref="AU82:AW82"/>
    <mergeCell ref="B83:C83"/>
    <mergeCell ref="D83:E83"/>
    <mergeCell ref="F83:G83"/>
    <mergeCell ref="H83:J83"/>
    <mergeCell ref="K83:M83"/>
    <mergeCell ref="N83:P83"/>
    <mergeCell ref="Q83:R83"/>
    <mergeCell ref="S83:X83"/>
    <mergeCell ref="Y83:AO83"/>
    <mergeCell ref="AU83:AW83"/>
    <mergeCell ref="B84:C84"/>
    <mergeCell ref="D84:E84"/>
    <mergeCell ref="F84:G84"/>
    <mergeCell ref="H84:J84"/>
    <mergeCell ref="K84:M84"/>
    <mergeCell ref="N84:P84"/>
    <mergeCell ref="Q84:R84"/>
    <mergeCell ref="S84:X84"/>
    <mergeCell ref="Y84:AO84"/>
    <mergeCell ref="AU84:AW84"/>
    <mergeCell ref="B85:C85"/>
    <mergeCell ref="D85:E85"/>
    <mergeCell ref="F85:G85"/>
    <mergeCell ref="H85:J85"/>
    <mergeCell ref="K85:M85"/>
    <mergeCell ref="N85:P85"/>
    <mergeCell ref="Q85:R85"/>
    <mergeCell ref="S85:X85"/>
    <mergeCell ref="Y85:AO85"/>
    <mergeCell ref="AU85:AW85"/>
    <mergeCell ref="B86:C86"/>
    <mergeCell ref="D86:E86"/>
    <mergeCell ref="F86:G86"/>
    <mergeCell ref="H86:J86"/>
    <mergeCell ref="K86:M86"/>
    <mergeCell ref="N86:P86"/>
    <mergeCell ref="Q86:R86"/>
    <mergeCell ref="S86:X86"/>
    <mergeCell ref="Y86:AO86"/>
    <mergeCell ref="AU86:AW86"/>
    <mergeCell ref="B87:C87"/>
    <mergeCell ref="D87:E87"/>
    <mergeCell ref="F87:G87"/>
    <mergeCell ref="H87:J87"/>
    <mergeCell ref="K87:M87"/>
    <mergeCell ref="N87:P87"/>
    <mergeCell ref="Q87:R87"/>
    <mergeCell ref="S87:X87"/>
    <mergeCell ref="Y87:AO87"/>
    <mergeCell ref="AU87:AW87"/>
    <mergeCell ref="B88:C88"/>
    <mergeCell ref="D88:E88"/>
    <mergeCell ref="F88:G88"/>
    <mergeCell ref="H88:J88"/>
    <mergeCell ref="K88:M88"/>
    <mergeCell ref="N88:P88"/>
    <mergeCell ref="Q88:R88"/>
    <mergeCell ref="S88:X88"/>
    <mergeCell ref="Y88:AO88"/>
    <mergeCell ref="AU88:AW88"/>
    <mergeCell ref="B89:C89"/>
    <mergeCell ref="D89:E89"/>
    <mergeCell ref="F89:G89"/>
    <mergeCell ref="H89:J89"/>
    <mergeCell ref="K89:M89"/>
    <mergeCell ref="N89:P89"/>
    <mergeCell ref="Q89:R89"/>
    <mergeCell ref="S89:X89"/>
    <mergeCell ref="Y89:AO89"/>
    <mergeCell ref="AU89:AW89"/>
    <mergeCell ref="B90:C90"/>
    <mergeCell ref="D90:E90"/>
    <mergeCell ref="F90:G90"/>
    <mergeCell ref="H90:J90"/>
    <mergeCell ref="K90:M90"/>
    <mergeCell ref="N90:P90"/>
    <mergeCell ref="Q90:R90"/>
    <mergeCell ref="S90:X90"/>
    <mergeCell ref="Y90:AO90"/>
    <mergeCell ref="AU90:AW90"/>
    <mergeCell ref="B91:C91"/>
    <mergeCell ref="D91:E91"/>
    <mergeCell ref="F91:G91"/>
    <mergeCell ref="H91:J91"/>
    <mergeCell ref="K91:M91"/>
    <mergeCell ref="N91:P91"/>
    <mergeCell ref="Q91:R91"/>
    <mergeCell ref="S91:X91"/>
    <mergeCell ref="Y91:AO91"/>
    <mergeCell ref="AU91:AW91"/>
    <mergeCell ref="B92:C92"/>
    <mergeCell ref="D92:E92"/>
    <mergeCell ref="F92:G92"/>
    <mergeCell ref="H92:J92"/>
    <mergeCell ref="K92:M92"/>
    <mergeCell ref="N92:P92"/>
    <mergeCell ref="Q92:R92"/>
    <mergeCell ref="S92:X92"/>
    <mergeCell ref="Y92:AO92"/>
    <mergeCell ref="AU92:AW92"/>
    <mergeCell ref="B93:C93"/>
    <mergeCell ref="D93:E93"/>
    <mergeCell ref="F93:G93"/>
    <mergeCell ref="H93:J93"/>
    <mergeCell ref="K93:M93"/>
    <mergeCell ref="N93:P93"/>
    <mergeCell ref="Q93:R93"/>
    <mergeCell ref="S93:X93"/>
    <mergeCell ref="Y93:AO93"/>
    <mergeCell ref="AU93:AW93"/>
    <mergeCell ref="B94:C94"/>
    <mergeCell ref="D94:E94"/>
    <mergeCell ref="F94:G94"/>
    <mergeCell ref="H94:J94"/>
    <mergeCell ref="K94:M94"/>
    <mergeCell ref="N94:P94"/>
    <mergeCell ref="Q94:R94"/>
    <mergeCell ref="S94:X94"/>
    <mergeCell ref="Y94:AO94"/>
    <mergeCell ref="AU94:AW94"/>
    <mergeCell ref="B95:C95"/>
    <mergeCell ref="D95:E95"/>
    <mergeCell ref="F95:G95"/>
    <mergeCell ref="H95:J95"/>
    <mergeCell ref="K95:M95"/>
    <mergeCell ref="N95:P95"/>
    <mergeCell ref="Q95:R95"/>
    <mergeCell ref="S95:X95"/>
    <mergeCell ref="Y95:AO95"/>
    <mergeCell ref="AU95:AW95"/>
    <mergeCell ref="B96:C96"/>
    <mergeCell ref="D96:E96"/>
    <mergeCell ref="F96:G96"/>
    <mergeCell ref="H96:J96"/>
    <mergeCell ref="K96:M96"/>
    <mergeCell ref="N96:P96"/>
    <mergeCell ref="Q96:R96"/>
    <mergeCell ref="S96:X96"/>
    <mergeCell ref="Y96:AO96"/>
    <mergeCell ref="AU96:AW96"/>
    <mergeCell ref="B97:C97"/>
    <mergeCell ref="D97:E97"/>
    <mergeCell ref="F97:G97"/>
    <mergeCell ref="H97:J97"/>
    <mergeCell ref="K97:M97"/>
    <mergeCell ref="N97:P97"/>
    <mergeCell ref="Q97:R97"/>
    <mergeCell ref="S97:X97"/>
    <mergeCell ref="Y97:AO97"/>
    <mergeCell ref="AU97:AW97"/>
    <mergeCell ref="B98:C98"/>
    <mergeCell ref="D98:E98"/>
    <mergeCell ref="F98:G98"/>
    <mergeCell ref="H98:J98"/>
    <mergeCell ref="K98:M98"/>
    <mergeCell ref="N98:P98"/>
    <mergeCell ref="Q98:R98"/>
    <mergeCell ref="S98:X98"/>
    <mergeCell ref="Y98:AO98"/>
    <mergeCell ref="AU98:AW98"/>
    <mergeCell ref="B99:C99"/>
    <mergeCell ref="D99:E99"/>
    <mergeCell ref="F99:G99"/>
    <mergeCell ref="H99:J99"/>
    <mergeCell ref="K99:M99"/>
    <mergeCell ref="N99:P99"/>
    <mergeCell ref="Q99:R99"/>
    <mergeCell ref="S99:X99"/>
    <mergeCell ref="Y99:AO99"/>
    <mergeCell ref="AU99:AW99"/>
    <mergeCell ref="B100:C100"/>
    <mergeCell ref="D100:E100"/>
    <mergeCell ref="F100:G100"/>
    <mergeCell ref="H100:J100"/>
    <mergeCell ref="K100:M100"/>
    <mergeCell ref="N100:P100"/>
    <mergeCell ref="Q100:R100"/>
    <mergeCell ref="S100:X100"/>
    <mergeCell ref="Y100:AO100"/>
    <mergeCell ref="AU100:AW100"/>
    <mergeCell ref="B101:C101"/>
    <mergeCell ref="D101:E101"/>
    <mergeCell ref="F101:G101"/>
    <mergeCell ref="H101:J101"/>
    <mergeCell ref="K101:M101"/>
    <mergeCell ref="N101:P101"/>
    <mergeCell ref="Q101:R101"/>
    <mergeCell ref="S101:X101"/>
    <mergeCell ref="Y101:AO101"/>
    <mergeCell ref="AU101:AW101"/>
    <mergeCell ref="B102:C102"/>
    <mergeCell ref="D102:E102"/>
    <mergeCell ref="F102:G102"/>
    <mergeCell ref="H102:J102"/>
    <mergeCell ref="K102:M102"/>
    <mergeCell ref="N102:P102"/>
    <mergeCell ref="Q102:R102"/>
    <mergeCell ref="S102:X102"/>
    <mergeCell ref="Y102:AO102"/>
    <mergeCell ref="AU102:AW102"/>
    <mergeCell ref="B103:C103"/>
    <mergeCell ref="D103:E103"/>
    <mergeCell ref="F103:G103"/>
    <mergeCell ref="H103:J103"/>
    <mergeCell ref="K103:M103"/>
    <mergeCell ref="N103:P103"/>
    <mergeCell ref="Q103:R103"/>
    <mergeCell ref="S103:X103"/>
    <mergeCell ref="Y103:AO103"/>
    <mergeCell ref="AU103:AW103"/>
    <mergeCell ref="B104:C104"/>
    <mergeCell ref="D104:E104"/>
    <mergeCell ref="F104:G104"/>
    <mergeCell ref="H104:J104"/>
    <mergeCell ref="K104:M104"/>
    <mergeCell ref="N104:P104"/>
    <mergeCell ref="Q104:R104"/>
    <mergeCell ref="S104:X104"/>
    <mergeCell ref="Y104:AO104"/>
    <mergeCell ref="AU104:AW104"/>
    <mergeCell ref="B105:C105"/>
    <mergeCell ref="D105:E105"/>
    <mergeCell ref="F105:G105"/>
    <mergeCell ref="H105:J105"/>
    <mergeCell ref="K105:M105"/>
    <mergeCell ref="N105:P105"/>
    <mergeCell ref="Q105:R105"/>
    <mergeCell ref="S105:X105"/>
    <mergeCell ref="Y105:AO105"/>
    <mergeCell ref="AU105:AW105"/>
    <mergeCell ref="B106:C106"/>
    <mergeCell ref="D106:E106"/>
    <mergeCell ref="F106:G106"/>
    <mergeCell ref="H106:J106"/>
    <mergeCell ref="K106:M106"/>
    <mergeCell ref="N106:P106"/>
    <mergeCell ref="Q106:R106"/>
    <mergeCell ref="S106:X106"/>
    <mergeCell ref="Y106:AO106"/>
    <mergeCell ref="AU106:AW106"/>
    <mergeCell ref="B107:C107"/>
    <mergeCell ref="D107:E107"/>
    <mergeCell ref="F107:G107"/>
    <mergeCell ref="H107:J107"/>
    <mergeCell ref="K107:M107"/>
    <mergeCell ref="N107:P107"/>
    <mergeCell ref="Q107:R107"/>
    <mergeCell ref="S107:X107"/>
    <mergeCell ref="Y107:AO107"/>
    <mergeCell ref="AU107:AW107"/>
    <mergeCell ref="B108:C108"/>
    <mergeCell ref="D108:E108"/>
    <mergeCell ref="F108:G108"/>
    <mergeCell ref="H108:J108"/>
    <mergeCell ref="K108:M108"/>
    <mergeCell ref="N108:P108"/>
    <mergeCell ref="Q108:R108"/>
    <mergeCell ref="S108:X108"/>
    <mergeCell ref="Y108:AO108"/>
    <mergeCell ref="AU108:AW108"/>
    <mergeCell ref="B109:C109"/>
    <mergeCell ref="D109:E109"/>
    <mergeCell ref="F109:G109"/>
    <mergeCell ref="H109:J109"/>
    <mergeCell ref="K109:M109"/>
    <mergeCell ref="N109:P109"/>
    <mergeCell ref="Q109:R109"/>
    <mergeCell ref="S109:X109"/>
    <mergeCell ref="Y109:AO109"/>
    <mergeCell ref="AU109:AW109"/>
    <mergeCell ref="B110:C110"/>
    <mergeCell ref="D110:E110"/>
    <mergeCell ref="F110:G110"/>
    <mergeCell ref="H110:J110"/>
    <mergeCell ref="K110:M110"/>
    <mergeCell ref="N110:P110"/>
    <mergeCell ref="Q110:R110"/>
    <mergeCell ref="S110:X110"/>
    <mergeCell ref="Y110:AO110"/>
    <mergeCell ref="AU110:AW110"/>
    <mergeCell ref="B111:C111"/>
    <mergeCell ref="D111:E111"/>
    <mergeCell ref="F111:G111"/>
    <mergeCell ref="H111:J111"/>
    <mergeCell ref="K111:M111"/>
    <mergeCell ref="N111:P111"/>
    <mergeCell ref="Q111:R111"/>
    <mergeCell ref="S111:X111"/>
    <mergeCell ref="Y111:AO111"/>
    <mergeCell ref="AU111:AW111"/>
    <mergeCell ref="B112:C112"/>
    <mergeCell ref="D112:E112"/>
    <mergeCell ref="F112:G112"/>
    <mergeCell ref="H112:J112"/>
    <mergeCell ref="K112:M112"/>
    <mergeCell ref="N112:P112"/>
    <mergeCell ref="Q112:R112"/>
    <mergeCell ref="S112:X112"/>
    <mergeCell ref="Y112:AO112"/>
    <mergeCell ref="AU112:AW112"/>
    <mergeCell ref="B113:C113"/>
    <mergeCell ref="D113:E113"/>
    <mergeCell ref="F113:G113"/>
    <mergeCell ref="H113:J113"/>
    <mergeCell ref="K113:M113"/>
    <mergeCell ref="N113:P113"/>
    <mergeCell ref="Q113:R113"/>
    <mergeCell ref="S113:X113"/>
    <mergeCell ref="Y113:AO113"/>
    <mergeCell ref="AU113:AW113"/>
    <mergeCell ref="B114:C114"/>
    <mergeCell ref="D114:E114"/>
    <mergeCell ref="F114:G114"/>
    <mergeCell ref="H114:J114"/>
    <mergeCell ref="K114:M114"/>
    <mergeCell ref="N114:P114"/>
    <mergeCell ref="Q114:R114"/>
    <mergeCell ref="S114:X114"/>
    <mergeCell ref="Y114:AO114"/>
    <mergeCell ref="AU114:AW114"/>
    <mergeCell ref="B115:C115"/>
    <mergeCell ref="D115:E115"/>
    <mergeCell ref="F115:G115"/>
    <mergeCell ref="H115:J115"/>
    <mergeCell ref="K115:M115"/>
    <mergeCell ref="N115:P115"/>
    <mergeCell ref="Q115:R115"/>
    <mergeCell ref="S115:X115"/>
    <mergeCell ref="Y115:AO115"/>
    <mergeCell ref="AU115:AW115"/>
    <mergeCell ref="B116:C116"/>
    <mergeCell ref="D116:E116"/>
    <mergeCell ref="F116:G116"/>
    <mergeCell ref="H116:J116"/>
    <mergeCell ref="K116:M116"/>
    <mergeCell ref="N116:P116"/>
    <mergeCell ref="Q116:R116"/>
    <mergeCell ref="S116:X116"/>
    <mergeCell ref="Y116:AO116"/>
    <mergeCell ref="AU116:AW116"/>
    <mergeCell ref="B117:C117"/>
    <mergeCell ref="D117:E117"/>
    <mergeCell ref="F117:G117"/>
    <mergeCell ref="H117:J117"/>
    <mergeCell ref="K117:M117"/>
    <mergeCell ref="N117:P117"/>
    <mergeCell ref="Q117:R117"/>
    <mergeCell ref="S117:X117"/>
    <mergeCell ref="Y117:AO117"/>
    <mergeCell ref="AU117:AW117"/>
    <mergeCell ref="B118:C118"/>
    <mergeCell ref="D118:E118"/>
    <mergeCell ref="F118:G118"/>
    <mergeCell ref="H118:J118"/>
    <mergeCell ref="K118:M118"/>
    <mergeCell ref="N118:P118"/>
    <mergeCell ref="Q118:R118"/>
    <mergeCell ref="S118:X118"/>
    <mergeCell ref="Y118:AO118"/>
    <mergeCell ref="AU118:AW118"/>
    <mergeCell ref="B119:C119"/>
    <mergeCell ref="D119:E119"/>
    <mergeCell ref="F119:G119"/>
    <mergeCell ref="H119:J119"/>
    <mergeCell ref="K119:M119"/>
    <mergeCell ref="N119:P119"/>
    <mergeCell ref="Q119:R119"/>
    <mergeCell ref="S119:X119"/>
    <mergeCell ref="Y119:AO119"/>
    <mergeCell ref="AU119:AW119"/>
    <mergeCell ref="B120:C120"/>
    <mergeCell ref="D120:E120"/>
    <mergeCell ref="F120:G120"/>
    <mergeCell ref="H120:J120"/>
    <mergeCell ref="K120:M120"/>
    <mergeCell ref="N120:P120"/>
    <mergeCell ref="Q120:R120"/>
    <mergeCell ref="S120:X120"/>
    <mergeCell ref="Y120:AO120"/>
    <mergeCell ref="AU120:AW120"/>
    <mergeCell ref="B121:C121"/>
    <mergeCell ref="D121:E121"/>
    <mergeCell ref="F121:G121"/>
    <mergeCell ref="H121:J121"/>
    <mergeCell ref="K121:M121"/>
    <mergeCell ref="N121:P121"/>
    <mergeCell ref="Q121:R121"/>
    <mergeCell ref="S121:X121"/>
    <mergeCell ref="Y121:AO121"/>
    <mergeCell ref="AU121:AW121"/>
    <mergeCell ref="B122:C122"/>
    <mergeCell ref="D122:E122"/>
    <mergeCell ref="F122:G122"/>
    <mergeCell ref="H122:J122"/>
    <mergeCell ref="K122:M122"/>
    <mergeCell ref="N122:P122"/>
    <mergeCell ref="Q122:R122"/>
    <mergeCell ref="S122:X122"/>
    <mergeCell ref="Y122:AO122"/>
    <mergeCell ref="AU122:AW122"/>
    <mergeCell ref="B123:C123"/>
    <mergeCell ref="D123:E123"/>
    <mergeCell ref="F123:G123"/>
    <mergeCell ref="H123:J123"/>
    <mergeCell ref="K123:M123"/>
    <mergeCell ref="N123:P123"/>
    <mergeCell ref="Q123:R123"/>
    <mergeCell ref="S123:X123"/>
    <mergeCell ref="Y123:AO123"/>
    <mergeCell ref="AU123:AW123"/>
    <mergeCell ref="B124:C124"/>
    <mergeCell ref="D124:E124"/>
    <mergeCell ref="F124:G124"/>
    <mergeCell ref="H124:J124"/>
    <mergeCell ref="K124:M124"/>
    <mergeCell ref="N124:P124"/>
    <mergeCell ref="Q124:R124"/>
    <mergeCell ref="S124:X124"/>
    <mergeCell ref="Y124:AO124"/>
    <mergeCell ref="AU124:AW124"/>
    <mergeCell ref="B125:C125"/>
    <mergeCell ref="D125:E125"/>
    <mergeCell ref="F125:G125"/>
    <mergeCell ref="H125:J125"/>
    <mergeCell ref="K125:M125"/>
    <mergeCell ref="N125:P125"/>
    <mergeCell ref="Q125:R125"/>
    <mergeCell ref="S125:X125"/>
    <mergeCell ref="Y125:AO125"/>
    <mergeCell ref="AU125:AW125"/>
    <mergeCell ref="B126:C126"/>
    <mergeCell ref="D126:E126"/>
    <mergeCell ref="F126:G126"/>
    <mergeCell ref="H126:J126"/>
    <mergeCell ref="K126:M126"/>
    <mergeCell ref="N126:P126"/>
    <mergeCell ref="Q126:R126"/>
    <mergeCell ref="S126:X126"/>
    <mergeCell ref="Y126:AO126"/>
    <mergeCell ref="AU126:AW126"/>
    <mergeCell ref="B127:C127"/>
    <mergeCell ref="D127:E127"/>
    <mergeCell ref="F127:G127"/>
    <mergeCell ref="H127:J127"/>
    <mergeCell ref="K127:M127"/>
    <mergeCell ref="N127:P127"/>
    <mergeCell ref="Q127:R127"/>
    <mergeCell ref="S127:X127"/>
    <mergeCell ref="Y127:AO127"/>
    <mergeCell ref="AU127:AW127"/>
    <mergeCell ref="B128:C128"/>
    <mergeCell ref="D128:E128"/>
    <mergeCell ref="F128:G128"/>
    <mergeCell ref="H128:J128"/>
    <mergeCell ref="K128:M128"/>
    <mergeCell ref="N128:P128"/>
    <mergeCell ref="Q128:R128"/>
    <mergeCell ref="S128:X128"/>
    <mergeCell ref="Y128:AO128"/>
    <mergeCell ref="AU128:AW128"/>
    <mergeCell ref="B129:C129"/>
    <mergeCell ref="D129:E129"/>
    <mergeCell ref="F129:G129"/>
    <mergeCell ref="H129:J129"/>
    <mergeCell ref="K129:M129"/>
    <mergeCell ref="N129:P129"/>
    <mergeCell ref="Q129:R129"/>
    <mergeCell ref="S129:X129"/>
    <mergeCell ref="Y129:AO129"/>
    <mergeCell ref="AU129:AW129"/>
    <mergeCell ref="B130:C130"/>
    <mergeCell ref="D130:E130"/>
    <mergeCell ref="F130:G130"/>
    <mergeCell ref="H130:J130"/>
    <mergeCell ref="K130:M130"/>
    <mergeCell ref="N130:P130"/>
    <mergeCell ref="Q130:R130"/>
    <mergeCell ref="S130:X130"/>
    <mergeCell ref="Y130:AO130"/>
    <mergeCell ref="AU130:AW130"/>
    <mergeCell ref="B131:C131"/>
    <mergeCell ref="D131:E131"/>
    <mergeCell ref="F131:G131"/>
    <mergeCell ref="H131:J131"/>
    <mergeCell ref="K131:M131"/>
    <mergeCell ref="N131:P131"/>
    <mergeCell ref="Q131:R131"/>
    <mergeCell ref="S131:X131"/>
    <mergeCell ref="Y131:AO131"/>
    <mergeCell ref="AU131:AW131"/>
    <mergeCell ref="B132:C132"/>
    <mergeCell ref="D132:E132"/>
    <mergeCell ref="F132:G132"/>
    <mergeCell ref="H132:J132"/>
    <mergeCell ref="K132:M132"/>
    <mergeCell ref="N132:P132"/>
    <mergeCell ref="Q132:R132"/>
    <mergeCell ref="S132:X132"/>
    <mergeCell ref="Y132:AO132"/>
    <mergeCell ref="AU132:AW132"/>
    <mergeCell ref="B133:C133"/>
    <mergeCell ref="D133:E133"/>
    <mergeCell ref="F133:G133"/>
    <mergeCell ref="H133:J133"/>
    <mergeCell ref="K133:M133"/>
    <mergeCell ref="N133:P133"/>
    <mergeCell ref="Q133:R133"/>
    <mergeCell ref="S133:X133"/>
    <mergeCell ref="Y133:AO133"/>
    <mergeCell ref="AU133:AW133"/>
    <mergeCell ref="B134:C134"/>
    <mergeCell ref="D134:E134"/>
    <mergeCell ref="F134:G134"/>
    <mergeCell ref="H134:J134"/>
    <mergeCell ref="K134:M134"/>
    <mergeCell ref="N134:P134"/>
    <mergeCell ref="Q134:R134"/>
    <mergeCell ref="S134:X134"/>
    <mergeCell ref="Y134:AO134"/>
    <mergeCell ref="AU134:AW134"/>
    <mergeCell ref="B135:C135"/>
    <mergeCell ref="D135:E135"/>
    <mergeCell ref="F135:G135"/>
    <mergeCell ref="H135:J135"/>
    <mergeCell ref="K135:M135"/>
    <mergeCell ref="N135:P135"/>
    <mergeCell ref="Q135:R135"/>
    <mergeCell ref="S135:X135"/>
    <mergeCell ref="Y135:AO135"/>
    <mergeCell ref="AU135:AW135"/>
    <mergeCell ref="B136:C136"/>
    <mergeCell ref="D136:E136"/>
    <mergeCell ref="F136:G136"/>
    <mergeCell ref="H136:J136"/>
    <mergeCell ref="K136:M136"/>
    <mergeCell ref="N136:P136"/>
    <mergeCell ref="Q136:R136"/>
    <mergeCell ref="S136:X136"/>
    <mergeCell ref="Y136:AO136"/>
    <mergeCell ref="AU136:AW136"/>
    <mergeCell ref="B137:C137"/>
    <mergeCell ref="D137:E137"/>
    <mergeCell ref="F137:G137"/>
    <mergeCell ref="H137:J137"/>
    <mergeCell ref="K137:M137"/>
    <mergeCell ref="N137:P137"/>
    <mergeCell ref="Q137:R137"/>
    <mergeCell ref="S137:X137"/>
    <mergeCell ref="Y137:AO137"/>
    <mergeCell ref="AU137:AW137"/>
    <mergeCell ref="B138:C138"/>
    <mergeCell ref="D138:E138"/>
    <mergeCell ref="F138:G138"/>
    <mergeCell ref="H138:J138"/>
    <mergeCell ref="K138:M138"/>
    <mergeCell ref="N138:P138"/>
    <mergeCell ref="Q138:R138"/>
    <mergeCell ref="S138:X138"/>
    <mergeCell ref="Y138:AO138"/>
    <mergeCell ref="AU138:AW138"/>
    <mergeCell ref="B139:C139"/>
    <mergeCell ref="D139:E139"/>
    <mergeCell ref="F139:G139"/>
    <mergeCell ref="H139:J139"/>
    <mergeCell ref="K139:M139"/>
    <mergeCell ref="N139:P139"/>
    <mergeCell ref="Q139:R139"/>
    <mergeCell ref="S139:X139"/>
    <mergeCell ref="Y139:AO139"/>
    <mergeCell ref="AU139:AW139"/>
    <mergeCell ref="B140:C140"/>
    <mergeCell ref="D140:E140"/>
    <mergeCell ref="F140:G140"/>
    <mergeCell ref="H140:J140"/>
    <mergeCell ref="K140:M140"/>
    <mergeCell ref="N140:P140"/>
    <mergeCell ref="Q140:R140"/>
    <mergeCell ref="S140:X140"/>
    <mergeCell ref="Y140:AO140"/>
    <mergeCell ref="AU140:AW140"/>
    <mergeCell ref="B141:C141"/>
    <mergeCell ref="D141:E141"/>
    <mergeCell ref="F141:G141"/>
    <mergeCell ref="H141:J141"/>
    <mergeCell ref="K141:M141"/>
    <mergeCell ref="N141:P141"/>
    <mergeCell ref="Q141:R141"/>
    <mergeCell ref="S141:X141"/>
    <mergeCell ref="Y141:AO141"/>
    <mergeCell ref="AU141:AW141"/>
    <mergeCell ref="B142:C142"/>
    <mergeCell ref="D142:E142"/>
    <mergeCell ref="F142:G142"/>
    <mergeCell ref="H142:J142"/>
    <mergeCell ref="K142:M142"/>
    <mergeCell ref="N142:P142"/>
    <mergeCell ref="Q142:R142"/>
    <mergeCell ref="S142:X142"/>
    <mergeCell ref="Y142:AO142"/>
    <mergeCell ref="AU142:AW142"/>
    <mergeCell ref="B143:C143"/>
    <mergeCell ref="D143:E143"/>
    <mergeCell ref="F143:G143"/>
    <mergeCell ref="H143:J143"/>
    <mergeCell ref="K143:M143"/>
    <mergeCell ref="N143:P143"/>
    <mergeCell ref="Q143:R143"/>
    <mergeCell ref="S143:X143"/>
    <mergeCell ref="Y143:AO143"/>
    <mergeCell ref="AU143:AW143"/>
    <mergeCell ref="B144:C144"/>
    <mergeCell ref="D144:E144"/>
    <mergeCell ref="F144:G144"/>
    <mergeCell ref="H144:J144"/>
    <mergeCell ref="K144:M144"/>
    <mergeCell ref="N144:P144"/>
    <mergeCell ref="Q144:R144"/>
    <mergeCell ref="S144:X144"/>
    <mergeCell ref="Y144:AO144"/>
    <mergeCell ref="AU144:AW144"/>
    <mergeCell ref="B145:C145"/>
    <mergeCell ref="D145:E145"/>
    <mergeCell ref="F145:G145"/>
    <mergeCell ref="H145:J145"/>
    <mergeCell ref="K145:M145"/>
    <mergeCell ref="N145:P145"/>
    <mergeCell ref="Q145:R145"/>
    <mergeCell ref="S145:X145"/>
    <mergeCell ref="Y145:AO145"/>
    <mergeCell ref="AU145:AW145"/>
    <mergeCell ref="B146:C146"/>
    <mergeCell ref="D146:E146"/>
    <mergeCell ref="F146:G146"/>
    <mergeCell ref="H146:J146"/>
    <mergeCell ref="K146:M146"/>
    <mergeCell ref="N146:P146"/>
    <mergeCell ref="Q146:R146"/>
    <mergeCell ref="S146:X146"/>
    <mergeCell ref="Y146:AO146"/>
    <mergeCell ref="AU146:AW146"/>
    <mergeCell ref="B147:C147"/>
    <mergeCell ref="D147:E147"/>
    <mergeCell ref="F147:G147"/>
    <mergeCell ref="H147:J147"/>
    <mergeCell ref="K147:M147"/>
    <mergeCell ref="N147:P147"/>
    <mergeCell ref="Q147:R147"/>
    <mergeCell ref="S147:X147"/>
    <mergeCell ref="Y147:AO147"/>
    <mergeCell ref="AU147:AW147"/>
    <mergeCell ref="B148:C148"/>
    <mergeCell ref="D148:E148"/>
    <mergeCell ref="F148:G148"/>
    <mergeCell ref="H148:J148"/>
    <mergeCell ref="K148:M148"/>
    <mergeCell ref="N148:P148"/>
    <mergeCell ref="Q148:R148"/>
    <mergeCell ref="S148:X148"/>
    <mergeCell ref="Y148:AO148"/>
    <mergeCell ref="AU148:AW148"/>
    <mergeCell ref="B149:C149"/>
    <mergeCell ref="D149:E149"/>
    <mergeCell ref="F149:G149"/>
    <mergeCell ref="H149:J149"/>
    <mergeCell ref="K149:M149"/>
    <mergeCell ref="N149:P149"/>
    <mergeCell ref="Q149:R149"/>
    <mergeCell ref="S149:X149"/>
    <mergeCell ref="Y149:AO149"/>
    <mergeCell ref="AU149:AW149"/>
    <mergeCell ref="B150:C150"/>
    <mergeCell ref="D150:E150"/>
    <mergeCell ref="F150:G150"/>
    <mergeCell ref="H150:J150"/>
    <mergeCell ref="K150:M150"/>
    <mergeCell ref="N150:P150"/>
    <mergeCell ref="Q150:R150"/>
    <mergeCell ref="S150:X150"/>
    <mergeCell ref="Y150:AO150"/>
    <mergeCell ref="AU150:AW150"/>
    <mergeCell ref="B151:C151"/>
    <mergeCell ref="D151:E151"/>
    <mergeCell ref="F151:G151"/>
    <mergeCell ref="H151:J151"/>
    <mergeCell ref="K151:M151"/>
    <mergeCell ref="N151:P151"/>
    <mergeCell ref="Q151:R151"/>
    <mergeCell ref="S151:X151"/>
    <mergeCell ref="Y151:AO151"/>
    <mergeCell ref="AU151:AW151"/>
    <mergeCell ref="B152:C152"/>
    <mergeCell ref="D152:E152"/>
    <mergeCell ref="F152:G152"/>
    <mergeCell ref="H152:J152"/>
    <mergeCell ref="K152:M152"/>
    <mergeCell ref="N152:P152"/>
    <mergeCell ref="Q152:R152"/>
    <mergeCell ref="S152:X152"/>
    <mergeCell ref="Y152:AO152"/>
    <mergeCell ref="AU152:AW152"/>
    <mergeCell ref="B153:C153"/>
    <mergeCell ref="D153:E153"/>
    <mergeCell ref="F153:G153"/>
    <mergeCell ref="H153:J153"/>
    <mergeCell ref="K153:M153"/>
    <mergeCell ref="N153:P153"/>
    <mergeCell ref="Q153:R153"/>
    <mergeCell ref="S153:X153"/>
    <mergeCell ref="Y153:AO153"/>
    <mergeCell ref="AU153:AW153"/>
    <mergeCell ref="B154:C154"/>
    <mergeCell ref="D154:E154"/>
    <mergeCell ref="F154:G154"/>
    <mergeCell ref="H154:J154"/>
    <mergeCell ref="K154:M154"/>
    <mergeCell ref="N154:P154"/>
    <mergeCell ref="Q154:R154"/>
    <mergeCell ref="S154:X154"/>
    <mergeCell ref="Y154:AO154"/>
    <mergeCell ref="AU154:AW154"/>
    <mergeCell ref="B155:C155"/>
    <mergeCell ref="D155:E155"/>
    <mergeCell ref="F155:G155"/>
    <mergeCell ref="H155:J155"/>
    <mergeCell ref="K155:M155"/>
    <mergeCell ref="N155:P155"/>
    <mergeCell ref="Q155:R155"/>
    <mergeCell ref="S155:X155"/>
    <mergeCell ref="Y155:AO155"/>
    <mergeCell ref="AU155:AW155"/>
    <mergeCell ref="B156:C156"/>
    <mergeCell ref="D156:E156"/>
    <mergeCell ref="F156:G156"/>
    <mergeCell ref="H156:J156"/>
    <mergeCell ref="K156:M156"/>
    <mergeCell ref="N156:P156"/>
    <mergeCell ref="Q156:R156"/>
    <mergeCell ref="S156:X156"/>
    <mergeCell ref="Y156:AO156"/>
    <mergeCell ref="AU156:AW156"/>
    <mergeCell ref="B157:C157"/>
    <mergeCell ref="D157:E157"/>
    <mergeCell ref="F157:G157"/>
    <mergeCell ref="H157:J157"/>
    <mergeCell ref="K157:M157"/>
    <mergeCell ref="N157:P157"/>
    <mergeCell ref="Q157:R157"/>
    <mergeCell ref="S157:X157"/>
    <mergeCell ref="Y157:AO157"/>
    <mergeCell ref="AU157:AW157"/>
    <mergeCell ref="B158:C158"/>
    <mergeCell ref="D158:E158"/>
    <mergeCell ref="F158:G158"/>
    <mergeCell ref="H158:J158"/>
    <mergeCell ref="K158:M158"/>
    <mergeCell ref="N158:P158"/>
    <mergeCell ref="Q158:R158"/>
    <mergeCell ref="S158:X158"/>
    <mergeCell ref="Y158:AO158"/>
    <mergeCell ref="AU158:AW158"/>
    <mergeCell ref="B159:C159"/>
    <mergeCell ref="D159:E159"/>
    <mergeCell ref="F159:G159"/>
    <mergeCell ref="H159:J159"/>
    <mergeCell ref="K159:M159"/>
    <mergeCell ref="N159:P159"/>
    <mergeCell ref="Q159:R159"/>
    <mergeCell ref="S159:X159"/>
    <mergeCell ref="Y159:AO159"/>
    <mergeCell ref="AU159:AW159"/>
    <mergeCell ref="B160:C160"/>
    <mergeCell ref="D160:E160"/>
    <mergeCell ref="F160:G160"/>
    <mergeCell ref="H160:J160"/>
    <mergeCell ref="K160:M160"/>
    <mergeCell ref="N160:P160"/>
    <mergeCell ref="Q160:R160"/>
    <mergeCell ref="S160:X160"/>
    <mergeCell ref="Y160:AO160"/>
    <mergeCell ref="AU160:AW160"/>
    <mergeCell ref="B161:C161"/>
    <mergeCell ref="D161:E161"/>
    <mergeCell ref="F161:G161"/>
    <mergeCell ref="H161:J161"/>
    <mergeCell ref="K161:M161"/>
    <mergeCell ref="N161:P161"/>
    <mergeCell ref="Q161:R161"/>
    <mergeCell ref="S161:X161"/>
    <mergeCell ref="Y161:AO161"/>
    <mergeCell ref="AU161:AW161"/>
    <mergeCell ref="B162:C162"/>
    <mergeCell ref="D162:E162"/>
    <mergeCell ref="F162:G162"/>
    <mergeCell ref="H162:J162"/>
    <mergeCell ref="K162:M162"/>
    <mergeCell ref="N162:P162"/>
    <mergeCell ref="Q162:R162"/>
    <mergeCell ref="S162:X162"/>
    <mergeCell ref="Y162:AO162"/>
    <mergeCell ref="AU162:AW162"/>
    <mergeCell ref="B163:C163"/>
    <mergeCell ref="D163:E163"/>
    <mergeCell ref="F163:G163"/>
    <mergeCell ref="H163:J163"/>
    <mergeCell ref="K163:M163"/>
    <mergeCell ref="N163:P163"/>
    <mergeCell ref="Q163:R163"/>
    <mergeCell ref="S163:X163"/>
    <mergeCell ref="Y163:AO163"/>
    <mergeCell ref="AU163:AW163"/>
    <mergeCell ref="B164:C164"/>
    <mergeCell ref="D164:E164"/>
    <mergeCell ref="F164:G164"/>
    <mergeCell ref="H164:J164"/>
    <mergeCell ref="K164:M164"/>
    <mergeCell ref="N164:P164"/>
    <mergeCell ref="Q164:R164"/>
    <mergeCell ref="S164:X164"/>
    <mergeCell ref="Y164:AO164"/>
    <mergeCell ref="AU164:AW164"/>
    <mergeCell ref="B165:C165"/>
    <mergeCell ref="D165:E165"/>
    <mergeCell ref="F165:G165"/>
    <mergeCell ref="H165:J165"/>
    <mergeCell ref="K165:M165"/>
    <mergeCell ref="N165:P165"/>
    <mergeCell ref="Q165:R165"/>
    <mergeCell ref="S165:X165"/>
    <mergeCell ref="Y165:AO165"/>
    <mergeCell ref="AU165:AW165"/>
    <mergeCell ref="B166:C166"/>
    <mergeCell ref="D166:E166"/>
    <mergeCell ref="F166:G166"/>
    <mergeCell ref="H166:J166"/>
    <mergeCell ref="K166:M166"/>
    <mergeCell ref="N166:P166"/>
    <mergeCell ref="Q166:R166"/>
    <mergeCell ref="S166:X166"/>
    <mergeCell ref="Y166:AO166"/>
    <mergeCell ref="AU166:AW166"/>
    <mergeCell ref="B167:C167"/>
    <mergeCell ref="D167:E167"/>
    <mergeCell ref="F167:G167"/>
    <mergeCell ref="H167:J167"/>
    <mergeCell ref="K167:M167"/>
    <mergeCell ref="N167:P167"/>
    <mergeCell ref="Q167:R167"/>
    <mergeCell ref="S167:X167"/>
    <mergeCell ref="Y167:AO167"/>
    <mergeCell ref="AU167:AW167"/>
    <mergeCell ref="B168:C168"/>
    <mergeCell ref="D168:E168"/>
    <mergeCell ref="F168:G168"/>
    <mergeCell ref="H168:J168"/>
    <mergeCell ref="K168:M168"/>
    <mergeCell ref="N168:P168"/>
    <mergeCell ref="Q168:R168"/>
    <mergeCell ref="S168:X168"/>
    <mergeCell ref="Y168:AO168"/>
    <mergeCell ref="AU168:AW168"/>
    <mergeCell ref="B169:C169"/>
    <mergeCell ref="D169:E169"/>
    <mergeCell ref="F169:G169"/>
    <mergeCell ref="H169:J169"/>
    <mergeCell ref="K169:M169"/>
    <mergeCell ref="N169:P169"/>
    <mergeCell ref="Q169:R169"/>
    <mergeCell ref="S169:X169"/>
    <mergeCell ref="Y169:AO169"/>
    <mergeCell ref="AU169:AW169"/>
    <mergeCell ref="B170:C170"/>
    <mergeCell ref="D170:E170"/>
    <mergeCell ref="F170:G170"/>
    <mergeCell ref="H170:J170"/>
    <mergeCell ref="K170:M170"/>
    <mergeCell ref="N170:P170"/>
    <mergeCell ref="Q170:R170"/>
    <mergeCell ref="S170:X170"/>
    <mergeCell ref="Y170:AO170"/>
    <mergeCell ref="AU170:AW170"/>
    <mergeCell ref="B171:C171"/>
    <mergeCell ref="D171:E171"/>
    <mergeCell ref="F171:G171"/>
    <mergeCell ref="H171:J171"/>
    <mergeCell ref="K171:M171"/>
    <mergeCell ref="N171:P171"/>
    <mergeCell ref="Q171:R171"/>
    <mergeCell ref="S171:X171"/>
    <mergeCell ref="Y171:AO171"/>
    <mergeCell ref="AU171:AW171"/>
    <mergeCell ref="B172:C172"/>
    <mergeCell ref="D172:E172"/>
    <mergeCell ref="F172:G172"/>
    <mergeCell ref="H172:J172"/>
    <mergeCell ref="K172:M172"/>
    <mergeCell ref="N172:P172"/>
    <mergeCell ref="Q172:R172"/>
    <mergeCell ref="S172:X172"/>
    <mergeCell ref="Y172:AO172"/>
    <mergeCell ref="AU172:AW172"/>
    <mergeCell ref="B173:C173"/>
    <mergeCell ref="D173:E173"/>
    <mergeCell ref="F173:G173"/>
    <mergeCell ref="H173:J173"/>
    <mergeCell ref="K173:M173"/>
    <mergeCell ref="N173:P173"/>
    <mergeCell ref="Q173:R173"/>
    <mergeCell ref="S173:X173"/>
    <mergeCell ref="Y173:AO173"/>
    <mergeCell ref="AU173:AW173"/>
    <mergeCell ref="B174:C174"/>
    <mergeCell ref="D174:E174"/>
    <mergeCell ref="F174:G174"/>
    <mergeCell ref="H174:J174"/>
    <mergeCell ref="K174:M174"/>
    <mergeCell ref="N174:P174"/>
    <mergeCell ref="Q174:R174"/>
    <mergeCell ref="S174:X174"/>
    <mergeCell ref="Y174:AO174"/>
    <mergeCell ref="AU174:AW174"/>
    <mergeCell ref="B175:C175"/>
    <mergeCell ref="D175:E175"/>
    <mergeCell ref="F175:G175"/>
    <mergeCell ref="H175:J175"/>
    <mergeCell ref="K175:M175"/>
    <mergeCell ref="N175:P175"/>
    <mergeCell ref="Q175:R175"/>
    <mergeCell ref="S175:X175"/>
    <mergeCell ref="Y175:AO175"/>
    <mergeCell ref="AU175:AW175"/>
    <mergeCell ref="B176:C176"/>
    <mergeCell ref="D176:E176"/>
    <mergeCell ref="F176:G176"/>
    <mergeCell ref="H176:J176"/>
    <mergeCell ref="K176:M176"/>
    <mergeCell ref="N176:P176"/>
    <mergeCell ref="Q176:R176"/>
    <mergeCell ref="S176:X176"/>
    <mergeCell ref="Y176:AO176"/>
    <mergeCell ref="AU176:AW176"/>
    <mergeCell ref="B177:C177"/>
    <mergeCell ref="D177:E177"/>
    <mergeCell ref="F177:G177"/>
    <mergeCell ref="H177:J177"/>
    <mergeCell ref="K177:M177"/>
    <mergeCell ref="N177:P177"/>
    <mergeCell ref="Q177:R177"/>
    <mergeCell ref="S177:X177"/>
    <mergeCell ref="Y177:AO177"/>
    <mergeCell ref="AU177:AW177"/>
    <mergeCell ref="B178:C178"/>
    <mergeCell ref="D178:E178"/>
    <mergeCell ref="F178:G178"/>
    <mergeCell ref="H178:J178"/>
    <mergeCell ref="K178:M178"/>
    <mergeCell ref="N178:P178"/>
    <mergeCell ref="Q178:R178"/>
    <mergeCell ref="S178:X178"/>
    <mergeCell ref="Y178:AO178"/>
    <mergeCell ref="AU178:AW178"/>
    <mergeCell ref="B179:C179"/>
    <mergeCell ref="D179:E179"/>
    <mergeCell ref="F179:G179"/>
    <mergeCell ref="H179:J179"/>
    <mergeCell ref="K179:M179"/>
    <mergeCell ref="N179:P179"/>
    <mergeCell ref="Q179:R179"/>
    <mergeCell ref="S179:X179"/>
    <mergeCell ref="Y179:AO179"/>
    <mergeCell ref="AU179:AW179"/>
    <mergeCell ref="B180:C180"/>
    <mergeCell ref="D180:E180"/>
    <mergeCell ref="F180:G180"/>
    <mergeCell ref="H180:J180"/>
    <mergeCell ref="K180:M180"/>
    <mergeCell ref="N180:P180"/>
    <mergeCell ref="Q180:R180"/>
    <mergeCell ref="S180:X180"/>
    <mergeCell ref="Y180:AO180"/>
    <mergeCell ref="AU180:AW180"/>
    <mergeCell ref="B181:C181"/>
    <mergeCell ref="D181:E181"/>
    <mergeCell ref="F181:G181"/>
    <mergeCell ref="H181:J181"/>
    <mergeCell ref="K181:M181"/>
    <mergeCell ref="N181:P181"/>
    <mergeCell ref="Q181:R181"/>
    <mergeCell ref="S181:X181"/>
    <mergeCell ref="Y181:AO181"/>
    <mergeCell ref="AU181:AW181"/>
    <mergeCell ref="B182:C182"/>
    <mergeCell ref="D182:E182"/>
    <mergeCell ref="F182:G182"/>
    <mergeCell ref="H182:J182"/>
    <mergeCell ref="K182:M182"/>
    <mergeCell ref="N182:P182"/>
    <mergeCell ref="Q182:R182"/>
    <mergeCell ref="S182:X182"/>
    <mergeCell ref="Y182:AO182"/>
    <mergeCell ref="AU182:AW182"/>
    <mergeCell ref="B183:C183"/>
    <mergeCell ref="D183:E183"/>
    <mergeCell ref="F183:G183"/>
    <mergeCell ref="H183:J183"/>
    <mergeCell ref="K183:M183"/>
    <mergeCell ref="N183:P183"/>
    <mergeCell ref="Q183:R183"/>
    <mergeCell ref="S183:X183"/>
    <mergeCell ref="Y183:AO183"/>
    <mergeCell ref="AU183:AW183"/>
    <mergeCell ref="B184:C184"/>
    <mergeCell ref="D184:E184"/>
    <mergeCell ref="F184:G184"/>
    <mergeCell ref="H184:J184"/>
    <mergeCell ref="K184:M184"/>
    <mergeCell ref="N184:P184"/>
    <mergeCell ref="Q184:R184"/>
    <mergeCell ref="S184:X184"/>
    <mergeCell ref="Y184:AO184"/>
    <mergeCell ref="AU184:AW184"/>
    <mergeCell ref="B185:C185"/>
    <mergeCell ref="D185:E185"/>
    <mergeCell ref="F185:G185"/>
    <mergeCell ref="H185:J185"/>
    <mergeCell ref="K185:M185"/>
    <mergeCell ref="N185:P185"/>
    <mergeCell ref="Q185:R185"/>
    <mergeCell ref="S185:X185"/>
    <mergeCell ref="Y185:AO185"/>
    <mergeCell ref="AU185:AW185"/>
    <mergeCell ref="B186:C186"/>
    <mergeCell ref="D186:E186"/>
    <mergeCell ref="F186:G186"/>
    <mergeCell ref="H186:J186"/>
    <mergeCell ref="K186:M186"/>
    <mergeCell ref="N186:P186"/>
    <mergeCell ref="Q186:R186"/>
    <mergeCell ref="S186:X186"/>
    <mergeCell ref="Y186:AO186"/>
    <mergeCell ref="AU186:AW186"/>
    <mergeCell ref="B187:C187"/>
    <mergeCell ref="D187:E187"/>
    <mergeCell ref="F187:G187"/>
    <mergeCell ref="H187:J187"/>
    <mergeCell ref="K187:M187"/>
    <mergeCell ref="N187:P187"/>
    <mergeCell ref="Q187:R187"/>
    <mergeCell ref="S187:X187"/>
    <mergeCell ref="Y187:AO187"/>
    <mergeCell ref="AU187:AW187"/>
    <mergeCell ref="B188:C188"/>
    <mergeCell ref="D188:E188"/>
    <mergeCell ref="F188:G188"/>
    <mergeCell ref="H188:J188"/>
    <mergeCell ref="K188:M188"/>
    <mergeCell ref="N188:P188"/>
    <mergeCell ref="Q188:R188"/>
    <mergeCell ref="S188:X188"/>
    <mergeCell ref="Y188:AO188"/>
    <mergeCell ref="AU188:AW188"/>
    <mergeCell ref="B189:C189"/>
    <mergeCell ref="D189:E189"/>
    <mergeCell ref="F189:G189"/>
    <mergeCell ref="H189:J189"/>
    <mergeCell ref="K189:M189"/>
    <mergeCell ref="N189:P189"/>
    <mergeCell ref="Q189:R189"/>
    <mergeCell ref="S189:X189"/>
    <mergeCell ref="Y189:AO189"/>
    <mergeCell ref="AU189:AW189"/>
    <mergeCell ref="B190:C190"/>
    <mergeCell ref="D190:E190"/>
    <mergeCell ref="F190:G190"/>
    <mergeCell ref="H190:J190"/>
    <mergeCell ref="K190:M190"/>
    <mergeCell ref="N190:P190"/>
    <mergeCell ref="Q190:R190"/>
    <mergeCell ref="S190:X190"/>
    <mergeCell ref="Y190:AO190"/>
    <mergeCell ref="AU190:AW190"/>
    <mergeCell ref="B191:C191"/>
    <mergeCell ref="D191:E191"/>
    <mergeCell ref="F191:G191"/>
    <mergeCell ref="H191:J191"/>
    <mergeCell ref="K191:M191"/>
    <mergeCell ref="N191:P191"/>
    <mergeCell ref="Q191:R191"/>
    <mergeCell ref="S191:X191"/>
    <mergeCell ref="Y191:AO191"/>
    <mergeCell ref="AU191:AW191"/>
    <mergeCell ref="B192:C192"/>
    <mergeCell ref="D192:E192"/>
    <mergeCell ref="F192:G192"/>
    <mergeCell ref="H192:J192"/>
    <mergeCell ref="K192:M192"/>
    <mergeCell ref="N192:P192"/>
    <mergeCell ref="Q192:R192"/>
    <mergeCell ref="S192:X192"/>
    <mergeCell ref="Y192:AO192"/>
    <mergeCell ref="AU192:AW192"/>
    <mergeCell ref="B193:C193"/>
    <mergeCell ref="D193:E193"/>
    <mergeCell ref="F193:G193"/>
    <mergeCell ref="H193:J193"/>
    <mergeCell ref="K193:M193"/>
    <mergeCell ref="N193:P193"/>
    <mergeCell ref="Q193:R193"/>
    <mergeCell ref="S193:X193"/>
    <mergeCell ref="Y193:AO193"/>
    <mergeCell ref="AU193:AW193"/>
    <mergeCell ref="B194:C194"/>
    <mergeCell ref="D194:E194"/>
    <mergeCell ref="F194:G194"/>
    <mergeCell ref="H194:J194"/>
    <mergeCell ref="K194:M194"/>
    <mergeCell ref="N194:P194"/>
    <mergeCell ref="Q194:R194"/>
    <mergeCell ref="S194:X194"/>
    <mergeCell ref="Y194:AO194"/>
    <mergeCell ref="AU194:AW194"/>
    <mergeCell ref="B195:C195"/>
    <mergeCell ref="D195:E195"/>
    <mergeCell ref="F195:G195"/>
    <mergeCell ref="H195:J195"/>
    <mergeCell ref="K195:M195"/>
    <mergeCell ref="N195:P195"/>
    <mergeCell ref="Q195:R195"/>
    <mergeCell ref="S195:X195"/>
    <mergeCell ref="Y195:AO195"/>
    <mergeCell ref="AU195:AW195"/>
    <mergeCell ref="B196:C196"/>
    <mergeCell ref="D196:E196"/>
    <mergeCell ref="F196:G196"/>
    <mergeCell ref="H196:J196"/>
    <mergeCell ref="K196:M196"/>
    <mergeCell ref="N196:P196"/>
    <mergeCell ref="Q196:R196"/>
    <mergeCell ref="S196:X196"/>
    <mergeCell ref="Y196:AO196"/>
    <mergeCell ref="AU196:AW196"/>
    <mergeCell ref="B197:C197"/>
    <mergeCell ref="D197:E197"/>
    <mergeCell ref="F197:G197"/>
    <mergeCell ref="H197:J197"/>
    <mergeCell ref="K197:M197"/>
    <mergeCell ref="N197:P197"/>
    <mergeCell ref="Q197:R197"/>
    <mergeCell ref="S197:X197"/>
    <mergeCell ref="Y197:AO197"/>
    <mergeCell ref="AU197:AW197"/>
    <mergeCell ref="B198:C198"/>
    <mergeCell ref="D198:E198"/>
    <mergeCell ref="F198:G198"/>
    <mergeCell ref="H198:J198"/>
    <mergeCell ref="K198:M198"/>
    <mergeCell ref="N198:P198"/>
    <mergeCell ref="Q198:R198"/>
    <mergeCell ref="S198:X198"/>
    <mergeCell ref="Y198:AO198"/>
    <mergeCell ref="AU198:AW198"/>
    <mergeCell ref="B199:C199"/>
    <mergeCell ref="D199:E199"/>
    <mergeCell ref="F199:G199"/>
    <mergeCell ref="H199:J199"/>
    <mergeCell ref="K199:M199"/>
    <mergeCell ref="N199:P199"/>
    <mergeCell ref="Q199:R199"/>
    <mergeCell ref="S199:X199"/>
    <mergeCell ref="Y199:AO199"/>
    <mergeCell ref="AU199:AW199"/>
    <mergeCell ref="B200:C200"/>
    <mergeCell ref="D200:E200"/>
    <mergeCell ref="F200:G200"/>
    <mergeCell ref="H200:J200"/>
    <mergeCell ref="K200:M200"/>
    <mergeCell ref="N200:P200"/>
    <mergeCell ref="Q200:R200"/>
    <mergeCell ref="S200:X200"/>
    <mergeCell ref="Y200:AO200"/>
    <mergeCell ref="AU200:AW200"/>
    <mergeCell ref="B201:C201"/>
    <mergeCell ref="D201:E201"/>
    <mergeCell ref="F201:G201"/>
    <mergeCell ref="H201:J201"/>
    <mergeCell ref="K201:M201"/>
    <mergeCell ref="N201:P201"/>
    <mergeCell ref="Q201:R201"/>
    <mergeCell ref="S201:X201"/>
    <mergeCell ref="Y201:AO201"/>
    <mergeCell ref="AU201:AW201"/>
    <mergeCell ref="B202:C202"/>
    <mergeCell ref="D202:E202"/>
    <mergeCell ref="F202:G202"/>
    <mergeCell ref="H202:J202"/>
    <mergeCell ref="K202:M202"/>
    <mergeCell ref="N202:P202"/>
    <mergeCell ref="Q202:R202"/>
    <mergeCell ref="S202:X202"/>
    <mergeCell ref="Y202:AO202"/>
    <mergeCell ref="AU202:AW202"/>
    <mergeCell ref="B203:C203"/>
    <mergeCell ref="D203:E203"/>
    <mergeCell ref="F203:G203"/>
    <mergeCell ref="H203:J203"/>
    <mergeCell ref="K203:M203"/>
    <mergeCell ref="N203:P203"/>
    <mergeCell ref="Q203:R203"/>
    <mergeCell ref="S203:X203"/>
    <mergeCell ref="Y203:AO203"/>
    <mergeCell ref="AU203:AW203"/>
    <mergeCell ref="B204:C204"/>
    <mergeCell ref="D204:E204"/>
    <mergeCell ref="F204:G204"/>
    <mergeCell ref="H204:J204"/>
    <mergeCell ref="K204:M204"/>
    <mergeCell ref="N204:P204"/>
    <mergeCell ref="Q204:R204"/>
    <mergeCell ref="S204:X204"/>
    <mergeCell ref="Y204:AO204"/>
    <mergeCell ref="AU204:AW204"/>
    <mergeCell ref="B205:C205"/>
    <mergeCell ref="D205:E205"/>
    <mergeCell ref="F205:G205"/>
    <mergeCell ref="H205:J205"/>
    <mergeCell ref="K205:M205"/>
    <mergeCell ref="N205:P205"/>
    <mergeCell ref="Q205:R205"/>
    <mergeCell ref="S205:X205"/>
    <mergeCell ref="Y205:AO205"/>
    <mergeCell ref="AU205:AW205"/>
    <mergeCell ref="B206:C206"/>
    <mergeCell ref="D206:E206"/>
    <mergeCell ref="F206:G206"/>
    <mergeCell ref="H206:J206"/>
    <mergeCell ref="K206:M206"/>
    <mergeCell ref="N206:P206"/>
    <mergeCell ref="Q206:R206"/>
    <mergeCell ref="S206:X206"/>
    <mergeCell ref="Y206:AO206"/>
    <mergeCell ref="AU206:AW206"/>
    <mergeCell ref="AU210:AW210"/>
    <mergeCell ref="B207:C207"/>
    <mergeCell ref="D207:E207"/>
    <mergeCell ref="F207:G207"/>
    <mergeCell ref="H207:J207"/>
    <mergeCell ref="K207:M207"/>
    <mergeCell ref="N207:P207"/>
    <mergeCell ref="Q207:R207"/>
    <mergeCell ref="S207:X207"/>
    <mergeCell ref="Y207:AO207"/>
    <mergeCell ref="AU207:AW207"/>
    <mergeCell ref="B208:C208"/>
    <mergeCell ref="D208:E208"/>
    <mergeCell ref="F208:G208"/>
    <mergeCell ref="H208:J208"/>
    <mergeCell ref="K208:M208"/>
    <mergeCell ref="N208:P208"/>
    <mergeCell ref="Q208:R208"/>
    <mergeCell ref="S208:X208"/>
    <mergeCell ref="Y208:AO208"/>
    <mergeCell ref="AU208:AW208"/>
    <mergeCell ref="B209:C209"/>
    <mergeCell ref="D209:E209"/>
    <mergeCell ref="F209:G209"/>
    <mergeCell ref="H209:J209"/>
    <mergeCell ref="K209:M209"/>
    <mergeCell ref="N209:P209"/>
    <mergeCell ref="Q209:R209"/>
    <mergeCell ref="S209:X209"/>
    <mergeCell ref="Y209:AO209"/>
    <mergeCell ref="AU209:AW209"/>
    <mergeCell ref="B210:C210"/>
    <mergeCell ref="D210:E210"/>
    <mergeCell ref="F210:G210"/>
    <mergeCell ref="H210:J210"/>
    <mergeCell ref="K210:M210"/>
    <mergeCell ref="N210:P210"/>
    <mergeCell ref="Q210:R210"/>
    <mergeCell ref="S210:X210"/>
    <mergeCell ref="Y210:AO210"/>
    <mergeCell ref="B211:C211"/>
    <mergeCell ref="D211:E211"/>
    <mergeCell ref="F211:G211"/>
    <mergeCell ref="H211:J211"/>
    <mergeCell ref="K211:M211"/>
    <mergeCell ref="N211:P211"/>
    <mergeCell ref="Q211:R211"/>
    <mergeCell ref="S211:X211"/>
    <mergeCell ref="Y211:AO211"/>
    <mergeCell ref="AU211:AW211"/>
    <mergeCell ref="B212:C212"/>
    <mergeCell ref="D212:E212"/>
    <mergeCell ref="F212:G212"/>
    <mergeCell ref="H212:J212"/>
    <mergeCell ref="K212:M212"/>
    <mergeCell ref="N212:P212"/>
    <mergeCell ref="Q212:R212"/>
    <mergeCell ref="S212:X212"/>
    <mergeCell ref="Y212:AO212"/>
    <mergeCell ref="AU212:AW212"/>
    <mergeCell ref="B215:C215"/>
    <mergeCell ref="D215:E215"/>
    <mergeCell ref="F215:G215"/>
    <mergeCell ref="H215:J215"/>
    <mergeCell ref="K215:M215"/>
    <mergeCell ref="N215:P215"/>
    <mergeCell ref="AU215:AW215"/>
    <mergeCell ref="B247:P247"/>
    <mergeCell ref="F249:Q249"/>
    <mergeCell ref="Q215:R215"/>
    <mergeCell ref="S215:X215"/>
    <mergeCell ref="Y215:AO215"/>
    <mergeCell ref="B213:C213"/>
    <mergeCell ref="D213:E213"/>
    <mergeCell ref="F213:G213"/>
    <mergeCell ref="H213:J213"/>
    <mergeCell ref="K213:M213"/>
    <mergeCell ref="N213:P213"/>
    <mergeCell ref="Q213:R213"/>
    <mergeCell ref="S213:X213"/>
    <mergeCell ref="Y213:AO213"/>
    <mergeCell ref="AU213:AW213"/>
    <mergeCell ref="B214:C214"/>
    <mergeCell ref="D214:E214"/>
    <mergeCell ref="F214:G214"/>
    <mergeCell ref="H214:J214"/>
    <mergeCell ref="K214:M214"/>
    <mergeCell ref="N214:P214"/>
    <mergeCell ref="Q214:R214"/>
    <mergeCell ref="S214:X214"/>
    <mergeCell ref="Y214:AO214"/>
    <mergeCell ref="AU214:AW214"/>
  </mergeCells>
  <dataValidations count="7">
    <dataValidation type="list" allowBlank="1" showInputMessage="1" showErrorMessage="1" sqref="N160:P176 N48:P64 N104:P120 N224:P225" xr:uid="{00000000-0002-0000-0200-000000000000}">
      <formula1>Caracteristica_Evaluar</formula1>
    </dataValidation>
    <dataValidation type="list" allowBlank="1" showInputMessage="1" showErrorMessage="1" sqref="K224:M225 K48:M64 K160:M176 K104:M120 K65:P103 K121:P159 K177:P223" xr:uid="{00000000-0002-0000-0200-000001000000}">
      <formula1>Tecnicas_Pruebas</formula1>
    </dataValidation>
    <dataValidation type="list" allowBlank="1" showInputMessage="1" showErrorMessage="1" sqref="AU48:AW225" xr:uid="{00000000-0002-0000-0200-000002000000}">
      <formula1>Estado_CP</formula1>
    </dataValidation>
    <dataValidation type="list" allowBlank="1" showInputMessage="1" showErrorMessage="1" sqref="Q48:R225" xr:uid="{00000000-0002-0000-0200-000003000000}">
      <formula1>Tipo_Pruebas</formula1>
    </dataValidation>
    <dataValidation type="list" allowBlank="1" showInputMessage="1" showErrorMessage="1" sqref="F48:G225" xr:uid="{00000000-0002-0000-0200-000004000000}">
      <formula1>Componentes</formula1>
    </dataValidation>
    <dataValidation type="list" allowBlank="1" showInputMessage="1" showErrorMessage="1" sqref="D48:E225" xr:uid="{00000000-0002-0000-0200-000005000000}">
      <formula1>Requerimientos</formula1>
    </dataValidation>
    <dataValidation type="list" allowBlank="1" showInputMessage="1" showErrorMessage="1" sqref="AP48:AP223" xr:uid="{00000000-0002-0000-0200-000006000000}">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CF242"/>
  <sheetViews>
    <sheetView zoomScale="85" zoomScaleNormal="85" workbookViewId="0">
      <pane xSplit="3" ySplit="1" topLeftCell="D2" activePane="bottomRight" state="frozenSplit"/>
      <selection pane="topRight" activeCell="AF9" sqref="AF9:AO12"/>
      <selection pane="bottomLeft" activeCell="AF9" sqref="AF9:AO12"/>
      <selection pane="bottomRight" activeCell="AF11" sqref="AF11:AO11"/>
    </sheetView>
  </sheetViews>
  <sheetFormatPr baseColWidth="10" defaultColWidth="11.42578125" defaultRowHeight="12.75" x14ac:dyDescent="0.2"/>
  <cols>
    <col min="1" max="2" width="5.140625" style="61" customWidth="1"/>
    <col min="3" max="3" width="19.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row>
    <row r="11" spans="1:41" ht="15" customHeight="1" x14ac:dyDescent="0.2">
      <c r="G11" s="304">
        <v>45364</v>
      </c>
      <c r="H11" s="305"/>
      <c r="I11" s="306" t="s">
        <v>91</v>
      </c>
      <c r="J11" s="307"/>
      <c r="K11" s="271" t="s">
        <v>92</v>
      </c>
      <c r="L11" s="272"/>
      <c r="M11" s="272"/>
      <c r="N11" s="272"/>
      <c r="O11" s="272"/>
      <c r="P11" s="272"/>
      <c r="Q11" s="272"/>
      <c r="R11" s="272"/>
      <c r="S11" s="272"/>
      <c r="T11" s="272"/>
      <c r="U11" s="272"/>
      <c r="V11" s="272"/>
      <c r="W11" s="272"/>
      <c r="X11" s="272"/>
      <c r="Y11" s="272"/>
      <c r="Z11" s="272"/>
      <c r="AA11" s="272"/>
      <c r="AB11" s="272"/>
      <c r="AC11" s="272"/>
      <c r="AD11" s="272"/>
      <c r="AE11" s="273"/>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168</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168</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5" t="s">
        <v>366</v>
      </c>
      <c r="T47" s="205"/>
      <c r="U47" s="205"/>
      <c r="V47" s="205"/>
      <c r="W47" s="205"/>
      <c r="X47" s="205"/>
      <c r="Y47" s="205" t="s">
        <v>696</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698</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5" t="s">
        <v>370</v>
      </c>
      <c r="T48" s="205"/>
      <c r="U48" s="205"/>
      <c r="V48" s="205"/>
      <c r="W48" s="205"/>
      <c r="X48" s="205"/>
      <c r="Y48" s="205" t="s">
        <v>700</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701</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5" t="s">
        <v>374</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704</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5" t="s">
        <v>706</v>
      </c>
      <c r="T50" s="205"/>
      <c r="U50" s="205"/>
      <c r="V50" s="205"/>
      <c r="W50" s="205"/>
      <c r="X50" s="205"/>
      <c r="Y50" s="205" t="s">
        <v>703</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707</v>
      </c>
      <c r="BF50" s="335"/>
      <c r="BG50" s="335"/>
      <c r="BH50" s="335"/>
      <c r="BI50" s="335"/>
      <c r="BJ50" s="335"/>
      <c r="BK50" s="335"/>
      <c r="BL50" s="335"/>
      <c r="BM50" s="335"/>
      <c r="BN50" s="336"/>
      <c r="BO50" s="205" t="s">
        <v>708</v>
      </c>
      <c r="BP50" s="212"/>
      <c r="BQ50" s="212"/>
      <c r="BR50" s="212"/>
      <c r="BS50" s="212"/>
      <c r="BT50" s="212"/>
      <c r="BU50" s="212"/>
      <c r="BV50" s="212"/>
      <c r="BW50" s="212"/>
      <c r="BX50" s="212"/>
      <c r="BY50" s="212"/>
      <c r="BZ50" s="212"/>
      <c r="CA50" s="212"/>
      <c r="CB50" s="212"/>
      <c r="CC50" s="212"/>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5" t="s">
        <v>381</v>
      </c>
      <c r="T51" s="205"/>
      <c r="U51" s="205"/>
      <c r="V51" s="205"/>
      <c r="W51" s="205"/>
      <c r="X51" s="205"/>
      <c r="Y51" s="205" t="s">
        <v>709</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7" t="s">
        <v>710</v>
      </c>
      <c r="BF51" s="338"/>
      <c r="BG51" s="338"/>
      <c r="BH51" s="338"/>
      <c r="BI51" s="338"/>
      <c r="BJ51" s="338"/>
      <c r="BK51" s="338"/>
      <c r="BL51" s="338"/>
      <c r="BM51" s="338"/>
      <c r="BN51" s="339"/>
      <c r="BO51" s="205" t="s">
        <v>711</v>
      </c>
      <c r="BP51" s="212"/>
      <c r="BQ51" s="212"/>
      <c r="BR51" s="212"/>
      <c r="BS51" s="212"/>
      <c r="BT51" s="212"/>
      <c r="BU51" s="212"/>
      <c r="BV51" s="212"/>
      <c r="BW51" s="212"/>
      <c r="BX51" s="212"/>
      <c r="BY51" s="212"/>
      <c r="BZ51" s="212"/>
      <c r="CA51" s="212"/>
      <c r="CB51" s="212"/>
      <c r="CC51" s="212"/>
      <c r="CD51" s="232" t="s">
        <v>101</v>
      </c>
      <c r="CE51" s="228"/>
      <c r="CF51" s="233"/>
    </row>
    <row r="52" spans="2:84" ht="95.1"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5" t="s">
        <v>385</v>
      </c>
      <c r="T52" s="205"/>
      <c r="U52" s="205"/>
      <c r="V52" s="205"/>
      <c r="W52" s="205"/>
      <c r="X52" s="205"/>
      <c r="Y52" s="205" t="s">
        <v>712</v>
      </c>
      <c r="Z52" s="212"/>
      <c r="AA52" s="212"/>
      <c r="AB52" s="212"/>
      <c r="AC52" s="212"/>
      <c r="AD52" s="212"/>
      <c r="AE52" s="212"/>
      <c r="AF52" s="212"/>
      <c r="AG52" s="212"/>
      <c r="AH52" s="212"/>
      <c r="AI52" s="212"/>
      <c r="AJ52" s="212"/>
      <c r="AK52" s="212"/>
      <c r="AL52" s="212"/>
      <c r="AM52" s="212"/>
      <c r="AN52" s="212"/>
      <c r="AO52" s="212"/>
      <c r="AP52" s="331" t="s">
        <v>697</v>
      </c>
      <c r="AQ52" s="332"/>
      <c r="AR52" s="332"/>
      <c r="AS52" s="332"/>
      <c r="AT52" s="332"/>
      <c r="AU52" s="332"/>
      <c r="AV52" s="332"/>
      <c r="AW52" s="333"/>
      <c r="AX52" s="331" t="s">
        <v>100</v>
      </c>
      <c r="AY52" s="332"/>
      <c r="AZ52" s="332"/>
      <c r="BA52" s="332"/>
      <c r="BB52" s="332"/>
      <c r="BC52" s="332"/>
      <c r="BD52" s="333"/>
      <c r="BE52" s="334" t="s">
        <v>713</v>
      </c>
      <c r="BF52" s="335"/>
      <c r="BG52" s="335"/>
      <c r="BH52" s="335"/>
      <c r="BI52" s="335"/>
      <c r="BJ52" s="335"/>
      <c r="BK52" s="335"/>
      <c r="BL52" s="335"/>
      <c r="BM52" s="335"/>
      <c r="BN52" s="336"/>
      <c r="BO52" s="205" t="s">
        <v>714</v>
      </c>
      <c r="BP52" s="212"/>
      <c r="BQ52" s="212"/>
      <c r="BR52" s="212"/>
      <c r="BS52" s="212"/>
      <c r="BT52" s="212"/>
      <c r="BU52" s="212"/>
      <c r="BV52" s="212"/>
      <c r="BW52" s="212"/>
      <c r="BX52" s="212"/>
      <c r="BY52" s="212"/>
      <c r="BZ52" s="212"/>
      <c r="CA52" s="212"/>
      <c r="CB52" s="212"/>
      <c r="CC52" s="212"/>
      <c r="CD52" s="232" t="s">
        <v>101</v>
      </c>
      <c r="CE52" s="228"/>
      <c r="CF52" s="233"/>
    </row>
    <row r="53" spans="2:84" ht="96"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5" t="s">
        <v>388</v>
      </c>
      <c r="T53" s="205"/>
      <c r="U53" s="205"/>
      <c r="V53" s="205"/>
      <c r="W53" s="205"/>
      <c r="X53" s="205"/>
      <c r="Y53" s="223" t="s">
        <v>389</v>
      </c>
      <c r="Z53" s="224"/>
      <c r="AA53" s="224"/>
      <c r="AB53" s="224"/>
      <c r="AC53" s="224"/>
      <c r="AD53" s="224"/>
      <c r="AE53" s="224"/>
      <c r="AF53" s="224"/>
      <c r="AG53" s="224"/>
      <c r="AH53" s="224"/>
      <c r="AI53" s="224"/>
      <c r="AJ53" s="224"/>
      <c r="AK53" s="224"/>
      <c r="AL53" s="224"/>
      <c r="AM53" s="224"/>
      <c r="AN53" s="224"/>
      <c r="AO53" s="224"/>
      <c r="AP53" s="331" t="s">
        <v>697</v>
      </c>
      <c r="AQ53" s="332"/>
      <c r="AR53" s="332"/>
      <c r="AS53" s="332"/>
      <c r="AT53" s="332"/>
      <c r="AU53" s="332"/>
      <c r="AV53" s="332"/>
      <c r="AW53" s="333"/>
      <c r="AX53" s="331" t="s">
        <v>100</v>
      </c>
      <c r="AY53" s="332"/>
      <c r="AZ53" s="332"/>
      <c r="BA53" s="332"/>
      <c r="BB53" s="332"/>
      <c r="BC53" s="332"/>
      <c r="BD53" s="333"/>
      <c r="BE53" s="334" t="s">
        <v>715</v>
      </c>
      <c r="BF53" s="335"/>
      <c r="BG53" s="335"/>
      <c r="BH53" s="335"/>
      <c r="BI53" s="335"/>
      <c r="BJ53" s="335"/>
      <c r="BK53" s="335"/>
      <c r="BL53" s="335"/>
      <c r="BM53" s="335"/>
      <c r="BN53" s="336"/>
      <c r="BO53" s="205" t="s">
        <v>716</v>
      </c>
      <c r="BP53" s="212"/>
      <c r="BQ53" s="212"/>
      <c r="BR53" s="212"/>
      <c r="BS53" s="212"/>
      <c r="BT53" s="212"/>
      <c r="BU53" s="212"/>
      <c r="BV53" s="212"/>
      <c r="BW53" s="212"/>
      <c r="BX53" s="212"/>
      <c r="BY53" s="212"/>
      <c r="BZ53" s="212"/>
      <c r="CA53" s="212"/>
      <c r="CB53" s="212"/>
      <c r="CC53" s="212"/>
      <c r="CD53" s="232" t="s">
        <v>101</v>
      </c>
      <c r="CE53" s="228"/>
      <c r="CF53" s="233"/>
    </row>
    <row r="54" spans="2:84" ht="96"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5" t="s">
        <v>391</v>
      </c>
      <c r="T54" s="205"/>
      <c r="U54" s="205"/>
      <c r="V54" s="205"/>
      <c r="W54" s="205"/>
      <c r="X54" s="205"/>
      <c r="Y54" s="223" t="s">
        <v>717</v>
      </c>
      <c r="Z54" s="224"/>
      <c r="AA54" s="224"/>
      <c r="AB54" s="224"/>
      <c r="AC54" s="224"/>
      <c r="AD54" s="224"/>
      <c r="AE54" s="224"/>
      <c r="AF54" s="224"/>
      <c r="AG54" s="224"/>
      <c r="AH54" s="224"/>
      <c r="AI54" s="224"/>
      <c r="AJ54" s="224"/>
      <c r="AK54" s="224"/>
      <c r="AL54" s="224"/>
      <c r="AM54" s="224"/>
      <c r="AN54" s="224"/>
      <c r="AO54" s="224"/>
      <c r="AP54" s="331" t="s">
        <v>697</v>
      </c>
      <c r="AQ54" s="332"/>
      <c r="AR54" s="332"/>
      <c r="AS54" s="332"/>
      <c r="AT54" s="332"/>
      <c r="AU54" s="332"/>
      <c r="AV54" s="332"/>
      <c r="AW54" s="333"/>
      <c r="AX54" s="331" t="s">
        <v>100</v>
      </c>
      <c r="AY54" s="332"/>
      <c r="AZ54" s="332"/>
      <c r="BA54" s="332"/>
      <c r="BB54" s="332"/>
      <c r="BC54" s="332"/>
      <c r="BD54" s="333"/>
      <c r="BE54" s="334" t="s">
        <v>718</v>
      </c>
      <c r="BF54" s="335"/>
      <c r="BG54" s="335"/>
      <c r="BH54" s="335"/>
      <c r="BI54" s="335"/>
      <c r="BJ54" s="335"/>
      <c r="BK54" s="335"/>
      <c r="BL54" s="335"/>
      <c r="BM54" s="335"/>
      <c r="BN54" s="336"/>
      <c r="BO54" s="205" t="s">
        <v>719</v>
      </c>
      <c r="BP54" s="212"/>
      <c r="BQ54" s="212"/>
      <c r="BR54" s="212"/>
      <c r="BS54" s="212"/>
      <c r="BT54" s="212"/>
      <c r="BU54" s="212"/>
      <c r="BV54" s="212"/>
      <c r="BW54" s="212"/>
      <c r="BX54" s="212"/>
      <c r="BY54" s="212"/>
      <c r="BZ54" s="212"/>
      <c r="CA54" s="212"/>
      <c r="CB54" s="212"/>
      <c r="CC54" s="212"/>
      <c r="CD54" s="232" t="s">
        <v>101</v>
      </c>
      <c r="CE54" s="228"/>
      <c r="CF54" s="233"/>
    </row>
    <row r="55" spans="2:84" ht="84.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5" t="s">
        <v>395</v>
      </c>
      <c r="T55" s="205"/>
      <c r="U55" s="205"/>
      <c r="V55" s="205"/>
      <c r="W55" s="205"/>
      <c r="X55" s="205"/>
      <c r="Y55" s="205" t="s">
        <v>720</v>
      </c>
      <c r="Z55" s="212"/>
      <c r="AA55" s="212"/>
      <c r="AB55" s="212"/>
      <c r="AC55" s="212"/>
      <c r="AD55" s="212"/>
      <c r="AE55" s="212"/>
      <c r="AF55" s="212"/>
      <c r="AG55" s="212"/>
      <c r="AH55" s="212"/>
      <c r="AI55" s="212"/>
      <c r="AJ55" s="212"/>
      <c r="AK55" s="212"/>
      <c r="AL55" s="212"/>
      <c r="AM55" s="212"/>
      <c r="AN55" s="212"/>
      <c r="AO55" s="212"/>
      <c r="AP55" s="331" t="s">
        <v>697</v>
      </c>
      <c r="AQ55" s="332"/>
      <c r="AR55" s="332"/>
      <c r="AS55" s="332"/>
      <c r="AT55" s="332"/>
      <c r="AU55" s="332"/>
      <c r="AV55" s="332"/>
      <c r="AW55" s="333"/>
      <c r="AX55" s="331" t="s">
        <v>100</v>
      </c>
      <c r="AY55" s="332"/>
      <c r="AZ55" s="332"/>
      <c r="BA55" s="332"/>
      <c r="BB55" s="332"/>
      <c r="BC55" s="332"/>
      <c r="BD55" s="333"/>
      <c r="BE55" s="334" t="s">
        <v>721</v>
      </c>
      <c r="BF55" s="335"/>
      <c r="BG55" s="335"/>
      <c r="BH55" s="335"/>
      <c r="BI55" s="335"/>
      <c r="BJ55" s="335"/>
      <c r="BK55" s="335"/>
      <c r="BL55" s="335"/>
      <c r="BM55" s="335"/>
      <c r="BN55" s="336"/>
      <c r="BO55" s="205" t="s">
        <v>722</v>
      </c>
      <c r="BP55" s="212"/>
      <c r="BQ55" s="212"/>
      <c r="BR55" s="212"/>
      <c r="BS55" s="212"/>
      <c r="BT55" s="212"/>
      <c r="BU55" s="212"/>
      <c r="BV55" s="212"/>
      <c r="BW55" s="212"/>
      <c r="BX55" s="212"/>
      <c r="BY55" s="212"/>
      <c r="BZ55" s="212"/>
      <c r="CA55" s="212"/>
      <c r="CB55" s="212"/>
      <c r="CC55" s="212"/>
      <c r="CD55" s="232" t="s">
        <v>101</v>
      </c>
      <c r="CE55" s="228"/>
      <c r="CF55" s="233"/>
    </row>
    <row r="56" spans="2:84" ht="89.1" customHeight="1" x14ac:dyDescent="0.2">
      <c r="B56" s="228" t="s">
        <v>113</v>
      </c>
      <c r="C56" s="228"/>
      <c r="D56" s="236" t="s">
        <v>694</v>
      </c>
      <c r="E56" s="237"/>
      <c r="F56" s="236" t="s">
        <v>364</v>
      </c>
      <c r="G56" s="237"/>
      <c r="H56" s="232" t="s">
        <v>695</v>
      </c>
      <c r="I56" s="228"/>
      <c r="J56" s="228"/>
      <c r="K56" s="236">
        <v>1</v>
      </c>
      <c r="L56" s="238"/>
      <c r="M56" s="237"/>
      <c r="N56" s="236">
        <v>1</v>
      </c>
      <c r="O56" s="238"/>
      <c r="P56" s="237"/>
      <c r="Q56" s="236">
        <v>3</v>
      </c>
      <c r="R56" s="237"/>
      <c r="S56" s="205" t="s">
        <v>397</v>
      </c>
      <c r="T56" s="205"/>
      <c r="U56" s="205"/>
      <c r="V56" s="205"/>
      <c r="W56" s="205"/>
      <c r="X56" s="205"/>
      <c r="Y56" s="223" t="s">
        <v>723</v>
      </c>
      <c r="Z56" s="224"/>
      <c r="AA56" s="224"/>
      <c r="AB56" s="224"/>
      <c r="AC56" s="224"/>
      <c r="AD56" s="224"/>
      <c r="AE56" s="224"/>
      <c r="AF56" s="224"/>
      <c r="AG56" s="224"/>
      <c r="AH56" s="224"/>
      <c r="AI56" s="224"/>
      <c r="AJ56" s="224"/>
      <c r="AK56" s="224"/>
      <c r="AL56" s="224"/>
      <c r="AM56" s="224"/>
      <c r="AN56" s="224"/>
      <c r="AO56" s="224"/>
      <c r="AP56" s="331" t="s">
        <v>697</v>
      </c>
      <c r="AQ56" s="332"/>
      <c r="AR56" s="332"/>
      <c r="AS56" s="332"/>
      <c r="AT56" s="332"/>
      <c r="AU56" s="332"/>
      <c r="AV56" s="332"/>
      <c r="AW56" s="333"/>
      <c r="AX56" s="331" t="s">
        <v>100</v>
      </c>
      <c r="AY56" s="332"/>
      <c r="AZ56" s="332"/>
      <c r="BA56" s="332"/>
      <c r="BB56" s="332"/>
      <c r="BC56" s="332"/>
      <c r="BD56" s="333"/>
      <c r="BE56" s="334" t="s">
        <v>724</v>
      </c>
      <c r="BF56" s="335"/>
      <c r="BG56" s="335"/>
      <c r="BH56" s="335"/>
      <c r="BI56" s="335"/>
      <c r="BJ56" s="335"/>
      <c r="BK56" s="335"/>
      <c r="BL56" s="335"/>
      <c r="BM56" s="335"/>
      <c r="BN56" s="336"/>
      <c r="BO56" s="205" t="s">
        <v>725</v>
      </c>
      <c r="BP56" s="212"/>
      <c r="BQ56" s="212"/>
      <c r="BR56" s="212"/>
      <c r="BS56" s="212"/>
      <c r="BT56" s="212"/>
      <c r="BU56" s="212"/>
      <c r="BV56" s="212"/>
      <c r="BW56" s="212"/>
      <c r="BX56" s="212"/>
      <c r="BY56" s="212"/>
      <c r="BZ56" s="212"/>
      <c r="CA56" s="212"/>
      <c r="CB56" s="212"/>
      <c r="CC56" s="212"/>
      <c r="CD56" s="232" t="s">
        <v>101</v>
      </c>
      <c r="CE56" s="228"/>
      <c r="CF56" s="233"/>
    </row>
    <row r="57" spans="2:84" ht="81.95" customHeight="1" x14ac:dyDescent="0.2">
      <c r="B57" s="228" t="s">
        <v>114</v>
      </c>
      <c r="C57" s="228"/>
      <c r="D57" s="236" t="s">
        <v>694</v>
      </c>
      <c r="E57" s="237"/>
      <c r="F57" s="236" t="s">
        <v>364</v>
      </c>
      <c r="G57" s="237"/>
      <c r="H57" s="232" t="s">
        <v>695</v>
      </c>
      <c r="I57" s="228"/>
      <c r="J57" s="228"/>
      <c r="K57" s="236">
        <v>1</v>
      </c>
      <c r="L57" s="238"/>
      <c r="M57" s="237"/>
      <c r="N57" s="236">
        <v>1</v>
      </c>
      <c r="O57" s="238"/>
      <c r="P57" s="237"/>
      <c r="Q57" s="236">
        <v>3</v>
      </c>
      <c r="R57" s="237"/>
      <c r="S57" s="205" t="s">
        <v>400</v>
      </c>
      <c r="T57" s="205"/>
      <c r="U57" s="205"/>
      <c r="V57" s="205"/>
      <c r="W57" s="205"/>
      <c r="X57" s="205"/>
      <c r="Y57" s="223" t="s">
        <v>726</v>
      </c>
      <c r="Z57" s="224"/>
      <c r="AA57" s="224"/>
      <c r="AB57" s="224"/>
      <c r="AC57" s="224"/>
      <c r="AD57" s="224"/>
      <c r="AE57" s="224"/>
      <c r="AF57" s="224"/>
      <c r="AG57" s="224"/>
      <c r="AH57" s="224"/>
      <c r="AI57" s="224"/>
      <c r="AJ57" s="224"/>
      <c r="AK57" s="224"/>
      <c r="AL57" s="224"/>
      <c r="AM57" s="224"/>
      <c r="AN57" s="224"/>
      <c r="AO57" s="224"/>
      <c r="AP57" s="331" t="s">
        <v>697</v>
      </c>
      <c r="AQ57" s="332"/>
      <c r="AR57" s="332"/>
      <c r="AS57" s="332"/>
      <c r="AT57" s="332"/>
      <c r="AU57" s="332"/>
      <c r="AV57" s="332"/>
      <c r="AW57" s="333"/>
      <c r="AX57" s="331" t="s">
        <v>100</v>
      </c>
      <c r="AY57" s="332"/>
      <c r="AZ57" s="332"/>
      <c r="BA57" s="332"/>
      <c r="BB57" s="332"/>
      <c r="BC57" s="332"/>
      <c r="BD57" s="333"/>
      <c r="BE57" s="337" t="s">
        <v>727</v>
      </c>
      <c r="BF57" s="338"/>
      <c r="BG57" s="338"/>
      <c r="BH57" s="338"/>
      <c r="BI57" s="338"/>
      <c r="BJ57" s="338"/>
      <c r="BK57" s="338"/>
      <c r="BL57" s="338"/>
      <c r="BM57" s="338"/>
      <c r="BN57" s="339"/>
      <c r="BO57" s="205" t="s">
        <v>728</v>
      </c>
      <c r="BP57" s="212"/>
      <c r="BQ57" s="212"/>
      <c r="BR57" s="212"/>
      <c r="BS57" s="212"/>
      <c r="BT57" s="212"/>
      <c r="BU57" s="212"/>
      <c r="BV57" s="212"/>
      <c r="BW57" s="212"/>
      <c r="BX57" s="212"/>
      <c r="BY57" s="212"/>
      <c r="BZ57" s="212"/>
      <c r="CA57" s="212"/>
      <c r="CB57" s="212"/>
      <c r="CC57" s="212"/>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5" t="s">
        <v>404</v>
      </c>
      <c r="T58" s="205"/>
      <c r="U58" s="205"/>
      <c r="V58" s="205"/>
      <c r="W58" s="205"/>
      <c r="X58" s="205"/>
      <c r="Y58" s="205" t="s">
        <v>729</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730</v>
      </c>
      <c r="BF58" s="335"/>
      <c r="BG58" s="335"/>
      <c r="BH58" s="335"/>
      <c r="BI58" s="335"/>
      <c r="BJ58" s="335"/>
      <c r="BK58" s="335"/>
      <c r="BL58" s="335"/>
      <c r="BM58" s="335"/>
      <c r="BN58" s="336"/>
      <c r="BO58" s="205" t="s">
        <v>731</v>
      </c>
      <c r="BP58" s="212"/>
      <c r="BQ58" s="212"/>
      <c r="BR58" s="212"/>
      <c r="BS58" s="212"/>
      <c r="BT58" s="212"/>
      <c r="BU58" s="212"/>
      <c r="BV58" s="212"/>
      <c r="BW58" s="212"/>
      <c r="BX58" s="212"/>
      <c r="BY58" s="212"/>
      <c r="BZ58" s="212"/>
      <c r="CA58" s="212"/>
      <c r="CB58" s="212"/>
      <c r="CC58" s="212"/>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5" t="s">
        <v>407</v>
      </c>
      <c r="T59" s="205"/>
      <c r="U59" s="205"/>
      <c r="V59" s="205"/>
      <c r="W59" s="205"/>
      <c r="X59" s="205"/>
      <c r="Y59" s="205" t="s">
        <v>733</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734</v>
      </c>
      <c r="BF59" s="335"/>
      <c r="BG59" s="335"/>
      <c r="BH59" s="335"/>
      <c r="BI59" s="335"/>
      <c r="BJ59" s="335"/>
      <c r="BK59" s="335"/>
      <c r="BL59" s="335"/>
      <c r="BM59" s="335"/>
      <c r="BN59" s="336"/>
      <c r="BO59" s="205" t="s">
        <v>735</v>
      </c>
      <c r="BP59" s="212"/>
      <c r="BQ59" s="212"/>
      <c r="BR59" s="212"/>
      <c r="BS59" s="212"/>
      <c r="BT59" s="212"/>
      <c r="BU59" s="212"/>
      <c r="BV59" s="212"/>
      <c r="BW59" s="212"/>
      <c r="BX59" s="212"/>
      <c r="BY59" s="212"/>
      <c r="BZ59" s="212"/>
      <c r="CA59" s="212"/>
      <c r="CB59" s="212"/>
      <c r="CC59" s="212"/>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5" t="s">
        <v>410</v>
      </c>
      <c r="T60" s="205"/>
      <c r="U60" s="205"/>
      <c r="V60" s="205"/>
      <c r="W60" s="205"/>
      <c r="X60" s="205"/>
      <c r="Y60" s="205" t="s">
        <v>736</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737</v>
      </c>
      <c r="BF60" s="335"/>
      <c r="BG60" s="335"/>
      <c r="BH60" s="335"/>
      <c r="BI60" s="335"/>
      <c r="BJ60" s="335"/>
      <c r="BK60" s="335"/>
      <c r="BL60" s="335"/>
      <c r="BM60" s="335"/>
      <c r="BN60" s="336"/>
      <c r="BO60" s="205" t="s">
        <v>738</v>
      </c>
      <c r="BP60" s="212"/>
      <c r="BQ60" s="212"/>
      <c r="BR60" s="212"/>
      <c r="BS60" s="212"/>
      <c r="BT60" s="212"/>
      <c r="BU60" s="212"/>
      <c r="BV60" s="212"/>
      <c r="BW60" s="212"/>
      <c r="BX60" s="212"/>
      <c r="BY60" s="212"/>
      <c r="BZ60" s="212"/>
      <c r="CA60" s="212"/>
      <c r="CB60" s="212"/>
      <c r="CC60" s="212"/>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5" t="s">
        <v>412</v>
      </c>
      <c r="T61" s="205"/>
      <c r="U61" s="205"/>
      <c r="V61" s="205"/>
      <c r="W61" s="205"/>
      <c r="X61" s="205"/>
      <c r="Y61" s="205" t="s">
        <v>739</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740</v>
      </c>
      <c r="BF61" s="340"/>
      <c r="BG61" s="340"/>
      <c r="BH61" s="340"/>
      <c r="BI61" s="340"/>
      <c r="BJ61" s="340"/>
      <c r="BK61" s="340"/>
      <c r="BL61" s="340"/>
      <c r="BM61" s="340"/>
      <c r="BN61" s="341"/>
      <c r="BO61" s="205" t="s">
        <v>741</v>
      </c>
      <c r="BP61" s="212"/>
      <c r="BQ61" s="212"/>
      <c r="BR61" s="212"/>
      <c r="BS61" s="212"/>
      <c r="BT61" s="212"/>
      <c r="BU61" s="212"/>
      <c r="BV61" s="212"/>
      <c r="BW61" s="212"/>
      <c r="BX61" s="212"/>
      <c r="BY61" s="212"/>
      <c r="BZ61" s="212"/>
      <c r="CA61" s="212"/>
      <c r="CB61" s="212"/>
      <c r="CC61" s="212"/>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5" t="s">
        <v>414</v>
      </c>
      <c r="T62" s="205"/>
      <c r="U62" s="205"/>
      <c r="V62" s="205"/>
      <c r="W62" s="205"/>
      <c r="X62" s="205"/>
      <c r="Y62" s="205" t="s">
        <v>742</v>
      </c>
      <c r="Z62" s="212"/>
      <c r="AA62" s="212"/>
      <c r="AB62" s="212"/>
      <c r="AC62" s="212"/>
      <c r="AD62" s="212"/>
      <c r="AE62" s="212"/>
      <c r="AF62" s="212"/>
      <c r="AG62" s="212"/>
      <c r="AH62" s="212"/>
      <c r="AI62" s="212"/>
      <c r="AJ62" s="212"/>
      <c r="AK62" s="212"/>
      <c r="AL62" s="212"/>
      <c r="AM62" s="212"/>
      <c r="AN62" s="212"/>
      <c r="AO62" s="212"/>
      <c r="AP62" s="331" t="s">
        <v>697</v>
      </c>
      <c r="AQ62" s="332"/>
      <c r="AR62" s="332"/>
      <c r="AS62" s="332"/>
      <c r="AT62" s="332"/>
      <c r="AU62" s="332"/>
      <c r="AV62" s="332"/>
      <c r="AW62" s="333"/>
      <c r="AX62" s="331" t="s">
        <v>100</v>
      </c>
      <c r="AY62" s="332"/>
      <c r="AZ62" s="332"/>
      <c r="BA62" s="332"/>
      <c r="BB62" s="332"/>
      <c r="BC62" s="332"/>
      <c r="BD62" s="333"/>
      <c r="BE62" s="334" t="s">
        <v>743</v>
      </c>
      <c r="BF62" s="335"/>
      <c r="BG62" s="335"/>
      <c r="BH62" s="335"/>
      <c r="BI62" s="335"/>
      <c r="BJ62" s="335"/>
      <c r="BK62" s="335"/>
      <c r="BL62" s="335"/>
      <c r="BM62" s="335"/>
      <c r="BN62" s="336"/>
      <c r="BO62" s="205" t="s">
        <v>744</v>
      </c>
      <c r="BP62" s="212"/>
      <c r="BQ62" s="212"/>
      <c r="BR62" s="212"/>
      <c r="BS62" s="212"/>
      <c r="BT62" s="212"/>
      <c r="BU62" s="212"/>
      <c r="BV62" s="212"/>
      <c r="BW62" s="212"/>
      <c r="BX62" s="212"/>
      <c r="BY62" s="212"/>
      <c r="BZ62" s="212"/>
      <c r="CA62" s="212"/>
      <c r="CB62" s="212"/>
      <c r="CC62" s="212"/>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5" t="s">
        <v>415</v>
      </c>
      <c r="T63" s="205"/>
      <c r="U63" s="205"/>
      <c r="V63" s="205"/>
      <c r="W63" s="205"/>
      <c r="X63" s="205"/>
      <c r="Y63" s="205" t="s">
        <v>745</v>
      </c>
      <c r="Z63" s="212"/>
      <c r="AA63" s="212"/>
      <c r="AB63" s="212"/>
      <c r="AC63" s="212"/>
      <c r="AD63" s="212"/>
      <c r="AE63" s="212"/>
      <c r="AF63" s="212"/>
      <c r="AG63" s="212"/>
      <c r="AH63" s="212"/>
      <c r="AI63" s="212"/>
      <c r="AJ63" s="212"/>
      <c r="AK63" s="212"/>
      <c r="AL63" s="212"/>
      <c r="AM63" s="212"/>
      <c r="AN63" s="212"/>
      <c r="AO63" s="212"/>
      <c r="AP63" s="331" t="s">
        <v>697</v>
      </c>
      <c r="AQ63" s="332"/>
      <c r="AR63" s="332"/>
      <c r="AS63" s="332"/>
      <c r="AT63" s="332"/>
      <c r="AU63" s="332"/>
      <c r="AV63" s="332"/>
      <c r="AW63" s="333"/>
      <c r="AX63" s="331" t="s">
        <v>100</v>
      </c>
      <c r="AY63" s="332"/>
      <c r="AZ63" s="332"/>
      <c r="BA63" s="332"/>
      <c r="BB63" s="332"/>
      <c r="BC63" s="332"/>
      <c r="BD63" s="333"/>
      <c r="BE63" s="334" t="s">
        <v>746</v>
      </c>
      <c r="BF63" s="340"/>
      <c r="BG63" s="340"/>
      <c r="BH63" s="340"/>
      <c r="BI63" s="340"/>
      <c r="BJ63" s="340"/>
      <c r="BK63" s="340"/>
      <c r="BL63" s="340"/>
      <c r="BM63" s="340"/>
      <c r="BN63" s="341"/>
      <c r="BO63" s="205" t="s">
        <v>747</v>
      </c>
      <c r="BP63" s="212"/>
      <c r="BQ63" s="212"/>
      <c r="BR63" s="212"/>
      <c r="BS63" s="212"/>
      <c r="BT63" s="212"/>
      <c r="BU63" s="212"/>
      <c r="BV63" s="212"/>
      <c r="BW63" s="212"/>
      <c r="BX63" s="212"/>
      <c r="BY63" s="212"/>
      <c r="BZ63" s="212"/>
      <c r="CA63" s="212"/>
      <c r="CB63" s="212"/>
      <c r="CC63" s="212"/>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5" t="s">
        <v>418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751</v>
      </c>
      <c r="BF64" s="340"/>
      <c r="BG64" s="340"/>
      <c r="BH64" s="340"/>
      <c r="BI64" s="340"/>
      <c r="BJ64" s="340"/>
      <c r="BK64" s="340"/>
      <c r="BL64" s="340"/>
      <c r="BM64" s="340"/>
      <c r="BN64" s="341"/>
      <c r="BO64" s="205" t="s">
        <v>752</v>
      </c>
      <c r="BP64" s="212"/>
      <c r="BQ64" s="212"/>
      <c r="BR64" s="212"/>
      <c r="BS64" s="212"/>
      <c r="BT64" s="212"/>
      <c r="BU64" s="212"/>
      <c r="BV64" s="212"/>
      <c r="BW64" s="212"/>
      <c r="BX64" s="212"/>
      <c r="BY64" s="212"/>
      <c r="BZ64" s="212"/>
      <c r="CA64" s="212"/>
      <c r="CB64" s="212"/>
      <c r="CC64" s="212"/>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5" t="s">
        <v>422</v>
      </c>
      <c r="T65" s="205"/>
      <c r="U65" s="205"/>
      <c r="V65" s="205"/>
      <c r="W65" s="205"/>
      <c r="X65" s="205"/>
      <c r="Y65" s="209" t="s">
        <v>753</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754</v>
      </c>
      <c r="BF65" s="335"/>
      <c r="BG65" s="335"/>
      <c r="BH65" s="335"/>
      <c r="BI65" s="335"/>
      <c r="BJ65" s="335"/>
      <c r="BK65" s="335"/>
      <c r="BL65" s="335"/>
      <c r="BM65" s="335"/>
      <c r="BN65" s="336"/>
      <c r="BO65" s="205" t="s">
        <v>755</v>
      </c>
      <c r="BP65" s="212"/>
      <c r="BQ65" s="212"/>
      <c r="BR65" s="212"/>
      <c r="BS65" s="212"/>
      <c r="BT65" s="212"/>
      <c r="BU65" s="212"/>
      <c r="BV65" s="212"/>
      <c r="BW65" s="212"/>
      <c r="BX65" s="212"/>
      <c r="BY65" s="212"/>
      <c r="BZ65" s="212"/>
      <c r="CA65" s="212"/>
      <c r="CB65" s="212"/>
      <c r="CC65" s="212"/>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5" t="s">
        <v>424</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751</v>
      </c>
      <c r="BF66" s="340"/>
      <c r="BG66" s="340"/>
      <c r="BH66" s="340"/>
      <c r="BI66" s="340"/>
      <c r="BJ66" s="340"/>
      <c r="BK66" s="340"/>
      <c r="BL66" s="340"/>
      <c r="BM66" s="340"/>
      <c r="BN66" s="341"/>
      <c r="BO66" s="205" t="s">
        <v>757</v>
      </c>
      <c r="BP66" s="212"/>
      <c r="BQ66" s="212"/>
      <c r="BR66" s="212"/>
      <c r="BS66" s="212"/>
      <c r="BT66" s="212"/>
      <c r="BU66" s="212"/>
      <c r="BV66" s="212"/>
      <c r="BW66" s="212"/>
      <c r="BX66" s="212"/>
      <c r="BY66" s="212"/>
      <c r="BZ66" s="212"/>
      <c r="CA66" s="212"/>
      <c r="CB66" s="212"/>
      <c r="CC66" s="212"/>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5" t="s">
        <v>426</v>
      </c>
      <c r="T67" s="205"/>
      <c r="U67" s="205"/>
      <c r="V67" s="205"/>
      <c r="W67" s="205"/>
      <c r="X67" s="205"/>
      <c r="Y67" s="209" t="s">
        <v>758</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754</v>
      </c>
      <c r="BF67" s="335"/>
      <c r="BG67" s="335"/>
      <c r="BH67" s="335"/>
      <c r="BI67" s="335"/>
      <c r="BJ67" s="335"/>
      <c r="BK67" s="335"/>
      <c r="BL67" s="335"/>
      <c r="BM67" s="335"/>
      <c r="BN67" s="336"/>
      <c r="BO67" s="205" t="s">
        <v>759</v>
      </c>
      <c r="BP67" s="212"/>
      <c r="BQ67" s="212"/>
      <c r="BR67" s="212"/>
      <c r="BS67" s="212"/>
      <c r="BT67" s="212"/>
      <c r="BU67" s="212"/>
      <c r="BV67" s="212"/>
      <c r="BW67" s="212"/>
      <c r="BX67" s="212"/>
      <c r="BY67" s="212"/>
      <c r="BZ67" s="212"/>
      <c r="CA67" s="212"/>
      <c r="CB67" s="212"/>
      <c r="CC67" s="212"/>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5" t="s">
        <v>428</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1" t="s">
        <v>750</v>
      </c>
      <c r="AQ68" s="332"/>
      <c r="AR68" s="332"/>
      <c r="AS68" s="332"/>
      <c r="AT68" s="332"/>
      <c r="AU68" s="332"/>
      <c r="AV68" s="332"/>
      <c r="AW68" s="333"/>
      <c r="AX68" s="331" t="s">
        <v>100</v>
      </c>
      <c r="AY68" s="332"/>
      <c r="AZ68" s="332"/>
      <c r="BA68" s="332"/>
      <c r="BB68" s="332"/>
      <c r="BC68" s="332"/>
      <c r="BD68" s="333"/>
      <c r="BE68" s="334" t="s">
        <v>751</v>
      </c>
      <c r="BF68" s="340"/>
      <c r="BG68" s="340"/>
      <c r="BH68" s="340"/>
      <c r="BI68" s="340"/>
      <c r="BJ68" s="340"/>
      <c r="BK68" s="340"/>
      <c r="BL68" s="340"/>
      <c r="BM68" s="340"/>
      <c r="BN68" s="341"/>
      <c r="BO68" s="205" t="s">
        <v>761</v>
      </c>
      <c r="BP68" s="212"/>
      <c r="BQ68" s="212"/>
      <c r="BR68" s="212"/>
      <c r="BS68" s="212"/>
      <c r="BT68" s="212"/>
      <c r="BU68" s="212"/>
      <c r="BV68" s="212"/>
      <c r="BW68" s="212"/>
      <c r="BX68" s="212"/>
      <c r="BY68" s="212"/>
      <c r="BZ68" s="212"/>
      <c r="CA68" s="212"/>
      <c r="CB68" s="212"/>
      <c r="CC68" s="212"/>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5" t="s">
        <v>430</v>
      </c>
      <c r="T69" s="205"/>
      <c r="U69" s="205"/>
      <c r="V69" s="205"/>
      <c r="W69" s="205"/>
      <c r="X69" s="205"/>
      <c r="Y69" s="209" t="s">
        <v>762</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754</v>
      </c>
      <c r="BF69" s="335"/>
      <c r="BG69" s="335"/>
      <c r="BH69" s="335"/>
      <c r="BI69" s="335"/>
      <c r="BJ69" s="335"/>
      <c r="BK69" s="335"/>
      <c r="BL69" s="335"/>
      <c r="BM69" s="335"/>
      <c r="BN69" s="336"/>
      <c r="BO69" s="205" t="s">
        <v>763</v>
      </c>
      <c r="BP69" s="212"/>
      <c r="BQ69" s="212"/>
      <c r="BR69" s="212"/>
      <c r="BS69" s="212"/>
      <c r="BT69" s="212"/>
      <c r="BU69" s="212"/>
      <c r="BV69" s="212"/>
      <c r="BW69" s="212"/>
      <c r="BX69" s="212"/>
      <c r="BY69" s="212"/>
      <c r="BZ69" s="212"/>
      <c r="CA69" s="212"/>
      <c r="CB69" s="212"/>
      <c r="CC69" s="212"/>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5" t="s">
        <v>432</v>
      </c>
      <c r="T70" s="205"/>
      <c r="U70" s="205"/>
      <c r="V70" s="205"/>
      <c r="W70" s="205"/>
      <c r="X70" s="205"/>
      <c r="Y70" s="209" t="s">
        <v>764</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443</v>
      </c>
      <c r="BF70" s="340"/>
      <c r="BG70" s="340"/>
      <c r="BH70" s="340"/>
      <c r="BI70" s="340"/>
      <c r="BJ70" s="340"/>
      <c r="BK70" s="340"/>
      <c r="BL70" s="340"/>
      <c r="BM70" s="340"/>
      <c r="BN70" s="341"/>
      <c r="BO70" s="205" t="s">
        <v>765</v>
      </c>
      <c r="BP70" s="212"/>
      <c r="BQ70" s="212"/>
      <c r="BR70" s="212"/>
      <c r="BS70" s="212"/>
      <c r="BT70" s="212"/>
      <c r="BU70" s="212"/>
      <c r="BV70" s="212"/>
      <c r="BW70" s="212"/>
      <c r="BX70" s="212"/>
      <c r="BY70" s="212"/>
      <c r="BZ70" s="212"/>
      <c r="CA70" s="212"/>
      <c r="CB70" s="212"/>
      <c r="CC70" s="212"/>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5" t="s">
        <v>435</v>
      </c>
      <c r="T71" s="205"/>
      <c r="U71" s="205"/>
      <c r="V71" s="205"/>
      <c r="W71" s="205"/>
      <c r="X71" s="205"/>
      <c r="Y71" s="209" t="s">
        <v>766</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767</v>
      </c>
      <c r="BF71" s="335"/>
      <c r="BG71" s="335"/>
      <c r="BH71" s="335"/>
      <c r="BI71" s="335"/>
      <c r="BJ71" s="335"/>
      <c r="BK71" s="335"/>
      <c r="BL71" s="335"/>
      <c r="BM71" s="335"/>
      <c r="BN71" s="336"/>
      <c r="BO71" s="205" t="s">
        <v>755</v>
      </c>
      <c r="BP71" s="212"/>
      <c r="BQ71" s="212"/>
      <c r="BR71" s="212"/>
      <c r="BS71" s="212"/>
      <c r="BT71" s="212"/>
      <c r="BU71" s="212"/>
      <c r="BV71" s="212"/>
      <c r="BW71" s="212"/>
      <c r="BX71" s="212"/>
      <c r="BY71" s="212"/>
      <c r="BZ71" s="212"/>
      <c r="CA71" s="212"/>
      <c r="CB71" s="212"/>
      <c r="CC71" s="212"/>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5" t="s">
        <v>437</v>
      </c>
      <c r="T72" s="205"/>
      <c r="U72" s="205"/>
      <c r="V72" s="205"/>
      <c r="W72" s="205"/>
      <c r="X72" s="205"/>
      <c r="Y72" s="209" t="s">
        <v>768</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443</v>
      </c>
      <c r="BF72" s="340"/>
      <c r="BG72" s="340"/>
      <c r="BH72" s="340"/>
      <c r="BI72" s="340"/>
      <c r="BJ72" s="340"/>
      <c r="BK72" s="340"/>
      <c r="BL72" s="340"/>
      <c r="BM72" s="340"/>
      <c r="BN72" s="341"/>
      <c r="BO72" s="205" t="s">
        <v>769</v>
      </c>
      <c r="BP72" s="212"/>
      <c r="BQ72" s="212"/>
      <c r="BR72" s="212"/>
      <c r="BS72" s="212"/>
      <c r="BT72" s="212"/>
      <c r="BU72" s="212"/>
      <c r="BV72" s="212"/>
      <c r="BW72" s="212"/>
      <c r="BX72" s="212"/>
      <c r="BY72" s="212"/>
      <c r="BZ72" s="212"/>
      <c r="CA72" s="212"/>
      <c r="CB72" s="212"/>
      <c r="CC72" s="212"/>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5" t="s">
        <v>439</v>
      </c>
      <c r="T73" s="205"/>
      <c r="U73" s="205"/>
      <c r="V73" s="205"/>
      <c r="W73" s="205"/>
      <c r="X73" s="205"/>
      <c r="Y73" s="209" t="s">
        <v>770</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767</v>
      </c>
      <c r="BF73" s="335"/>
      <c r="BG73" s="335"/>
      <c r="BH73" s="335"/>
      <c r="BI73" s="335"/>
      <c r="BJ73" s="335"/>
      <c r="BK73" s="335"/>
      <c r="BL73" s="335"/>
      <c r="BM73" s="335"/>
      <c r="BN73" s="336"/>
      <c r="BO73" s="205" t="s">
        <v>771</v>
      </c>
      <c r="BP73" s="212"/>
      <c r="BQ73" s="212"/>
      <c r="BR73" s="212"/>
      <c r="BS73" s="212"/>
      <c r="BT73" s="212"/>
      <c r="BU73" s="212"/>
      <c r="BV73" s="212"/>
      <c r="BW73" s="212"/>
      <c r="BX73" s="212"/>
      <c r="BY73" s="212"/>
      <c r="BZ73" s="212"/>
      <c r="CA73" s="212"/>
      <c r="CB73" s="212"/>
      <c r="CC73" s="212"/>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5" t="s">
        <v>441</v>
      </c>
      <c r="T74" s="205"/>
      <c r="U74" s="205"/>
      <c r="V74" s="205"/>
      <c r="W74" s="205"/>
      <c r="X74" s="205"/>
      <c r="Y74" s="209" t="s">
        <v>772</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443</v>
      </c>
      <c r="BF74" s="340"/>
      <c r="BG74" s="340"/>
      <c r="BH74" s="340"/>
      <c r="BI74" s="340"/>
      <c r="BJ74" s="340"/>
      <c r="BK74" s="340"/>
      <c r="BL74" s="340"/>
      <c r="BM74" s="340"/>
      <c r="BN74" s="341"/>
      <c r="BO74" s="205" t="s">
        <v>773</v>
      </c>
      <c r="BP74" s="212"/>
      <c r="BQ74" s="212"/>
      <c r="BR74" s="212"/>
      <c r="BS74" s="212"/>
      <c r="BT74" s="212"/>
      <c r="BU74" s="212"/>
      <c r="BV74" s="212"/>
      <c r="BW74" s="212"/>
      <c r="BX74" s="212"/>
      <c r="BY74" s="212"/>
      <c r="BZ74" s="212"/>
      <c r="CA74" s="212"/>
      <c r="CB74" s="212"/>
      <c r="CC74" s="212"/>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5" t="s">
        <v>444</v>
      </c>
      <c r="T75" s="205"/>
      <c r="U75" s="205"/>
      <c r="V75" s="205"/>
      <c r="W75" s="205"/>
      <c r="X75" s="205"/>
      <c r="Y75" s="209" t="s">
        <v>774</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767</v>
      </c>
      <c r="BF75" s="335"/>
      <c r="BG75" s="335"/>
      <c r="BH75" s="335"/>
      <c r="BI75" s="335"/>
      <c r="BJ75" s="335"/>
      <c r="BK75" s="335"/>
      <c r="BL75" s="335"/>
      <c r="BM75" s="335"/>
      <c r="BN75" s="336"/>
      <c r="BO75" s="205" t="s">
        <v>775</v>
      </c>
      <c r="BP75" s="212"/>
      <c r="BQ75" s="212"/>
      <c r="BR75" s="212"/>
      <c r="BS75" s="212"/>
      <c r="BT75" s="212"/>
      <c r="BU75" s="212"/>
      <c r="BV75" s="212"/>
      <c r="BW75" s="212"/>
      <c r="BX75" s="212"/>
      <c r="BY75" s="212"/>
      <c r="BZ75" s="212"/>
      <c r="CA75" s="212"/>
      <c r="CB75" s="212"/>
      <c r="CC75" s="212"/>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5" t="s">
        <v>446</v>
      </c>
      <c r="T76" s="205"/>
      <c r="U76" s="205"/>
      <c r="V76" s="205"/>
      <c r="W76" s="205"/>
      <c r="X76" s="205"/>
      <c r="Y76" s="209" t="s">
        <v>776</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777</v>
      </c>
      <c r="BF76" s="340"/>
      <c r="BG76" s="340"/>
      <c r="BH76" s="340"/>
      <c r="BI76" s="340"/>
      <c r="BJ76" s="340"/>
      <c r="BK76" s="340"/>
      <c r="BL76" s="340"/>
      <c r="BM76" s="340"/>
      <c r="BN76" s="341"/>
      <c r="BO76" s="205" t="s">
        <v>765</v>
      </c>
      <c r="BP76" s="212"/>
      <c r="BQ76" s="212"/>
      <c r="BR76" s="212"/>
      <c r="BS76" s="212"/>
      <c r="BT76" s="212"/>
      <c r="BU76" s="212"/>
      <c r="BV76" s="212"/>
      <c r="BW76" s="212"/>
      <c r="BX76" s="212"/>
      <c r="BY76" s="212"/>
      <c r="BZ76" s="212"/>
      <c r="CA76" s="212"/>
      <c r="CB76" s="212"/>
      <c r="CC76" s="212"/>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5" t="s">
        <v>449</v>
      </c>
      <c r="T77" s="205"/>
      <c r="U77" s="205"/>
      <c r="V77" s="205"/>
      <c r="W77" s="205"/>
      <c r="X77" s="205"/>
      <c r="Y77" s="209" t="s">
        <v>778</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777</v>
      </c>
      <c r="BF77" s="340"/>
      <c r="BG77" s="340"/>
      <c r="BH77" s="340"/>
      <c r="BI77" s="340"/>
      <c r="BJ77" s="340"/>
      <c r="BK77" s="340"/>
      <c r="BL77" s="340"/>
      <c r="BM77" s="340"/>
      <c r="BN77" s="341"/>
      <c r="BO77" s="205" t="s">
        <v>779</v>
      </c>
      <c r="BP77" s="212"/>
      <c r="BQ77" s="212"/>
      <c r="BR77" s="212"/>
      <c r="BS77" s="212"/>
      <c r="BT77" s="212"/>
      <c r="BU77" s="212"/>
      <c r="BV77" s="212"/>
      <c r="BW77" s="212"/>
      <c r="BX77" s="212"/>
      <c r="BY77" s="212"/>
      <c r="BZ77" s="212"/>
      <c r="CA77" s="212"/>
      <c r="CB77" s="212"/>
      <c r="CC77" s="212"/>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5" t="s">
        <v>451</v>
      </c>
      <c r="T78" s="205"/>
      <c r="U78" s="205"/>
      <c r="V78" s="205"/>
      <c r="W78" s="205"/>
      <c r="X78" s="205"/>
      <c r="Y78" s="209" t="s">
        <v>780</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777</v>
      </c>
      <c r="BF78" s="340"/>
      <c r="BG78" s="340"/>
      <c r="BH78" s="340"/>
      <c r="BI78" s="340"/>
      <c r="BJ78" s="340"/>
      <c r="BK78" s="340"/>
      <c r="BL78" s="340"/>
      <c r="BM78" s="340"/>
      <c r="BN78" s="341"/>
      <c r="BO78" s="205" t="s">
        <v>781</v>
      </c>
      <c r="BP78" s="212"/>
      <c r="BQ78" s="212"/>
      <c r="BR78" s="212"/>
      <c r="BS78" s="212"/>
      <c r="BT78" s="212"/>
      <c r="BU78" s="212"/>
      <c r="BV78" s="212"/>
      <c r="BW78" s="212"/>
      <c r="BX78" s="212"/>
      <c r="BY78" s="212"/>
      <c r="BZ78" s="212"/>
      <c r="CA78" s="212"/>
      <c r="CB78" s="212"/>
      <c r="CC78" s="212"/>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5" t="s">
        <v>453</v>
      </c>
      <c r="T79" s="205"/>
      <c r="U79" s="205"/>
      <c r="V79" s="205"/>
      <c r="W79" s="205"/>
      <c r="X79" s="205"/>
      <c r="Y79" s="209" t="s">
        <v>782</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783</v>
      </c>
      <c r="BF79" s="340"/>
      <c r="BG79" s="340"/>
      <c r="BH79" s="340"/>
      <c r="BI79" s="340"/>
      <c r="BJ79" s="340"/>
      <c r="BK79" s="340"/>
      <c r="BL79" s="340"/>
      <c r="BM79" s="340"/>
      <c r="BN79" s="341"/>
      <c r="BO79" s="205" t="s">
        <v>784</v>
      </c>
      <c r="BP79" s="212"/>
      <c r="BQ79" s="212"/>
      <c r="BR79" s="212"/>
      <c r="BS79" s="212"/>
      <c r="BT79" s="212"/>
      <c r="BU79" s="212"/>
      <c r="BV79" s="212"/>
      <c r="BW79" s="212"/>
      <c r="BX79" s="212"/>
      <c r="BY79" s="212"/>
      <c r="BZ79" s="212"/>
      <c r="CA79" s="212"/>
      <c r="CB79" s="212"/>
      <c r="CC79" s="212"/>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5" t="s">
        <v>456</v>
      </c>
      <c r="T80" s="205"/>
      <c r="U80" s="205"/>
      <c r="V80" s="205"/>
      <c r="W80" s="205"/>
      <c r="X80" s="205"/>
      <c r="Y80" s="209" t="s">
        <v>785</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786</v>
      </c>
      <c r="BF80" s="335"/>
      <c r="BG80" s="335"/>
      <c r="BH80" s="335"/>
      <c r="BI80" s="335"/>
      <c r="BJ80" s="335"/>
      <c r="BK80" s="335"/>
      <c r="BL80" s="335"/>
      <c r="BM80" s="335"/>
      <c r="BN80" s="336"/>
      <c r="BO80" s="205" t="s">
        <v>787</v>
      </c>
      <c r="BP80" s="212"/>
      <c r="BQ80" s="212"/>
      <c r="BR80" s="212"/>
      <c r="BS80" s="212"/>
      <c r="BT80" s="212"/>
      <c r="BU80" s="212"/>
      <c r="BV80" s="212"/>
      <c r="BW80" s="212"/>
      <c r="BX80" s="212"/>
      <c r="BY80" s="212"/>
      <c r="BZ80" s="212"/>
      <c r="CA80" s="212"/>
      <c r="CB80" s="212"/>
      <c r="CC80" s="212"/>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5" t="s">
        <v>458</v>
      </c>
      <c r="T81" s="205"/>
      <c r="U81" s="205"/>
      <c r="V81" s="205"/>
      <c r="W81" s="205"/>
      <c r="X81" s="205"/>
      <c r="Y81" s="209" t="s">
        <v>788</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783</v>
      </c>
      <c r="BF81" s="340"/>
      <c r="BG81" s="340"/>
      <c r="BH81" s="340"/>
      <c r="BI81" s="340"/>
      <c r="BJ81" s="340"/>
      <c r="BK81" s="340"/>
      <c r="BL81" s="340"/>
      <c r="BM81" s="340"/>
      <c r="BN81" s="341"/>
      <c r="BO81" s="205" t="s">
        <v>789</v>
      </c>
      <c r="BP81" s="212"/>
      <c r="BQ81" s="212"/>
      <c r="BR81" s="212"/>
      <c r="BS81" s="212"/>
      <c r="BT81" s="212"/>
      <c r="BU81" s="212"/>
      <c r="BV81" s="212"/>
      <c r="BW81" s="212"/>
      <c r="BX81" s="212"/>
      <c r="BY81" s="212"/>
      <c r="BZ81" s="212"/>
      <c r="CA81" s="212"/>
      <c r="CB81" s="212"/>
      <c r="CC81" s="212"/>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5" t="s">
        <v>460</v>
      </c>
      <c r="T82" s="205"/>
      <c r="U82" s="205"/>
      <c r="V82" s="205"/>
      <c r="W82" s="205"/>
      <c r="X82" s="205"/>
      <c r="Y82" s="209" t="s">
        <v>790</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786</v>
      </c>
      <c r="BF82" s="335"/>
      <c r="BG82" s="335"/>
      <c r="BH82" s="335"/>
      <c r="BI82" s="335"/>
      <c r="BJ82" s="335"/>
      <c r="BK82" s="335"/>
      <c r="BL82" s="335"/>
      <c r="BM82" s="335"/>
      <c r="BN82" s="336"/>
      <c r="BO82" s="205" t="s">
        <v>791</v>
      </c>
      <c r="BP82" s="212"/>
      <c r="BQ82" s="212"/>
      <c r="BR82" s="212"/>
      <c r="BS82" s="212"/>
      <c r="BT82" s="212"/>
      <c r="BU82" s="212"/>
      <c r="BV82" s="212"/>
      <c r="BW82" s="212"/>
      <c r="BX82" s="212"/>
      <c r="BY82" s="212"/>
      <c r="BZ82" s="212"/>
      <c r="CA82" s="212"/>
      <c r="CB82" s="212"/>
      <c r="CC82" s="212"/>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5" t="s">
        <v>462</v>
      </c>
      <c r="T83" s="205"/>
      <c r="U83" s="205"/>
      <c r="V83" s="205"/>
      <c r="W83" s="205"/>
      <c r="X83" s="205"/>
      <c r="Y83" s="209" t="s">
        <v>792</v>
      </c>
      <c r="Z83" s="210"/>
      <c r="AA83" s="210"/>
      <c r="AB83" s="210"/>
      <c r="AC83" s="210"/>
      <c r="AD83" s="210"/>
      <c r="AE83" s="210"/>
      <c r="AF83" s="210"/>
      <c r="AG83" s="210"/>
      <c r="AH83" s="210"/>
      <c r="AI83" s="210"/>
      <c r="AJ83" s="210"/>
      <c r="AK83" s="210"/>
      <c r="AL83" s="210"/>
      <c r="AM83" s="210"/>
      <c r="AN83" s="210"/>
      <c r="AO83" s="211"/>
      <c r="AP83" s="331" t="s">
        <v>750</v>
      </c>
      <c r="AQ83" s="332"/>
      <c r="AR83" s="332"/>
      <c r="AS83" s="332"/>
      <c r="AT83" s="332"/>
      <c r="AU83" s="332"/>
      <c r="AV83" s="332"/>
      <c r="AW83" s="333"/>
      <c r="AX83" s="331" t="s">
        <v>100</v>
      </c>
      <c r="AY83" s="332"/>
      <c r="AZ83" s="332"/>
      <c r="BA83" s="332"/>
      <c r="BB83" s="332"/>
      <c r="BC83" s="332"/>
      <c r="BD83" s="333"/>
      <c r="BE83" s="334" t="s">
        <v>783</v>
      </c>
      <c r="BF83" s="340"/>
      <c r="BG83" s="340"/>
      <c r="BH83" s="340"/>
      <c r="BI83" s="340"/>
      <c r="BJ83" s="340"/>
      <c r="BK83" s="340"/>
      <c r="BL83" s="340"/>
      <c r="BM83" s="340"/>
      <c r="BN83" s="341"/>
      <c r="BO83" s="205" t="s">
        <v>793</v>
      </c>
      <c r="BP83" s="212"/>
      <c r="BQ83" s="212"/>
      <c r="BR83" s="212"/>
      <c r="BS83" s="212"/>
      <c r="BT83" s="212"/>
      <c r="BU83" s="212"/>
      <c r="BV83" s="212"/>
      <c r="BW83" s="212"/>
      <c r="BX83" s="212"/>
      <c r="BY83" s="212"/>
      <c r="BZ83" s="212"/>
      <c r="CA83" s="212"/>
      <c r="CB83" s="212"/>
      <c r="CC83" s="212"/>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5" t="s">
        <v>464</v>
      </c>
      <c r="T84" s="205"/>
      <c r="U84" s="205"/>
      <c r="V84" s="205"/>
      <c r="W84" s="205"/>
      <c r="X84" s="205"/>
      <c r="Y84" s="209" t="s">
        <v>794</v>
      </c>
      <c r="Z84" s="210"/>
      <c r="AA84" s="210"/>
      <c r="AB84" s="210"/>
      <c r="AC84" s="210"/>
      <c r="AD84" s="210"/>
      <c r="AE84" s="210"/>
      <c r="AF84" s="210"/>
      <c r="AG84" s="210"/>
      <c r="AH84" s="210"/>
      <c r="AI84" s="210"/>
      <c r="AJ84" s="210"/>
      <c r="AK84" s="210"/>
      <c r="AL84" s="210"/>
      <c r="AM84" s="210"/>
      <c r="AN84" s="210"/>
      <c r="AO84" s="211"/>
      <c r="AP84" s="331" t="s">
        <v>750</v>
      </c>
      <c r="AQ84" s="332"/>
      <c r="AR84" s="332"/>
      <c r="AS84" s="332"/>
      <c r="AT84" s="332"/>
      <c r="AU84" s="332"/>
      <c r="AV84" s="332"/>
      <c r="AW84" s="333"/>
      <c r="AX84" s="331" t="s">
        <v>100</v>
      </c>
      <c r="AY84" s="332"/>
      <c r="AZ84" s="332"/>
      <c r="BA84" s="332"/>
      <c r="BB84" s="332"/>
      <c r="BC84" s="332"/>
      <c r="BD84" s="333"/>
      <c r="BE84" s="334" t="s">
        <v>786</v>
      </c>
      <c r="BF84" s="335"/>
      <c r="BG84" s="335"/>
      <c r="BH84" s="335"/>
      <c r="BI84" s="335"/>
      <c r="BJ84" s="335"/>
      <c r="BK84" s="335"/>
      <c r="BL84" s="335"/>
      <c r="BM84" s="335"/>
      <c r="BN84" s="336"/>
      <c r="BO84" s="205" t="s">
        <v>795</v>
      </c>
      <c r="BP84" s="212"/>
      <c r="BQ84" s="212"/>
      <c r="BR84" s="212"/>
      <c r="BS84" s="212"/>
      <c r="BT84" s="212"/>
      <c r="BU84" s="212"/>
      <c r="BV84" s="212"/>
      <c r="BW84" s="212"/>
      <c r="BX84" s="212"/>
      <c r="BY84" s="212"/>
      <c r="BZ84" s="212"/>
      <c r="CA84" s="212"/>
      <c r="CB84" s="212"/>
      <c r="CC84" s="212"/>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5" t="s">
        <v>466</v>
      </c>
      <c r="T85" s="205"/>
      <c r="U85" s="205"/>
      <c r="V85" s="205"/>
      <c r="W85" s="205"/>
      <c r="X85" s="205"/>
      <c r="Y85" s="209" t="s">
        <v>797</v>
      </c>
      <c r="Z85" s="210"/>
      <c r="AA85" s="210"/>
      <c r="AB85" s="210"/>
      <c r="AC85" s="210"/>
      <c r="AD85" s="210"/>
      <c r="AE85" s="210"/>
      <c r="AF85" s="210"/>
      <c r="AG85" s="210"/>
      <c r="AH85" s="210"/>
      <c r="AI85" s="210"/>
      <c r="AJ85" s="210"/>
      <c r="AK85" s="210"/>
      <c r="AL85" s="210"/>
      <c r="AM85" s="210"/>
      <c r="AN85" s="210"/>
      <c r="AO85" s="211"/>
      <c r="AP85" s="331" t="s">
        <v>697</v>
      </c>
      <c r="AQ85" s="332"/>
      <c r="AR85" s="332"/>
      <c r="AS85" s="332"/>
      <c r="AT85" s="332"/>
      <c r="AU85" s="332"/>
      <c r="AV85" s="332"/>
      <c r="AW85" s="333"/>
      <c r="AX85" s="331" t="s">
        <v>100</v>
      </c>
      <c r="AY85" s="332"/>
      <c r="AZ85" s="332"/>
      <c r="BA85" s="332"/>
      <c r="BB85" s="332"/>
      <c r="BC85" s="332"/>
      <c r="BD85" s="333"/>
      <c r="BE85" s="334" t="s">
        <v>798</v>
      </c>
      <c r="BF85" s="340"/>
      <c r="BG85" s="340"/>
      <c r="BH85" s="340"/>
      <c r="BI85" s="340"/>
      <c r="BJ85" s="340"/>
      <c r="BK85" s="340"/>
      <c r="BL85" s="340"/>
      <c r="BM85" s="340"/>
      <c r="BN85" s="341"/>
      <c r="BO85" s="205" t="s">
        <v>799</v>
      </c>
      <c r="BP85" s="212"/>
      <c r="BQ85" s="212"/>
      <c r="BR85" s="212"/>
      <c r="BS85" s="212"/>
      <c r="BT85" s="212"/>
      <c r="BU85" s="212"/>
      <c r="BV85" s="212"/>
      <c r="BW85" s="212"/>
      <c r="BX85" s="212"/>
      <c r="BY85" s="212"/>
      <c r="BZ85" s="212"/>
      <c r="CA85" s="212"/>
      <c r="CB85" s="212"/>
      <c r="CC85" s="212"/>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5" t="s">
        <v>470</v>
      </c>
      <c r="T86" s="205"/>
      <c r="U86" s="205"/>
      <c r="V86" s="205"/>
      <c r="W86" s="205"/>
      <c r="X86" s="205"/>
      <c r="Y86" s="209" t="s">
        <v>801</v>
      </c>
      <c r="Z86" s="210"/>
      <c r="AA86" s="210"/>
      <c r="AB86" s="210"/>
      <c r="AC86" s="210"/>
      <c r="AD86" s="210"/>
      <c r="AE86" s="210"/>
      <c r="AF86" s="210"/>
      <c r="AG86" s="210"/>
      <c r="AH86" s="210"/>
      <c r="AI86" s="210"/>
      <c r="AJ86" s="210"/>
      <c r="AK86" s="210"/>
      <c r="AL86" s="210"/>
      <c r="AM86" s="210"/>
      <c r="AN86" s="210"/>
      <c r="AO86" s="211"/>
      <c r="AP86" s="331" t="s">
        <v>697</v>
      </c>
      <c r="AQ86" s="332"/>
      <c r="AR86" s="332"/>
      <c r="AS86" s="332"/>
      <c r="AT86" s="332"/>
      <c r="AU86" s="332"/>
      <c r="AV86" s="332"/>
      <c r="AW86" s="333"/>
      <c r="AX86" s="331" t="s">
        <v>100</v>
      </c>
      <c r="AY86" s="332"/>
      <c r="AZ86" s="332"/>
      <c r="BA86" s="332"/>
      <c r="BB86" s="332"/>
      <c r="BC86" s="332"/>
      <c r="BD86" s="333"/>
      <c r="BE86" s="334" t="s">
        <v>802</v>
      </c>
      <c r="BF86" s="335"/>
      <c r="BG86" s="335"/>
      <c r="BH86" s="335"/>
      <c r="BI86" s="335"/>
      <c r="BJ86" s="335"/>
      <c r="BK86" s="335"/>
      <c r="BL86" s="335"/>
      <c r="BM86" s="335"/>
      <c r="BN86" s="336"/>
      <c r="BO86" s="205" t="s">
        <v>803</v>
      </c>
      <c r="BP86" s="212"/>
      <c r="BQ86" s="212"/>
      <c r="BR86" s="212"/>
      <c r="BS86" s="212"/>
      <c r="BT86" s="212"/>
      <c r="BU86" s="212"/>
      <c r="BV86" s="212"/>
      <c r="BW86" s="212"/>
      <c r="BX86" s="212"/>
      <c r="BY86" s="212"/>
      <c r="BZ86" s="212"/>
      <c r="CA86" s="212"/>
      <c r="CB86" s="212"/>
      <c r="CC86" s="212"/>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5" t="s">
        <v>473</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4" t="s">
        <v>805</v>
      </c>
      <c r="BF87" s="340"/>
      <c r="BG87" s="340"/>
      <c r="BH87" s="340"/>
      <c r="BI87" s="340"/>
      <c r="BJ87" s="340"/>
      <c r="BK87" s="340"/>
      <c r="BL87" s="340"/>
      <c r="BM87" s="340"/>
      <c r="BN87" s="341"/>
      <c r="BO87" s="205" t="s">
        <v>806</v>
      </c>
      <c r="BP87" s="212"/>
      <c r="BQ87" s="212"/>
      <c r="BR87" s="212"/>
      <c r="BS87" s="212"/>
      <c r="BT87" s="212"/>
      <c r="BU87" s="212"/>
      <c r="BV87" s="212"/>
      <c r="BW87" s="212"/>
      <c r="BX87" s="212"/>
      <c r="BY87" s="212"/>
      <c r="BZ87" s="212"/>
      <c r="CA87" s="212"/>
      <c r="CB87" s="212"/>
      <c r="CC87" s="212"/>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5" t="s">
        <v>477</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4" t="s">
        <v>808</v>
      </c>
      <c r="BF88" s="335"/>
      <c r="BG88" s="335"/>
      <c r="BH88" s="335"/>
      <c r="BI88" s="335"/>
      <c r="BJ88" s="335"/>
      <c r="BK88" s="335"/>
      <c r="BL88" s="335"/>
      <c r="BM88" s="335"/>
      <c r="BN88" s="336"/>
      <c r="BO88" s="205" t="s">
        <v>809</v>
      </c>
      <c r="BP88" s="212"/>
      <c r="BQ88" s="212"/>
      <c r="BR88" s="212"/>
      <c r="BS88" s="212"/>
      <c r="BT88" s="212"/>
      <c r="BU88" s="212"/>
      <c r="BV88" s="212"/>
      <c r="BW88" s="212"/>
      <c r="BX88" s="212"/>
      <c r="BY88" s="212"/>
      <c r="BZ88" s="212"/>
      <c r="CA88" s="212"/>
      <c r="CB88" s="212"/>
      <c r="CC88" s="212"/>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5" t="s">
        <v>811</v>
      </c>
      <c r="T89" s="205"/>
      <c r="U89" s="205"/>
      <c r="V89" s="205"/>
      <c r="W89" s="205"/>
      <c r="X89" s="205"/>
      <c r="Y89" s="206" t="s">
        <v>812</v>
      </c>
      <c r="Z89" s="207"/>
      <c r="AA89" s="207"/>
      <c r="AB89" s="207"/>
      <c r="AC89" s="207"/>
      <c r="AD89" s="207"/>
      <c r="AE89" s="207"/>
      <c r="AF89" s="207"/>
      <c r="AG89" s="207"/>
      <c r="AH89" s="207"/>
      <c r="AI89" s="207"/>
      <c r="AJ89" s="207"/>
      <c r="AK89" s="207"/>
      <c r="AL89" s="207"/>
      <c r="AM89" s="207"/>
      <c r="AN89" s="207"/>
      <c r="AO89" s="208"/>
      <c r="AP89" s="331" t="s">
        <v>697</v>
      </c>
      <c r="AQ89" s="332"/>
      <c r="AR89" s="332"/>
      <c r="AS89" s="332"/>
      <c r="AT89" s="332"/>
      <c r="AU89" s="332"/>
      <c r="AV89" s="332"/>
      <c r="AW89" s="333"/>
      <c r="AX89" s="331" t="s">
        <v>100</v>
      </c>
      <c r="AY89" s="332"/>
      <c r="AZ89" s="332"/>
      <c r="BA89" s="332"/>
      <c r="BB89" s="332"/>
      <c r="BC89" s="332"/>
      <c r="BD89" s="333"/>
      <c r="BE89" s="331" t="s">
        <v>813</v>
      </c>
      <c r="BF89" s="342"/>
      <c r="BG89" s="342"/>
      <c r="BH89" s="342"/>
      <c r="BI89" s="342"/>
      <c r="BJ89" s="342"/>
      <c r="BK89" s="342"/>
      <c r="BL89" s="342"/>
      <c r="BM89" s="342"/>
      <c r="BN89" s="343"/>
      <c r="BO89" s="205" t="s">
        <v>814</v>
      </c>
      <c r="BP89" s="212"/>
      <c r="BQ89" s="212"/>
      <c r="BR89" s="212"/>
      <c r="BS89" s="212"/>
      <c r="BT89" s="212"/>
      <c r="BU89" s="212"/>
      <c r="BV89" s="212"/>
      <c r="BW89" s="212"/>
      <c r="BX89" s="212"/>
      <c r="BY89" s="212"/>
      <c r="BZ89" s="212"/>
      <c r="CA89" s="212"/>
      <c r="CB89" s="212"/>
      <c r="CC89" s="212"/>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5" t="s">
        <v>815</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1" t="s">
        <v>697</v>
      </c>
      <c r="AQ90" s="332"/>
      <c r="AR90" s="332"/>
      <c r="AS90" s="332"/>
      <c r="AT90" s="332"/>
      <c r="AU90" s="332"/>
      <c r="AV90" s="332"/>
      <c r="AW90" s="333"/>
      <c r="AX90" s="331" t="s">
        <v>100</v>
      </c>
      <c r="AY90" s="332"/>
      <c r="AZ90" s="332"/>
      <c r="BA90" s="332"/>
      <c r="BB90" s="332"/>
      <c r="BC90" s="332"/>
      <c r="BD90" s="333"/>
      <c r="BE90" s="331" t="s">
        <v>817</v>
      </c>
      <c r="BF90" s="342"/>
      <c r="BG90" s="342"/>
      <c r="BH90" s="342"/>
      <c r="BI90" s="342"/>
      <c r="BJ90" s="342"/>
      <c r="BK90" s="342"/>
      <c r="BL90" s="342"/>
      <c r="BM90" s="342"/>
      <c r="BN90" s="343"/>
      <c r="BO90" s="205" t="s">
        <v>818</v>
      </c>
      <c r="BP90" s="212"/>
      <c r="BQ90" s="212"/>
      <c r="BR90" s="212"/>
      <c r="BS90" s="212"/>
      <c r="BT90" s="212"/>
      <c r="BU90" s="212"/>
      <c r="BV90" s="212"/>
      <c r="BW90" s="212"/>
      <c r="BX90" s="212"/>
      <c r="BY90" s="212"/>
      <c r="BZ90" s="212"/>
      <c r="CA90" s="212"/>
      <c r="CB90" s="212"/>
      <c r="CC90" s="212"/>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5" t="s">
        <v>485</v>
      </c>
      <c r="T91" s="205"/>
      <c r="U91" s="205"/>
      <c r="V91" s="205"/>
      <c r="W91" s="205"/>
      <c r="X91" s="205"/>
      <c r="Y91" s="209" t="s">
        <v>820</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821</v>
      </c>
      <c r="BF91" s="340"/>
      <c r="BG91" s="340"/>
      <c r="BH91" s="340"/>
      <c r="BI91" s="340"/>
      <c r="BJ91" s="340"/>
      <c r="BK91" s="340"/>
      <c r="BL91" s="340"/>
      <c r="BM91" s="340"/>
      <c r="BN91" s="341"/>
      <c r="BO91" s="205" t="s">
        <v>822</v>
      </c>
      <c r="BP91" s="212"/>
      <c r="BQ91" s="212"/>
      <c r="BR91" s="212"/>
      <c r="BS91" s="212"/>
      <c r="BT91" s="212"/>
      <c r="BU91" s="212"/>
      <c r="BV91" s="212"/>
      <c r="BW91" s="212"/>
      <c r="BX91" s="212"/>
      <c r="BY91" s="212"/>
      <c r="BZ91" s="212"/>
      <c r="CA91" s="212"/>
      <c r="CB91" s="212"/>
      <c r="CC91" s="212"/>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5" t="s">
        <v>488</v>
      </c>
      <c r="T92" s="205"/>
      <c r="U92" s="205"/>
      <c r="V92" s="205"/>
      <c r="W92" s="205"/>
      <c r="X92" s="205"/>
      <c r="Y92" s="209" t="s">
        <v>823</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824</v>
      </c>
      <c r="BF92" s="340"/>
      <c r="BG92" s="340"/>
      <c r="BH92" s="340"/>
      <c r="BI92" s="340"/>
      <c r="BJ92" s="340"/>
      <c r="BK92" s="340"/>
      <c r="BL92" s="340"/>
      <c r="BM92" s="340"/>
      <c r="BN92" s="341"/>
      <c r="BO92" s="205" t="s">
        <v>825</v>
      </c>
      <c r="BP92" s="212"/>
      <c r="BQ92" s="212"/>
      <c r="BR92" s="212"/>
      <c r="BS92" s="212"/>
      <c r="BT92" s="212"/>
      <c r="BU92" s="212"/>
      <c r="BV92" s="212"/>
      <c r="BW92" s="212"/>
      <c r="BX92" s="212"/>
      <c r="BY92" s="212"/>
      <c r="BZ92" s="212"/>
      <c r="CA92" s="212"/>
      <c r="CB92" s="212"/>
      <c r="CC92" s="212"/>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5" t="s">
        <v>491</v>
      </c>
      <c r="T93" s="205"/>
      <c r="U93" s="205"/>
      <c r="V93" s="205"/>
      <c r="W93" s="205"/>
      <c r="X93" s="205"/>
      <c r="Y93" s="209" t="s">
        <v>826</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821</v>
      </c>
      <c r="BF93" s="340"/>
      <c r="BG93" s="340"/>
      <c r="BH93" s="340"/>
      <c r="BI93" s="340"/>
      <c r="BJ93" s="340"/>
      <c r="BK93" s="340"/>
      <c r="BL93" s="340"/>
      <c r="BM93" s="340"/>
      <c r="BN93" s="341"/>
      <c r="BO93" s="205" t="s">
        <v>827</v>
      </c>
      <c r="BP93" s="212"/>
      <c r="BQ93" s="212"/>
      <c r="BR93" s="212"/>
      <c r="BS93" s="212"/>
      <c r="BT93" s="212"/>
      <c r="BU93" s="212"/>
      <c r="BV93" s="212"/>
      <c r="BW93" s="212"/>
      <c r="BX93" s="212"/>
      <c r="BY93" s="212"/>
      <c r="BZ93" s="212"/>
      <c r="CA93" s="212"/>
      <c r="CB93" s="212"/>
      <c r="CC93" s="212"/>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5" t="s">
        <v>493</v>
      </c>
      <c r="T94" s="205"/>
      <c r="U94" s="205"/>
      <c r="V94" s="205"/>
      <c r="W94" s="205"/>
      <c r="X94" s="205"/>
      <c r="Y94" s="209" t="s">
        <v>828</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824</v>
      </c>
      <c r="BF94" s="340"/>
      <c r="BG94" s="340"/>
      <c r="BH94" s="340"/>
      <c r="BI94" s="340"/>
      <c r="BJ94" s="340"/>
      <c r="BK94" s="340"/>
      <c r="BL94" s="340"/>
      <c r="BM94" s="340"/>
      <c r="BN94" s="341"/>
      <c r="BO94" s="205" t="s">
        <v>829</v>
      </c>
      <c r="BP94" s="212"/>
      <c r="BQ94" s="212"/>
      <c r="BR94" s="212"/>
      <c r="BS94" s="212"/>
      <c r="BT94" s="212"/>
      <c r="BU94" s="212"/>
      <c r="BV94" s="212"/>
      <c r="BW94" s="212"/>
      <c r="BX94" s="212"/>
      <c r="BY94" s="212"/>
      <c r="BZ94" s="212"/>
      <c r="CA94" s="212"/>
      <c r="CB94" s="212"/>
      <c r="CC94" s="212"/>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5" t="s">
        <v>495</v>
      </c>
      <c r="T95" s="205"/>
      <c r="U95" s="205"/>
      <c r="V95" s="205"/>
      <c r="W95" s="205"/>
      <c r="X95" s="205"/>
      <c r="Y95" s="209" t="s">
        <v>830</v>
      </c>
      <c r="Z95" s="210"/>
      <c r="AA95" s="210"/>
      <c r="AB95" s="210"/>
      <c r="AC95" s="210"/>
      <c r="AD95" s="210"/>
      <c r="AE95" s="210"/>
      <c r="AF95" s="210"/>
      <c r="AG95" s="210"/>
      <c r="AH95" s="210"/>
      <c r="AI95" s="210"/>
      <c r="AJ95" s="210"/>
      <c r="AK95" s="210"/>
      <c r="AL95" s="210"/>
      <c r="AM95" s="210"/>
      <c r="AN95" s="210"/>
      <c r="AO95" s="211"/>
      <c r="AP95" s="331" t="s">
        <v>697</v>
      </c>
      <c r="AQ95" s="332"/>
      <c r="AR95" s="332"/>
      <c r="AS95" s="332"/>
      <c r="AT95" s="332"/>
      <c r="AU95" s="332"/>
      <c r="AV95" s="332"/>
      <c r="AW95" s="333"/>
      <c r="AX95" s="331" t="s">
        <v>100</v>
      </c>
      <c r="AY95" s="332"/>
      <c r="AZ95" s="332"/>
      <c r="BA95" s="332"/>
      <c r="BB95" s="332"/>
      <c r="BC95" s="332"/>
      <c r="BD95" s="333"/>
      <c r="BE95" s="334" t="s">
        <v>821</v>
      </c>
      <c r="BF95" s="340"/>
      <c r="BG95" s="340"/>
      <c r="BH95" s="340"/>
      <c r="BI95" s="340"/>
      <c r="BJ95" s="340"/>
      <c r="BK95" s="340"/>
      <c r="BL95" s="340"/>
      <c r="BM95" s="340"/>
      <c r="BN95" s="341"/>
      <c r="BO95" s="205" t="s">
        <v>831</v>
      </c>
      <c r="BP95" s="212"/>
      <c r="BQ95" s="212"/>
      <c r="BR95" s="212"/>
      <c r="BS95" s="212"/>
      <c r="BT95" s="212"/>
      <c r="BU95" s="212"/>
      <c r="BV95" s="212"/>
      <c r="BW95" s="212"/>
      <c r="BX95" s="212"/>
      <c r="BY95" s="212"/>
      <c r="BZ95" s="212"/>
      <c r="CA95" s="212"/>
      <c r="CB95" s="212"/>
      <c r="CC95" s="212"/>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5" t="s">
        <v>497</v>
      </c>
      <c r="T96" s="205"/>
      <c r="U96" s="205"/>
      <c r="V96" s="205"/>
      <c r="W96" s="205"/>
      <c r="X96" s="205"/>
      <c r="Y96" s="209" t="s">
        <v>832</v>
      </c>
      <c r="Z96" s="210"/>
      <c r="AA96" s="210"/>
      <c r="AB96" s="210"/>
      <c r="AC96" s="210"/>
      <c r="AD96" s="210"/>
      <c r="AE96" s="210"/>
      <c r="AF96" s="210"/>
      <c r="AG96" s="210"/>
      <c r="AH96" s="210"/>
      <c r="AI96" s="210"/>
      <c r="AJ96" s="210"/>
      <c r="AK96" s="210"/>
      <c r="AL96" s="210"/>
      <c r="AM96" s="210"/>
      <c r="AN96" s="210"/>
      <c r="AO96" s="211"/>
      <c r="AP96" s="331" t="s">
        <v>697</v>
      </c>
      <c r="AQ96" s="332"/>
      <c r="AR96" s="332"/>
      <c r="AS96" s="332"/>
      <c r="AT96" s="332"/>
      <c r="AU96" s="332"/>
      <c r="AV96" s="332"/>
      <c r="AW96" s="333"/>
      <c r="AX96" s="331" t="s">
        <v>100</v>
      </c>
      <c r="AY96" s="332"/>
      <c r="AZ96" s="332"/>
      <c r="BA96" s="332"/>
      <c r="BB96" s="332"/>
      <c r="BC96" s="332"/>
      <c r="BD96" s="333"/>
      <c r="BE96" s="334" t="s">
        <v>824</v>
      </c>
      <c r="BF96" s="340"/>
      <c r="BG96" s="340"/>
      <c r="BH96" s="340"/>
      <c r="BI96" s="340"/>
      <c r="BJ96" s="340"/>
      <c r="BK96" s="340"/>
      <c r="BL96" s="340"/>
      <c r="BM96" s="340"/>
      <c r="BN96" s="341"/>
      <c r="BO96" s="205" t="s">
        <v>833</v>
      </c>
      <c r="BP96" s="212"/>
      <c r="BQ96" s="212"/>
      <c r="BR96" s="212"/>
      <c r="BS96" s="212"/>
      <c r="BT96" s="212"/>
      <c r="BU96" s="212"/>
      <c r="BV96" s="212"/>
      <c r="BW96" s="212"/>
      <c r="BX96" s="212"/>
      <c r="BY96" s="212"/>
      <c r="BZ96" s="212"/>
      <c r="CA96" s="212"/>
      <c r="CB96" s="212"/>
      <c r="CC96" s="212"/>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5" t="s">
        <v>499</v>
      </c>
      <c r="T97" s="205"/>
      <c r="U97" s="205"/>
      <c r="V97" s="205"/>
      <c r="W97" s="205"/>
      <c r="X97" s="205"/>
      <c r="Y97" s="209" t="s">
        <v>834</v>
      </c>
      <c r="Z97" s="210"/>
      <c r="AA97" s="210"/>
      <c r="AB97" s="210"/>
      <c r="AC97" s="210"/>
      <c r="AD97" s="210"/>
      <c r="AE97" s="210"/>
      <c r="AF97" s="210"/>
      <c r="AG97" s="210"/>
      <c r="AH97" s="210"/>
      <c r="AI97" s="210"/>
      <c r="AJ97" s="210"/>
      <c r="AK97" s="210"/>
      <c r="AL97" s="210"/>
      <c r="AM97" s="210"/>
      <c r="AN97" s="210"/>
      <c r="AO97" s="211"/>
      <c r="AP97" s="331" t="s">
        <v>697</v>
      </c>
      <c r="AQ97" s="332"/>
      <c r="AR97" s="332"/>
      <c r="AS97" s="332"/>
      <c r="AT97" s="332"/>
      <c r="AU97" s="332"/>
      <c r="AV97" s="332"/>
      <c r="AW97" s="333"/>
      <c r="AX97" s="331" t="s">
        <v>100</v>
      </c>
      <c r="AY97" s="332"/>
      <c r="AZ97" s="332"/>
      <c r="BA97" s="332"/>
      <c r="BB97" s="332"/>
      <c r="BC97" s="332"/>
      <c r="BD97" s="333"/>
      <c r="BE97" s="334" t="s">
        <v>824</v>
      </c>
      <c r="BF97" s="340"/>
      <c r="BG97" s="340"/>
      <c r="BH97" s="340"/>
      <c r="BI97" s="340"/>
      <c r="BJ97" s="340"/>
      <c r="BK97" s="340"/>
      <c r="BL97" s="340"/>
      <c r="BM97" s="340"/>
      <c r="BN97" s="341"/>
      <c r="BO97" s="205" t="s">
        <v>835</v>
      </c>
      <c r="BP97" s="212"/>
      <c r="BQ97" s="212"/>
      <c r="BR97" s="212"/>
      <c r="BS97" s="212"/>
      <c r="BT97" s="212"/>
      <c r="BU97" s="212"/>
      <c r="BV97" s="212"/>
      <c r="BW97" s="212"/>
      <c r="BX97" s="212"/>
      <c r="BY97" s="212"/>
      <c r="BZ97" s="212"/>
      <c r="CA97" s="212"/>
      <c r="CB97" s="212"/>
      <c r="CC97" s="212"/>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5" t="s">
        <v>501</v>
      </c>
      <c r="T98" s="205"/>
      <c r="U98" s="205"/>
      <c r="V98" s="205"/>
      <c r="W98" s="205"/>
      <c r="X98" s="205"/>
      <c r="Y98" s="209" t="s">
        <v>834</v>
      </c>
      <c r="Z98" s="210"/>
      <c r="AA98" s="210"/>
      <c r="AB98" s="210"/>
      <c r="AC98" s="210"/>
      <c r="AD98" s="210"/>
      <c r="AE98" s="210"/>
      <c r="AF98" s="210"/>
      <c r="AG98" s="210"/>
      <c r="AH98" s="210"/>
      <c r="AI98" s="210"/>
      <c r="AJ98" s="210"/>
      <c r="AK98" s="210"/>
      <c r="AL98" s="210"/>
      <c r="AM98" s="210"/>
      <c r="AN98" s="210"/>
      <c r="AO98" s="211"/>
      <c r="AP98" s="331" t="s">
        <v>697</v>
      </c>
      <c r="AQ98" s="332"/>
      <c r="AR98" s="332"/>
      <c r="AS98" s="332"/>
      <c r="AT98" s="332"/>
      <c r="AU98" s="332"/>
      <c r="AV98" s="332"/>
      <c r="AW98" s="333"/>
      <c r="AX98" s="331" t="s">
        <v>100</v>
      </c>
      <c r="AY98" s="332"/>
      <c r="AZ98" s="332"/>
      <c r="BA98" s="332"/>
      <c r="BB98" s="332"/>
      <c r="BC98" s="332"/>
      <c r="BD98" s="333"/>
      <c r="BE98" s="334" t="s">
        <v>824</v>
      </c>
      <c r="BF98" s="340"/>
      <c r="BG98" s="340"/>
      <c r="BH98" s="340"/>
      <c r="BI98" s="340"/>
      <c r="BJ98" s="340"/>
      <c r="BK98" s="340"/>
      <c r="BL98" s="340"/>
      <c r="BM98" s="340"/>
      <c r="BN98" s="341"/>
      <c r="BO98" s="205" t="s">
        <v>835</v>
      </c>
      <c r="BP98" s="212"/>
      <c r="BQ98" s="212"/>
      <c r="BR98" s="212"/>
      <c r="BS98" s="212"/>
      <c r="BT98" s="212"/>
      <c r="BU98" s="212"/>
      <c r="BV98" s="212"/>
      <c r="BW98" s="212"/>
      <c r="BX98" s="212"/>
      <c r="BY98" s="212"/>
      <c r="BZ98" s="212"/>
      <c r="CA98" s="212"/>
      <c r="CB98" s="212"/>
      <c r="CC98" s="212"/>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5" t="s">
        <v>502</v>
      </c>
      <c r="T99" s="205"/>
      <c r="U99" s="205"/>
      <c r="V99" s="205"/>
      <c r="W99" s="205"/>
      <c r="X99" s="205"/>
      <c r="Y99" s="209" t="s">
        <v>834</v>
      </c>
      <c r="Z99" s="210"/>
      <c r="AA99" s="210"/>
      <c r="AB99" s="210"/>
      <c r="AC99" s="210"/>
      <c r="AD99" s="210"/>
      <c r="AE99" s="210"/>
      <c r="AF99" s="210"/>
      <c r="AG99" s="210"/>
      <c r="AH99" s="210"/>
      <c r="AI99" s="210"/>
      <c r="AJ99" s="210"/>
      <c r="AK99" s="210"/>
      <c r="AL99" s="210"/>
      <c r="AM99" s="210"/>
      <c r="AN99" s="210"/>
      <c r="AO99" s="211"/>
      <c r="AP99" s="331" t="s">
        <v>697</v>
      </c>
      <c r="AQ99" s="332"/>
      <c r="AR99" s="332"/>
      <c r="AS99" s="332"/>
      <c r="AT99" s="332"/>
      <c r="AU99" s="332"/>
      <c r="AV99" s="332"/>
      <c r="AW99" s="333"/>
      <c r="AX99" s="331" t="s">
        <v>100</v>
      </c>
      <c r="AY99" s="332"/>
      <c r="AZ99" s="332"/>
      <c r="BA99" s="332"/>
      <c r="BB99" s="332"/>
      <c r="BC99" s="332"/>
      <c r="BD99" s="333"/>
      <c r="BE99" s="334" t="s">
        <v>824</v>
      </c>
      <c r="BF99" s="340"/>
      <c r="BG99" s="340"/>
      <c r="BH99" s="340"/>
      <c r="BI99" s="340"/>
      <c r="BJ99" s="340"/>
      <c r="BK99" s="340"/>
      <c r="BL99" s="340"/>
      <c r="BM99" s="340"/>
      <c r="BN99" s="341"/>
      <c r="BO99" s="205" t="s">
        <v>835</v>
      </c>
      <c r="BP99" s="212"/>
      <c r="BQ99" s="212"/>
      <c r="BR99" s="212"/>
      <c r="BS99" s="212"/>
      <c r="BT99" s="212"/>
      <c r="BU99" s="212"/>
      <c r="BV99" s="212"/>
      <c r="BW99" s="212"/>
      <c r="BX99" s="212"/>
      <c r="BY99" s="212"/>
      <c r="BZ99" s="212"/>
      <c r="CA99" s="212"/>
      <c r="CB99" s="212"/>
      <c r="CC99" s="212"/>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5" t="s">
        <v>503</v>
      </c>
      <c r="T100" s="205"/>
      <c r="U100" s="205"/>
      <c r="V100" s="205"/>
      <c r="W100" s="205"/>
      <c r="X100" s="205"/>
      <c r="Y100" s="209" t="s">
        <v>834</v>
      </c>
      <c r="Z100" s="210"/>
      <c r="AA100" s="210"/>
      <c r="AB100" s="210"/>
      <c r="AC100" s="210"/>
      <c r="AD100" s="210"/>
      <c r="AE100" s="210"/>
      <c r="AF100" s="210"/>
      <c r="AG100" s="210"/>
      <c r="AH100" s="210"/>
      <c r="AI100" s="210"/>
      <c r="AJ100" s="210"/>
      <c r="AK100" s="210"/>
      <c r="AL100" s="210"/>
      <c r="AM100" s="210"/>
      <c r="AN100" s="210"/>
      <c r="AO100" s="211"/>
      <c r="AP100" s="331" t="s">
        <v>697</v>
      </c>
      <c r="AQ100" s="332"/>
      <c r="AR100" s="332"/>
      <c r="AS100" s="332"/>
      <c r="AT100" s="332"/>
      <c r="AU100" s="332"/>
      <c r="AV100" s="332"/>
      <c r="AW100" s="333"/>
      <c r="AX100" s="331" t="s">
        <v>100</v>
      </c>
      <c r="AY100" s="332"/>
      <c r="AZ100" s="332"/>
      <c r="BA100" s="332"/>
      <c r="BB100" s="332"/>
      <c r="BC100" s="332"/>
      <c r="BD100" s="333"/>
      <c r="BE100" s="334" t="s">
        <v>824</v>
      </c>
      <c r="BF100" s="340"/>
      <c r="BG100" s="340"/>
      <c r="BH100" s="340"/>
      <c r="BI100" s="340"/>
      <c r="BJ100" s="340"/>
      <c r="BK100" s="340"/>
      <c r="BL100" s="340"/>
      <c r="BM100" s="340"/>
      <c r="BN100" s="341"/>
      <c r="BO100" s="205" t="s">
        <v>835</v>
      </c>
      <c r="BP100" s="212"/>
      <c r="BQ100" s="212"/>
      <c r="BR100" s="212"/>
      <c r="BS100" s="212"/>
      <c r="BT100" s="212"/>
      <c r="BU100" s="212"/>
      <c r="BV100" s="212"/>
      <c r="BW100" s="212"/>
      <c r="BX100" s="212"/>
      <c r="BY100" s="212"/>
      <c r="BZ100" s="212"/>
      <c r="CA100" s="212"/>
      <c r="CB100" s="212"/>
      <c r="CC100" s="212"/>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5" t="s">
        <v>504</v>
      </c>
      <c r="T101" s="205"/>
      <c r="U101" s="205"/>
      <c r="V101" s="205"/>
      <c r="W101" s="205"/>
      <c r="X101" s="205"/>
      <c r="Y101" s="209" t="s">
        <v>834</v>
      </c>
      <c r="Z101" s="210"/>
      <c r="AA101" s="210"/>
      <c r="AB101" s="210"/>
      <c r="AC101" s="210"/>
      <c r="AD101" s="210"/>
      <c r="AE101" s="210"/>
      <c r="AF101" s="210"/>
      <c r="AG101" s="210"/>
      <c r="AH101" s="210"/>
      <c r="AI101" s="210"/>
      <c r="AJ101" s="210"/>
      <c r="AK101" s="210"/>
      <c r="AL101" s="210"/>
      <c r="AM101" s="210"/>
      <c r="AN101" s="210"/>
      <c r="AO101" s="211"/>
      <c r="AP101" s="331" t="s">
        <v>697</v>
      </c>
      <c r="AQ101" s="332"/>
      <c r="AR101" s="332"/>
      <c r="AS101" s="332"/>
      <c r="AT101" s="332"/>
      <c r="AU101" s="332"/>
      <c r="AV101" s="332"/>
      <c r="AW101" s="333"/>
      <c r="AX101" s="331" t="s">
        <v>100</v>
      </c>
      <c r="AY101" s="332"/>
      <c r="AZ101" s="332"/>
      <c r="BA101" s="332"/>
      <c r="BB101" s="332"/>
      <c r="BC101" s="332"/>
      <c r="BD101" s="333"/>
      <c r="BE101" s="334" t="s">
        <v>824</v>
      </c>
      <c r="BF101" s="340"/>
      <c r="BG101" s="340"/>
      <c r="BH101" s="340"/>
      <c r="BI101" s="340"/>
      <c r="BJ101" s="340"/>
      <c r="BK101" s="340"/>
      <c r="BL101" s="340"/>
      <c r="BM101" s="340"/>
      <c r="BN101" s="341"/>
      <c r="BO101" s="205" t="s">
        <v>835</v>
      </c>
      <c r="BP101" s="212"/>
      <c r="BQ101" s="212"/>
      <c r="BR101" s="212"/>
      <c r="BS101" s="212"/>
      <c r="BT101" s="212"/>
      <c r="BU101" s="212"/>
      <c r="BV101" s="212"/>
      <c r="BW101" s="212"/>
      <c r="BX101" s="212"/>
      <c r="BY101" s="212"/>
      <c r="BZ101" s="212"/>
      <c r="CA101" s="212"/>
      <c r="CB101" s="212"/>
      <c r="CC101" s="212"/>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5" t="s">
        <v>505</v>
      </c>
      <c r="T102" s="205"/>
      <c r="U102" s="205"/>
      <c r="V102" s="205"/>
      <c r="W102" s="205"/>
      <c r="X102" s="205"/>
      <c r="Y102" s="209" t="s">
        <v>834</v>
      </c>
      <c r="Z102" s="210"/>
      <c r="AA102" s="210"/>
      <c r="AB102" s="210"/>
      <c r="AC102" s="210"/>
      <c r="AD102" s="210"/>
      <c r="AE102" s="210"/>
      <c r="AF102" s="210"/>
      <c r="AG102" s="210"/>
      <c r="AH102" s="210"/>
      <c r="AI102" s="210"/>
      <c r="AJ102" s="210"/>
      <c r="AK102" s="210"/>
      <c r="AL102" s="210"/>
      <c r="AM102" s="210"/>
      <c r="AN102" s="210"/>
      <c r="AO102" s="211"/>
      <c r="AP102" s="331" t="s">
        <v>697</v>
      </c>
      <c r="AQ102" s="332"/>
      <c r="AR102" s="332"/>
      <c r="AS102" s="332"/>
      <c r="AT102" s="332"/>
      <c r="AU102" s="332"/>
      <c r="AV102" s="332"/>
      <c r="AW102" s="333"/>
      <c r="AX102" s="331" t="s">
        <v>100</v>
      </c>
      <c r="AY102" s="332"/>
      <c r="AZ102" s="332"/>
      <c r="BA102" s="332"/>
      <c r="BB102" s="332"/>
      <c r="BC102" s="332"/>
      <c r="BD102" s="333"/>
      <c r="BE102" s="334" t="s">
        <v>824</v>
      </c>
      <c r="BF102" s="340"/>
      <c r="BG102" s="340"/>
      <c r="BH102" s="340"/>
      <c r="BI102" s="340"/>
      <c r="BJ102" s="340"/>
      <c r="BK102" s="340"/>
      <c r="BL102" s="340"/>
      <c r="BM102" s="340"/>
      <c r="BN102" s="341"/>
      <c r="BO102" s="205" t="s">
        <v>835</v>
      </c>
      <c r="BP102" s="212"/>
      <c r="BQ102" s="212"/>
      <c r="BR102" s="212"/>
      <c r="BS102" s="212"/>
      <c r="BT102" s="212"/>
      <c r="BU102" s="212"/>
      <c r="BV102" s="212"/>
      <c r="BW102" s="212"/>
      <c r="BX102" s="212"/>
      <c r="BY102" s="212"/>
      <c r="BZ102" s="212"/>
      <c r="CA102" s="212"/>
      <c r="CB102" s="212"/>
      <c r="CC102" s="212"/>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5" t="s">
        <v>506</v>
      </c>
      <c r="T103" s="205"/>
      <c r="U103" s="205"/>
      <c r="V103" s="205"/>
      <c r="W103" s="205"/>
      <c r="X103" s="205"/>
      <c r="Y103" s="205" t="s">
        <v>696</v>
      </c>
      <c r="Z103" s="212"/>
      <c r="AA103" s="212"/>
      <c r="AB103" s="212"/>
      <c r="AC103" s="212"/>
      <c r="AD103" s="212"/>
      <c r="AE103" s="212"/>
      <c r="AF103" s="212"/>
      <c r="AG103" s="212"/>
      <c r="AH103" s="212"/>
      <c r="AI103" s="212"/>
      <c r="AJ103" s="212"/>
      <c r="AK103" s="212"/>
      <c r="AL103" s="212"/>
      <c r="AM103" s="212"/>
      <c r="AN103" s="212"/>
      <c r="AO103" s="212"/>
      <c r="AP103" s="331" t="s">
        <v>697</v>
      </c>
      <c r="AQ103" s="332"/>
      <c r="AR103" s="332"/>
      <c r="AS103" s="332"/>
      <c r="AT103" s="332"/>
      <c r="AU103" s="332"/>
      <c r="AV103" s="332"/>
      <c r="AW103" s="333"/>
      <c r="AX103" s="331" t="s">
        <v>100</v>
      </c>
      <c r="AY103" s="332"/>
      <c r="AZ103" s="332"/>
      <c r="BA103" s="332"/>
      <c r="BB103" s="332"/>
      <c r="BC103" s="332"/>
      <c r="BD103" s="333"/>
      <c r="BE103" s="334" t="s">
        <v>836</v>
      </c>
      <c r="BF103" s="335"/>
      <c r="BG103" s="335"/>
      <c r="BH103" s="335"/>
      <c r="BI103" s="335"/>
      <c r="BJ103" s="335"/>
      <c r="BK103" s="335"/>
      <c r="BL103" s="335"/>
      <c r="BM103" s="335"/>
      <c r="BN103" s="336"/>
      <c r="BO103" s="205" t="s">
        <v>699</v>
      </c>
      <c r="BP103" s="212"/>
      <c r="BQ103" s="212"/>
      <c r="BR103" s="212"/>
      <c r="BS103" s="212"/>
      <c r="BT103" s="212"/>
      <c r="BU103" s="212"/>
      <c r="BV103" s="212"/>
      <c r="BW103" s="212"/>
      <c r="BX103" s="212"/>
      <c r="BY103" s="212"/>
      <c r="BZ103" s="212"/>
      <c r="CA103" s="212"/>
      <c r="CB103" s="212"/>
      <c r="CC103" s="212"/>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5" t="s">
        <v>510</v>
      </c>
      <c r="T104" s="205"/>
      <c r="U104" s="205"/>
      <c r="V104" s="205"/>
      <c r="W104" s="205"/>
      <c r="X104" s="205"/>
      <c r="Y104" s="205" t="s">
        <v>700</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837</v>
      </c>
      <c r="BF104" s="335"/>
      <c r="BG104" s="335"/>
      <c r="BH104" s="335"/>
      <c r="BI104" s="335"/>
      <c r="BJ104" s="335"/>
      <c r="BK104" s="335"/>
      <c r="BL104" s="335"/>
      <c r="BM104" s="335"/>
      <c r="BN104" s="336"/>
      <c r="BO104" s="205" t="s">
        <v>702</v>
      </c>
      <c r="BP104" s="212"/>
      <c r="BQ104" s="212"/>
      <c r="BR104" s="212"/>
      <c r="BS104" s="212"/>
      <c r="BT104" s="212"/>
      <c r="BU104" s="212"/>
      <c r="BV104" s="212"/>
      <c r="BW104" s="212"/>
      <c r="BX104" s="212"/>
      <c r="BY104" s="212"/>
      <c r="BZ104" s="212"/>
      <c r="CA104" s="212"/>
      <c r="CB104" s="212"/>
      <c r="CC104" s="212"/>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5" t="s">
        <v>512</v>
      </c>
      <c r="T105" s="205"/>
      <c r="U105" s="205"/>
      <c r="V105" s="205"/>
      <c r="W105" s="205"/>
      <c r="X105" s="205"/>
      <c r="Y105" s="205" t="s">
        <v>703</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838</v>
      </c>
      <c r="BF105" s="335"/>
      <c r="BG105" s="335"/>
      <c r="BH105" s="335"/>
      <c r="BI105" s="335"/>
      <c r="BJ105" s="335"/>
      <c r="BK105" s="335"/>
      <c r="BL105" s="335"/>
      <c r="BM105" s="335"/>
      <c r="BN105" s="336"/>
      <c r="BO105" s="205" t="s">
        <v>705</v>
      </c>
      <c r="BP105" s="212"/>
      <c r="BQ105" s="212"/>
      <c r="BR105" s="212"/>
      <c r="BS105" s="212"/>
      <c r="BT105" s="212"/>
      <c r="BU105" s="212"/>
      <c r="BV105" s="212"/>
      <c r="BW105" s="212"/>
      <c r="BX105" s="212"/>
      <c r="BY105" s="212"/>
      <c r="BZ105" s="212"/>
      <c r="CA105" s="212"/>
      <c r="CB105" s="212"/>
      <c r="CC105" s="212"/>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5" t="s">
        <v>514</v>
      </c>
      <c r="T106" s="205"/>
      <c r="U106" s="205"/>
      <c r="V106" s="205"/>
      <c r="W106" s="205"/>
      <c r="X106" s="205"/>
      <c r="Y106" s="205" t="s">
        <v>703</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839</v>
      </c>
      <c r="BF106" s="335"/>
      <c r="BG106" s="335"/>
      <c r="BH106" s="335"/>
      <c r="BI106" s="335"/>
      <c r="BJ106" s="335"/>
      <c r="BK106" s="335"/>
      <c r="BL106" s="335"/>
      <c r="BM106" s="335"/>
      <c r="BN106" s="336"/>
      <c r="BO106" s="205" t="s">
        <v>708</v>
      </c>
      <c r="BP106" s="212"/>
      <c r="BQ106" s="212"/>
      <c r="BR106" s="212"/>
      <c r="BS106" s="212"/>
      <c r="BT106" s="212"/>
      <c r="BU106" s="212"/>
      <c r="BV106" s="212"/>
      <c r="BW106" s="212"/>
      <c r="BX106" s="212"/>
      <c r="BY106" s="212"/>
      <c r="BZ106" s="212"/>
      <c r="CA106" s="212"/>
      <c r="CB106" s="212"/>
      <c r="CC106" s="212"/>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5" t="s">
        <v>517</v>
      </c>
      <c r="T107" s="205"/>
      <c r="U107" s="205"/>
      <c r="V107" s="205"/>
      <c r="W107" s="205"/>
      <c r="X107" s="205"/>
      <c r="Y107" s="205" t="s">
        <v>709</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840</v>
      </c>
      <c r="BF107" s="335"/>
      <c r="BG107" s="335"/>
      <c r="BH107" s="335"/>
      <c r="BI107" s="335"/>
      <c r="BJ107" s="335"/>
      <c r="BK107" s="335"/>
      <c r="BL107" s="335"/>
      <c r="BM107" s="335"/>
      <c r="BN107" s="336"/>
      <c r="BO107" s="205" t="s">
        <v>711</v>
      </c>
      <c r="BP107" s="212"/>
      <c r="BQ107" s="212"/>
      <c r="BR107" s="212"/>
      <c r="BS107" s="212"/>
      <c r="BT107" s="212"/>
      <c r="BU107" s="212"/>
      <c r="BV107" s="212"/>
      <c r="BW107" s="212"/>
      <c r="BX107" s="212"/>
      <c r="BY107" s="212"/>
      <c r="BZ107" s="212"/>
      <c r="CA107" s="212"/>
      <c r="CB107" s="212"/>
      <c r="CC107" s="212"/>
      <c r="CD107" s="232" t="s">
        <v>101</v>
      </c>
      <c r="CE107" s="228"/>
      <c r="CF107" s="233"/>
    </row>
    <row r="108" spans="2:84" ht="95.1" customHeight="1" x14ac:dyDescent="0.2">
      <c r="B108" s="228" t="s">
        <v>201</v>
      </c>
      <c r="C108" s="228"/>
      <c r="D108" s="236" t="s">
        <v>694</v>
      </c>
      <c r="E108" s="237"/>
      <c r="F108" s="236" t="s">
        <v>364</v>
      </c>
      <c r="G108" s="237"/>
      <c r="H108" s="232" t="s">
        <v>695</v>
      </c>
      <c r="I108" s="228"/>
      <c r="J108" s="228"/>
      <c r="K108" s="236">
        <v>1</v>
      </c>
      <c r="L108" s="238"/>
      <c r="M108" s="237"/>
      <c r="N108" s="236">
        <v>1</v>
      </c>
      <c r="O108" s="238"/>
      <c r="P108" s="237"/>
      <c r="Q108" s="236">
        <v>3</v>
      </c>
      <c r="R108" s="237"/>
      <c r="S108" s="205" t="s">
        <v>519</v>
      </c>
      <c r="T108" s="205"/>
      <c r="U108" s="205"/>
      <c r="V108" s="205"/>
      <c r="W108" s="205"/>
      <c r="X108" s="205"/>
      <c r="Y108" s="205" t="s">
        <v>712</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841</v>
      </c>
      <c r="BF108" s="335"/>
      <c r="BG108" s="335"/>
      <c r="BH108" s="335"/>
      <c r="BI108" s="335"/>
      <c r="BJ108" s="335"/>
      <c r="BK108" s="335"/>
      <c r="BL108" s="335"/>
      <c r="BM108" s="335"/>
      <c r="BN108" s="336"/>
      <c r="BO108" s="205" t="s">
        <v>714</v>
      </c>
      <c r="BP108" s="212"/>
      <c r="BQ108" s="212"/>
      <c r="BR108" s="212"/>
      <c r="BS108" s="212"/>
      <c r="BT108" s="212"/>
      <c r="BU108" s="212"/>
      <c r="BV108" s="212"/>
      <c r="BW108" s="212"/>
      <c r="BX108" s="212"/>
      <c r="BY108" s="212"/>
      <c r="BZ108" s="212"/>
      <c r="CA108" s="212"/>
      <c r="CB108" s="212"/>
      <c r="CC108" s="212"/>
      <c r="CD108" s="232" t="s">
        <v>101</v>
      </c>
      <c r="CE108" s="228"/>
      <c r="CF108" s="233"/>
    </row>
    <row r="109" spans="2:84" ht="96" customHeight="1" x14ac:dyDescent="0.2">
      <c r="B109" s="228" t="s">
        <v>202</v>
      </c>
      <c r="C109" s="228"/>
      <c r="D109" s="236" t="s">
        <v>694</v>
      </c>
      <c r="E109" s="237"/>
      <c r="F109" s="236" t="s">
        <v>364</v>
      </c>
      <c r="G109" s="237"/>
      <c r="H109" s="232" t="s">
        <v>695</v>
      </c>
      <c r="I109" s="228"/>
      <c r="J109" s="228"/>
      <c r="K109" s="236">
        <v>1</v>
      </c>
      <c r="L109" s="238"/>
      <c r="M109" s="237"/>
      <c r="N109" s="236">
        <v>1</v>
      </c>
      <c r="O109" s="238"/>
      <c r="P109" s="237"/>
      <c r="Q109" s="236">
        <v>3</v>
      </c>
      <c r="R109" s="237"/>
      <c r="S109" s="205" t="s">
        <v>522</v>
      </c>
      <c r="T109" s="205"/>
      <c r="U109" s="205"/>
      <c r="V109" s="205"/>
      <c r="W109" s="205"/>
      <c r="X109" s="205"/>
      <c r="Y109" s="223" t="s">
        <v>389</v>
      </c>
      <c r="Z109" s="224"/>
      <c r="AA109" s="224"/>
      <c r="AB109" s="224"/>
      <c r="AC109" s="224"/>
      <c r="AD109" s="224"/>
      <c r="AE109" s="224"/>
      <c r="AF109" s="224"/>
      <c r="AG109" s="224"/>
      <c r="AH109" s="224"/>
      <c r="AI109" s="224"/>
      <c r="AJ109" s="224"/>
      <c r="AK109" s="224"/>
      <c r="AL109" s="224"/>
      <c r="AM109" s="224"/>
      <c r="AN109" s="224"/>
      <c r="AO109" s="224"/>
      <c r="AP109" s="331" t="s">
        <v>697</v>
      </c>
      <c r="AQ109" s="332"/>
      <c r="AR109" s="332"/>
      <c r="AS109" s="332"/>
      <c r="AT109" s="332"/>
      <c r="AU109" s="332"/>
      <c r="AV109" s="332"/>
      <c r="AW109" s="333"/>
      <c r="AX109" s="331" t="s">
        <v>100</v>
      </c>
      <c r="AY109" s="332"/>
      <c r="AZ109" s="332"/>
      <c r="BA109" s="332"/>
      <c r="BB109" s="332"/>
      <c r="BC109" s="332"/>
      <c r="BD109" s="333"/>
      <c r="BE109" s="334" t="s">
        <v>842</v>
      </c>
      <c r="BF109" s="335"/>
      <c r="BG109" s="335"/>
      <c r="BH109" s="335"/>
      <c r="BI109" s="335"/>
      <c r="BJ109" s="335"/>
      <c r="BK109" s="335"/>
      <c r="BL109" s="335"/>
      <c r="BM109" s="335"/>
      <c r="BN109" s="336"/>
      <c r="BO109" s="205" t="s">
        <v>716</v>
      </c>
      <c r="BP109" s="212"/>
      <c r="BQ109" s="212"/>
      <c r="BR109" s="212"/>
      <c r="BS109" s="212"/>
      <c r="BT109" s="212"/>
      <c r="BU109" s="212"/>
      <c r="BV109" s="212"/>
      <c r="BW109" s="212"/>
      <c r="BX109" s="212"/>
      <c r="BY109" s="212"/>
      <c r="BZ109" s="212"/>
      <c r="CA109" s="212"/>
      <c r="CB109" s="212"/>
      <c r="CC109" s="212"/>
      <c r="CD109" s="232" t="s">
        <v>101</v>
      </c>
      <c r="CE109" s="228"/>
      <c r="CF109" s="233"/>
    </row>
    <row r="110" spans="2:84" ht="96" customHeight="1" x14ac:dyDescent="0.2">
      <c r="B110" s="228" t="s">
        <v>204</v>
      </c>
      <c r="C110" s="228"/>
      <c r="D110" s="236" t="s">
        <v>694</v>
      </c>
      <c r="E110" s="237"/>
      <c r="F110" s="236" t="s">
        <v>364</v>
      </c>
      <c r="G110" s="237"/>
      <c r="H110" s="232" t="s">
        <v>695</v>
      </c>
      <c r="I110" s="228"/>
      <c r="J110" s="228"/>
      <c r="K110" s="236">
        <v>1</v>
      </c>
      <c r="L110" s="238"/>
      <c r="M110" s="237"/>
      <c r="N110" s="236">
        <v>1</v>
      </c>
      <c r="O110" s="238"/>
      <c r="P110" s="237"/>
      <c r="Q110" s="236">
        <v>3</v>
      </c>
      <c r="R110" s="237"/>
      <c r="S110" s="205" t="s">
        <v>524</v>
      </c>
      <c r="T110" s="205"/>
      <c r="U110" s="205"/>
      <c r="V110" s="205"/>
      <c r="W110" s="205"/>
      <c r="X110" s="205"/>
      <c r="Y110" s="223" t="s">
        <v>717</v>
      </c>
      <c r="Z110" s="224"/>
      <c r="AA110" s="224"/>
      <c r="AB110" s="224"/>
      <c r="AC110" s="224"/>
      <c r="AD110" s="224"/>
      <c r="AE110" s="224"/>
      <c r="AF110" s="224"/>
      <c r="AG110" s="224"/>
      <c r="AH110" s="224"/>
      <c r="AI110" s="224"/>
      <c r="AJ110" s="224"/>
      <c r="AK110" s="224"/>
      <c r="AL110" s="224"/>
      <c r="AM110" s="224"/>
      <c r="AN110" s="224"/>
      <c r="AO110" s="224"/>
      <c r="AP110" s="331" t="s">
        <v>697</v>
      </c>
      <c r="AQ110" s="332"/>
      <c r="AR110" s="332"/>
      <c r="AS110" s="332"/>
      <c r="AT110" s="332"/>
      <c r="AU110" s="332"/>
      <c r="AV110" s="332"/>
      <c r="AW110" s="333"/>
      <c r="AX110" s="331" t="s">
        <v>100</v>
      </c>
      <c r="AY110" s="332"/>
      <c r="AZ110" s="332"/>
      <c r="BA110" s="332"/>
      <c r="BB110" s="332"/>
      <c r="BC110" s="332"/>
      <c r="BD110" s="333"/>
      <c r="BE110" s="334" t="s">
        <v>843</v>
      </c>
      <c r="BF110" s="335"/>
      <c r="BG110" s="335"/>
      <c r="BH110" s="335"/>
      <c r="BI110" s="335"/>
      <c r="BJ110" s="335"/>
      <c r="BK110" s="335"/>
      <c r="BL110" s="335"/>
      <c r="BM110" s="335"/>
      <c r="BN110" s="336"/>
      <c r="BO110" s="205" t="s">
        <v>719</v>
      </c>
      <c r="BP110" s="212"/>
      <c r="BQ110" s="212"/>
      <c r="BR110" s="212"/>
      <c r="BS110" s="212"/>
      <c r="BT110" s="212"/>
      <c r="BU110" s="212"/>
      <c r="BV110" s="212"/>
      <c r="BW110" s="212"/>
      <c r="BX110" s="212"/>
      <c r="BY110" s="212"/>
      <c r="BZ110" s="212"/>
      <c r="CA110" s="212"/>
      <c r="CB110" s="212"/>
      <c r="CC110" s="212"/>
      <c r="CD110" s="232" t="s">
        <v>101</v>
      </c>
      <c r="CE110" s="228"/>
      <c r="CF110" s="233"/>
    </row>
    <row r="111" spans="2:84" ht="84.95" customHeight="1" x14ac:dyDescent="0.2">
      <c r="B111" s="228" t="s">
        <v>205</v>
      </c>
      <c r="C111" s="228"/>
      <c r="D111" s="236" t="s">
        <v>694</v>
      </c>
      <c r="E111" s="237"/>
      <c r="F111" s="236" t="s">
        <v>364</v>
      </c>
      <c r="G111" s="237"/>
      <c r="H111" s="232" t="s">
        <v>695</v>
      </c>
      <c r="I111" s="228"/>
      <c r="J111" s="228"/>
      <c r="K111" s="236">
        <v>1</v>
      </c>
      <c r="L111" s="238"/>
      <c r="M111" s="237"/>
      <c r="N111" s="236">
        <v>1</v>
      </c>
      <c r="O111" s="238"/>
      <c r="P111" s="237"/>
      <c r="Q111" s="236">
        <v>3</v>
      </c>
      <c r="R111" s="237"/>
      <c r="S111" s="205" t="s">
        <v>527</v>
      </c>
      <c r="T111" s="205"/>
      <c r="U111" s="205"/>
      <c r="V111" s="205"/>
      <c r="W111" s="205"/>
      <c r="X111" s="205"/>
      <c r="Y111" s="205" t="s">
        <v>720</v>
      </c>
      <c r="Z111" s="212"/>
      <c r="AA111" s="212"/>
      <c r="AB111" s="212"/>
      <c r="AC111" s="212"/>
      <c r="AD111" s="212"/>
      <c r="AE111" s="212"/>
      <c r="AF111" s="212"/>
      <c r="AG111" s="212"/>
      <c r="AH111" s="212"/>
      <c r="AI111" s="212"/>
      <c r="AJ111" s="212"/>
      <c r="AK111" s="212"/>
      <c r="AL111" s="212"/>
      <c r="AM111" s="212"/>
      <c r="AN111" s="212"/>
      <c r="AO111" s="212"/>
      <c r="AP111" s="331" t="s">
        <v>697</v>
      </c>
      <c r="AQ111" s="332"/>
      <c r="AR111" s="332"/>
      <c r="AS111" s="332"/>
      <c r="AT111" s="332"/>
      <c r="AU111" s="332"/>
      <c r="AV111" s="332"/>
      <c r="AW111" s="333"/>
      <c r="AX111" s="331" t="s">
        <v>100</v>
      </c>
      <c r="AY111" s="332"/>
      <c r="AZ111" s="332"/>
      <c r="BA111" s="332"/>
      <c r="BB111" s="332"/>
      <c r="BC111" s="332"/>
      <c r="BD111" s="333"/>
      <c r="BE111" s="334" t="s">
        <v>844</v>
      </c>
      <c r="BF111" s="335"/>
      <c r="BG111" s="335"/>
      <c r="BH111" s="335"/>
      <c r="BI111" s="335"/>
      <c r="BJ111" s="335"/>
      <c r="BK111" s="335"/>
      <c r="BL111" s="335"/>
      <c r="BM111" s="335"/>
      <c r="BN111" s="336"/>
      <c r="BO111" s="205" t="s">
        <v>722</v>
      </c>
      <c r="BP111" s="212"/>
      <c r="BQ111" s="212"/>
      <c r="BR111" s="212"/>
      <c r="BS111" s="212"/>
      <c r="BT111" s="212"/>
      <c r="BU111" s="212"/>
      <c r="BV111" s="212"/>
      <c r="BW111" s="212"/>
      <c r="BX111" s="212"/>
      <c r="BY111" s="212"/>
      <c r="BZ111" s="212"/>
      <c r="CA111" s="212"/>
      <c r="CB111" s="212"/>
      <c r="CC111" s="212"/>
      <c r="CD111" s="232" t="s">
        <v>101</v>
      </c>
      <c r="CE111" s="228"/>
      <c r="CF111" s="233"/>
    </row>
    <row r="112" spans="2:84" ht="89.1" customHeight="1" x14ac:dyDescent="0.2">
      <c r="B112" s="228" t="s">
        <v>206</v>
      </c>
      <c r="C112" s="228"/>
      <c r="D112" s="236" t="s">
        <v>694</v>
      </c>
      <c r="E112" s="237"/>
      <c r="F112" s="236" t="s">
        <v>364</v>
      </c>
      <c r="G112" s="237"/>
      <c r="H112" s="232" t="s">
        <v>695</v>
      </c>
      <c r="I112" s="228"/>
      <c r="J112" s="228"/>
      <c r="K112" s="236">
        <v>1</v>
      </c>
      <c r="L112" s="238"/>
      <c r="M112" s="237"/>
      <c r="N112" s="236">
        <v>1</v>
      </c>
      <c r="O112" s="238"/>
      <c r="P112" s="237"/>
      <c r="Q112" s="236">
        <v>3</v>
      </c>
      <c r="R112" s="237"/>
      <c r="S112" s="205" t="s">
        <v>528</v>
      </c>
      <c r="T112" s="205"/>
      <c r="U112" s="205"/>
      <c r="V112" s="205"/>
      <c r="W112" s="205"/>
      <c r="X112" s="205"/>
      <c r="Y112" s="223" t="s">
        <v>723</v>
      </c>
      <c r="Z112" s="224"/>
      <c r="AA112" s="224"/>
      <c r="AB112" s="224"/>
      <c r="AC112" s="224"/>
      <c r="AD112" s="224"/>
      <c r="AE112" s="224"/>
      <c r="AF112" s="224"/>
      <c r="AG112" s="224"/>
      <c r="AH112" s="224"/>
      <c r="AI112" s="224"/>
      <c r="AJ112" s="224"/>
      <c r="AK112" s="224"/>
      <c r="AL112" s="224"/>
      <c r="AM112" s="224"/>
      <c r="AN112" s="224"/>
      <c r="AO112" s="224"/>
      <c r="AP112" s="331" t="s">
        <v>697</v>
      </c>
      <c r="AQ112" s="332"/>
      <c r="AR112" s="332"/>
      <c r="AS112" s="332"/>
      <c r="AT112" s="332"/>
      <c r="AU112" s="332"/>
      <c r="AV112" s="332"/>
      <c r="AW112" s="333"/>
      <c r="AX112" s="331" t="s">
        <v>100</v>
      </c>
      <c r="AY112" s="332"/>
      <c r="AZ112" s="332"/>
      <c r="BA112" s="332"/>
      <c r="BB112" s="332"/>
      <c r="BC112" s="332"/>
      <c r="BD112" s="333"/>
      <c r="BE112" s="334" t="s">
        <v>845</v>
      </c>
      <c r="BF112" s="335"/>
      <c r="BG112" s="335"/>
      <c r="BH112" s="335"/>
      <c r="BI112" s="335"/>
      <c r="BJ112" s="335"/>
      <c r="BK112" s="335"/>
      <c r="BL112" s="335"/>
      <c r="BM112" s="335"/>
      <c r="BN112" s="336"/>
      <c r="BO112" s="205" t="s">
        <v>725</v>
      </c>
      <c r="BP112" s="212"/>
      <c r="BQ112" s="212"/>
      <c r="BR112" s="212"/>
      <c r="BS112" s="212"/>
      <c r="BT112" s="212"/>
      <c r="BU112" s="212"/>
      <c r="BV112" s="212"/>
      <c r="BW112" s="212"/>
      <c r="BX112" s="212"/>
      <c r="BY112" s="212"/>
      <c r="BZ112" s="212"/>
      <c r="CA112" s="212"/>
      <c r="CB112" s="212"/>
      <c r="CC112" s="212"/>
      <c r="CD112" s="232" t="s">
        <v>101</v>
      </c>
      <c r="CE112" s="228"/>
      <c r="CF112" s="233"/>
    </row>
    <row r="113" spans="2:84" ht="81.95" customHeight="1" x14ac:dyDescent="0.2">
      <c r="B113" s="228" t="s">
        <v>207</v>
      </c>
      <c r="C113" s="228"/>
      <c r="D113" s="236" t="s">
        <v>694</v>
      </c>
      <c r="E113" s="237"/>
      <c r="F113" s="236" t="s">
        <v>364</v>
      </c>
      <c r="G113" s="237"/>
      <c r="H113" s="232" t="s">
        <v>695</v>
      </c>
      <c r="I113" s="228"/>
      <c r="J113" s="228"/>
      <c r="K113" s="236">
        <v>1</v>
      </c>
      <c r="L113" s="238"/>
      <c r="M113" s="237"/>
      <c r="N113" s="236">
        <v>1</v>
      </c>
      <c r="O113" s="238"/>
      <c r="P113" s="237"/>
      <c r="Q113" s="236">
        <v>3</v>
      </c>
      <c r="R113" s="237"/>
      <c r="S113" s="205" t="s">
        <v>530</v>
      </c>
      <c r="T113" s="205"/>
      <c r="U113" s="205"/>
      <c r="V113" s="205"/>
      <c r="W113" s="205"/>
      <c r="X113" s="205"/>
      <c r="Y113" s="223" t="s">
        <v>726</v>
      </c>
      <c r="Z113" s="224"/>
      <c r="AA113" s="224"/>
      <c r="AB113" s="224"/>
      <c r="AC113" s="224"/>
      <c r="AD113" s="224"/>
      <c r="AE113" s="224"/>
      <c r="AF113" s="224"/>
      <c r="AG113" s="224"/>
      <c r="AH113" s="224"/>
      <c r="AI113" s="224"/>
      <c r="AJ113" s="224"/>
      <c r="AK113" s="224"/>
      <c r="AL113" s="224"/>
      <c r="AM113" s="224"/>
      <c r="AN113" s="224"/>
      <c r="AO113" s="224"/>
      <c r="AP113" s="331" t="s">
        <v>697</v>
      </c>
      <c r="AQ113" s="332"/>
      <c r="AR113" s="332"/>
      <c r="AS113" s="332"/>
      <c r="AT113" s="332"/>
      <c r="AU113" s="332"/>
      <c r="AV113" s="332"/>
      <c r="AW113" s="333"/>
      <c r="AX113" s="331" t="s">
        <v>100</v>
      </c>
      <c r="AY113" s="332"/>
      <c r="AZ113" s="332"/>
      <c r="BA113" s="332"/>
      <c r="BB113" s="332"/>
      <c r="BC113" s="332"/>
      <c r="BD113" s="333"/>
      <c r="BE113" s="334" t="s">
        <v>846</v>
      </c>
      <c r="BF113" s="335"/>
      <c r="BG113" s="335"/>
      <c r="BH113" s="335"/>
      <c r="BI113" s="335"/>
      <c r="BJ113" s="335"/>
      <c r="BK113" s="335"/>
      <c r="BL113" s="335"/>
      <c r="BM113" s="335"/>
      <c r="BN113" s="336"/>
      <c r="BO113" s="205" t="s">
        <v>728</v>
      </c>
      <c r="BP113" s="212"/>
      <c r="BQ113" s="212"/>
      <c r="BR113" s="212"/>
      <c r="BS113" s="212"/>
      <c r="BT113" s="212"/>
      <c r="BU113" s="212"/>
      <c r="BV113" s="212"/>
      <c r="BW113" s="212"/>
      <c r="BX113" s="212"/>
      <c r="BY113" s="212"/>
      <c r="BZ113" s="212"/>
      <c r="CA113" s="212"/>
      <c r="CB113" s="212"/>
      <c r="CC113" s="212"/>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5" t="s">
        <v>533</v>
      </c>
      <c r="T114" s="205"/>
      <c r="U114" s="205"/>
      <c r="V114" s="205"/>
      <c r="W114" s="205"/>
      <c r="X114" s="205"/>
      <c r="Y114" s="205" t="s">
        <v>729</v>
      </c>
      <c r="Z114" s="212"/>
      <c r="AA114" s="212"/>
      <c r="AB114" s="212"/>
      <c r="AC114" s="212"/>
      <c r="AD114" s="212"/>
      <c r="AE114" s="212"/>
      <c r="AF114" s="212"/>
      <c r="AG114" s="212"/>
      <c r="AH114" s="212"/>
      <c r="AI114" s="212"/>
      <c r="AJ114" s="212"/>
      <c r="AK114" s="212"/>
      <c r="AL114" s="212"/>
      <c r="AM114" s="212"/>
      <c r="AN114" s="212"/>
      <c r="AO114" s="212"/>
      <c r="AP114" s="331" t="s">
        <v>697</v>
      </c>
      <c r="AQ114" s="332"/>
      <c r="AR114" s="332"/>
      <c r="AS114" s="332"/>
      <c r="AT114" s="332"/>
      <c r="AU114" s="332"/>
      <c r="AV114" s="332"/>
      <c r="AW114" s="333"/>
      <c r="AX114" s="331" t="s">
        <v>100</v>
      </c>
      <c r="AY114" s="332"/>
      <c r="AZ114" s="332"/>
      <c r="BA114" s="332"/>
      <c r="BB114" s="332"/>
      <c r="BC114" s="332"/>
      <c r="BD114" s="333"/>
      <c r="BE114" s="334" t="s">
        <v>847</v>
      </c>
      <c r="BF114" s="335"/>
      <c r="BG114" s="335"/>
      <c r="BH114" s="335"/>
      <c r="BI114" s="335"/>
      <c r="BJ114" s="335"/>
      <c r="BK114" s="335"/>
      <c r="BL114" s="335"/>
      <c r="BM114" s="335"/>
      <c r="BN114" s="336"/>
      <c r="BO114" s="205" t="s">
        <v>731</v>
      </c>
      <c r="BP114" s="212"/>
      <c r="BQ114" s="212"/>
      <c r="BR114" s="212"/>
      <c r="BS114" s="212"/>
      <c r="BT114" s="212"/>
      <c r="BU114" s="212"/>
      <c r="BV114" s="212"/>
      <c r="BW114" s="212"/>
      <c r="BX114" s="212"/>
      <c r="BY114" s="212"/>
      <c r="BZ114" s="212"/>
      <c r="CA114" s="212"/>
      <c r="CB114" s="212"/>
      <c r="CC114" s="212"/>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5" t="s">
        <v>535</v>
      </c>
      <c r="T115" s="205"/>
      <c r="U115" s="205"/>
      <c r="V115" s="205"/>
      <c r="W115" s="205"/>
      <c r="X115" s="205"/>
      <c r="Y115" s="205" t="s">
        <v>733</v>
      </c>
      <c r="Z115" s="212"/>
      <c r="AA115" s="212"/>
      <c r="AB115" s="212"/>
      <c r="AC115" s="212"/>
      <c r="AD115" s="212"/>
      <c r="AE115" s="212"/>
      <c r="AF115" s="212"/>
      <c r="AG115" s="212"/>
      <c r="AH115" s="212"/>
      <c r="AI115" s="212"/>
      <c r="AJ115" s="212"/>
      <c r="AK115" s="212"/>
      <c r="AL115" s="212"/>
      <c r="AM115" s="212"/>
      <c r="AN115" s="212"/>
      <c r="AO115" s="212"/>
      <c r="AP115" s="331" t="s">
        <v>697</v>
      </c>
      <c r="AQ115" s="332"/>
      <c r="AR115" s="332"/>
      <c r="AS115" s="332"/>
      <c r="AT115" s="332"/>
      <c r="AU115" s="332"/>
      <c r="AV115" s="332"/>
      <c r="AW115" s="333"/>
      <c r="AX115" s="331" t="s">
        <v>100</v>
      </c>
      <c r="AY115" s="332"/>
      <c r="AZ115" s="332"/>
      <c r="BA115" s="332"/>
      <c r="BB115" s="332"/>
      <c r="BC115" s="332"/>
      <c r="BD115" s="333"/>
      <c r="BE115" s="334" t="s">
        <v>848</v>
      </c>
      <c r="BF115" s="335"/>
      <c r="BG115" s="335"/>
      <c r="BH115" s="335"/>
      <c r="BI115" s="335"/>
      <c r="BJ115" s="335"/>
      <c r="BK115" s="335"/>
      <c r="BL115" s="335"/>
      <c r="BM115" s="335"/>
      <c r="BN115" s="336"/>
      <c r="BO115" s="205" t="s">
        <v>735</v>
      </c>
      <c r="BP115" s="212"/>
      <c r="BQ115" s="212"/>
      <c r="BR115" s="212"/>
      <c r="BS115" s="212"/>
      <c r="BT115" s="212"/>
      <c r="BU115" s="212"/>
      <c r="BV115" s="212"/>
      <c r="BW115" s="212"/>
      <c r="BX115" s="212"/>
      <c r="BY115" s="212"/>
      <c r="BZ115" s="212"/>
      <c r="CA115" s="212"/>
      <c r="CB115" s="212"/>
      <c r="CC115" s="212"/>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5" t="s">
        <v>538</v>
      </c>
      <c r="T116" s="205"/>
      <c r="U116" s="205"/>
      <c r="V116" s="205"/>
      <c r="W116" s="205"/>
      <c r="X116" s="205"/>
      <c r="Y116" s="205" t="s">
        <v>736</v>
      </c>
      <c r="Z116" s="212"/>
      <c r="AA116" s="212"/>
      <c r="AB116" s="212"/>
      <c r="AC116" s="212"/>
      <c r="AD116" s="212"/>
      <c r="AE116" s="212"/>
      <c r="AF116" s="212"/>
      <c r="AG116" s="212"/>
      <c r="AH116" s="212"/>
      <c r="AI116" s="212"/>
      <c r="AJ116" s="212"/>
      <c r="AK116" s="212"/>
      <c r="AL116" s="212"/>
      <c r="AM116" s="212"/>
      <c r="AN116" s="212"/>
      <c r="AO116" s="212"/>
      <c r="AP116" s="331" t="s">
        <v>697</v>
      </c>
      <c r="AQ116" s="332"/>
      <c r="AR116" s="332"/>
      <c r="AS116" s="332"/>
      <c r="AT116" s="332"/>
      <c r="AU116" s="332"/>
      <c r="AV116" s="332"/>
      <c r="AW116" s="333"/>
      <c r="AX116" s="331" t="s">
        <v>100</v>
      </c>
      <c r="AY116" s="332"/>
      <c r="AZ116" s="332"/>
      <c r="BA116" s="332"/>
      <c r="BB116" s="332"/>
      <c r="BC116" s="332"/>
      <c r="BD116" s="333"/>
      <c r="BE116" s="334" t="s">
        <v>849</v>
      </c>
      <c r="BF116" s="335"/>
      <c r="BG116" s="335"/>
      <c r="BH116" s="335"/>
      <c r="BI116" s="335"/>
      <c r="BJ116" s="335"/>
      <c r="BK116" s="335"/>
      <c r="BL116" s="335"/>
      <c r="BM116" s="335"/>
      <c r="BN116" s="336"/>
      <c r="BO116" s="205" t="s">
        <v>738</v>
      </c>
      <c r="BP116" s="212"/>
      <c r="BQ116" s="212"/>
      <c r="BR116" s="212"/>
      <c r="BS116" s="212"/>
      <c r="BT116" s="212"/>
      <c r="BU116" s="212"/>
      <c r="BV116" s="212"/>
      <c r="BW116" s="212"/>
      <c r="BX116" s="212"/>
      <c r="BY116" s="212"/>
      <c r="BZ116" s="212"/>
      <c r="CA116" s="212"/>
      <c r="CB116" s="212"/>
      <c r="CC116" s="212"/>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5" t="s">
        <v>540</v>
      </c>
      <c r="T117" s="205"/>
      <c r="U117" s="205"/>
      <c r="V117" s="205"/>
      <c r="W117" s="205"/>
      <c r="X117" s="205"/>
      <c r="Y117" s="205" t="s">
        <v>739</v>
      </c>
      <c r="Z117" s="212"/>
      <c r="AA117" s="212"/>
      <c r="AB117" s="212"/>
      <c r="AC117" s="212"/>
      <c r="AD117" s="212"/>
      <c r="AE117" s="212"/>
      <c r="AF117" s="212"/>
      <c r="AG117" s="212"/>
      <c r="AH117" s="212"/>
      <c r="AI117" s="212"/>
      <c r="AJ117" s="212"/>
      <c r="AK117" s="212"/>
      <c r="AL117" s="212"/>
      <c r="AM117" s="212"/>
      <c r="AN117" s="212"/>
      <c r="AO117" s="212"/>
      <c r="AP117" s="331" t="s">
        <v>697</v>
      </c>
      <c r="AQ117" s="332"/>
      <c r="AR117" s="332"/>
      <c r="AS117" s="332"/>
      <c r="AT117" s="332"/>
      <c r="AU117" s="332"/>
      <c r="AV117" s="332"/>
      <c r="AW117" s="333"/>
      <c r="AX117" s="331" t="s">
        <v>100</v>
      </c>
      <c r="AY117" s="332"/>
      <c r="AZ117" s="332"/>
      <c r="BA117" s="332"/>
      <c r="BB117" s="332"/>
      <c r="BC117" s="332"/>
      <c r="BD117" s="333"/>
      <c r="BE117" s="334" t="s">
        <v>850</v>
      </c>
      <c r="BF117" s="340"/>
      <c r="BG117" s="340"/>
      <c r="BH117" s="340"/>
      <c r="BI117" s="340"/>
      <c r="BJ117" s="340"/>
      <c r="BK117" s="340"/>
      <c r="BL117" s="340"/>
      <c r="BM117" s="340"/>
      <c r="BN117" s="341"/>
      <c r="BO117" s="205" t="s">
        <v>741</v>
      </c>
      <c r="BP117" s="212"/>
      <c r="BQ117" s="212"/>
      <c r="BR117" s="212"/>
      <c r="BS117" s="212"/>
      <c r="BT117" s="212"/>
      <c r="BU117" s="212"/>
      <c r="BV117" s="212"/>
      <c r="BW117" s="212"/>
      <c r="BX117" s="212"/>
      <c r="BY117" s="212"/>
      <c r="BZ117" s="212"/>
      <c r="CA117" s="212"/>
      <c r="CB117" s="212"/>
      <c r="CC117" s="212"/>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5" t="s">
        <v>543</v>
      </c>
      <c r="T118" s="205"/>
      <c r="U118" s="205"/>
      <c r="V118" s="205"/>
      <c r="W118" s="205"/>
      <c r="X118" s="205"/>
      <c r="Y118" s="205" t="s">
        <v>742</v>
      </c>
      <c r="Z118" s="212"/>
      <c r="AA118" s="212"/>
      <c r="AB118" s="212"/>
      <c r="AC118" s="212"/>
      <c r="AD118" s="212"/>
      <c r="AE118" s="212"/>
      <c r="AF118" s="212"/>
      <c r="AG118" s="212"/>
      <c r="AH118" s="212"/>
      <c r="AI118" s="212"/>
      <c r="AJ118" s="212"/>
      <c r="AK118" s="212"/>
      <c r="AL118" s="212"/>
      <c r="AM118" s="212"/>
      <c r="AN118" s="212"/>
      <c r="AO118" s="212"/>
      <c r="AP118" s="331" t="s">
        <v>697</v>
      </c>
      <c r="AQ118" s="332"/>
      <c r="AR118" s="332"/>
      <c r="AS118" s="332"/>
      <c r="AT118" s="332"/>
      <c r="AU118" s="332"/>
      <c r="AV118" s="332"/>
      <c r="AW118" s="333"/>
      <c r="AX118" s="331" t="s">
        <v>100</v>
      </c>
      <c r="AY118" s="332"/>
      <c r="AZ118" s="332"/>
      <c r="BA118" s="332"/>
      <c r="BB118" s="332"/>
      <c r="BC118" s="332"/>
      <c r="BD118" s="333"/>
      <c r="BE118" s="334" t="s">
        <v>851</v>
      </c>
      <c r="BF118" s="335"/>
      <c r="BG118" s="335"/>
      <c r="BH118" s="335"/>
      <c r="BI118" s="335"/>
      <c r="BJ118" s="335"/>
      <c r="BK118" s="335"/>
      <c r="BL118" s="335"/>
      <c r="BM118" s="335"/>
      <c r="BN118" s="336"/>
      <c r="BO118" s="205" t="s">
        <v>744</v>
      </c>
      <c r="BP118" s="212"/>
      <c r="BQ118" s="212"/>
      <c r="BR118" s="212"/>
      <c r="BS118" s="212"/>
      <c r="BT118" s="212"/>
      <c r="BU118" s="212"/>
      <c r="BV118" s="212"/>
      <c r="BW118" s="212"/>
      <c r="BX118" s="212"/>
      <c r="BY118" s="212"/>
      <c r="BZ118" s="212"/>
      <c r="CA118" s="212"/>
      <c r="CB118" s="212"/>
      <c r="CC118" s="212"/>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5" t="s">
        <v>544</v>
      </c>
      <c r="T119" s="205"/>
      <c r="U119" s="205"/>
      <c r="V119" s="205"/>
      <c r="W119" s="205"/>
      <c r="X119" s="205"/>
      <c r="Y119" s="205" t="s">
        <v>745</v>
      </c>
      <c r="Z119" s="212"/>
      <c r="AA119" s="212"/>
      <c r="AB119" s="212"/>
      <c r="AC119" s="212"/>
      <c r="AD119" s="212"/>
      <c r="AE119" s="212"/>
      <c r="AF119" s="212"/>
      <c r="AG119" s="212"/>
      <c r="AH119" s="212"/>
      <c r="AI119" s="212"/>
      <c r="AJ119" s="212"/>
      <c r="AK119" s="212"/>
      <c r="AL119" s="212"/>
      <c r="AM119" s="212"/>
      <c r="AN119" s="212"/>
      <c r="AO119" s="212"/>
      <c r="AP119" s="331" t="s">
        <v>697</v>
      </c>
      <c r="AQ119" s="332"/>
      <c r="AR119" s="332"/>
      <c r="AS119" s="332"/>
      <c r="AT119" s="332"/>
      <c r="AU119" s="332"/>
      <c r="AV119" s="332"/>
      <c r="AW119" s="333"/>
      <c r="AX119" s="331" t="s">
        <v>100</v>
      </c>
      <c r="AY119" s="332"/>
      <c r="AZ119" s="332"/>
      <c r="BA119" s="332"/>
      <c r="BB119" s="332"/>
      <c r="BC119" s="332"/>
      <c r="BD119" s="333"/>
      <c r="BE119" s="334" t="s">
        <v>852</v>
      </c>
      <c r="BF119" s="340"/>
      <c r="BG119" s="340"/>
      <c r="BH119" s="340"/>
      <c r="BI119" s="340"/>
      <c r="BJ119" s="340"/>
      <c r="BK119" s="340"/>
      <c r="BL119" s="340"/>
      <c r="BM119" s="340"/>
      <c r="BN119" s="341"/>
      <c r="BO119" s="205" t="s">
        <v>747</v>
      </c>
      <c r="BP119" s="212"/>
      <c r="BQ119" s="212"/>
      <c r="BR119" s="212"/>
      <c r="BS119" s="212"/>
      <c r="BT119" s="212"/>
      <c r="BU119" s="212"/>
      <c r="BV119" s="212"/>
      <c r="BW119" s="212"/>
      <c r="BX119" s="212"/>
      <c r="BY119" s="212"/>
      <c r="BZ119" s="212"/>
      <c r="CA119" s="212"/>
      <c r="CB119" s="212"/>
      <c r="CC119" s="212"/>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1" t="s">
        <v>750</v>
      </c>
      <c r="AQ120" s="332"/>
      <c r="AR120" s="332"/>
      <c r="AS120" s="332"/>
      <c r="AT120" s="332"/>
      <c r="AU120" s="332"/>
      <c r="AV120" s="332"/>
      <c r="AW120" s="333"/>
      <c r="AX120" s="331" t="s">
        <v>100</v>
      </c>
      <c r="AY120" s="332"/>
      <c r="AZ120" s="332"/>
      <c r="BA120" s="332"/>
      <c r="BB120" s="332"/>
      <c r="BC120" s="332"/>
      <c r="BD120" s="333"/>
      <c r="BE120" s="334" t="s">
        <v>853</v>
      </c>
      <c r="BF120" s="340"/>
      <c r="BG120" s="340"/>
      <c r="BH120" s="340"/>
      <c r="BI120" s="340"/>
      <c r="BJ120" s="340"/>
      <c r="BK120" s="340"/>
      <c r="BL120" s="340"/>
      <c r="BM120" s="340"/>
      <c r="BN120" s="341"/>
      <c r="BO120" s="205" t="s">
        <v>752</v>
      </c>
      <c r="BP120" s="212"/>
      <c r="BQ120" s="212"/>
      <c r="BR120" s="212"/>
      <c r="BS120" s="212"/>
      <c r="BT120" s="212"/>
      <c r="BU120" s="212"/>
      <c r="BV120" s="212"/>
      <c r="BW120" s="212"/>
      <c r="BX120" s="212"/>
      <c r="BY120" s="212"/>
      <c r="BZ120" s="212"/>
      <c r="CA120" s="212"/>
      <c r="CB120" s="212"/>
      <c r="CC120" s="212"/>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5" t="s">
        <v>548</v>
      </c>
      <c r="T121" s="205"/>
      <c r="U121" s="205"/>
      <c r="V121" s="205"/>
      <c r="W121" s="205"/>
      <c r="X121" s="205"/>
      <c r="Y121" s="209" t="s">
        <v>753</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854</v>
      </c>
      <c r="BF121" s="335"/>
      <c r="BG121" s="335"/>
      <c r="BH121" s="335"/>
      <c r="BI121" s="335"/>
      <c r="BJ121" s="335"/>
      <c r="BK121" s="335"/>
      <c r="BL121" s="335"/>
      <c r="BM121" s="335"/>
      <c r="BN121" s="336"/>
      <c r="BO121" s="205" t="s">
        <v>755</v>
      </c>
      <c r="BP121" s="212"/>
      <c r="BQ121" s="212"/>
      <c r="BR121" s="212"/>
      <c r="BS121" s="212"/>
      <c r="BT121" s="212"/>
      <c r="BU121" s="212"/>
      <c r="BV121" s="212"/>
      <c r="BW121" s="212"/>
      <c r="BX121" s="212"/>
      <c r="BY121" s="212"/>
      <c r="BZ121" s="212"/>
      <c r="CA121" s="212"/>
      <c r="CB121" s="212"/>
      <c r="CC121" s="212"/>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1" t="s">
        <v>750</v>
      </c>
      <c r="AQ122" s="332"/>
      <c r="AR122" s="332"/>
      <c r="AS122" s="332"/>
      <c r="AT122" s="332"/>
      <c r="AU122" s="332"/>
      <c r="AV122" s="332"/>
      <c r="AW122" s="333"/>
      <c r="AX122" s="331" t="s">
        <v>100</v>
      </c>
      <c r="AY122" s="332"/>
      <c r="AZ122" s="332"/>
      <c r="BA122" s="332"/>
      <c r="BB122" s="332"/>
      <c r="BC122" s="332"/>
      <c r="BD122" s="333"/>
      <c r="BE122" s="334" t="s">
        <v>853</v>
      </c>
      <c r="BF122" s="340"/>
      <c r="BG122" s="340"/>
      <c r="BH122" s="340"/>
      <c r="BI122" s="340"/>
      <c r="BJ122" s="340"/>
      <c r="BK122" s="340"/>
      <c r="BL122" s="340"/>
      <c r="BM122" s="340"/>
      <c r="BN122" s="341"/>
      <c r="BO122" s="205" t="s">
        <v>757</v>
      </c>
      <c r="BP122" s="212"/>
      <c r="BQ122" s="212"/>
      <c r="BR122" s="212"/>
      <c r="BS122" s="212"/>
      <c r="BT122" s="212"/>
      <c r="BU122" s="212"/>
      <c r="BV122" s="212"/>
      <c r="BW122" s="212"/>
      <c r="BX122" s="212"/>
      <c r="BY122" s="212"/>
      <c r="BZ122" s="212"/>
      <c r="CA122" s="212"/>
      <c r="CB122" s="212"/>
      <c r="CC122" s="212"/>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5" t="s">
        <v>550</v>
      </c>
      <c r="T123" s="205"/>
      <c r="U123" s="205"/>
      <c r="V123" s="205"/>
      <c r="W123" s="205"/>
      <c r="X123" s="205"/>
      <c r="Y123" s="209" t="s">
        <v>758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854</v>
      </c>
      <c r="BF123" s="335"/>
      <c r="BG123" s="335"/>
      <c r="BH123" s="335"/>
      <c r="BI123" s="335"/>
      <c r="BJ123" s="335"/>
      <c r="BK123" s="335"/>
      <c r="BL123" s="335"/>
      <c r="BM123" s="335"/>
      <c r="BN123" s="336"/>
      <c r="BO123" s="205" t="s">
        <v>759</v>
      </c>
      <c r="BP123" s="212"/>
      <c r="BQ123" s="212"/>
      <c r="BR123" s="212"/>
      <c r="BS123" s="212"/>
      <c r="BT123" s="212"/>
      <c r="BU123" s="212"/>
      <c r="BV123" s="212"/>
      <c r="BW123" s="212"/>
      <c r="BX123" s="212"/>
      <c r="BY123" s="212"/>
      <c r="BZ123" s="212"/>
      <c r="CA123" s="212"/>
      <c r="CB123" s="212"/>
      <c r="CC123" s="212"/>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1" t="s">
        <v>750</v>
      </c>
      <c r="AQ124" s="332"/>
      <c r="AR124" s="332"/>
      <c r="AS124" s="332"/>
      <c r="AT124" s="332"/>
      <c r="AU124" s="332"/>
      <c r="AV124" s="332"/>
      <c r="AW124" s="333"/>
      <c r="AX124" s="331" t="s">
        <v>100</v>
      </c>
      <c r="AY124" s="332"/>
      <c r="AZ124" s="332"/>
      <c r="BA124" s="332"/>
      <c r="BB124" s="332"/>
      <c r="BC124" s="332"/>
      <c r="BD124" s="333"/>
      <c r="BE124" s="334" t="s">
        <v>853</v>
      </c>
      <c r="BF124" s="340"/>
      <c r="BG124" s="340"/>
      <c r="BH124" s="340"/>
      <c r="BI124" s="340"/>
      <c r="BJ124" s="340"/>
      <c r="BK124" s="340"/>
      <c r="BL124" s="340"/>
      <c r="BM124" s="340"/>
      <c r="BN124" s="341"/>
      <c r="BO124" s="205" t="s">
        <v>761</v>
      </c>
      <c r="BP124" s="212"/>
      <c r="BQ124" s="212"/>
      <c r="BR124" s="212"/>
      <c r="BS124" s="212"/>
      <c r="BT124" s="212"/>
      <c r="BU124" s="212"/>
      <c r="BV124" s="212"/>
      <c r="BW124" s="212"/>
      <c r="BX124" s="212"/>
      <c r="BY124" s="212"/>
      <c r="BZ124" s="212"/>
      <c r="CA124" s="212"/>
      <c r="CB124" s="212"/>
      <c r="CC124" s="212"/>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5" t="s">
        <v>552</v>
      </c>
      <c r="T125" s="205"/>
      <c r="U125" s="205"/>
      <c r="V125" s="205"/>
      <c r="W125" s="205"/>
      <c r="X125" s="205"/>
      <c r="Y125" s="209" t="s">
        <v>762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854</v>
      </c>
      <c r="BF125" s="335"/>
      <c r="BG125" s="335"/>
      <c r="BH125" s="335"/>
      <c r="BI125" s="335"/>
      <c r="BJ125" s="335"/>
      <c r="BK125" s="335"/>
      <c r="BL125" s="335"/>
      <c r="BM125" s="335"/>
      <c r="BN125" s="336"/>
      <c r="BO125" s="205" t="s">
        <v>763</v>
      </c>
      <c r="BP125" s="212"/>
      <c r="BQ125" s="212"/>
      <c r="BR125" s="212"/>
      <c r="BS125" s="212"/>
      <c r="BT125" s="212"/>
      <c r="BU125" s="212"/>
      <c r="BV125" s="212"/>
      <c r="BW125" s="212"/>
      <c r="BX125" s="212"/>
      <c r="BY125" s="212"/>
      <c r="BZ125" s="212"/>
      <c r="CA125" s="212"/>
      <c r="CB125" s="212"/>
      <c r="CC125" s="212"/>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5" t="s">
        <v>553</v>
      </c>
      <c r="T126" s="205"/>
      <c r="U126" s="205"/>
      <c r="V126" s="205"/>
      <c r="W126" s="205"/>
      <c r="X126" s="205"/>
      <c r="Y126" s="209" t="s">
        <v>764</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559</v>
      </c>
      <c r="BF126" s="340"/>
      <c r="BG126" s="340"/>
      <c r="BH126" s="340"/>
      <c r="BI126" s="340"/>
      <c r="BJ126" s="340"/>
      <c r="BK126" s="340"/>
      <c r="BL126" s="340"/>
      <c r="BM126" s="340"/>
      <c r="BN126" s="341"/>
      <c r="BO126" s="205" t="s">
        <v>765</v>
      </c>
      <c r="BP126" s="212"/>
      <c r="BQ126" s="212"/>
      <c r="BR126" s="212"/>
      <c r="BS126" s="212"/>
      <c r="BT126" s="212"/>
      <c r="BU126" s="212"/>
      <c r="BV126" s="212"/>
      <c r="BW126" s="212"/>
      <c r="BX126" s="212"/>
      <c r="BY126" s="212"/>
      <c r="BZ126" s="212"/>
      <c r="CA126" s="212"/>
      <c r="CB126" s="212"/>
      <c r="CC126" s="212"/>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5" t="s">
        <v>555</v>
      </c>
      <c r="T127" s="205"/>
      <c r="U127" s="205"/>
      <c r="V127" s="205"/>
      <c r="W127" s="205"/>
      <c r="X127" s="205"/>
      <c r="Y127" s="209" t="s">
        <v>766</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855</v>
      </c>
      <c r="BF127" s="335"/>
      <c r="BG127" s="335"/>
      <c r="BH127" s="335"/>
      <c r="BI127" s="335"/>
      <c r="BJ127" s="335"/>
      <c r="BK127" s="335"/>
      <c r="BL127" s="335"/>
      <c r="BM127" s="335"/>
      <c r="BN127" s="336"/>
      <c r="BO127" s="205" t="s">
        <v>755</v>
      </c>
      <c r="BP127" s="212"/>
      <c r="BQ127" s="212"/>
      <c r="BR127" s="212"/>
      <c r="BS127" s="212"/>
      <c r="BT127" s="212"/>
      <c r="BU127" s="212"/>
      <c r="BV127" s="212"/>
      <c r="BW127" s="212"/>
      <c r="BX127" s="212"/>
      <c r="BY127" s="212"/>
      <c r="BZ127" s="212"/>
      <c r="CA127" s="212"/>
      <c r="CB127" s="212"/>
      <c r="CC127" s="212"/>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5" t="s">
        <v>556</v>
      </c>
      <c r="T128" s="205"/>
      <c r="U128" s="205"/>
      <c r="V128" s="205"/>
      <c r="W128" s="205"/>
      <c r="X128" s="205"/>
      <c r="Y128" s="209" t="s">
        <v>768</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559</v>
      </c>
      <c r="BF128" s="340"/>
      <c r="BG128" s="340"/>
      <c r="BH128" s="340"/>
      <c r="BI128" s="340"/>
      <c r="BJ128" s="340"/>
      <c r="BK128" s="340"/>
      <c r="BL128" s="340"/>
      <c r="BM128" s="340"/>
      <c r="BN128" s="341"/>
      <c r="BO128" s="205" t="s">
        <v>769</v>
      </c>
      <c r="BP128" s="212"/>
      <c r="BQ128" s="212"/>
      <c r="BR128" s="212"/>
      <c r="BS128" s="212"/>
      <c r="BT128" s="212"/>
      <c r="BU128" s="212"/>
      <c r="BV128" s="212"/>
      <c r="BW128" s="212"/>
      <c r="BX128" s="212"/>
      <c r="BY128" s="212"/>
      <c r="BZ128" s="212"/>
      <c r="CA128" s="212"/>
      <c r="CB128" s="212"/>
      <c r="CC128" s="212"/>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5" t="s">
        <v>557</v>
      </c>
      <c r="T129" s="205"/>
      <c r="U129" s="205"/>
      <c r="V129" s="205"/>
      <c r="W129" s="205"/>
      <c r="X129" s="205"/>
      <c r="Y129" s="209" t="s">
        <v>770</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855</v>
      </c>
      <c r="BF129" s="335"/>
      <c r="BG129" s="335"/>
      <c r="BH129" s="335"/>
      <c r="BI129" s="335"/>
      <c r="BJ129" s="335"/>
      <c r="BK129" s="335"/>
      <c r="BL129" s="335"/>
      <c r="BM129" s="335"/>
      <c r="BN129" s="336"/>
      <c r="BO129" s="205" t="s">
        <v>771</v>
      </c>
      <c r="BP129" s="212"/>
      <c r="BQ129" s="212"/>
      <c r="BR129" s="212"/>
      <c r="BS129" s="212"/>
      <c r="BT129" s="212"/>
      <c r="BU129" s="212"/>
      <c r="BV129" s="212"/>
      <c r="BW129" s="212"/>
      <c r="BX129" s="212"/>
      <c r="BY129" s="212"/>
      <c r="BZ129" s="212"/>
      <c r="CA129" s="212"/>
      <c r="CB129" s="212"/>
      <c r="CC129" s="212"/>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5" t="s">
        <v>558</v>
      </c>
      <c r="T130" s="205"/>
      <c r="U130" s="205"/>
      <c r="V130" s="205"/>
      <c r="W130" s="205"/>
      <c r="X130" s="205"/>
      <c r="Y130" s="209" t="s">
        <v>772</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559</v>
      </c>
      <c r="BF130" s="340"/>
      <c r="BG130" s="340"/>
      <c r="BH130" s="340"/>
      <c r="BI130" s="340"/>
      <c r="BJ130" s="340"/>
      <c r="BK130" s="340"/>
      <c r="BL130" s="340"/>
      <c r="BM130" s="340"/>
      <c r="BN130" s="341"/>
      <c r="BO130" s="205" t="s">
        <v>773</v>
      </c>
      <c r="BP130" s="212"/>
      <c r="BQ130" s="212"/>
      <c r="BR130" s="212"/>
      <c r="BS130" s="212"/>
      <c r="BT130" s="212"/>
      <c r="BU130" s="212"/>
      <c r="BV130" s="212"/>
      <c r="BW130" s="212"/>
      <c r="BX130" s="212"/>
      <c r="BY130" s="212"/>
      <c r="BZ130" s="212"/>
      <c r="CA130" s="212"/>
      <c r="CB130" s="212"/>
      <c r="CC130" s="212"/>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5" t="s">
        <v>560</v>
      </c>
      <c r="T131" s="205"/>
      <c r="U131" s="205"/>
      <c r="V131" s="205"/>
      <c r="W131" s="205"/>
      <c r="X131" s="205"/>
      <c r="Y131" s="209" t="s">
        <v>774</v>
      </c>
      <c r="Z131" s="210"/>
      <c r="AA131" s="210"/>
      <c r="AB131" s="210"/>
      <c r="AC131" s="210"/>
      <c r="AD131" s="210"/>
      <c r="AE131" s="210"/>
      <c r="AF131" s="210"/>
      <c r="AG131" s="210"/>
      <c r="AH131" s="210"/>
      <c r="AI131" s="210"/>
      <c r="AJ131" s="210"/>
      <c r="AK131" s="210"/>
      <c r="AL131" s="210"/>
      <c r="AM131" s="210"/>
      <c r="AN131" s="210"/>
      <c r="AO131" s="211"/>
      <c r="AP131" s="331" t="s">
        <v>750</v>
      </c>
      <c r="AQ131" s="332"/>
      <c r="AR131" s="332"/>
      <c r="AS131" s="332"/>
      <c r="AT131" s="332"/>
      <c r="AU131" s="332"/>
      <c r="AV131" s="332"/>
      <c r="AW131" s="333"/>
      <c r="AX131" s="331" t="s">
        <v>100</v>
      </c>
      <c r="AY131" s="332"/>
      <c r="AZ131" s="332"/>
      <c r="BA131" s="332"/>
      <c r="BB131" s="332"/>
      <c r="BC131" s="332"/>
      <c r="BD131" s="333"/>
      <c r="BE131" s="334" t="s">
        <v>855</v>
      </c>
      <c r="BF131" s="335"/>
      <c r="BG131" s="335"/>
      <c r="BH131" s="335"/>
      <c r="BI131" s="335"/>
      <c r="BJ131" s="335"/>
      <c r="BK131" s="335"/>
      <c r="BL131" s="335"/>
      <c r="BM131" s="335"/>
      <c r="BN131" s="336"/>
      <c r="BO131" s="205" t="s">
        <v>775</v>
      </c>
      <c r="BP131" s="212"/>
      <c r="BQ131" s="212"/>
      <c r="BR131" s="212"/>
      <c r="BS131" s="212"/>
      <c r="BT131" s="212"/>
      <c r="BU131" s="212"/>
      <c r="BV131" s="212"/>
      <c r="BW131" s="212"/>
      <c r="BX131" s="212"/>
      <c r="BY131" s="212"/>
      <c r="BZ131" s="212"/>
      <c r="CA131" s="212"/>
      <c r="CB131" s="212"/>
      <c r="CC131" s="212"/>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5" t="s">
        <v>561</v>
      </c>
      <c r="T132" s="205"/>
      <c r="U132" s="205"/>
      <c r="V132" s="205"/>
      <c r="W132" s="205"/>
      <c r="X132" s="205"/>
      <c r="Y132" s="209" t="s">
        <v>776</v>
      </c>
      <c r="Z132" s="210"/>
      <c r="AA132" s="210"/>
      <c r="AB132" s="210"/>
      <c r="AC132" s="210"/>
      <c r="AD132" s="210"/>
      <c r="AE132" s="210"/>
      <c r="AF132" s="210"/>
      <c r="AG132" s="210"/>
      <c r="AH132" s="210"/>
      <c r="AI132" s="210"/>
      <c r="AJ132" s="210"/>
      <c r="AK132" s="210"/>
      <c r="AL132" s="210"/>
      <c r="AM132" s="210"/>
      <c r="AN132" s="210"/>
      <c r="AO132" s="211"/>
      <c r="AP132" s="331" t="s">
        <v>750</v>
      </c>
      <c r="AQ132" s="332"/>
      <c r="AR132" s="332"/>
      <c r="AS132" s="332"/>
      <c r="AT132" s="332"/>
      <c r="AU132" s="332"/>
      <c r="AV132" s="332"/>
      <c r="AW132" s="333"/>
      <c r="AX132" s="331" t="s">
        <v>100</v>
      </c>
      <c r="AY132" s="332"/>
      <c r="AZ132" s="332"/>
      <c r="BA132" s="332"/>
      <c r="BB132" s="332"/>
      <c r="BC132" s="332"/>
      <c r="BD132" s="333"/>
      <c r="BE132" s="334" t="s">
        <v>856</v>
      </c>
      <c r="BF132" s="340"/>
      <c r="BG132" s="340"/>
      <c r="BH132" s="340"/>
      <c r="BI132" s="340"/>
      <c r="BJ132" s="340"/>
      <c r="BK132" s="340"/>
      <c r="BL132" s="340"/>
      <c r="BM132" s="340"/>
      <c r="BN132" s="341"/>
      <c r="BO132" s="205" t="s">
        <v>765</v>
      </c>
      <c r="BP132" s="212"/>
      <c r="BQ132" s="212"/>
      <c r="BR132" s="212"/>
      <c r="BS132" s="212"/>
      <c r="BT132" s="212"/>
      <c r="BU132" s="212"/>
      <c r="BV132" s="212"/>
      <c r="BW132" s="212"/>
      <c r="BX132" s="212"/>
      <c r="BY132" s="212"/>
      <c r="BZ132" s="212"/>
      <c r="CA132" s="212"/>
      <c r="CB132" s="212"/>
      <c r="CC132" s="212"/>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5" t="s">
        <v>563</v>
      </c>
      <c r="T133" s="205"/>
      <c r="U133" s="205"/>
      <c r="V133" s="205"/>
      <c r="W133" s="205"/>
      <c r="X133" s="205"/>
      <c r="Y133" s="209" t="s">
        <v>778</v>
      </c>
      <c r="Z133" s="210"/>
      <c r="AA133" s="210"/>
      <c r="AB133" s="210"/>
      <c r="AC133" s="210"/>
      <c r="AD133" s="210"/>
      <c r="AE133" s="210"/>
      <c r="AF133" s="210"/>
      <c r="AG133" s="210"/>
      <c r="AH133" s="210"/>
      <c r="AI133" s="210"/>
      <c r="AJ133" s="210"/>
      <c r="AK133" s="210"/>
      <c r="AL133" s="210"/>
      <c r="AM133" s="210"/>
      <c r="AN133" s="210"/>
      <c r="AO133" s="211"/>
      <c r="AP133" s="331" t="s">
        <v>750</v>
      </c>
      <c r="AQ133" s="332"/>
      <c r="AR133" s="332"/>
      <c r="AS133" s="332"/>
      <c r="AT133" s="332"/>
      <c r="AU133" s="332"/>
      <c r="AV133" s="332"/>
      <c r="AW133" s="333"/>
      <c r="AX133" s="331" t="s">
        <v>100</v>
      </c>
      <c r="AY133" s="332"/>
      <c r="AZ133" s="332"/>
      <c r="BA133" s="332"/>
      <c r="BB133" s="332"/>
      <c r="BC133" s="332"/>
      <c r="BD133" s="333"/>
      <c r="BE133" s="334" t="s">
        <v>856</v>
      </c>
      <c r="BF133" s="340"/>
      <c r="BG133" s="340"/>
      <c r="BH133" s="340"/>
      <c r="BI133" s="340"/>
      <c r="BJ133" s="340"/>
      <c r="BK133" s="340"/>
      <c r="BL133" s="340"/>
      <c r="BM133" s="340"/>
      <c r="BN133" s="341"/>
      <c r="BO133" s="205" t="s">
        <v>779</v>
      </c>
      <c r="BP133" s="212"/>
      <c r="BQ133" s="212"/>
      <c r="BR133" s="212"/>
      <c r="BS133" s="212"/>
      <c r="BT133" s="212"/>
      <c r="BU133" s="212"/>
      <c r="BV133" s="212"/>
      <c r="BW133" s="212"/>
      <c r="BX133" s="212"/>
      <c r="BY133" s="212"/>
      <c r="BZ133" s="212"/>
      <c r="CA133" s="212"/>
      <c r="CB133" s="212"/>
      <c r="CC133" s="212"/>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5" t="s">
        <v>564</v>
      </c>
      <c r="T134" s="205"/>
      <c r="U134" s="205"/>
      <c r="V134" s="205"/>
      <c r="W134" s="205"/>
      <c r="X134" s="205"/>
      <c r="Y134" s="209" t="s">
        <v>780</v>
      </c>
      <c r="Z134" s="210"/>
      <c r="AA134" s="210"/>
      <c r="AB134" s="210"/>
      <c r="AC134" s="210"/>
      <c r="AD134" s="210"/>
      <c r="AE134" s="210"/>
      <c r="AF134" s="210"/>
      <c r="AG134" s="210"/>
      <c r="AH134" s="210"/>
      <c r="AI134" s="210"/>
      <c r="AJ134" s="210"/>
      <c r="AK134" s="210"/>
      <c r="AL134" s="210"/>
      <c r="AM134" s="210"/>
      <c r="AN134" s="210"/>
      <c r="AO134" s="211"/>
      <c r="AP134" s="331" t="s">
        <v>750</v>
      </c>
      <c r="AQ134" s="332"/>
      <c r="AR134" s="332"/>
      <c r="AS134" s="332"/>
      <c r="AT134" s="332"/>
      <c r="AU134" s="332"/>
      <c r="AV134" s="332"/>
      <c r="AW134" s="333"/>
      <c r="AX134" s="331" t="s">
        <v>100</v>
      </c>
      <c r="AY134" s="332"/>
      <c r="AZ134" s="332"/>
      <c r="BA134" s="332"/>
      <c r="BB134" s="332"/>
      <c r="BC134" s="332"/>
      <c r="BD134" s="333"/>
      <c r="BE134" s="334" t="s">
        <v>856</v>
      </c>
      <c r="BF134" s="340"/>
      <c r="BG134" s="340"/>
      <c r="BH134" s="340"/>
      <c r="BI134" s="340"/>
      <c r="BJ134" s="340"/>
      <c r="BK134" s="340"/>
      <c r="BL134" s="340"/>
      <c r="BM134" s="340"/>
      <c r="BN134" s="341"/>
      <c r="BO134" s="205" t="s">
        <v>781</v>
      </c>
      <c r="BP134" s="212"/>
      <c r="BQ134" s="212"/>
      <c r="BR134" s="212"/>
      <c r="BS134" s="212"/>
      <c r="BT134" s="212"/>
      <c r="BU134" s="212"/>
      <c r="BV134" s="212"/>
      <c r="BW134" s="212"/>
      <c r="BX134" s="212"/>
      <c r="BY134" s="212"/>
      <c r="BZ134" s="212"/>
      <c r="CA134" s="212"/>
      <c r="CB134" s="212"/>
      <c r="CC134" s="212"/>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5" t="s">
        <v>565</v>
      </c>
      <c r="T135" s="205"/>
      <c r="U135" s="205"/>
      <c r="V135" s="205"/>
      <c r="W135" s="205"/>
      <c r="X135" s="205"/>
      <c r="Y135" s="209" t="s">
        <v>782</v>
      </c>
      <c r="Z135" s="210"/>
      <c r="AA135" s="210"/>
      <c r="AB135" s="210"/>
      <c r="AC135" s="210"/>
      <c r="AD135" s="210"/>
      <c r="AE135" s="210"/>
      <c r="AF135" s="210"/>
      <c r="AG135" s="210"/>
      <c r="AH135" s="210"/>
      <c r="AI135" s="210"/>
      <c r="AJ135" s="210"/>
      <c r="AK135" s="210"/>
      <c r="AL135" s="210"/>
      <c r="AM135" s="210"/>
      <c r="AN135" s="210"/>
      <c r="AO135" s="211"/>
      <c r="AP135" s="331" t="s">
        <v>750</v>
      </c>
      <c r="AQ135" s="332"/>
      <c r="AR135" s="332"/>
      <c r="AS135" s="332"/>
      <c r="AT135" s="332"/>
      <c r="AU135" s="332"/>
      <c r="AV135" s="332"/>
      <c r="AW135" s="333"/>
      <c r="AX135" s="331" t="s">
        <v>100</v>
      </c>
      <c r="AY135" s="332"/>
      <c r="AZ135" s="332"/>
      <c r="BA135" s="332"/>
      <c r="BB135" s="332"/>
      <c r="BC135" s="332"/>
      <c r="BD135" s="333"/>
      <c r="BE135" s="334" t="s">
        <v>857</v>
      </c>
      <c r="BF135" s="340"/>
      <c r="BG135" s="340"/>
      <c r="BH135" s="340"/>
      <c r="BI135" s="340"/>
      <c r="BJ135" s="340"/>
      <c r="BK135" s="340"/>
      <c r="BL135" s="340"/>
      <c r="BM135" s="340"/>
      <c r="BN135" s="341"/>
      <c r="BO135" s="205" t="s">
        <v>784</v>
      </c>
      <c r="BP135" s="212"/>
      <c r="BQ135" s="212"/>
      <c r="BR135" s="212"/>
      <c r="BS135" s="212"/>
      <c r="BT135" s="212"/>
      <c r="BU135" s="212"/>
      <c r="BV135" s="212"/>
      <c r="BW135" s="212"/>
      <c r="BX135" s="212"/>
      <c r="BY135" s="212"/>
      <c r="BZ135" s="212"/>
      <c r="CA135" s="212"/>
      <c r="CB135" s="212"/>
      <c r="CC135" s="212"/>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5" t="s">
        <v>567</v>
      </c>
      <c r="T136" s="205"/>
      <c r="U136" s="205"/>
      <c r="V136" s="205"/>
      <c r="W136" s="205"/>
      <c r="X136" s="205"/>
      <c r="Y136" s="209" t="s">
        <v>785</v>
      </c>
      <c r="Z136" s="210"/>
      <c r="AA136" s="210"/>
      <c r="AB136" s="210"/>
      <c r="AC136" s="210"/>
      <c r="AD136" s="210"/>
      <c r="AE136" s="210"/>
      <c r="AF136" s="210"/>
      <c r="AG136" s="210"/>
      <c r="AH136" s="210"/>
      <c r="AI136" s="210"/>
      <c r="AJ136" s="210"/>
      <c r="AK136" s="210"/>
      <c r="AL136" s="210"/>
      <c r="AM136" s="210"/>
      <c r="AN136" s="210"/>
      <c r="AO136" s="211"/>
      <c r="AP136" s="331" t="s">
        <v>750</v>
      </c>
      <c r="AQ136" s="332"/>
      <c r="AR136" s="332"/>
      <c r="AS136" s="332"/>
      <c r="AT136" s="332"/>
      <c r="AU136" s="332"/>
      <c r="AV136" s="332"/>
      <c r="AW136" s="333"/>
      <c r="AX136" s="331" t="s">
        <v>100</v>
      </c>
      <c r="AY136" s="332"/>
      <c r="AZ136" s="332"/>
      <c r="BA136" s="332"/>
      <c r="BB136" s="332"/>
      <c r="BC136" s="332"/>
      <c r="BD136" s="333"/>
      <c r="BE136" s="334" t="s">
        <v>858</v>
      </c>
      <c r="BF136" s="335"/>
      <c r="BG136" s="335"/>
      <c r="BH136" s="335"/>
      <c r="BI136" s="335"/>
      <c r="BJ136" s="335"/>
      <c r="BK136" s="335"/>
      <c r="BL136" s="335"/>
      <c r="BM136" s="335"/>
      <c r="BN136" s="336"/>
      <c r="BO136" s="205" t="s">
        <v>787</v>
      </c>
      <c r="BP136" s="212"/>
      <c r="BQ136" s="212"/>
      <c r="BR136" s="212"/>
      <c r="BS136" s="212"/>
      <c r="BT136" s="212"/>
      <c r="BU136" s="212"/>
      <c r="BV136" s="212"/>
      <c r="BW136" s="212"/>
      <c r="BX136" s="212"/>
      <c r="BY136" s="212"/>
      <c r="BZ136" s="212"/>
      <c r="CA136" s="212"/>
      <c r="CB136" s="212"/>
      <c r="CC136" s="212"/>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5" t="s">
        <v>568</v>
      </c>
      <c r="T137" s="205"/>
      <c r="U137" s="205"/>
      <c r="V137" s="205"/>
      <c r="W137" s="205"/>
      <c r="X137" s="205"/>
      <c r="Y137" s="209" t="s">
        <v>788</v>
      </c>
      <c r="Z137" s="210"/>
      <c r="AA137" s="210"/>
      <c r="AB137" s="210"/>
      <c r="AC137" s="210"/>
      <c r="AD137" s="210"/>
      <c r="AE137" s="210"/>
      <c r="AF137" s="210"/>
      <c r="AG137" s="210"/>
      <c r="AH137" s="210"/>
      <c r="AI137" s="210"/>
      <c r="AJ137" s="210"/>
      <c r="AK137" s="210"/>
      <c r="AL137" s="210"/>
      <c r="AM137" s="210"/>
      <c r="AN137" s="210"/>
      <c r="AO137" s="211"/>
      <c r="AP137" s="331" t="s">
        <v>750</v>
      </c>
      <c r="AQ137" s="332"/>
      <c r="AR137" s="332"/>
      <c r="AS137" s="332"/>
      <c r="AT137" s="332"/>
      <c r="AU137" s="332"/>
      <c r="AV137" s="332"/>
      <c r="AW137" s="333"/>
      <c r="AX137" s="331" t="s">
        <v>100</v>
      </c>
      <c r="AY137" s="332"/>
      <c r="AZ137" s="332"/>
      <c r="BA137" s="332"/>
      <c r="BB137" s="332"/>
      <c r="BC137" s="332"/>
      <c r="BD137" s="333"/>
      <c r="BE137" s="334" t="s">
        <v>857</v>
      </c>
      <c r="BF137" s="340"/>
      <c r="BG137" s="340"/>
      <c r="BH137" s="340"/>
      <c r="BI137" s="340"/>
      <c r="BJ137" s="340"/>
      <c r="BK137" s="340"/>
      <c r="BL137" s="340"/>
      <c r="BM137" s="340"/>
      <c r="BN137" s="341"/>
      <c r="BO137" s="205" t="s">
        <v>789</v>
      </c>
      <c r="BP137" s="212"/>
      <c r="BQ137" s="212"/>
      <c r="BR137" s="212"/>
      <c r="BS137" s="212"/>
      <c r="BT137" s="212"/>
      <c r="BU137" s="212"/>
      <c r="BV137" s="212"/>
      <c r="BW137" s="212"/>
      <c r="BX137" s="212"/>
      <c r="BY137" s="212"/>
      <c r="BZ137" s="212"/>
      <c r="CA137" s="212"/>
      <c r="CB137" s="212"/>
      <c r="CC137" s="212"/>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5" t="s">
        <v>569</v>
      </c>
      <c r="T138" s="205"/>
      <c r="U138" s="205"/>
      <c r="V138" s="205"/>
      <c r="W138" s="205"/>
      <c r="X138" s="205"/>
      <c r="Y138" s="209" t="s">
        <v>790</v>
      </c>
      <c r="Z138" s="210"/>
      <c r="AA138" s="210"/>
      <c r="AB138" s="210"/>
      <c r="AC138" s="210"/>
      <c r="AD138" s="210"/>
      <c r="AE138" s="210"/>
      <c r="AF138" s="210"/>
      <c r="AG138" s="210"/>
      <c r="AH138" s="210"/>
      <c r="AI138" s="210"/>
      <c r="AJ138" s="210"/>
      <c r="AK138" s="210"/>
      <c r="AL138" s="210"/>
      <c r="AM138" s="210"/>
      <c r="AN138" s="210"/>
      <c r="AO138" s="211"/>
      <c r="AP138" s="331" t="s">
        <v>750</v>
      </c>
      <c r="AQ138" s="332"/>
      <c r="AR138" s="332"/>
      <c r="AS138" s="332"/>
      <c r="AT138" s="332"/>
      <c r="AU138" s="332"/>
      <c r="AV138" s="332"/>
      <c r="AW138" s="333"/>
      <c r="AX138" s="331" t="s">
        <v>100</v>
      </c>
      <c r="AY138" s="332"/>
      <c r="AZ138" s="332"/>
      <c r="BA138" s="332"/>
      <c r="BB138" s="332"/>
      <c r="BC138" s="332"/>
      <c r="BD138" s="333"/>
      <c r="BE138" s="334" t="s">
        <v>858</v>
      </c>
      <c r="BF138" s="335"/>
      <c r="BG138" s="335"/>
      <c r="BH138" s="335"/>
      <c r="BI138" s="335"/>
      <c r="BJ138" s="335"/>
      <c r="BK138" s="335"/>
      <c r="BL138" s="335"/>
      <c r="BM138" s="335"/>
      <c r="BN138" s="336"/>
      <c r="BO138" s="205" t="s">
        <v>791</v>
      </c>
      <c r="BP138" s="212"/>
      <c r="BQ138" s="212"/>
      <c r="BR138" s="212"/>
      <c r="BS138" s="212"/>
      <c r="BT138" s="212"/>
      <c r="BU138" s="212"/>
      <c r="BV138" s="212"/>
      <c r="BW138" s="212"/>
      <c r="BX138" s="212"/>
      <c r="BY138" s="212"/>
      <c r="BZ138" s="212"/>
      <c r="CA138" s="212"/>
      <c r="CB138" s="212"/>
      <c r="CC138" s="212"/>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5" t="s">
        <v>570</v>
      </c>
      <c r="T139" s="205"/>
      <c r="U139" s="205"/>
      <c r="V139" s="205"/>
      <c r="W139" s="205"/>
      <c r="X139" s="205"/>
      <c r="Y139" s="209" t="s">
        <v>792</v>
      </c>
      <c r="Z139" s="210"/>
      <c r="AA139" s="210"/>
      <c r="AB139" s="210"/>
      <c r="AC139" s="210"/>
      <c r="AD139" s="210"/>
      <c r="AE139" s="210"/>
      <c r="AF139" s="210"/>
      <c r="AG139" s="210"/>
      <c r="AH139" s="210"/>
      <c r="AI139" s="210"/>
      <c r="AJ139" s="210"/>
      <c r="AK139" s="210"/>
      <c r="AL139" s="210"/>
      <c r="AM139" s="210"/>
      <c r="AN139" s="210"/>
      <c r="AO139" s="211"/>
      <c r="AP139" s="331" t="s">
        <v>750</v>
      </c>
      <c r="AQ139" s="332"/>
      <c r="AR139" s="332"/>
      <c r="AS139" s="332"/>
      <c r="AT139" s="332"/>
      <c r="AU139" s="332"/>
      <c r="AV139" s="332"/>
      <c r="AW139" s="333"/>
      <c r="AX139" s="331" t="s">
        <v>100</v>
      </c>
      <c r="AY139" s="332"/>
      <c r="AZ139" s="332"/>
      <c r="BA139" s="332"/>
      <c r="BB139" s="332"/>
      <c r="BC139" s="332"/>
      <c r="BD139" s="333"/>
      <c r="BE139" s="334" t="s">
        <v>857</v>
      </c>
      <c r="BF139" s="340"/>
      <c r="BG139" s="340"/>
      <c r="BH139" s="340"/>
      <c r="BI139" s="340"/>
      <c r="BJ139" s="340"/>
      <c r="BK139" s="340"/>
      <c r="BL139" s="340"/>
      <c r="BM139" s="340"/>
      <c r="BN139" s="341"/>
      <c r="BO139" s="205" t="s">
        <v>793</v>
      </c>
      <c r="BP139" s="212"/>
      <c r="BQ139" s="212"/>
      <c r="BR139" s="212"/>
      <c r="BS139" s="212"/>
      <c r="BT139" s="212"/>
      <c r="BU139" s="212"/>
      <c r="BV139" s="212"/>
      <c r="BW139" s="212"/>
      <c r="BX139" s="212"/>
      <c r="BY139" s="212"/>
      <c r="BZ139" s="212"/>
      <c r="CA139" s="212"/>
      <c r="CB139" s="212"/>
      <c r="CC139" s="212"/>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5" t="s">
        <v>571</v>
      </c>
      <c r="T140" s="205"/>
      <c r="U140" s="205"/>
      <c r="V140" s="205"/>
      <c r="W140" s="205"/>
      <c r="X140" s="205"/>
      <c r="Y140" s="209" t="s">
        <v>794</v>
      </c>
      <c r="Z140" s="210"/>
      <c r="AA140" s="210"/>
      <c r="AB140" s="210"/>
      <c r="AC140" s="210"/>
      <c r="AD140" s="210"/>
      <c r="AE140" s="210"/>
      <c r="AF140" s="210"/>
      <c r="AG140" s="210"/>
      <c r="AH140" s="210"/>
      <c r="AI140" s="210"/>
      <c r="AJ140" s="210"/>
      <c r="AK140" s="210"/>
      <c r="AL140" s="210"/>
      <c r="AM140" s="210"/>
      <c r="AN140" s="210"/>
      <c r="AO140" s="211"/>
      <c r="AP140" s="331" t="s">
        <v>750</v>
      </c>
      <c r="AQ140" s="332"/>
      <c r="AR140" s="332"/>
      <c r="AS140" s="332"/>
      <c r="AT140" s="332"/>
      <c r="AU140" s="332"/>
      <c r="AV140" s="332"/>
      <c r="AW140" s="333"/>
      <c r="AX140" s="331" t="s">
        <v>100</v>
      </c>
      <c r="AY140" s="332"/>
      <c r="AZ140" s="332"/>
      <c r="BA140" s="332"/>
      <c r="BB140" s="332"/>
      <c r="BC140" s="332"/>
      <c r="BD140" s="333"/>
      <c r="BE140" s="334" t="s">
        <v>858</v>
      </c>
      <c r="BF140" s="335"/>
      <c r="BG140" s="335"/>
      <c r="BH140" s="335"/>
      <c r="BI140" s="335"/>
      <c r="BJ140" s="335"/>
      <c r="BK140" s="335"/>
      <c r="BL140" s="335"/>
      <c r="BM140" s="335"/>
      <c r="BN140" s="336"/>
      <c r="BO140" s="205" t="s">
        <v>795</v>
      </c>
      <c r="BP140" s="212"/>
      <c r="BQ140" s="212"/>
      <c r="BR140" s="212"/>
      <c r="BS140" s="212"/>
      <c r="BT140" s="212"/>
      <c r="BU140" s="212"/>
      <c r="BV140" s="212"/>
      <c r="BW140" s="212"/>
      <c r="BX140" s="212"/>
      <c r="BY140" s="212"/>
      <c r="BZ140" s="212"/>
      <c r="CA140" s="212"/>
      <c r="CB140" s="212"/>
      <c r="CC140" s="212"/>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5" t="s">
        <v>572</v>
      </c>
      <c r="T141" s="205"/>
      <c r="U141" s="205"/>
      <c r="V141" s="205"/>
      <c r="W141" s="205"/>
      <c r="X141" s="205"/>
      <c r="Y141" s="209" t="s">
        <v>797</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859</v>
      </c>
      <c r="BF141" s="340"/>
      <c r="BG141" s="340"/>
      <c r="BH141" s="340"/>
      <c r="BI141" s="340"/>
      <c r="BJ141" s="340"/>
      <c r="BK141" s="340"/>
      <c r="BL141" s="340"/>
      <c r="BM141" s="340"/>
      <c r="BN141" s="341"/>
      <c r="BO141" s="205" t="s">
        <v>799</v>
      </c>
      <c r="BP141" s="212"/>
      <c r="BQ141" s="212"/>
      <c r="BR141" s="212"/>
      <c r="BS141" s="212"/>
      <c r="BT141" s="212"/>
      <c r="BU141" s="212"/>
      <c r="BV141" s="212"/>
      <c r="BW141" s="212"/>
      <c r="BX141" s="212"/>
      <c r="BY141" s="212"/>
      <c r="BZ141" s="212"/>
      <c r="CA141" s="212"/>
      <c r="CB141" s="212"/>
      <c r="CC141" s="212"/>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5" t="s">
        <v>575</v>
      </c>
      <c r="T142" s="205"/>
      <c r="U142" s="205"/>
      <c r="V142" s="205"/>
      <c r="W142" s="205"/>
      <c r="X142" s="205"/>
      <c r="Y142" s="209" t="s">
        <v>801</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860</v>
      </c>
      <c r="BF142" s="335"/>
      <c r="BG142" s="335"/>
      <c r="BH142" s="335"/>
      <c r="BI142" s="335"/>
      <c r="BJ142" s="335"/>
      <c r="BK142" s="335"/>
      <c r="BL142" s="335"/>
      <c r="BM142" s="335"/>
      <c r="BN142" s="336"/>
      <c r="BO142" s="205" t="s">
        <v>803</v>
      </c>
      <c r="BP142" s="212"/>
      <c r="BQ142" s="212"/>
      <c r="BR142" s="212"/>
      <c r="BS142" s="212"/>
      <c r="BT142" s="212"/>
      <c r="BU142" s="212"/>
      <c r="BV142" s="212"/>
      <c r="BW142" s="212"/>
      <c r="BX142" s="212"/>
      <c r="BY142" s="212"/>
      <c r="BZ142" s="212"/>
      <c r="CA142" s="212"/>
      <c r="CB142" s="212"/>
      <c r="CC142" s="212"/>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1" t="s">
        <v>697</v>
      </c>
      <c r="AQ143" s="332"/>
      <c r="AR143" s="332"/>
      <c r="AS143" s="332"/>
      <c r="AT143" s="332"/>
      <c r="AU143" s="332"/>
      <c r="AV143" s="332"/>
      <c r="AW143" s="333"/>
      <c r="AX143" s="331" t="s">
        <v>100</v>
      </c>
      <c r="AY143" s="332"/>
      <c r="AZ143" s="332"/>
      <c r="BA143" s="332"/>
      <c r="BB143" s="332"/>
      <c r="BC143" s="332"/>
      <c r="BD143" s="333"/>
      <c r="BE143" s="334" t="s">
        <v>861</v>
      </c>
      <c r="BF143" s="340"/>
      <c r="BG143" s="340"/>
      <c r="BH143" s="340"/>
      <c r="BI143" s="340"/>
      <c r="BJ143" s="340"/>
      <c r="BK143" s="340"/>
      <c r="BL143" s="340"/>
      <c r="BM143" s="340"/>
      <c r="BN143" s="341"/>
      <c r="BO143" s="205" t="s">
        <v>806</v>
      </c>
      <c r="BP143" s="212"/>
      <c r="BQ143" s="212"/>
      <c r="BR143" s="212"/>
      <c r="BS143" s="212"/>
      <c r="BT143" s="212"/>
      <c r="BU143" s="212"/>
      <c r="BV143" s="212"/>
      <c r="BW143" s="212"/>
      <c r="BX143" s="212"/>
      <c r="BY143" s="212"/>
      <c r="BZ143" s="212"/>
      <c r="CA143" s="212"/>
      <c r="CB143" s="212"/>
      <c r="CC143" s="212"/>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1" t="s">
        <v>697</v>
      </c>
      <c r="AQ144" s="332"/>
      <c r="AR144" s="332"/>
      <c r="AS144" s="332"/>
      <c r="AT144" s="332"/>
      <c r="AU144" s="332"/>
      <c r="AV144" s="332"/>
      <c r="AW144" s="333"/>
      <c r="AX144" s="331" t="s">
        <v>100</v>
      </c>
      <c r="AY144" s="332"/>
      <c r="AZ144" s="332"/>
      <c r="BA144" s="332"/>
      <c r="BB144" s="332"/>
      <c r="BC144" s="332"/>
      <c r="BD144" s="333"/>
      <c r="BE144" s="334" t="s">
        <v>862</v>
      </c>
      <c r="BF144" s="335"/>
      <c r="BG144" s="335"/>
      <c r="BH144" s="335"/>
      <c r="BI144" s="335"/>
      <c r="BJ144" s="335"/>
      <c r="BK144" s="335"/>
      <c r="BL144" s="335"/>
      <c r="BM144" s="335"/>
      <c r="BN144" s="336"/>
      <c r="BO144" s="205" t="s">
        <v>809</v>
      </c>
      <c r="BP144" s="212"/>
      <c r="BQ144" s="212"/>
      <c r="BR144" s="212"/>
      <c r="BS144" s="212"/>
      <c r="BT144" s="212"/>
      <c r="BU144" s="212"/>
      <c r="BV144" s="212"/>
      <c r="BW144" s="212"/>
      <c r="BX144" s="212"/>
      <c r="BY144" s="212"/>
      <c r="BZ144" s="212"/>
      <c r="CA144" s="212"/>
      <c r="CB144" s="212"/>
      <c r="CC144" s="212"/>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5" t="s">
        <v>863</v>
      </c>
      <c r="T145" s="205"/>
      <c r="U145" s="205"/>
      <c r="V145" s="205"/>
      <c r="W145" s="205"/>
      <c r="X145" s="205"/>
      <c r="Y145" s="206" t="s">
        <v>812</v>
      </c>
      <c r="Z145" s="207"/>
      <c r="AA145" s="207"/>
      <c r="AB145" s="207"/>
      <c r="AC145" s="207"/>
      <c r="AD145" s="207"/>
      <c r="AE145" s="207"/>
      <c r="AF145" s="207"/>
      <c r="AG145" s="207"/>
      <c r="AH145" s="207"/>
      <c r="AI145" s="207"/>
      <c r="AJ145" s="207"/>
      <c r="AK145" s="207"/>
      <c r="AL145" s="207"/>
      <c r="AM145" s="207"/>
      <c r="AN145" s="207"/>
      <c r="AO145" s="208"/>
      <c r="AP145" s="331" t="s">
        <v>697</v>
      </c>
      <c r="AQ145" s="332"/>
      <c r="AR145" s="332"/>
      <c r="AS145" s="332"/>
      <c r="AT145" s="332"/>
      <c r="AU145" s="332"/>
      <c r="AV145" s="332"/>
      <c r="AW145" s="333"/>
      <c r="AX145" s="331" t="s">
        <v>100</v>
      </c>
      <c r="AY145" s="332"/>
      <c r="AZ145" s="332"/>
      <c r="BA145" s="332"/>
      <c r="BB145" s="332"/>
      <c r="BC145" s="332"/>
      <c r="BD145" s="333"/>
      <c r="BE145" s="331" t="s">
        <v>864</v>
      </c>
      <c r="BF145" s="342"/>
      <c r="BG145" s="342"/>
      <c r="BH145" s="342"/>
      <c r="BI145" s="342"/>
      <c r="BJ145" s="342"/>
      <c r="BK145" s="342"/>
      <c r="BL145" s="342"/>
      <c r="BM145" s="342"/>
      <c r="BN145" s="343"/>
      <c r="BO145" s="205" t="s">
        <v>814</v>
      </c>
      <c r="BP145" s="212"/>
      <c r="BQ145" s="212"/>
      <c r="BR145" s="212"/>
      <c r="BS145" s="212"/>
      <c r="BT145" s="212"/>
      <c r="BU145" s="212"/>
      <c r="BV145" s="212"/>
      <c r="BW145" s="212"/>
      <c r="BX145" s="212"/>
      <c r="BY145" s="212"/>
      <c r="BZ145" s="212"/>
      <c r="CA145" s="212"/>
      <c r="CB145" s="212"/>
      <c r="CC145" s="212"/>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1" t="s">
        <v>697</v>
      </c>
      <c r="AQ146" s="332"/>
      <c r="AR146" s="332"/>
      <c r="AS146" s="332"/>
      <c r="AT146" s="332"/>
      <c r="AU146" s="332"/>
      <c r="AV146" s="332"/>
      <c r="AW146" s="333"/>
      <c r="AX146" s="331" t="s">
        <v>100</v>
      </c>
      <c r="AY146" s="332"/>
      <c r="AZ146" s="332"/>
      <c r="BA146" s="332"/>
      <c r="BB146" s="332"/>
      <c r="BC146" s="332"/>
      <c r="BD146" s="333"/>
      <c r="BE146" s="331" t="s">
        <v>866</v>
      </c>
      <c r="BF146" s="342"/>
      <c r="BG146" s="342"/>
      <c r="BH146" s="342"/>
      <c r="BI146" s="342"/>
      <c r="BJ146" s="342"/>
      <c r="BK146" s="342"/>
      <c r="BL146" s="342"/>
      <c r="BM146" s="342"/>
      <c r="BN146" s="343"/>
      <c r="BO146" s="205" t="s">
        <v>818</v>
      </c>
      <c r="BP146" s="212"/>
      <c r="BQ146" s="212"/>
      <c r="BR146" s="212"/>
      <c r="BS146" s="212"/>
      <c r="BT146" s="212"/>
      <c r="BU146" s="212"/>
      <c r="BV146" s="212"/>
      <c r="BW146" s="212"/>
      <c r="BX146" s="212"/>
      <c r="BY146" s="212"/>
      <c r="BZ146" s="212"/>
      <c r="CA146" s="212"/>
      <c r="CB146" s="212"/>
      <c r="CC146" s="212"/>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5" t="s">
        <v>586</v>
      </c>
      <c r="T147" s="205"/>
      <c r="U147" s="205"/>
      <c r="V147" s="205"/>
      <c r="W147" s="205"/>
      <c r="X147" s="205"/>
      <c r="Y147" s="209" t="s">
        <v>820</v>
      </c>
      <c r="Z147" s="210"/>
      <c r="AA147" s="210"/>
      <c r="AB147" s="210"/>
      <c r="AC147" s="210"/>
      <c r="AD147" s="210"/>
      <c r="AE147" s="210"/>
      <c r="AF147" s="210"/>
      <c r="AG147" s="210"/>
      <c r="AH147" s="210"/>
      <c r="AI147" s="210"/>
      <c r="AJ147" s="210"/>
      <c r="AK147" s="210"/>
      <c r="AL147" s="210"/>
      <c r="AM147" s="210"/>
      <c r="AN147" s="210"/>
      <c r="AO147" s="211"/>
      <c r="AP147" s="331" t="s">
        <v>697</v>
      </c>
      <c r="AQ147" s="332"/>
      <c r="AR147" s="332"/>
      <c r="AS147" s="332"/>
      <c r="AT147" s="332"/>
      <c r="AU147" s="332"/>
      <c r="AV147" s="332"/>
      <c r="AW147" s="333"/>
      <c r="AX147" s="331" t="s">
        <v>100</v>
      </c>
      <c r="AY147" s="332"/>
      <c r="AZ147" s="332"/>
      <c r="BA147" s="332"/>
      <c r="BB147" s="332"/>
      <c r="BC147" s="332"/>
      <c r="BD147" s="333"/>
      <c r="BE147" s="334" t="s">
        <v>867</v>
      </c>
      <c r="BF147" s="340"/>
      <c r="BG147" s="340"/>
      <c r="BH147" s="340"/>
      <c r="BI147" s="340"/>
      <c r="BJ147" s="340"/>
      <c r="BK147" s="340"/>
      <c r="BL147" s="340"/>
      <c r="BM147" s="340"/>
      <c r="BN147" s="341"/>
      <c r="BO147" s="205" t="s">
        <v>868</v>
      </c>
      <c r="BP147" s="212"/>
      <c r="BQ147" s="212"/>
      <c r="BR147" s="212"/>
      <c r="BS147" s="212"/>
      <c r="BT147" s="212"/>
      <c r="BU147" s="212"/>
      <c r="BV147" s="212"/>
      <c r="BW147" s="212"/>
      <c r="BX147" s="212"/>
      <c r="BY147" s="212"/>
      <c r="BZ147" s="212"/>
      <c r="CA147" s="212"/>
      <c r="CB147" s="212"/>
      <c r="CC147" s="212"/>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5" t="s">
        <v>588</v>
      </c>
      <c r="T148" s="205"/>
      <c r="U148" s="205"/>
      <c r="V148" s="205"/>
      <c r="W148" s="205"/>
      <c r="X148" s="205"/>
      <c r="Y148" s="209" t="s">
        <v>823</v>
      </c>
      <c r="Z148" s="210"/>
      <c r="AA148" s="210"/>
      <c r="AB148" s="210"/>
      <c r="AC148" s="210"/>
      <c r="AD148" s="210"/>
      <c r="AE148" s="210"/>
      <c r="AF148" s="210"/>
      <c r="AG148" s="210"/>
      <c r="AH148" s="210"/>
      <c r="AI148" s="210"/>
      <c r="AJ148" s="210"/>
      <c r="AK148" s="210"/>
      <c r="AL148" s="210"/>
      <c r="AM148" s="210"/>
      <c r="AN148" s="210"/>
      <c r="AO148" s="211"/>
      <c r="AP148" s="331" t="s">
        <v>697</v>
      </c>
      <c r="AQ148" s="332"/>
      <c r="AR148" s="332"/>
      <c r="AS148" s="332"/>
      <c r="AT148" s="332"/>
      <c r="AU148" s="332"/>
      <c r="AV148" s="332"/>
      <c r="AW148" s="333"/>
      <c r="AX148" s="331" t="s">
        <v>100</v>
      </c>
      <c r="AY148" s="332"/>
      <c r="AZ148" s="332"/>
      <c r="BA148" s="332"/>
      <c r="BB148" s="332"/>
      <c r="BC148" s="332"/>
      <c r="BD148" s="333"/>
      <c r="BE148" s="334" t="s">
        <v>869</v>
      </c>
      <c r="BF148" s="340"/>
      <c r="BG148" s="340"/>
      <c r="BH148" s="340"/>
      <c r="BI148" s="340"/>
      <c r="BJ148" s="340"/>
      <c r="BK148" s="340"/>
      <c r="BL148" s="340"/>
      <c r="BM148" s="340"/>
      <c r="BN148" s="341"/>
      <c r="BO148" s="205" t="s">
        <v>870</v>
      </c>
      <c r="BP148" s="212"/>
      <c r="BQ148" s="212"/>
      <c r="BR148" s="212"/>
      <c r="BS148" s="212"/>
      <c r="BT148" s="212"/>
      <c r="BU148" s="212"/>
      <c r="BV148" s="212"/>
      <c r="BW148" s="212"/>
      <c r="BX148" s="212"/>
      <c r="BY148" s="212"/>
      <c r="BZ148" s="212"/>
      <c r="CA148" s="212"/>
      <c r="CB148" s="212"/>
      <c r="CC148" s="212"/>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5" t="s">
        <v>251</v>
      </c>
      <c r="T149" s="205"/>
      <c r="U149" s="205"/>
      <c r="V149" s="205"/>
      <c r="W149" s="205"/>
      <c r="X149" s="205"/>
      <c r="Y149" s="209" t="s">
        <v>826</v>
      </c>
      <c r="Z149" s="210"/>
      <c r="AA149" s="210"/>
      <c r="AB149" s="210"/>
      <c r="AC149" s="210"/>
      <c r="AD149" s="210"/>
      <c r="AE149" s="210"/>
      <c r="AF149" s="210"/>
      <c r="AG149" s="210"/>
      <c r="AH149" s="210"/>
      <c r="AI149" s="210"/>
      <c r="AJ149" s="210"/>
      <c r="AK149" s="210"/>
      <c r="AL149" s="210"/>
      <c r="AM149" s="210"/>
      <c r="AN149" s="210"/>
      <c r="AO149" s="211"/>
      <c r="AP149" s="331" t="s">
        <v>697</v>
      </c>
      <c r="AQ149" s="332"/>
      <c r="AR149" s="332"/>
      <c r="AS149" s="332"/>
      <c r="AT149" s="332"/>
      <c r="AU149" s="332"/>
      <c r="AV149" s="332"/>
      <c r="AW149" s="333"/>
      <c r="AX149" s="331" t="s">
        <v>100</v>
      </c>
      <c r="AY149" s="332"/>
      <c r="AZ149" s="332"/>
      <c r="BA149" s="332"/>
      <c r="BB149" s="332"/>
      <c r="BC149" s="332"/>
      <c r="BD149" s="333"/>
      <c r="BE149" s="334" t="s">
        <v>867</v>
      </c>
      <c r="BF149" s="340"/>
      <c r="BG149" s="340"/>
      <c r="BH149" s="340"/>
      <c r="BI149" s="340"/>
      <c r="BJ149" s="340"/>
      <c r="BK149" s="340"/>
      <c r="BL149" s="340"/>
      <c r="BM149" s="340"/>
      <c r="BN149" s="341"/>
      <c r="BO149" s="205" t="s">
        <v>871</v>
      </c>
      <c r="BP149" s="212"/>
      <c r="BQ149" s="212"/>
      <c r="BR149" s="212"/>
      <c r="BS149" s="212"/>
      <c r="BT149" s="212"/>
      <c r="BU149" s="212"/>
      <c r="BV149" s="212"/>
      <c r="BW149" s="212"/>
      <c r="BX149" s="212"/>
      <c r="BY149" s="212"/>
      <c r="BZ149" s="212"/>
      <c r="CA149" s="212"/>
      <c r="CB149" s="212"/>
      <c r="CC149" s="212"/>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5" t="s">
        <v>254</v>
      </c>
      <c r="T150" s="205"/>
      <c r="U150" s="205"/>
      <c r="V150" s="205"/>
      <c r="W150" s="205"/>
      <c r="X150" s="205"/>
      <c r="Y150" s="209" t="s">
        <v>828</v>
      </c>
      <c r="Z150" s="210"/>
      <c r="AA150" s="210"/>
      <c r="AB150" s="210"/>
      <c r="AC150" s="210"/>
      <c r="AD150" s="210"/>
      <c r="AE150" s="210"/>
      <c r="AF150" s="210"/>
      <c r="AG150" s="210"/>
      <c r="AH150" s="210"/>
      <c r="AI150" s="210"/>
      <c r="AJ150" s="210"/>
      <c r="AK150" s="210"/>
      <c r="AL150" s="210"/>
      <c r="AM150" s="210"/>
      <c r="AN150" s="210"/>
      <c r="AO150" s="211"/>
      <c r="AP150" s="331" t="s">
        <v>697</v>
      </c>
      <c r="AQ150" s="332"/>
      <c r="AR150" s="332"/>
      <c r="AS150" s="332"/>
      <c r="AT150" s="332"/>
      <c r="AU150" s="332"/>
      <c r="AV150" s="332"/>
      <c r="AW150" s="333"/>
      <c r="AX150" s="331" t="s">
        <v>100</v>
      </c>
      <c r="AY150" s="332"/>
      <c r="AZ150" s="332"/>
      <c r="BA150" s="332"/>
      <c r="BB150" s="332"/>
      <c r="BC150" s="332"/>
      <c r="BD150" s="333"/>
      <c r="BE150" s="334" t="s">
        <v>869</v>
      </c>
      <c r="BF150" s="340"/>
      <c r="BG150" s="340"/>
      <c r="BH150" s="340"/>
      <c r="BI150" s="340"/>
      <c r="BJ150" s="340"/>
      <c r="BK150" s="340"/>
      <c r="BL150" s="340"/>
      <c r="BM150" s="340"/>
      <c r="BN150" s="341"/>
      <c r="BO150" s="205" t="s">
        <v>872</v>
      </c>
      <c r="BP150" s="212"/>
      <c r="BQ150" s="212"/>
      <c r="BR150" s="212"/>
      <c r="BS150" s="212"/>
      <c r="BT150" s="212"/>
      <c r="BU150" s="212"/>
      <c r="BV150" s="212"/>
      <c r="BW150" s="212"/>
      <c r="BX150" s="212"/>
      <c r="BY150" s="212"/>
      <c r="BZ150" s="212"/>
      <c r="CA150" s="212"/>
      <c r="CB150" s="212"/>
      <c r="CC150" s="212"/>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5" t="s">
        <v>257</v>
      </c>
      <c r="T151" s="205"/>
      <c r="U151" s="205"/>
      <c r="V151" s="205"/>
      <c r="W151" s="205"/>
      <c r="X151" s="205"/>
      <c r="Y151" s="209" t="s">
        <v>830</v>
      </c>
      <c r="Z151" s="210"/>
      <c r="AA151" s="210"/>
      <c r="AB151" s="210"/>
      <c r="AC151" s="210"/>
      <c r="AD151" s="210"/>
      <c r="AE151" s="210"/>
      <c r="AF151" s="210"/>
      <c r="AG151" s="210"/>
      <c r="AH151" s="210"/>
      <c r="AI151" s="210"/>
      <c r="AJ151" s="210"/>
      <c r="AK151" s="210"/>
      <c r="AL151" s="210"/>
      <c r="AM151" s="210"/>
      <c r="AN151" s="210"/>
      <c r="AO151" s="211"/>
      <c r="AP151" s="331" t="s">
        <v>697</v>
      </c>
      <c r="AQ151" s="332"/>
      <c r="AR151" s="332"/>
      <c r="AS151" s="332"/>
      <c r="AT151" s="332"/>
      <c r="AU151" s="332"/>
      <c r="AV151" s="332"/>
      <c r="AW151" s="333"/>
      <c r="AX151" s="331" t="s">
        <v>100</v>
      </c>
      <c r="AY151" s="332"/>
      <c r="AZ151" s="332"/>
      <c r="BA151" s="332"/>
      <c r="BB151" s="332"/>
      <c r="BC151" s="332"/>
      <c r="BD151" s="333"/>
      <c r="BE151" s="334" t="s">
        <v>873</v>
      </c>
      <c r="BF151" s="340"/>
      <c r="BG151" s="340"/>
      <c r="BH151" s="340"/>
      <c r="BI151" s="340"/>
      <c r="BJ151" s="340"/>
      <c r="BK151" s="340"/>
      <c r="BL151" s="340"/>
      <c r="BM151" s="340"/>
      <c r="BN151" s="341"/>
      <c r="BO151" s="205" t="s">
        <v>874</v>
      </c>
      <c r="BP151" s="212"/>
      <c r="BQ151" s="212"/>
      <c r="BR151" s="212"/>
      <c r="BS151" s="212"/>
      <c r="BT151" s="212"/>
      <c r="BU151" s="212"/>
      <c r="BV151" s="212"/>
      <c r="BW151" s="212"/>
      <c r="BX151" s="212"/>
      <c r="BY151" s="212"/>
      <c r="BZ151" s="212"/>
      <c r="CA151" s="212"/>
      <c r="CB151" s="212"/>
      <c r="CC151" s="212"/>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5" t="s">
        <v>260</v>
      </c>
      <c r="T152" s="205"/>
      <c r="U152" s="205"/>
      <c r="V152" s="205"/>
      <c r="W152" s="205"/>
      <c r="X152" s="205"/>
      <c r="Y152" s="209" t="s">
        <v>832</v>
      </c>
      <c r="Z152" s="210"/>
      <c r="AA152" s="210"/>
      <c r="AB152" s="210"/>
      <c r="AC152" s="210"/>
      <c r="AD152" s="210"/>
      <c r="AE152" s="210"/>
      <c r="AF152" s="210"/>
      <c r="AG152" s="210"/>
      <c r="AH152" s="210"/>
      <c r="AI152" s="210"/>
      <c r="AJ152" s="210"/>
      <c r="AK152" s="210"/>
      <c r="AL152" s="210"/>
      <c r="AM152" s="210"/>
      <c r="AN152" s="210"/>
      <c r="AO152" s="211"/>
      <c r="AP152" s="331" t="s">
        <v>697</v>
      </c>
      <c r="AQ152" s="332"/>
      <c r="AR152" s="332"/>
      <c r="AS152" s="332"/>
      <c r="AT152" s="332"/>
      <c r="AU152" s="332"/>
      <c r="AV152" s="332"/>
      <c r="AW152" s="333"/>
      <c r="AX152" s="331" t="s">
        <v>100</v>
      </c>
      <c r="AY152" s="332"/>
      <c r="AZ152" s="332"/>
      <c r="BA152" s="332"/>
      <c r="BB152" s="332"/>
      <c r="BC152" s="332"/>
      <c r="BD152" s="333"/>
      <c r="BE152" s="334" t="s">
        <v>875</v>
      </c>
      <c r="BF152" s="340"/>
      <c r="BG152" s="340"/>
      <c r="BH152" s="340"/>
      <c r="BI152" s="340"/>
      <c r="BJ152" s="340"/>
      <c r="BK152" s="340"/>
      <c r="BL152" s="340"/>
      <c r="BM152" s="340"/>
      <c r="BN152" s="341"/>
      <c r="BO152" s="205" t="s">
        <v>876</v>
      </c>
      <c r="BP152" s="212"/>
      <c r="BQ152" s="212"/>
      <c r="BR152" s="212"/>
      <c r="BS152" s="212"/>
      <c r="BT152" s="212"/>
      <c r="BU152" s="212"/>
      <c r="BV152" s="212"/>
      <c r="BW152" s="212"/>
      <c r="BX152" s="212"/>
      <c r="BY152" s="212"/>
      <c r="BZ152" s="212"/>
      <c r="CA152" s="212"/>
      <c r="CB152" s="212"/>
      <c r="CC152" s="212"/>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5" t="s">
        <v>592</v>
      </c>
      <c r="T153" s="205"/>
      <c r="U153" s="205"/>
      <c r="V153" s="205"/>
      <c r="W153" s="205"/>
      <c r="X153" s="205"/>
      <c r="Y153" s="209" t="s">
        <v>834</v>
      </c>
      <c r="Z153" s="210"/>
      <c r="AA153" s="210"/>
      <c r="AB153" s="210"/>
      <c r="AC153" s="210"/>
      <c r="AD153" s="210"/>
      <c r="AE153" s="210"/>
      <c r="AF153" s="210"/>
      <c r="AG153" s="210"/>
      <c r="AH153" s="210"/>
      <c r="AI153" s="210"/>
      <c r="AJ153" s="210"/>
      <c r="AK153" s="210"/>
      <c r="AL153" s="210"/>
      <c r="AM153" s="210"/>
      <c r="AN153" s="210"/>
      <c r="AO153" s="211"/>
      <c r="AP153" s="331" t="s">
        <v>697</v>
      </c>
      <c r="AQ153" s="332"/>
      <c r="AR153" s="332"/>
      <c r="AS153" s="332"/>
      <c r="AT153" s="332"/>
      <c r="AU153" s="332"/>
      <c r="AV153" s="332"/>
      <c r="AW153" s="333"/>
      <c r="AX153" s="331" t="s">
        <v>100</v>
      </c>
      <c r="AY153" s="332"/>
      <c r="AZ153" s="332"/>
      <c r="BA153" s="332"/>
      <c r="BB153" s="332"/>
      <c r="BC153" s="332"/>
      <c r="BD153" s="333"/>
      <c r="BE153" s="334" t="s">
        <v>875</v>
      </c>
      <c r="BF153" s="340"/>
      <c r="BG153" s="340"/>
      <c r="BH153" s="340"/>
      <c r="BI153" s="340"/>
      <c r="BJ153" s="340"/>
      <c r="BK153" s="340"/>
      <c r="BL153" s="340"/>
      <c r="BM153" s="340"/>
      <c r="BN153" s="341"/>
      <c r="BO153" s="205" t="s">
        <v>877</v>
      </c>
      <c r="BP153" s="212"/>
      <c r="BQ153" s="212"/>
      <c r="BR153" s="212"/>
      <c r="BS153" s="212"/>
      <c r="BT153" s="212"/>
      <c r="BU153" s="212"/>
      <c r="BV153" s="212"/>
      <c r="BW153" s="212"/>
      <c r="BX153" s="212"/>
      <c r="BY153" s="212"/>
      <c r="BZ153" s="212"/>
      <c r="CA153" s="212"/>
      <c r="CB153" s="212"/>
      <c r="CC153" s="212"/>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5" t="s">
        <v>594</v>
      </c>
      <c r="T154" s="205"/>
      <c r="U154" s="205"/>
      <c r="V154" s="205"/>
      <c r="W154" s="205"/>
      <c r="X154" s="205"/>
      <c r="Y154" s="209" t="s">
        <v>834</v>
      </c>
      <c r="Z154" s="210"/>
      <c r="AA154" s="210"/>
      <c r="AB154" s="210"/>
      <c r="AC154" s="210"/>
      <c r="AD154" s="210"/>
      <c r="AE154" s="210"/>
      <c r="AF154" s="210"/>
      <c r="AG154" s="210"/>
      <c r="AH154" s="210"/>
      <c r="AI154" s="210"/>
      <c r="AJ154" s="210"/>
      <c r="AK154" s="210"/>
      <c r="AL154" s="210"/>
      <c r="AM154" s="210"/>
      <c r="AN154" s="210"/>
      <c r="AO154" s="211"/>
      <c r="AP154" s="331" t="s">
        <v>697</v>
      </c>
      <c r="AQ154" s="332"/>
      <c r="AR154" s="332"/>
      <c r="AS154" s="332"/>
      <c r="AT154" s="332"/>
      <c r="AU154" s="332"/>
      <c r="AV154" s="332"/>
      <c r="AW154" s="333"/>
      <c r="AX154" s="331" t="s">
        <v>100</v>
      </c>
      <c r="AY154" s="332"/>
      <c r="AZ154" s="332"/>
      <c r="BA154" s="332"/>
      <c r="BB154" s="332"/>
      <c r="BC154" s="332"/>
      <c r="BD154" s="333"/>
      <c r="BE154" s="334" t="s">
        <v>875</v>
      </c>
      <c r="BF154" s="340"/>
      <c r="BG154" s="340"/>
      <c r="BH154" s="340"/>
      <c r="BI154" s="340"/>
      <c r="BJ154" s="340"/>
      <c r="BK154" s="340"/>
      <c r="BL154" s="340"/>
      <c r="BM154" s="340"/>
      <c r="BN154" s="341"/>
      <c r="BO154" s="205" t="s">
        <v>877</v>
      </c>
      <c r="BP154" s="212"/>
      <c r="BQ154" s="212"/>
      <c r="BR154" s="212"/>
      <c r="BS154" s="212"/>
      <c r="BT154" s="212"/>
      <c r="BU154" s="212"/>
      <c r="BV154" s="212"/>
      <c r="BW154" s="212"/>
      <c r="BX154" s="212"/>
      <c r="BY154" s="212"/>
      <c r="BZ154" s="212"/>
      <c r="CA154" s="212"/>
      <c r="CB154" s="212"/>
      <c r="CC154" s="212"/>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5" t="s">
        <v>595</v>
      </c>
      <c r="T155" s="205"/>
      <c r="U155" s="205"/>
      <c r="V155" s="205"/>
      <c r="W155" s="205"/>
      <c r="X155" s="205"/>
      <c r="Y155" s="209" t="s">
        <v>834</v>
      </c>
      <c r="Z155" s="210"/>
      <c r="AA155" s="210"/>
      <c r="AB155" s="210"/>
      <c r="AC155" s="210"/>
      <c r="AD155" s="210"/>
      <c r="AE155" s="210"/>
      <c r="AF155" s="210"/>
      <c r="AG155" s="210"/>
      <c r="AH155" s="210"/>
      <c r="AI155" s="210"/>
      <c r="AJ155" s="210"/>
      <c r="AK155" s="210"/>
      <c r="AL155" s="210"/>
      <c r="AM155" s="210"/>
      <c r="AN155" s="210"/>
      <c r="AO155" s="211"/>
      <c r="AP155" s="331" t="s">
        <v>697</v>
      </c>
      <c r="AQ155" s="332"/>
      <c r="AR155" s="332"/>
      <c r="AS155" s="332"/>
      <c r="AT155" s="332"/>
      <c r="AU155" s="332"/>
      <c r="AV155" s="332"/>
      <c r="AW155" s="333"/>
      <c r="AX155" s="331" t="s">
        <v>100</v>
      </c>
      <c r="AY155" s="332"/>
      <c r="AZ155" s="332"/>
      <c r="BA155" s="332"/>
      <c r="BB155" s="332"/>
      <c r="BC155" s="332"/>
      <c r="BD155" s="333"/>
      <c r="BE155" s="334" t="s">
        <v>875</v>
      </c>
      <c r="BF155" s="340"/>
      <c r="BG155" s="340"/>
      <c r="BH155" s="340"/>
      <c r="BI155" s="340"/>
      <c r="BJ155" s="340"/>
      <c r="BK155" s="340"/>
      <c r="BL155" s="340"/>
      <c r="BM155" s="340"/>
      <c r="BN155" s="341"/>
      <c r="BO155" s="205" t="s">
        <v>877</v>
      </c>
      <c r="BP155" s="212"/>
      <c r="BQ155" s="212"/>
      <c r="BR155" s="212"/>
      <c r="BS155" s="212"/>
      <c r="BT155" s="212"/>
      <c r="BU155" s="212"/>
      <c r="BV155" s="212"/>
      <c r="BW155" s="212"/>
      <c r="BX155" s="212"/>
      <c r="BY155" s="212"/>
      <c r="BZ155" s="212"/>
      <c r="CA155" s="212"/>
      <c r="CB155" s="212"/>
      <c r="CC155" s="212"/>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5" t="s">
        <v>596</v>
      </c>
      <c r="T156" s="205"/>
      <c r="U156" s="205"/>
      <c r="V156" s="205"/>
      <c r="W156" s="205"/>
      <c r="X156" s="205"/>
      <c r="Y156" s="209" t="s">
        <v>834</v>
      </c>
      <c r="Z156" s="210"/>
      <c r="AA156" s="210"/>
      <c r="AB156" s="210"/>
      <c r="AC156" s="210"/>
      <c r="AD156" s="210"/>
      <c r="AE156" s="210"/>
      <c r="AF156" s="210"/>
      <c r="AG156" s="210"/>
      <c r="AH156" s="210"/>
      <c r="AI156" s="210"/>
      <c r="AJ156" s="210"/>
      <c r="AK156" s="210"/>
      <c r="AL156" s="210"/>
      <c r="AM156" s="210"/>
      <c r="AN156" s="210"/>
      <c r="AO156" s="211"/>
      <c r="AP156" s="331" t="s">
        <v>697</v>
      </c>
      <c r="AQ156" s="332"/>
      <c r="AR156" s="332"/>
      <c r="AS156" s="332"/>
      <c r="AT156" s="332"/>
      <c r="AU156" s="332"/>
      <c r="AV156" s="332"/>
      <c r="AW156" s="333"/>
      <c r="AX156" s="331" t="s">
        <v>100</v>
      </c>
      <c r="AY156" s="332"/>
      <c r="AZ156" s="332"/>
      <c r="BA156" s="332"/>
      <c r="BB156" s="332"/>
      <c r="BC156" s="332"/>
      <c r="BD156" s="333"/>
      <c r="BE156" s="334" t="s">
        <v>875</v>
      </c>
      <c r="BF156" s="340"/>
      <c r="BG156" s="340"/>
      <c r="BH156" s="340"/>
      <c r="BI156" s="340"/>
      <c r="BJ156" s="340"/>
      <c r="BK156" s="340"/>
      <c r="BL156" s="340"/>
      <c r="BM156" s="340"/>
      <c r="BN156" s="341"/>
      <c r="BO156" s="205" t="s">
        <v>877</v>
      </c>
      <c r="BP156" s="212"/>
      <c r="BQ156" s="212"/>
      <c r="BR156" s="212"/>
      <c r="BS156" s="212"/>
      <c r="BT156" s="212"/>
      <c r="BU156" s="212"/>
      <c r="BV156" s="212"/>
      <c r="BW156" s="212"/>
      <c r="BX156" s="212"/>
      <c r="BY156" s="212"/>
      <c r="BZ156" s="212"/>
      <c r="CA156" s="212"/>
      <c r="CB156" s="212"/>
      <c r="CC156" s="212"/>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5" t="s">
        <v>597</v>
      </c>
      <c r="T157" s="205"/>
      <c r="U157" s="205"/>
      <c r="V157" s="205"/>
      <c r="W157" s="205"/>
      <c r="X157" s="205"/>
      <c r="Y157" s="209" t="s">
        <v>834</v>
      </c>
      <c r="Z157" s="210"/>
      <c r="AA157" s="210"/>
      <c r="AB157" s="210"/>
      <c r="AC157" s="210"/>
      <c r="AD157" s="210"/>
      <c r="AE157" s="210"/>
      <c r="AF157" s="210"/>
      <c r="AG157" s="210"/>
      <c r="AH157" s="210"/>
      <c r="AI157" s="210"/>
      <c r="AJ157" s="210"/>
      <c r="AK157" s="210"/>
      <c r="AL157" s="210"/>
      <c r="AM157" s="210"/>
      <c r="AN157" s="210"/>
      <c r="AO157" s="211"/>
      <c r="AP157" s="331" t="s">
        <v>697</v>
      </c>
      <c r="AQ157" s="332"/>
      <c r="AR157" s="332"/>
      <c r="AS157" s="332"/>
      <c r="AT157" s="332"/>
      <c r="AU157" s="332"/>
      <c r="AV157" s="332"/>
      <c r="AW157" s="333"/>
      <c r="AX157" s="331" t="s">
        <v>100</v>
      </c>
      <c r="AY157" s="332"/>
      <c r="AZ157" s="332"/>
      <c r="BA157" s="332"/>
      <c r="BB157" s="332"/>
      <c r="BC157" s="332"/>
      <c r="BD157" s="333"/>
      <c r="BE157" s="334" t="s">
        <v>875</v>
      </c>
      <c r="BF157" s="340"/>
      <c r="BG157" s="340"/>
      <c r="BH157" s="340"/>
      <c r="BI157" s="340"/>
      <c r="BJ157" s="340"/>
      <c r="BK157" s="340"/>
      <c r="BL157" s="340"/>
      <c r="BM157" s="340"/>
      <c r="BN157" s="341"/>
      <c r="BO157" s="205" t="s">
        <v>877</v>
      </c>
      <c r="BP157" s="212"/>
      <c r="BQ157" s="212"/>
      <c r="BR157" s="212"/>
      <c r="BS157" s="212"/>
      <c r="BT157" s="212"/>
      <c r="BU157" s="212"/>
      <c r="BV157" s="212"/>
      <c r="BW157" s="212"/>
      <c r="BX157" s="212"/>
      <c r="BY157" s="212"/>
      <c r="BZ157" s="212"/>
      <c r="CA157" s="212"/>
      <c r="CB157" s="212"/>
      <c r="CC157" s="212"/>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5" t="s">
        <v>598</v>
      </c>
      <c r="T158" s="205"/>
      <c r="U158" s="205"/>
      <c r="V158" s="205"/>
      <c r="W158" s="205"/>
      <c r="X158" s="205"/>
      <c r="Y158" s="209" t="s">
        <v>834</v>
      </c>
      <c r="Z158" s="210"/>
      <c r="AA158" s="210"/>
      <c r="AB158" s="210"/>
      <c r="AC158" s="210"/>
      <c r="AD158" s="210"/>
      <c r="AE158" s="210"/>
      <c r="AF158" s="210"/>
      <c r="AG158" s="210"/>
      <c r="AH158" s="210"/>
      <c r="AI158" s="210"/>
      <c r="AJ158" s="210"/>
      <c r="AK158" s="210"/>
      <c r="AL158" s="210"/>
      <c r="AM158" s="210"/>
      <c r="AN158" s="210"/>
      <c r="AO158" s="211"/>
      <c r="AP158" s="331" t="s">
        <v>697</v>
      </c>
      <c r="AQ158" s="332"/>
      <c r="AR158" s="332"/>
      <c r="AS158" s="332"/>
      <c r="AT158" s="332"/>
      <c r="AU158" s="332"/>
      <c r="AV158" s="332"/>
      <c r="AW158" s="333"/>
      <c r="AX158" s="331" t="s">
        <v>100</v>
      </c>
      <c r="AY158" s="332"/>
      <c r="AZ158" s="332"/>
      <c r="BA158" s="332"/>
      <c r="BB158" s="332"/>
      <c r="BC158" s="332"/>
      <c r="BD158" s="333"/>
      <c r="BE158" s="334" t="s">
        <v>875</v>
      </c>
      <c r="BF158" s="340"/>
      <c r="BG158" s="340"/>
      <c r="BH158" s="340"/>
      <c r="BI158" s="340"/>
      <c r="BJ158" s="340"/>
      <c r="BK158" s="340"/>
      <c r="BL158" s="340"/>
      <c r="BM158" s="340"/>
      <c r="BN158" s="341"/>
      <c r="BO158" s="205" t="s">
        <v>877</v>
      </c>
      <c r="BP158" s="212"/>
      <c r="BQ158" s="212"/>
      <c r="BR158" s="212"/>
      <c r="BS158" s="212"/>
      <c r="BT158" s="212"/>
      <c r="BU158" s="212"/>
      <c r="BV158" s="212"/>
      <c r="BW158" s="212"/>
      <c r="BX158" s="212"/>
      <c r="BY158" s="212"/>
      <c r="BZ158" s="212"/>
      <c r="CA158" s="212"/>
      <c r="CB158" s="212"/>
      <c r="CC158" s="212"/>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5" t="s">
        <v>599</v>
      </c>
      <c r="T159" s="205"/>
      <c r="U159" s="205"/>
      <c r="V159" s="205"/>
      <c r="W159" s="205"/>
      <c r="X159" s="205"/>
      <c r="Y159" s="205" t="s">
        <v>696</v>
      </c>
      <c r="Z159" s="212"/>
      <c r="AA159" s="212"/>
      <c r="AB159" s="212"/>
      <c r="AC159" s="212"/>
      <c r="AD159" s="212"/>
      <c r="AE159" s="212"/>
      <c r="AF159" s="212"/>
      <c r="AG159" s="212"/>
      <c r="AH159" s="212"/>
      <c r="AI159" s="212"/>
      <c r="AJ159" s="212"/>
      <c r="AK159" s="212"/>
      <c r="AL159" s="212"/>
      <c r="AM159" s="212"/>
      <c r="AN159" s="212"/>
      <c r="AO159" s="212"/>
      <c r="AP159" s="331" t="s">
        <v>697</v>
      </c>
      <c r="AQ159" s="332"/>
      <c r="AR159" s="332"/>
      <c r="AS159" s="332"/>
      <c r="AT159" s="332"/>
      <c r="AU159" s="332"/>
      <c r="AV159" s="332"/>
      <c r="AW159" s="333"/>
      <c r="AX159" s="331" t="s">
        <v>100</v>
      </c>
      <c r="AY159" s="332"/>
      <c r="AZ159" s="332"/>
      <c r="BA159" s="332"/>
      <c r="BB159" s="332"/>
      <c r="BC159" s="332"/>
      <c r="BD159" s="333"/>
      <c r="BE159" s="334" t="s">
        <v>878</v>
      </c>
      <c r="BF159" s="335"/>
      <c r="BG159" s="335"/>
      <c r="BH159" s="335"/>
      <c r="BI159" s="335"/>
      <c r="BJ159" s="335"/>
      <c r="BK159" s="335"/>
      <c r="BL159" s="335"/>
      <c r="BM159" s="335"/>
      <c r="BN159" s="336"/>
      <c r="BO159" s="205" t="s">
        <v>699</v>
      </c>
      <c r="BP159" s="212"/>
      <c r="BQ159" s="212"/>
      <c r="BR159" s="212"/>
      <c r="BS159" s="212"/>
      <c r="BT159" s="212"/>
      <c r="BU159" s="212"/>
      <c r="BV159" s="212"/>
      <c r="BW159" s="212"/>
      <c r="BX159" s="212"/>
      <c r="BY159" s="212"/>
      <c r="BZ159" s="212"/>
      <c r="CA159" s="212"/>
      <c r="CB159" s="212"/>
      <c r="CC159" s="212"/>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5" t="s">
        <v>602</v>
      </c>
      <c r="T160" s="205"/>
      <c r="U160" s="205"/>
      <c r="V160" s="205"/>
      <c r="W160" s="205"/>
      <c r="X160" s="205"/>
      <c r="Y160" s="205" t="s">
        <v>879</v>
      </c>
      <c r="Z160" s="212"/>
      <c r="AA160" s="212"/>
      <c r="AB160" s="212"/>
      <c r="AC160" s="212"/>
      <c r="AD160" s="212"/>
      <c r="AE160" s="212"/>
      <c r="AF160" s="212"/>
      <c r="AG160" s="212"/>
      <c r="AH160" s="212"/>
      <c r="AI160" s="212"/>
      <c r="AJ160" s="212"/>
      <c r="AK160" s="212"/>
      <c r="AL160" s="212"/>
      <c r="AM160" s="212"/>
      <c r="AN160" s="212"/>
      <c r="AO160" s="212"/>
      <c r="AP160" s="331" t="s">
        <v>697</v>
      </c>
      <c r="AQ160" s="332"/>
      <c r="AR160" s="332"/>
      <c r="AS160" s="332"/>
      <c r="AT160" s="332"/>
      <c r="AU160" s="332"/>
      <c r="AV160" s="332"/>
      <c r="AW160" s="333"/>
      <c r="AX160" s="331" t="s">
        <v>100</v>
      </c>
      <c r="AY160" s="332"/>
      <c r="AZ160" s="332"/>
      <c r="BA160" s="332"/>
      <c r="BB160" s="332"/>
      <c r="BC160" s="332"/>
      <c r="BD160" s="333"/>
      <c r="BE160" s="334" t="s">
        <v>880</v>
      </c>
      <c r="BF160" s="335"/>
      <c r="BG160" s="335"/>
      <c r="BH160" s="335"/>
      <c r="BI160" s="335"/>
      <c r="BJ160" s="335"/>
      <c r="BK160" s="335"/>
      <c r="BL160" s="335"/>
      <c r="BM160" s="335"/>
      <c r="BN160" s="336"/>
      <c r="BO160" s="205" t="s">
        <v>702</v>
      </c>
      <c r="BP160" s="212"/>
      <c r="BQ160" s="212"/>
      <c r="BR160" s="212"/>
      <c r="BS160" s="212"/>
      <c r="BT160" s="212"/>
      <c r="BU160" s="212"/>
      <c r="BV160" s="212"/>
      <c r="BW160" s="212"/>
      <c r="BX160" s="212"/>
      <c r="BY160" s="212"/>
      <c r="BZ160" s="212"/>
      <c r="CA160" s="212"/>
      <c r="CB160" s="212"/>
      <c r="CC160" s="212"/>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5" t="s">
        <v>605</v>
      </c>
      <c r="T161" s="205"/>
      <c r="U161" s="205"/>
      <c r="V161" s="205"/>
      <c r="W161" s="205"/>
      <c r="X161" s="205"/>
      <c r="Y161" s="205" t="s">
        <v>703</v>
      </c>
      <c r="Z161" s="212"/>
      <c r="AA161" s="212"/>
      <c r="AB161" s="212"/>
      <c r="AC161" s="212"/>
      <c r="AD161" s="212"/>
      <c r="AE161" s="212"/>
      <c r="AF161" s="212"/>
      <c r="AG161" s="212"/>
      <c r="AH161" s="212"/>
      <c r="AI161" s="212"/>
      <c r="AJ161" s="212"/>
      <c r="AK161" s="212"/>
      <c r="AL161" s="212"/>
      <c r="AM161" s="212"/>
      <c r="AN161" s="212"/>
      <c r="AO161" s="212"/>
      <c r="AP161" s="331" t="s">
        <v>697</v>
      </c>
      <c r="AQ161" s="332"/>
      <c r="AR161" s="332"/>
      <c r="AS161" s="332"/>
      <c r="AT161" s="332"/>
      <c r="AU161" s="332"/>
      <c r="AV161" s="332"/>
      <c r="AW161" s="333"/>
      <c r="AX161" s="331" t="s">
        <v>100</v>
      </c>
      <c r="AY161" s="332"/>
      <c r="AZ161" s="332"/>
      <c r="BA161" s="332"/>
      <c r="BB161" s="332"/>
      <c r="BC161" s="332"/>
      <c r="BD161" s="333"/>
      <c r="BE161" s="334" t="s">
        <v>881</v>
      </c>
      <c r="BF161" s="335"/>
      <c r="BG161" s="335"/>
      <c r="BH161" s="335"/>
      <c r="BI161" s="335"/>
      <c r="BJ161" s="335"/>
      <c r="BK161" s="335"/>
      <c r="BL161" s="335"/>
      <c r="BM161" s="335"/>
      <c r="BN161" s="336"/>
      <c r="BO161" s="205" t="s">
        <v>705</v>
      </c>
      <c r="BP161" s="212"/>
      <c r="BQ161" s="212"/>
      <c r="BR161" s="212"/>
      <c r="BS161" s="212"/>
      <c r="BT161" s="212"/>
      <c r="BU161" s="212"/>
      <c r="BV161" s="212"/>
      <c r="BW161" s="212"/>
      <c r="BX161" s="212"/>
      <c r="BY161" s="212"/>
      <c r="BZ161" s="212"/>
      <c r="CA161" s="212"/>
      <c r="CB161" s="212"/>
      <c r="CC161" s="212"/>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5" t="s">
        <v>607</v>
      </c>
      <c r="T162" s="205"/>
      <c r="U162" s="205"/>
      <c r="V162" s="205"/>
      <c r="W162" s="205"/>
      <c r="X162" s="205"/>
      <c r="Y162" s="205" t="s">
        <v>703</v>
      </c>
      <c r="Z162" s="212"/>
      <c r="AA162" s="212"/>
      <c r="AB162" s="212"/>
      <c r="AC162" s="212"/>
      <c r="AD162" s="212"/>
      <c r="AE162" s="212"/>
      <c r="AF162" s="212"/>
      <c r="AG162" s="212"/>
      <c r="AH162" s="212"/>
      <c r="AI162" s="212"/>
      <c r="AJ162" s="212"/>
      <c r="AK162" s="212"/>
      <c r="AL162" s="212"/>
      <c r="AM162" s="212"/>
      <c r="AN162" s="212"/>
      <c r="AO162" s="212"/>
      <c r="AP162" s="331" t="s">
        <v>697</v>
      </c>
      <c r="AQ162" s="332"/>
      <c r="AR162" s="332"/>
      <c r="AS162" s="332"/>
      <c r="AT162" s="332"/>
      <c r="AU162" s="332"/>
      <c r="AV162" s="332"/>
      <c r="AW162" s="333"/>
      <c r="AX162" s="331" t="s">
        <v>100</v>
      </c>
      <c r="AY162" s="332"/>
      <c r="AZ162" s="332"/>
      <c r="BA162" s="332"/>
      <c r="BB162" s="332"/>
      <c r="BC162" s="332"/>
      <c r="BD162" s="333"/>
      <c r="BE162" s="334" t="s">
        <v>882</v>
      </c>
      <c r="BF162" s="335"/>
      <c r="BG162" s="335"/>
      <c r="BH162" s="335"/>
      <c r="BI162" s="335"/>
      <c r="BJ162" s="335"/>
      <c r="BK162" s="335"/>
      <c r="BL162" s="335"/>
      <c r="BM162" s="335"/>
      <c r="BN162" s="336"/>
      <c r="BO162" s="205" t="s">
        <v>708</v>
      </c>
      <c r="BP162" s="212"/>
      <c r="BQ162" s="212"/>
      <c r="BR162" s="212"/>
      <c r="BS162" s="212"/>
      <c r="BT162" s="212"/>
      <c r="BU162" s="212"/>
      <c r="BV162" s="212"/>
      <c r="BW162" s="212"/>
      <c r="BX162" s="212"/>
      <c r="BY162" s="212"/>
      <c r="BZ162" s="212"/>
      <c r="CA162" s="212"/>
      <c r="CB162" s="212"/>
      <c r="CC162" s="212"/>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5" t="s">
        <v>609</v>
      </c>
      <c r="T163" s="205"/>
      <c r="U163" s="205"/>
      <c r="V163" s="205"/>
      <c r="W163" s="205"/>
      <c r="X163" s="205"/>
      <c r="Y163" s="205" t="s">
        <v>709</v>
      </c>
      <c r="Z163" s="212"/>
      <c r="AA163" s="212"/>
      <c r="AB163" s="212"/>
      <c r="AC163" s="212"/>
      <c r="AD163" s="212"/>
      <c r="AE163" s="212"/>
      <c r="AF163" s="212"/>
      <c r="AG163" s="212"/>
      <c r="AH163" s="212"/>
      <c r="AI163" s="212"/>
      <c r="AJ163" s="212"/>
      <c r="AK163" s="212"/>
      <c r="AL163" s="212"/>
      <c r="AM163" s="212"/>
      <c r="AN163" s="212"/>
      <c r="AO163" s="212"/>
      <c r="AP163" s="331" t="s">
        <v>697</v>
      </c>
      <c r="AQ163" s="332"/>
      <c r="AR163" s="332"/>
      <c r="AS163" s="332"/>
      <c r="AT163" s="332"/>
      <c r="AU163" s="332"/>
      <c r="AV163" s="332"/>
      <c r="AW163" s="333"/>
      <c r="AX163" s="331" t="s">
        <v>100</v>
      </c>
      <c r="AY163" s="332"/>
      <c r="AZ163" s="332"/>
      <c r="BA163" s="332"/>
      <c r="BB163" s="332"/>
      <c r="BC163" s="332"/>
      <c r="BD163" s="333"/>
      <c r="BE163" s="334" t="s">
        <v>883</v>
      </c>
      <c r="BF163" s="335"/>
      <c r="BG163" s="335"/>
      <c r="BH163" s="335"/>
      <c r="BI163" s="335"/>
      <c r="BJ163" s="335"/>
      <c r="BK163" s="335"/>
      <c r="BL163" s="335"/>
      <c r="BM163" s="335"/>
      <c r="BN163" s="336"/>
      <c r="BO163" s="205" t="s">
        <v>711</v>
      </c>
      <c r="BP163" s="212"/>
      <c r="BQ163" s="212"/>
      <c r="BR163" s="212"/>
      <c r="BS163" s="212"/>
      <c r="BT163" s="212"/>
      <c r="BU163" s="212"/>
      <c r="BV163" s="212"/>
      <c r="BW163" s="212"/>
      <c r="BX163" s="212"/>
      <c r="BY163" s="212"/>
      <c r="BZ163" s="212"/>
      <c r="CA163" s="212"/>
      <c r="CB163" s="212"/>
      <c r="CC163" s="212"/>
      <c r="CD163" s="232" t="s">
        <v>101</v>
      </c>
      <c r="CE163" s="228"/>
      <c r="CF163" s="233"/>
    </row>
    <row r="164" spans="2:84" ht="95.1" customHeight="1" x14ac:dyDescent="0.2">
      <c r="B164" s="228" t="s">
        <v>278</v>
      </c>
      <c r="C164" s="228"/>
      <c r="D164" s="236" t="s">
        <v>694</v>
      </c>
      <c r="E164" s="237"/>
      <c r="F164" s="236" t="s">
        <v>364</v>
      </c>
      <c r="G164" s="237"/>
      <c r="H164" s="232" t="s">
        <v>695</v>
      </c>
      <c r="I164" s="228"/>
      <c r="J164" s="228"/>
      <c r="K164" s="236">
        <v>1</v>
      </c>
      <c r="L164" s="238"/>
      <c r="M164" s="237"/>
      <c r="N164" s="236">
        <v>1</v>
      </c>
      <c r="O164" s="238"/>
      <c r="P164" s="237"/>
      <c r="Q164" s="236">
        <v>3</v>
      </c>
      <c r="R164" s="237"/>
      <c r="S164" s="205" t="s">
        <v>611</v>
      </c>
      <c r="T164" s="205"/>
      <c r="U164" s="205"/>
      <c r="V164" s="205"/>
      <c r="W164" s="205"/>
      <c r="X164" s="205"/>
      <c r="Y164" s="205" t="s">
        <v>712</v>
      </c>
      <c r="Z164" s="212"/>
      <c r="AA164" s="212"/>
      <c r="AB164" s="212"/>
      <c r="AC164" s="212"/>
      <c r="AD164" s="212"/>
      <c r="AE164" s="212"/>
      <c r="AF164" s="212"/>
      <c r="AG164" s="212"/>
      <c r="AH164" s="212"/>
      <c r="AI164" s="212"/>
      <c r="AJ164" s="212"/>
      <c r="AK164" s="212"/>
      <c r="AL164" s="212"/>
      <c r="AM164" s="212"/>
      <c r="AN164" s="212"/>
      <c r="AO164" s="212"/>
      <c r="AP164" s="331" t="s">
        <v>697</v>
      </c>
      <c r="AQ164" s="332"/>
      <c r="AR164" s="332"/>
      <c r="AS164" s="332"/>
      <c r="AT164" s="332"/>
      <c r="AU164" s="332"/>
      <c r="AV164" s="332"/>
      <c r="AW164" s="333"/>
      <c r="AX164" s="331" t="s">
        <v>100</v>
      </c>
      <c r="AY164" s="332"/>
      <c r="AZ164" s="332"/>
      <c r="BA164" s="332"/>
      <c r="BB164" s="332"/>
      <c r="BC164" s="332"/>
      <c r="BD164" s="333"/>
      <c r="BE164" s="334" t="s">
        <v>884</v>
      </c>
      <c r="BF164" s="335"/>
      <c r="BG164" s="335"/>
      <c r="BH164" s="335"/>
      <c r="BI164" s="335"/>
      <c r="BJ164" s="335"/>
      <c r="BK164" s="335"/>
      <c r="BL164" s="335"/>
      <c r="BM164" s="335"/>
      <c r="BN164" s="336"/>
      <c r="BO164" s="205" t="s">
        <v>714</v>
      </c>
      <c r="BP164" s="212"/>
      <c r="BQ164" s="212"/>
      <c r="BR164" s="212"/>
      <c r="BS164" s="212"/>
      <c r="BT164" s="212"/>
      <c r="BU164" s="212"/>
      <c r="BV164" s="212"/>
      <c r="BW164" s="212"/>
      <c r="BX164" s="212"/>
      <c r="BY164" s="212"/>
      <c r="BZ164" s="212"/>
      <c r="CA164" s="212"/>
      <c r="CB164" s="212"/>
      <c r="CC164" s="212"/>
      <c r="CD164" s="232" t="s">
        <v>101</v>
      </c>
      <c r="CE164" s="228"/>
      <c r="CF164" s="233"/>
    </row>
    <row r="165" spans="2:84" ht="96" customHeight="1" x14ac:dyDescent="0.2">
      <c r="B165" s="228" t="s">
        <v>279</v>
      </c>
      <c r="C165" s="228"/>
      <c r="D165" s="236" t="s">
        <v>694</v>
      </c>
      <c r="E165" s="237"/>
      <c r="F165" s="236" t="s">
        <v>364</v>
      </c>
      <c r="G165" s="237"/>
      <c r="H165" s="232" t="s">
        <v>695</v>
      </c>
      <c r="I165" s="228"/>
      <c r="J165" s="228"/>
      <c r="K165" s="236">
        <v>1</v>
      </c>
      <c r="L165" s="238"/>
      <c r="M165" s="237"/>
      <c r="N165" s="236">
        <v>1</v>
      </c>
      <c r="O165" s="238"/>
      <c r="P165" s="237"/>
      <c r="Q165" s="236">
        <v>3</v>
      </c>
      <c r="R165" s="237"/>
      <c r="S165" s="205" t="s">
        <v>613</v>
      </c>
      <c r="T165" s="205"/>
      <c r="U165" s="205"/>
      <c r="V165" s="205"/>
      <c r="W165" s="205"/>
      <c r="X165" s="205"/>
      <c r="Y165" s="223" t="s">
        <v>389</v>
      </c>
      <c r="Z165" s="224"/>
      <c r="AA165" s="224"/>
      <c r="AB165" s="224"/>
      <c r="AC165" s="224"/>
      <c r="AD165" s="224"/>
      <c r="AE165" s="224"/>
      <c r="AF165" s="224"/>
      <c r="AG165" s="224"/>
      <c r="AH165" s="224"/>
      <c r="AI165" s="224"/>
      <c r="AJ165" s="224"/>
      <c r="AK165" s="224"/>
      <c r="AL165" s="224"/>
      <c r="AM165" s="224"/>
      <c r="AN165" s="224"/>
      <c r="AO165" s="224"/>
      <c r="AP165" s="331" t="s">
        <v>697</v>
      </c>
      <c r="AQ165" s="332"/>
      <c r="AR165" s="332"/>
      <c r="AS165" s="332"/>
      <c r="AT165" s="332"/>
      <c r="AU165" s="332"/>
      <c r="AV165" s="332"/>
      <c r="AW165" s="333"/>
      <c r="AX165" s="331" t="s">
        <v>100</v>
      </c>
      <c r="AY165" s="332"/>
      <c r="AZ165" s="332"/>
      <c r="BA165" s="332"/>
      <c r="BB165" s="332"/>
      <c r="BC165" s="332"/>
      <c r="BD165" s="333"/>
      <c r="BE165" s="334" t="s">
        <v>885</v>
      </c>
      <c r="BF165" s="335"/>
      <c r="BG165" s="335"/>
      <c r="BH165" s="335"/>
      <c r="BI165" s="335"/>
      <c r="BJ165" s="335"/>
      <c r="BK165" s="335"/>
      <c r="BL165" s="335"/>
      <c r="BM165" s="335"/>
      <c r="BN165" s="336"/>
      <c r="BO165" s="205" t="s">
        <v>716</v>
      </c>
      <c r="BP165" s="212"/>
      <c r="BQ165" s="212"/>
      <c r="BR165" s="212"/>
      <c r="BS165" s="212"/>
      <c r="BT165" s="212"/>
      <c r="BU165" s="212"/>
      <c r="BV165" s="212"/>
      <c r="BW165" s="212"/>
      <c r="BX165" s="212"/>
      <c r="BY165" s="212"/>
      <c r="BZ165" s="212"/>
      <c r="CA165" s="212"/>
      <c r="CB165" s="212"/>
      <c r="CC165" s="212"/>
      <c r="CD165" s="232" t="s">
        <v>101</v>
      </c>
      <c r="CE165" s="228"/>
      <c r="CF165" s="233"/>
    </row>
    <row r="166" spans="2:84" ht="96" customHeight="1" x14ac:dyDescent="0.2">
      <c r="B166" s="228" t="s">
        <v>279</v>
      </c>
      <c r="C166" s="228"/>
      <c r="D166" s="236" t="s">
        <v>694</v>
      </c>
      <c r="E166" s="237"/>
      <c r="F166" s="236" t="s">
        <v>364</v>
      </c>
      <c r="G166" s="237"/>
      <c r="H166" s="232" t="s">
        <v>695</v>
      </c>
      <c r="I166" s="228"/>
      <c r="J166" s="228"/>
      <c r="K166" s="236">
        <v>1</v>
      </c>
      <c r="L166" s="238"/>
      <c r="M166" s="237"/>
      <c r="N166" s="236">
        <v>1</v>
      </c>
      <c r="O166" s="238"/>
      <c r="P166" s="237"/>
      <c r="Q166" s="236">
        <v>3</v>
      </c>
      <c r="R166" s="237"/>
      <c r="S166" s="205" t="s">
        <v>615</v>
      </c>
      <c r="T166" s="205"/>
      <c r="U166" s="205"/>
      <c r="V166" s="205"/>
      <c r="W166" s="205"/>
      <c r="X166" s="205"/>
      <c r="Y166" s="223" t="s">
        <v>717</v>
      </c>
      <c r="Z166" s="224"/>
      <c r="AA166" s="224"/>
      <c r="AB166" s="224"/>
      <c r="AC166" s="224"/>
      <c r="AD166" s="224"/>
      <c r="AE166" s="224"/>
      <c r="AF166" s="224"/>
      <c r="AG166" s="224"/>
      <c r="AH166" s="224"/>
      <c r="AI166" s="224"/>
      <c r="AJ166" s="224"/>
      <c r="AK166" s="224"/>
      <c r="AL166" s="224"/>
      <c r="AM166" s="224"/>
      <c r="AN166" s="224"/>
      <c r="AO166" s="224"/>
      <c r="AP166" s="331" t="s">
        <v>697</v>
      </c>
      <c r="AQ166" s="332"/>
      <c r="AR166" s="332"/>
      <c r="AS166" s="332"/>
      <c r="AT166" s="332"/>
      <c r="AU166" s="332"/>
      <c r="AV166" s="332"/>
      <c r="AW166" s="333"/>
      <c r="AX166" s="331" t="s">
        <v>100</v>
      </c>
      <c r="AY166" s="332"/>
      <c r="AZ166" s="332"/>
      <c r="BA166" s="332"/>
      <c r="BB166" s="332"/>
      <c r="BC166" s="332"/>
      <c r="BD166" s="333"/>
      <c r="BE166" s="334" t="s">
        <v>886</v>
      </c>
      <c r="BF166" s="335"/>
      <c r="BG166" s="335"/>
      <c r="BH166" s="335"/>
      <c r="BI166" s="335"/>
      <c r="BJ166" s="335"/>
      <c r="BK166" s="335"/>
      <c r="BL166" s="335"/>
      <c r="BM166" s="335"/>
      <c r="BN166" s="336"/>
      <c r="BO166" s="205" t="s">
        <v>719</v>
      </c>
      <c r="BP166" s="212"/>
      <c r="BQ166" s="212"/>
      <c r="BR166" s="212"/>
      <c r="BS166" s="212"/>
      <c r="BT166" s="212"/>
      <c r="BU166" s="212"/>
      <c r="BV166" s="212"/>
      <c r="BW166" s="212"/>
      <c r="BX166" s="212"/>
      <c r="BY166" s="212"/>
      <c r="BZ166" s="212"/>
      <c r="CA166" s="212"/>
      <c r="CB166" s="212"/>
      <c r="CC166" s="212"/>
      <c r="CD166" s="232" t="s">
        <v>101</v>
      </c>
      <c r="CE166" s="228"/>
      <c r="CF166" s="233"/>
    </row>
    <row r="167" spans="2:84" ht="84.95" customHeight="1" x14ac:dyDescent="0.2">
      <c r="B167" s="228" t="s">
        <v>280</v>
      </c>
      <c r="C167" s="228"/>
      <c r="D167" s="236" t="s">
        <v>694</v>
      </c>
      <c r="E167" s="237"/>
      <c r="F167" s="236" t="s">
        <v>364</v>
      </c>
      <c r="G167" s="237"/>
      <c r="H167" s="232" t="s">
        <v>695</v>
      </c>
      <c r="I167" s="228"/>
      <c r="J167" s="228"/>
      <c r="K167" s="236">
        <v>1</v>
      </c>
      <c r="L167" s="238"/>
      <c r="M167" s="237"/>
      <c r="N167" s="236">
        <v>1</v>
      </c>
      <c r="O167" s="238"/>
      <c r="P167" s="237"/>
      <c r="Q167" s="236">
        <v>3</v>
      </c>
      <c r="R167" s="237"/>
      <c r="S167" s="205" t="s">
        <v>617</v>
      </c>
      <c r="T167" s="205"/>
      <c r="U167" s="205"/>
      <c r="V167" s="205"/>
      <c r="W167" s="205"/>
      <c r="X167" s="205"/>
      <c r="Y167" s="205" t="s">
        <v>720</v>
      </c>
      <c r="Z167" s="212"/>
      <c r="AA167" s="212"/>
      <c r="AB167" s="212"/>
      <c r="AC167" s="212"/>
      <c r="AD167" s="212"/>
      <c r="AE167" s="212"/>
      <c r="AF167" s="212"/>
      <c r="AG167" s="212"/>
      <c r="AH167" s="212"/>
      <c r="AI167" s="212"/>
      <c r="AJ167" s="212"/>
      <c r="AK167" s="212"/>
      <c r="AL167" s="212"/>
      <c r="AM167" s="212"/>
      <c r="AN167" s="212"/>
      <c r="AO167" s="212"/>
      <c r="AP167" s="331" t="s">
        <v>697</v>
      </c>
      <c r="AQ167" s="332"/>
      <c r="AR167" s="332"/>
      <c r="AS167" s="332"/>
      <c r="AT167" s="332"/>
      <c r="AU167" s="332"/>
      <c r="AV167" s="332"/>
      <c r="AW167" s="333"/>
      <c r="AX167" s="331" t="s">
        <v>100</v>
      </c>
      <c r="AY167" s="332"/>
      <c r="AZ167" s="332"/>
      <c r="BA167" s="332"/>
      <c r="BB167" s="332"/>
      <c r="BC167" s="332"/>
      <c r="BD167" s="333"/>
      <c r="BE167" s="334" t="s">
        <v>887</v>
      </c>
      <c r="BF167" s="335"/>
      <c r="BG167" s="335"/>
      <c r="BH167" s="335"/>
      <c r="BI167" s="335"/>
      <c r="BJ167" s="335"/>
      <c r="BK167" s="335"/>
      <c r="BL167" s="335"/>
      <c r="BM167" s="335"/>
      <c r="BN167" s="336"/>
      <c r="BO167" s="205" t="s">
        <v>722</v>
      </c>
      <c r="BP167" s="212"/>
      <c r="BQ167" s="212"/>
      <c r="BR167" s="212"/>
      <c r="BS167" s="212"/>
      <c r="BT167" s="212"/>
      <c r="BU167" s="212"/>
      <c r="BV167" s="212"/>
      <c r="BW167" s="212"/>
      <c r="BX167" s="212"/>
      <c r="BY167" s="212"/>
      <c r="BZ167" s="212"/>
      <c r="CA167" s="212"/>
      <c r="CB167" s="212"/>
      <c r="CC167" s="212"/>
      <c r="CD167" s="232" t="s">
        <v>101</v>
      </c>
      <c r="CE167" s="228"/>
      <c r="CF167" s="233"/>
    </row>
    <row r="168" spans="2:84" ht="89.1" customHeight="1" x14ac:dyDescent="0.2">
      <c r="B168" s="228" t="s">
        <v>281</v>
      </c>
      <c r="C168" s="228"/>
      <c r="D168" s="236" t="s">
        <v>694</v>
      </c>
      <c r="E168" s="237"/>
      <c r="F168" s="236" t="s">
        <v>364</v>
      </c>
      <c r="G168" s="237"/>
      <c r="H168" s="232" t="s">
        <v>695</v>
      </c>
      <c r="I168" s="228"/>
      <c r="J168" s="228"/>
      <c r="K168" s="236">
        <v>1</v>
      </c>
      <c r="L168" s="238"/>
      <c r="M168" s="237"/>
      <c r="N168" s="236">
        <v>1</v>
      </c>
      <c r="O168" s="238"/>
      <c r="P168" s="237"/>
      <c r="Q168" s="236">
        <v>3</v>
      </c>
      <c r="R168" s="237"/>
      <c r="S168" s="205" t="s">
        <v>618</v>
      </c>
      <c r="T168" s="205"/>
      <c r="U168" s="205"/>
      <c r="V168" s="205"/>
      <c r="W168" s="205"/>
      <c r="X168" s="205"/>
      <c r="Y168" s="223" t="s">
        <v>723</v>
      </c>
      <c r="Z168" s="224"/>
      <c r="AA168" s="224"/>
      <c r="AB168" s="224"/>
      <c r="AC168" s="224"/>
      <c r="AD168" s="224"/>
      <c r="AE168" s="224"/>
      <c r="AF168" s="224"/>
      <c r="AG168" s="224"/>
      <c r="AH168" s="224"/>
      <c r="AI168" s="224"/>
      <c r="AJ168" s="224"/>
      <c r="AK168" s="224"/>
      <c r="AL168" s="224"/>
      <c r="AM168" s="224"/>
      <c r="AN168" s="224"/>
      <c r="AO168" s="224"/>
      <c r="AP168" s="331" t="s">
        <v>697</v>
      </c>
      <c r="AQ168" s="332"/>
      <c r="AR168" s="332"/>
      <c r="AS168" s="332"/>
      <c r="AT168" s="332"/>
      <c r="AU168" s="332"/>
      <c r="AV168" s="332"/>
      <c r="AW168" s="333"/>
      <c r="AX168" s="331" t="s">
        <v>100</v>
      </c>
      <c r="AY168" s="332"/>
      <c r="AZ168" s="332"/>
      <c r="BA168" s="332"/>
      <c r="BB168" s="332"/>
      <c r="BC168" s="332"/>
      <c r="BD168" s="333"/>
      <c r="BE168" s="334" t="s">
        <v>888</v>
      </c>
      <c r="BF168" s="335"/>
      <c r="BG168" s="335"/>
      <c r="BH168" s="335"/>
      <c r="BI168" s="335"/>
      <c r="BJ168" s="335"/>
      <c r="BK168" s="335"/>
      <c r="BL168" s="335"/>
      <c r="BM168" s="335"/>
      <c r="BN168" s="336"/>
      <c r="BO168" s="205" t="s">
        <v>725</v>
      </c>
      <c r="BP168" s="212"/>
      <c r="BQ168" s="212"/>
      <c r="BR168" s="212"/>
      <c r="BS168" s="212"/>
      <c r="BT168" s="212"/>
      <c r="BU168" s="212"/>
      <c r="BV168" s="212"/>
      <c r="BW168" s="212"/>
      <c r="BX168" s="212"/>
      <c r="BY168" s="212"/>
      <c r="BZ168" s="212"/>
      <c r="CA168" s="212"/>
      <c r="CB168" s="212"/>
      <c r="CC168" s="212"/>
      <c r="CD168" s="232" t="s">
        <v>101</v>
      </c>
      <c r="CE168" s="228"/>
      <c r="CF168" s="233"/>
    </row>
    <row r="169" spans="2:84" ht="81.95" customHeight="1" x14ac:dyDescent="0.2">
      <c r="B169" s="228" t="s">
        <v>282</v>
      </c>
      <c r="C169" s="228"/>
      <c r="D169" s="236" t="s">
        <v>694</v>
      </c>
      <c r="E169" s="237"/>
      <c r="F169" s="236" t="s">
        <v>364</v>
      </c>
      <c r="G169" s="237"/>
      <c r="H169" s="232" t="s">
        <v>695</v>
      </c>
      <c r="I169" s="228"/>
      <c r="J169" s="228"/>
      <c r="K169" s="236">
        <v>1</v>
      </c>
      <c r="L169" s="238"/>
      <c r="M169" s="237"/>
      <c r="N169" s="236">
        <v>1</v>
      </c>
      <c r="O169" s="238"/>
      <c r="P169" s="237"/>
      <c r="Q169" s="236">
        <v>3</v>
      </c>
      <c r="R169" s="237"/>
      <c r="S169" s="205" t="s">
        <v>620</v>
      </c>
      <c r="T169" s="205"/>
      <c r="U169" s="205"/>
      <c r="V169" s="205"/>
      <c r="W169" s="205"/>
      <c r="X169" s="205"/>
      <c r="Y169" s="223" t="s">
        <v>726</v>
      </c>
      <c r="Z169" s="224"/>
      <c r="AA169" s="224"/>
      <c r="AB169" s="224"/>
      <c r="AC169" s="224"/>
      <c r="AD169" s="224"/>
      <c r="AE169" s="224"/>
      <c r="AF169" s="224"/>
      <c r="AG169" s="224"/>
      <c r="AH169" s="224"/>
      <c r="AI169" s="224"/>
      <c r="AJ169" s="224"/>
      <c r="AK169" s="224"/>
      <c r="AL169" s="224"/>
      <c r="AM169" s="224"/>
      <c r="AN169" s="224"/>
      <c r="AO169" s="224"/>
      <c r="AP169" s="331" t="s">
        <v>697</v>
      </c>
      <c r="AQ169" s="332"/>
      <c r="AR169" s="332"/>
      <c r="AS169" s="332"/>
      <c r="AT169" s="332"/>
      <c r="AU169" s="332"/>
      <c r="AV169" s="332"/>
      <c r="AW169" s="333"/>
      <c r="AX169" s="331" t="s">
        <v>100</v>
      </c>
      <c r="AY169" s="332"/>
      <c r="AZ169" s="332"/>
      <c r="BA169" s="332"/>
      <c r="BB169" s="332"/>
      <c r="BC169" s="332"/>
      <c r="BD169" s="333"/>
      <c r="BE169" s="334" t="s">
        <v>889</v>
      </c>
      <c r="BF169" s="335"/>
      <c r="BG169" s="335"/>
      <c r="BH169" s="335"/>
      <c r="BI169" s="335"/>
      <c r="BJ169" s="335"/>
      <c r="BK169" s="335"/>
      <c r="BL169" s="335"/>
      <c r="BM169" s="335"/>
      <c r="BN169" s="336"/>
      <c r="BO169" s="205" t="s">
        <v>728</v>
      </c>
      <c r="BP169" s="212"/>
      <c r="BQ169" s="212"/>
      <c r="BR169" s="212"/>
      <c r="BS169" s="212"/>
      <c r="BT169" s="212"/>
      <c r="BU169" s="212"/>
      <c r="BV169" s="212"/>
      <c r="BW169" s="212"/>
      <c r="BX169" s="212"/>
      <c r="BY169" s="212"/>
      <c r="BZ169" s="212"/>
      <c r="CA169" s="212"/>
      <c r="CB169" s="212"/>
      <c r="CC169" s="212"/>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5" t="s">
        <v>622</v>
      </c>
      <c r="T170" s="205"/>
      <c r="U170" s="205"/>
      <c r="V170" s="205"/>
      <c r="W170" s="205"/>
      <c r="X170" s="205"/>
      <c r="Y170" s="205" t="s">
        <v>729</v>
      </c>
      <c r="Z170" s="212"/>
      <c r="AA170" s="212"/>
      <c r="AB170" s="212"/>
      <c r="AC170" s="212"/>
      <c r="AD170" s="212"/>
      <c r="AE170" s="212"/>
      <c r="AF170" s="212"/>
      <c r="AG170" s="212"/>
      <c r="AH170" s="212"/>
      <c r="AI170" s="212"/>
      <c r="AJ170" s="212"/>
      <c r="AK170" s="212"/>
      <c r="AL170" s="212"/>
      <c r="AM170" s="212"/>
      <c r="AN170" s="212"/>
      <c r="AO170" s="212"/>
      <c r="AP170" s="331" t="s">
        <v>697</v>
      </c>
      <c r="AQ170" s="332"/>
      <c r="AR170" s="332"/>
      <c r="AS170" s="332"/>
      <c r="AT170" s="332"/>
      <c r="AU170" s="332"/>
      <c r="AV170" s="332"/>
      <c r="AW170" s="333"/>
      <c r="AX170" s="331" t="s">
        <v>100</v>
      </c>
      <c r="AY170" s="332"/>
      <c r="AZ170" s="332"/>
      <c r="BA170" s="332"/>
      <c r="BB170" s="332"/>
      <c r="BC170" s="332"/>
      <c r="BD170" s="333"/>
      <c r="BE170" s="334" t="s">
        <v>890</v>
      </c>
      <c r="BF170" s="335"/>
      <c r="BG170" s="335"/>
      <c r="BH170" s="335"/>
      <c r="BI170" s="335"/>
      <c r="BJ170" s="335"/>
      <c r="BK170" s="335"/>
      <c r="BL170" s="335"/>
      <c r="BM170" s="335"/>
      <c r="BN170" s="336"/>
      <c r="BO170" s="205" t="s">
        <v>731</v>
      </c>
      <c r="BP170" s="212"/>
      <c r="BQ170" s="212"/>
      <c r="BR170" s="212"/>
      <c r="BS170" s="212"/>
      <c r="BT170" s="212"/>
      <c r="BU170" s="212"/>
      <c r="BV170" s="212"/>
      <c r="BW170" s="212"/>
      <c r="BX170" s="212"/>
      <c r="BY170" s="212"/>
      <c r="BZ170" s="212"/>
      <c r="CA170" s="212"/>
      <c r="CB170" s="212"/>
      <c r="CC170" s="212"/>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5" t="s">
        <v>624</v>
      </c>
      <c r="T171" s="205"/>
      <c r="U171" s="205"/>
      <c r="V171" s="205"/>
      <c r="W171" s="205"/>
      <c r="X171" s="205"/>
      <c r="Y171" s="205" t="s">
        <v>733</v>
      </c>
      <c r="Z171" s="212"/>
      <c r="AA171" s="212"/>
      <c r="AB171" s="212"/>
      <c r="AC171" s="212"/>
      <c r="AD171" s="212"/>
      <c r="AE171" s="212"/>
      <c r="AF171" s="212"/>
      <c r="AG171" s="212"/>
      <c r="AH171" s="212"/>
      <c r="AI171" s="212"/>
      <c r="AJ171" s="212"/>
      <c r="AK171" s="212"/>
      <c r="AL171" s="212"/>
      <c r="AM171" s="212"/>
      <c r="AN171" s="212"/>
      <c r="AO171" s="212"/>
      <c r="AP171" s="331" t="s">
        <v>697</v>
      </c>
      <c r="AQ171" s="332"/>
      <c r="AR171" s="332"/>
      <c r="AS171" s="332"/>
      <c r="AT171" s="332"/>
      <c r="AU171" s="332"/>
      <c r="AV171" s="332"/>
      <c r="AW171" s="333"/>
      <c r="AX171" s="331" t="s">
        <v>100</v>
      </c>
      <c r="AY171" s="332"/>
      <c r="AZ171" s="332"/>
      <c r="BA171" s="332"/>
      <c r="BB171" s="332"/>
      <c r="BC171" s="332"/>
      <c r="BD171" s="333"/>
      <c r="BE171" s="334" t="s">
        <v>891</v>
      </c>
      <c r="BF171" s="335"/>
      <c r="BG171" s="335"/>
      <c r="BH171" s="335"/>
      <c r="BI171" s="335"/>
      <c r="BJ171" s="335"/>
      <c r="BK171" s="335"/>
      <c r="BL171" s="335"/>
      <c r="BM171" s="335"/>
      <c r="BN171" s="336"/>
      <c r="BO171" s="205" t="s">
        <v>735</v>
      </c>
      <c r="BP171" s="212"/>
      <c r="BQ171" s="212"/>
      <c r="BR171" s="212"/>
      <c r="BS171" s="212"/>
      <c r="BT171" s="212"/>
      <c r="BU171" s="212"/>
      <c r="BV171" s="212"/>
      <c r="BW171" s="212"/>
      <c r="BX171" s="212"/>
      <c r="BY171" s="212"/>
      <c r="BZ171" s="212"/>
      <c r="CA171" s="212"/>
      <c r="CB171" s="212"/>
      <c r="CC171" s="212"/>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5" t="s">
        <v>626</v>
      </c>
      <c r="T172" s="205"/>
      <c r="U172" s="205"/>
      <c r="V172" s="205"/>
      <c r="W172" s="205"/>
      <c r="X172" s="205"/>
      <c r="Y172" s="205" t="s">
        <v>736</v>
      </c>
      <c r="Z172" s="212"/>
      <c r="AA172" s="212"/>
      <c r="AB172" s="212"/>
      <c r="AC172" s="212"/>
      <c r="AD172" s="212"/>
      <c r="AE172" s="212"/>
      <c r="AF172" s="212"/>
      <c r="AG172" s="212"/>
      <c r="AH172" s="212"/>
      <c r="AI172" s="212"/>
      <c r="AJ172" s="212"/>
      <c r="AK172" s="212"/>
      <c r="AL172" s="212"/>
      <c r="AM172" s="212"/>
      <c r="AN172" s="212"/>
      <c r="AO172" s="212"/>
      <c r="AP172" s="331" t="s">
        <v>697</v>
      </c>
      <c r="AQ172" s="332"/>
      <c r="AR172" s="332"/>
      <c r="AS172" s="332"/>
      <c r="AT172" s="332"/>
      <c r="AU172" s="332"/>
      <c r="AV172" s="332"/>
      <c r="AW172" s="333"/>
      <c r="AX172" s="331" t="s">
        <v>100</v>
      </c>
      <c r="AY172" s="332"/>
      <c r="AZ172" s="332"/>
      <c r="BA172" s="332"/>
      <c r="BB172" s="332"/>
      <c r="BC172" s="332"/>
      <c r="BD172" s="333"/>
      <c r="BE172" s="334" t="s">
        <v>892</v>
      </c>
      <c r="BF172" s="335"/>
      <c r="BG172" s="335"/>
      <c r="BH172" s="335"/>
      <c r="BI172" s="335"/>
      <c r="BJ172" s="335"/>
      <c r="BK172" s="335"/>
      <c r="BL172" s="335"/>
      <c r="BM172" s="335"/>
      <c r="BN172" s="336"/>
      <c r="BO172" s="205" t="s">
        <v>738</v>
      </c>
      <c r="BP172" s="212"/>
      <c r="BQ172" s="212"/>
      <c r="BR172" s="212"/>
      <c r="BS172" s="212"/>
      <c r="BT172" s="212"/>
      <c r="BU172" s="212"/>
      <c r="BV172" s="212"/>
      <c r="BW172" s="212"/>
      <c r="BX172" s="212"/>
      <c r="BY172" s="212"/>
      <c r="BZ172" s="212"/>
      <c r="CA172" s="212"/>
      <c r="CB172" s="212"/>
      <c r="CC172" s="212"/>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5" t="s">
        <v>627</v>
      </c>
      <c r="T173" s="205"/>
      <c r="U173" s="205"/>
      <c r="V173" s="205"/>
      <c r="W173" s="205"/>
      <c r="X173" s="205"/>
      <c r="Y173" s="205" t="s">
        <v>739</v>
      </c>
      <c r="Z173" s="212"/>
      <c r="AA173" s="212"/>
      <c r="AB173" s="212"/>
      <c r="AC173" s="212"/>
      <c r="AD173" s="212"/>
      <c r="AE173" s="212"/>
      <c r="AF173" s="212"/>
      <c r="AG173" s="212"/>
      <c r="AH173" s="212"/>
      <c r="AI173" s="212"/>
      <c r="AJ173" s="212"/>
      <c r="AK173" s="212"/>
      <c r="AL173" s="212"/>
      <c r="AM173" s="212"/>
      <c r="AN173" s="212"/>
      <c r="AO173" s="212"/>
      <c r="AP173" s="331" t="s">
        <v>697</v>
      </c>
      <c r="AQ173" s="332"/>
      <c r="AR173" s="332"/>
      <c r="AS173" s="332"/>
      <c r="AT173" s="332"/>
      <c r="AU173" s="332"/>
      <c r="AV173" s="332"/>
      <c r="AW173" s="333"/>
      <c r="AX173" s="331" t="s">
        <v>100</v>
      </c>
      <c r="AY173" s="332"/>
      <c r="AZ173" s="332"/>
      <c r="BA173" s="332"/>
      <c r="BB173" s="332"/>
      <c r="BC173" s="332"/>
      <c r="BD173" s="333"/>
      <c r="BE173" s="334" t="s">
        <v>893</v>
      </c>
      <c r="BF173" s="340"/>
      <c r="BG173" s="340"/>
      <c r="BH173" s="340"/>
      <c r="BI173" s="340"/>
      <c r="BJ173" s="340"/>
      <c r="BK173" s="340"/>
      <c r="BL173" s="340"/>
      <c r="BM173" s="340"/>
      <c r="BN173" s="341"/>
      <c r="BO173" s="205" t="s">
        <v>741</v>
      </c>
      <c r="BP173" s="212"/>
      <c r="BQ173" s="212"/>
      <c r="BR173" s="212"/>
      <c r="BS173" s="212"/>
      <c r="BT173" s="212"/>
      <c r="BU173" s="212"/>
      <c r="BV173" s="212"/>
      <c r="BW173" s="212"/>
      <c r="BX173" s="212"/>
      <c r="BY173" s="212"/>
      <c r="BZ173" s="212"/>
      <c r="CA173" s="212"/>
      <c r="CB173" s="212"/>
      <c r="CC173" s="212"/>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5" t="s">
        <v>629</v>
      </c>
      <c r="T174" s="205"/>
      <c r="U174" s="205"/>
      <c r="V174" s="205"/>
      <c r="W174" s="205"/>
      <c r="X174" s="205"/>
      <c r="Y174" s="205" t="s">
        <v>742</v>
      </c>
      <c r="Z174" s="212"/>
      <c r="AA174" s="212"/>
      <c r="AB174" s="212"/>
      <c r="AC174" s="212"/>
      <c r="AD174" s="212"/>
      <c r="AE174" s="212"/>
      <c r="AF174" s="212"/>
      <c r="AG174" s="212"/>
      <c r="AH174" s="212"/>
      <c r="AI174" s="212"/>
      <c r="AJ174" s="212"/>
      <c r="AK174" s="212"/>
      <c r="AL174" s="212"/>
      <c r="AM174" s="212"/>
      <c r="AN174" s="212"/>
      <c r="AO174" s="212"/>
      <c r="AP174" s="331" t="s">
        <v>697</v>
      </c>
      <c r="AQ174" s="332"/>
      <c r="AR174" s="332"/>
      <c r="AS174" s="332"/>
      <c r="AT174" s="332"/>
      <c r="AU174" s="332"/>
      <c r="AV174" s="332"/>
      <c r="AW174" s="333"/>
      <c r="AX174" s="331" t="s">
        <v>100</v>
      </c>
      <c r="AY174" s="332"/>
      <c r="AZ174" s="332"/>
      <c r="BA174" s="332"/>
      <c r="BB174" s="332"/>
      <c r="BC174" s="332"/>
      <c r="BD174" s="333"/>
      <c r="BE174" s="334" t="s">
        <v>894</v>
      </c>
      <c r="BF174" s="335"/>
      <c r="BG174" s="335"/>
      <c r="BH174" s="335"/>
      <c r="BI174" s="335"/>
      <c r="BJ174" s="335"/>
      <c r="BK174" s="335"/>
      <c r="BL174" s="335"/>
      <c r="BM174" s="335"/>
      <c r="BN174" s="336"/>
      <c r="BO174" s="205" t="s">
        <v>744</v>
      </c>
      <c r="BP174" s="212"/>
      <c r="BQ174" s="212"/>
      <c r="BR174" s="212"/>
      <c r="BS174" s="212"/>
      <c r="BT174" s="212"/>
      <c r="BU174" s="212"/>
      <c r="BV174" s="212"/>
      <c r="BW174" s="212"/>
      <c r="BX174" s="212"/>
      <c r="BY174" s="212"/>
      <c r="BZ174" s="212"/>
      <c r="CA174" s="212"/>
      <c r="CB174" s="212"/>
      <c r="CC174" s="212"/>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5" t="s">
        <v>630</v>
      </c>
      <c r="T175" s="205"/>
      <c r="U175" s="205"/>
      <c r="V175" s="205"/>
      <c r="W175" s="205"/>
      <c r="X175" s="205"/>
      <c r="Y175" s="205" t="s">
        <v>745</v>
      </c>
      <c r="Z175" s="212"/>
      <c r="AA175" s="212"/>
      <c r="AB175" s="212"/>
      <c r="AC175" s="212"/>
      <c r="AD175" s="212"/>
      <c r="AE175" s="212"/>
      <c r="AF175" s="212"/>
      <c r="AG175" s="212"/>
      <c r="AH175" s="212"/>
      <c r="AI175" s="212"/>
      <c r="AJ175" s="212"/>
      <c r="AK175" s="212"/>
      <c r="AL175" s="212"/>
      <c r="AM175" s="212"/>
      <c r="AN175" s="212"/>
      <c r="AO175" s="212"/>
      <c r="AP175" s="331" t="s">
        <v>697</v>
      </c>
      <c r="AQ175" s="332"/>
      <c r="AR175" s="332"/>
      <c r="AS175" s="332"/>
      <c r="AT175" s="332"/>
      <c r="AU175" s="332"/>
      <c r="AV175" s="332"/>
      <c r="AW175" s="333"/>
      <c r="AX175" s="331" t="s">
        <v>100</v>
      </c>
      <c r="AY175" s="332"/>
      <c r="AZ175" s="332"/>
      <c r="BA175" s="332"/>
      <c r="BB175" s="332"/>
      <c r="BC175" s="332"/>
      <c r="BD175" s="333"/>
      <c r="BE175" s="334" t="s">
        <v>895</v>
      </c>
      <c r="BF175" s="340"/>
      <c r="BG175" s="340"/>
      <c r="BH175" s="340"/>
      <c r="BI175" s="340"/>
      <c r="BJ175" s="340"/>
      <c r="BK175" s="340"/>
      <c r="BL175" s="340"/>
      <c r="BM175" s="340"/>
      <c r="BN175" s="341"/>
      <c r="BO175" s="205" t="s">
        <v>747</v>
      </c>
      <c r="BP175" s="212"/>
      <c r="BQ175" s="212"/>
      <c r="BR175" s="212"/>
      <c r="BS175" s="212"/>
      <c r="BT175" s="212"/>
      <c r="BU175" s="212"/>
      <c r="BV175" s="212"/>
      <c r="BW175" s="212"/>
      <c r="BX175" s="212"/>
      <c r="BY175" s="212"/>
      <c r="BZ175" s="212"/>
      <c r="CA175" s="212"/>
      <c r="CB175" s="212"/>
      <c r="CC175" s="212"/>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1" t="s">
        <v>750</v>
      </c>
      <c r="AQ176" s="332"/>
      <c r="AR176" s="332"/>
      <c r="AS176" s="332"/>
      <c r="AT176" s="332"/>
      <c r="AU176" s="332"/>
      <c r="AV176" s="332"/>
      <c r="AW176" s="333"/>
      <c r="AX176" s="331" t="s">
        <v>100</v>
      </c>
      <c r="AY176" s="332"/>
      <c r="AZ176" s="332"/>
      <c r="BA176" s="332"/>
      <c r="BB176" s="332"/>
      <c r="BC176" s="332"/>
      <c r="BD176" s="333"/>
      <c r="BE176" s="334" t="s">
        <v>896</v>
      </c>
      <c r="BF176" s="340"/>
      <c r="BG176" s="340"/>
      <c r="BH176" s="340"/>
      <c r="BI176" s="340"/>
      <c r="BJ176" s="340"/>
      <c r="BK176" s="340"/>
      <c r="BL176" s="340"/>
      <c r="BM176" s="340"/>
      <c r="BN176" s="341"/>
      <c r="BO176" s="205" t="s">
        <v>752</v>
      </c>
      <c r="BP176" s="212"/>
      <c r="BQ176" s="212"/>
      <c r="BR176" s="212"/>
      <c r="BS176" s="212"/>
      <c r="BT176" s="212"/>
      <c r="BU176" s="212"/>
      <c r="BV176" s="212"/>
      <c r="BW176" s="212"/>
      <c r="BX176" s="212"/>
      <c r="BY176" s="212"/>
      <c r="BZ176" s="212"/>
      <c r="CA176" s="212"/>
      <c r="CB176" s="212"/>
      <c r="CC176" s="212"/>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5" t="s">
        <v>634</v>
      </c>
      <c r="T177" s="205"/>
      <c r="U177" s="205"/>
      <c r="V177" s="205"/>
      <c r="W177" s="205"/>
      <c r="X177" s="205"/>
      <c r="Y177" s="209" t="s">
        <v>753</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897</v>
      </c>
      <c r="BF177" s="335"/>
      <c r="BG177" s="335"/>
      <c r="BH177" s="335"/>
      <c r="BI177" s="335"/>
      <c r="BJ177" s="335"/>
      <c r="BK177" s="335"/>
      <c r="BL177" s="335"/>
      <c r="BM177" s="335"/>
      <c r="BN177" s="336"/>
      <c r="BO177" s="205" t="s">
        <v>755</v>
      </c>
      <c r="BP177" s="212"/>
      <c r="BQ177" s="212"/>
      <c r="BR177" s="212"/>
      <c r="BS177" s="212"/>
      <c r="BT177" s="212"/>
      <c r="BU177" s="212"/>
      <c r="BV177" s="212"/>
      <c r="BW177" s="212"/>
      <c r="BX177" s="212"/>
      <c r="BY177" s="212"/>
      <c r="BZ177" s="212"/>
      <c r="CA177" s="212"/>
      <c r="CB177" s="212"/>
      <c r="CC177" s="212"/>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1" t="s">
        <v>750</v>
      </c>
      <c r="AQ178" s="332"/>
      <c r="AR178" s="332"/>
      <c r="AS178" s="332"/>
      <c r="AT178" s="332"/>
      <c r="AU178" s="332"/>
      <c r="AV178" s="332"/>
      <c r="AW178" s="333"/>
      <c r="AX178" s="331" t="s">
        <v>100</v>
      </c>
      <c r="AY178" s="332"/>
      <c r="AZ178" s="332"/>
      <c r="BA178" s="332"/>
      <c r="BB178" s="332"/>
      <c r="BC178" s="332"/>
      <c r="BD178" s="333"/>
      <c r="BE178" s="334" t="s">
        <v>896</v>
      </c>
      <c r="BF178" s="340"/>
      <c r="BG178" s="340"/>
      <c r="BH178" s="340"/>
      <c r="BI178" s="340"/>
      <c r="BJ178" s="340"/>
      <c r="BK178" s="340"/>
      <c r="BL178" s="340"/>
      <c r="BM178" s="340"/>
      <c r="BN178" s="341"/>
      <c r="BO178" s="205" t="s">
        <v>757</v>
      </c>
      <c r="BP178" s="212"/>
      <c r="BQ178" s="212"/>
      <c r="BR178" s="212"/>
      <c r="BS178" s="212"/>
      <c r="BT178" s="212"/>
      <c r="BU178" s="212"/>
      <c r="BV178" s="212"/>
      <c r="BW178" s="212"/>
      <c r="BX178" s="212"/>
      <c r="BY178" s="212"/>
      <c r="BZ178" s="212"/>
      <c r="CA178" s="212"/>
      <c r="CB178" s="212"/>
      <c r="CC178" s="212"/>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5" t="s">
        <v>636</v>
      </c>
      <c r="T179" s="205"/>
      <c r="U179" s="205"/>
      <c r="V179" s="205"/>
      <c r="W179" s="205"/>
      <c r="X179" s="205"/>
      <c r="Y179" s="209" t="s">
        <v>758</v>
      </c>
      <c r="Z179" s="210"/>
      <c r="AA179" s="210"/>
      <c r="AB179" s="210"/>
      <c r="AC179" s="210"/>
      <c r="AD179" s="210"/>
      <c r="AE179" s="210"/>
      <c r="AF179" s="210"/>
      <c r="AG179" s="210"/>
      <c r="AH179" s="210"/>
      <c r="AI179" s="210"/>
      <c r="AJ179" s="210"/>
      <c r="AK179" s="210"/>
      <c r="AL179" s="210"/>
      <c r="AM179" s="210"/>
      <c r="AN179" s="210"/>
      <c r="AO179" s="211"/>
      <c r="AP179" s="331" t="s">
        <v>750</v>
      </c>
      <c r="AQ179" s="332"/>
      <c r="AR179" s="332"/>
      <c r="AS179" s="332"/>
      <c r="AT179" s="332"/>
      <c r="AU179" s="332"/>
      <c r="AV179" s="332"/>
      <c r="AW179" s="333"/>
      <c r="AX179" s="331" t="s">
        <v>100</v>
      </c>
      <c r="AY179" s="332"/>
      <c r="AZ179" s="332"/>
      <c r="BA179" s="332"/>
      <c r="BB179" s="332"/>
      <c r="BC179" s="332"/>
      <c r="BD179" s="333"/>
      <c r="BE179" s="334" t="s">
        <v>897</v>
      </c>
      <c r="BF179" s="335"/>
      <c r="BG179" s="335"/>
      <c r="BH179" s="335"/>
      <c r="BI179" s="335"/>
      <c r="BJ179" s="335"/>
      <c r="BK179" s="335"/>
      <c r="BL179" s="335"/>
      <c r="BM179" s="335"/>
      <c r="BN179" s="336"/>
      <c r="BO179" s="205" t="s">
        <v>759</v>
      </c>
      <c r="BP179" s="212"/>
      <c r="BQ179" s="212"/>
      <c r="BR179" s="212"/>
      <c r="BS179" s="212"/>
      <c r="BT179" s="212"/>
      <c r="BU179" s="212"/>
      <c r="BV179" s="212"/>
      <c r="BW179" s="212"/>
      <c r="BX179" s="212"/>
      <c r="BY179" s="212"/>
      <c r="BZ179" s="212"/>
      <c r="CA179" s="212"/>
      <c r="CB179" s="212"/>
      <c r="CC179" s="212"/>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1" t="s">
        <v>750</v>
      </c>
      <c r="AQ180" s="332"/>
      <c r="AR180" s="332"/>
      <c r="AS180" s="332"/>
      <c r="AT180" s="332"/>
      <c r="AU180" s="332"/>
      <c r="AV180" s="332"/>
      <c r="AW180" s="333"/>
      <c r="AX180" s="331" t="s">
        <v>100</v>
      </c>
      <c r="AY180" s="332"/>
      <c r="AZ180" s="332"/>
      <c r="BA180" s="332"/>
      <c r="BB180" s="332"/>
      <c r="BC180" s="332"/>
      <c r="BD180" s="333"/>
      <c r="BE180" s="334" t="s">
        <v>896</v>
      </c>
      <c r="BF180" s="340"/>
      <c r="BG180" s="340"/>
      <c r="BH180" s="340"/>
      <c r="BI180" s="340"/>
      <c r="BJ180" s="340"/>
      <c r="BK180" s="340"/>
      <c r="BL180" s="340"/>
      <c r="BM180" s="340"/>
      <c r="BN180" s="341"/>
      <c r="BO180" s="205" t="s">
        <v>761</v>
      </c>
      <c r="BP180" s="212"/>
      <c r="BQ180" s="212"/>
      <c r="BR180" s="212"/>
      <c r="BS180" s="212"/>
      <c r="BT180" s="212"/>
      <c r="BU180" s="212"/>
      <c r="BV180" s="212"/>
      <c r="BW180" s="212"/>
      <c r="BX180" s="212"/>
      <c r="BY180" s="212"/>
      <c r="BZ180" s="212"/>
      <c r="CA180" s="212"/>
      <c r="CB180" s="212"/>
      <c r="CC180" s="212"/>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5" t="s">
        <v>638</v>
      </c>
      <c r="T181" s="205"/>
      <c r="U181" s="205"/>
      <c r="V181" s="205"/>
      <c r="W181" s="205"/>
      <c r="X181" s="205"/>
      <c r="Y181" s="209" t="s">
        <v>762</v>
      </c>
      <c r="Z181" s="210"/>
      <c r="AA181" s="210"/>
      <c r="AB181" s="210"/>
      <c r="AC181" s="210"/>
      <c r="AD181" s="210"/>
      <c r="AE181" s="210"/>
      <c r="AF181" s="210"/>
      <c r="AG181" s="210"/>
      <c r="AH181" s="210"/>
      <c r="AI181" s="210"/>
      <c r="AJ181" s="210"/>
      <c r="AK181" s="210"/>
      <c r="AL181" s="210"/>
      <c r="AM181" s="210"/>
      <c r="AN181" s="210"/>
      <c r="AO181" s="211"/>
      <c r="AP181" s="331" t="s">
        <v>750</v>
      </c>
      <c r="AQ181" s="332"/>
      <c r="AR181" s="332"/>
      <c r="AS181" s="332"/>
      <c r="AT181" s="332"/>
      <c r="AU181" s="332"/>
      <c r="AV181" s="332"/>
      <c r="AW181" s="333"/>
      <c r="AX181" s="331" t="s">
        <v>100</v>
      </c>
      <c r="AY181" s="332"/>
      <c r="AZ181" s="332"/>
      <c r="BA181" s="332"/>
      <c r="BB181" s="332"/>
      <c r="BC181" s="332"/>
      <c r="BD181" s="333"/>
      <c r="BE181" s="334" t="s">
        <v>897</v>
      </c>
      <c r="BF181" s="335"/>
      <c r="BG181" s="335"/>
      <c r="BH181" s="335"/>
      <c r="BI181" s="335"/>
      <c r="BJ181" s="335"/>
      <c r="BK181" s="335"/>
      <c r="BL181" s="335"/>
      <c r="BM181" s="335"/>
      <c r="BN181" s="336"/>
      <c r="BO181" s="205" t="s">
        <v>763</v>
      </c>
      <c r="BP181" s="212"/>
      <c r="BQ181" s="212"/>
      <c r="BR181" s="212"/>
      <c r="BS181" s="212"/>
      <c r="BT181" s="212"/>
      <c r="BU181" s="212"/>
      <c r="BV181" s="212"/>
      <c r="BW181" s="212"/>
      <c r="BX181" s="212"/>
      <c r="BY181" s="212"/>
      <c r="BZ181" s="212"/>
      <c r="CA181" s="212"/>
      <c r="CB181" s="212"/>
      <c r="CC181" s="212"/>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5" t="s">
        <v>639</v>
      </c>
      <c r="T182" s="205"/>
      <c r="U182" s="205"/>
      <c r="V182" s="205"/>
      <c r="W182" s="205"/>
      <c r="X182" s="205"/>
      <c r="Y182" s="209" t="s">
        <v>764</v>
      </c>
      <c r="Z182" s="210"/>
      <c r="AA182" s="210"/>
      <c r="AB182" s="210"/>
      <c r="AC182" s="210"/>
      <c r="AD182" s="210"/>
      <c r="AE182" s="210"/>
      <c r="AF182" s="210"/>
      <c r="AG182" s="210"/>
      <c r="AH182" s="210"/>
      <c r="AI182" s="210"/>
      <c r="AJ182" s="210"/>
      <c r="AK182" s="210"/>
      <c r="AL182" s="210"/>
      <c r="AM182" s="210"/>
      <c r="AN182" s="210"/>
      <c r="AO182" s="211"/>
      <c r="AP182" s="331" t="s">
        <v>750</v>
      </c>
      <c r="AQ182" s="332"/>
      <c r="AR182" s="332"/>
      <c r="AS182" s="332"/>
      <c r="AT182" s="332"/>
      <c r="AU182" s="332"/>
      <c r="AV182" s="332"/>
      <c r="AW182" s="333"/>
      <c r="AX182" s="331" t="s">
        <v>100</v>
      </c>
      <c r="AY182" s="332"/>
      <c r="AZ182" s="332"/>
      <c r="BA182" s="332"/>
      <c r="BB182" s="332"/>
      <c r="BC182" s="332"/>
      <c r="BD182" s="333"/>
      <c r="BE182" s="334" t="s">
        <v>645</v>
      </c>
      <c r="BF182" s="340"/>
      <c r="BG182" s="340"/>
      <c r="BH182" s="340"/>
      <c r="BI182" s="340"/>
      <c r="BJ182" s="340"/>
      <c r="BK182" s="340"/>
      <c r="BL182" s="340"/>
      <c r="BM182" s="340"/>
      <c r="BN182" s="341"/>
      <c r="BO182" s="205" t="s">
        <v>765</v>
      </c>
      <c r="BP182" s="212"/>
      <c r="BQ182" s="212"/>
      <c r="BR182" s="212"/>
      <c r="BS182" s="212"/>
      <c r="BT182" s="212"/>
      <c r="BU182" s="212"/>
      <c r="BV182" s="212"/>
      <c r="BW182" s="212"/>
      <c r="BX182" s="212"/>
      <c r="BY182" s="212"/>
      <c r="BZ182" s="212"/>
      <c r="CA182" s="212"/>
      <c r="CB182" s="212"/>
      <c r="CC182" s="212"/>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5" t="s">
        <v>641</v>
      </c>
      <c r="T183" s="205"/>
      <c r="U183" s="205"/>
      <c r="V183" s="205"/>
      <c r="W183" s="205"/>
      <c r="X183" s="205"/>
      <c r="Y183" s="209" t="s">
        <v>766</v>
      </c>
      <c r="Z183" s="210"/>
      <c r="AA183" s="210"/>
      <c r="AB183" s="210"/>
      <c r="AC183" s="210"/>
      <c r="AD183" s="210"/>
      <c r="AE183" s="210"/>
      <c r="AF183" s="210"/>
      <c r="AG183" s="210"/>
      <c r="AH183" s="210"/>
      <c r="AI183" s="210"/>
      <c r="AJ183" s="210"/>
      <c r="AK183" s="210"/>
      <c r="AL183" s="210"/>
      <c r="AM183" s="210"/>
      <c r="AN183" s="210"/>
      <c r="AO183" s="211"/>
      <c r="AP183" s="331" t="s">
        <v>750</v>
      </c>
      <c r="AQ183" s="332"/>
      <c r="AR183" s="332"/>
      <c r="AS183" s="332"/>
      <c r="AT183" s="332"/>
      <c r="AU183" s="332"/>
      <c r="AV183" s="332"/>
      <c r="AW183" s="333"/>
      <c r="AX183" s="331" t="s">
        <v>100</v>
      </c>
      <c r="AY183" s="332"/>
      <c r="AZ183" s="332"/>
      <c r="BA183" s="332"/>
      <c r="BB183" s="332"/>
      <c r="BC183" s="332"/>
      <c r="BD183" s="333"/>
      <c r="BE183" s="334" t="s">
        <v>898</v>
      </c>
      <c r="BF183" s="335"/>
      <c r="BG183" s="335"/>
      <c r="BH183" s="335"/>
      <c r="BI183" s="335"/>
      <c r="BJ183" s="335"/>
      <c r="BK183" s="335"/>
      <c r="BL183" s="335"/>
      <c r="BM183" s="335"/>
      <c r="BN183" s="336"/>
      <c r="BO183" s="205" t="s">
        <v>755</v>
      </c>
      <c r="BP183" s="212"/>
      <c r="BQ183" s="212"/>
      <c r="BR183" s="212"/>
      <c r="BS183" s="212"/>
      <c r="BT183" s="212"/>
      <c r="BU183" s="212"/>
      <c r="BV183" s="212"/>
      <c r="BW183" s="212"/>
      <c r="BX183" s="212"/>
      <c r="BY183" s="212"/>
      <c r="BZ183" s="212"/>
      <c r="CA183" s="212"/>
      <c r="CB183" s="212"/>
      <c r="CC183" s="212"/>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5" t="s">
        <v>642</v>
      </c>
      <c r="T184" s="205"/>
      <c r="U184" s="205"/>
      <c r="V184" s="205"/>
      <c r="W184" s="205"/>
      <c r="X184" s="205"/>
      <c r="Y184" s="209" t="s">
        <v>768</v>
      </c>
      <c r="Z184" s="210"/>
      <c r="AA184" s="210"/>
      <c r="AB184" s="210"/>
      <c r="AC184" s="210"/>
      <c r="AD184" s="210"/>
      <c r="AE184" s="210"/>
      <c r="AF184" s="210"/>
      <c r="AG184" s="210"/>
      <c r="AH184" s="210"/>
      <c r="AI184" s="210"/>
      <c r="AJ184" s="210"/>
      <c r="AK184" s="210"/>
      <c r="AL184" s="210"/>
      <c r="AM184" s="210"/>
      <c r="AN184" s="210"/>
      <c r="AO184" s="211"/>
      <c r="AP184" s="331" t="s">
        <v>750</v>
      </c>
      <c r="AQ184" s="332"/>
      <c r="AR184" s="332"/>
      <c r="AS184" s="332"/>
      <c r="AT184" s="332"/>
      <c r="AU184" s="332"/>
      <c r="AV184" s="332"/>
      <c r="AW184" s="333"/>
      <c r="AX184" s="331" t="s">
        <v>100</v>
      </c>
      <c r="AY184" s="332"/>
      <c r="AZ184" s="332"/>
      <c r="BA184" s="332"/>
      <c r="BB184" s="332"/>
      <c r="BC184" s="332"/>
      <c r="BD184" s="333"/>
      <c r="BE184" s="334" t="s">
        <v>645</v>
      </c>
      <c r="BF184" s="340"/>
      <c r="BG184" s="340"/>
      <c r="BH184" s="340"/>
      <c r="BI184" s="340"/>
      <c r="BJ184" s="340"/>
      <c r="BK184" s="340"/>
      <c r="BL184" s="340"/>
      <c r="BM184" s="340"/>
      <c r="BN184" s="341"/>
      <c r="BO184" s="205" t="s">
        <v>769</v>
      </c>
      <c r="BP184" s="212"/>
      <c r="BQ184" s="212"/>
      <c r="BR184" s="212"/>
      <c r="BS184" s="212"/>
      <c r="BT184" s="212"/>
      <c r="BU184" s="212"/>
      <c r="BV184" s="212"/>
      <c r="BW184" s="212"/>
      <c r="BX184" s="212"/>
      <c r="BY184" s="212"/>
      <c r="BZ184" s="212"/>
      <c r="CA184" s="212"/>
      <c r="CB184" s="212"/>
      <c r="CC184" s="212"/>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5" t="s">
        <v>643</v>
      </c>
      <c r="T185" s="205"/>
      <c r="U185" s="205"/>
      <c r="V185" s="205"/>
      <c r="W185" s="205"/>
      <c r="X185" s="205"/>
      <c r="Y185" s="209" t="s">
        <v>770</v>
      </c>
      <c r="Z185" s="210"/>
      <c r="AA185" s="210"/>
      <c r="AB185" s="210"/>
      <c r="AC185" s="210"/>
      <c r="AD185" s="210"/>
      <c r="AE185" s="210"/>
      <c r="AF185" s="210"/>
      <c r="AG185" s="210"/>
      <c r="AH185" s="210"/>
      <c r="AI185" s="210"/>
      <c r="AJ185" s="210"/>
      <c r="AK185" s="210"/>
      <c r="AL185" s="210"/>
      <c r="AM185" s="210"/>
      <c r="AN185" s="210"/>
      <c r="AO185" s="211"/>
      <c r="AP185" s="331" t="s">
        <v>750</v>
      </c>
      <c r="AQ185" s="332"/>
      <c r="AR185" s="332"/>
      <c r="AS185" s="332"/>
      <c r="AT185" s="332"/>
      <c r="AU185" s="332"/>
      <c r="AV185" s="332"/>
      <c r="AW185" s="333"/>
      <c r="AX185" s="331" t="s">
        <v>100</v>
      </c>
      <c r="AY185" s="332"/>
      <c r="AZ185" s="332"/>
      <c r="BA185" s="332"/>
      <c r="BB185" s="332"/>
      <c r="BC185" s="332"/>
      <c r="BD185" s="333"/>
      <c r="BE185" s="334" t="s">
        <v>898</v>
      </c>
      <c r="BF185" s="335"/>
      <c r="BG185" s="335"/>
      <c r="BH185" s="335"/>
      <c r="BI185" s="335"/>
      <c r="BJ185" s="335"/>
      <c r="BK185" s="335"/>
      <c r="BL185" s="335"/>
      <c r="BM185" s="335"/>
      <c r="BN185" s="336"/>
      <c r="BO185" s="205" t="s">
        <v>771</v>
      </c>
      <c r="BP185" s="212"/>
      <c r="BQ185" s="212"/>
      <c r="BR185" s="212"/>
      <c r="BS185" s="212"/>
      <c r="BT185" s="212"/>
      <c r="BU185" s="212"/>
      <c r="BV185" s="212"/>
      <c r="BW185" s="212"/>
      <c r="BX185" s="212"/>
      <c r="BY185" s="212"/>
      <c r="BZ185" s="212"/>
      <c r="CA185" s="212"/>
      <c r="CB185" s="212"/>
      <c r="CC185" s="212"/>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5" t="s">
        <v>644</v>
      </c>
      <c r="T186" s="205"/>
      <c r="U186" s="205"/>
      <c r="V186" s="205"/>
      <c r="W186" s="205"/>
      <c r="X186" s="205"/>
      <c r="Y186" s="209" t="s">
        <v>772</v>
      </c>
      <c r="Z186" s="210"/>
      <c r="AA186" s="210"/>
      <c r="AB186" s="210"/>
      <c r="AC186" s="210"/>
      <c r="AD186" s="210"/>
      <c r="AE186" s="210"/>
      <c r="AF186" s="210"/>
      <c r="AG186" s="210"/>
      <c r="AH186" s="210"/>
      <c r="AI186" s="210"/>
      <c r="AJ186" s="210"/>
      <c r="AK186" s="210"/>
      <c r="AL186" s="210"/>
      <c r="AM186" s="210"/>
      <c r="AN186" s="210"/>
      <c r="AO186" s="211"/>
      <c r="AP186" s="331" t="s">
        <v>750</v>
      </c>
      <c r="AQ186" s="332"/>
      <c r="AR186" s="332"/>
      <c r="AS186" s="332"/>
      <c r="AT186" s="332"/>
      <c r="AU186" s="332"/>
      <c r="AV186" s="332"/>
      <c r="AW186" s="333"/>
      <c r="AX186" s="331" t="s">
        <v>100</v>
      </c>
      <c r="AY186" s="332"/>
      <c r="AZ186" s="332"/>
      <c r="BA186" s="332"/>
      <c r="BB186" s="332"/>
      <c r="BC186" s="332"/>
      <c r="BD186" s="333"/>
      <c r="BE186" s="334" t="s">
        <v>645</v>
      </c>
      <c r="BF186" s="340"/>
      <c r="BG186" s="340"/>
      <c r="BH186" s="340"/>
      <c r="BI186" s="340"/>
      <c r="BJ186" s="340"/>
      <c r="BK186" s="340"/>
      <c r="BL186" s="340"/>
      <c r="BM186" s="340"/>
      <c r="BN186" s="341"/>
      <c r="BO186" s="205" t="s">
        <v>773</v>
      </c>
      <c r="BP186" s="212"/>
      <c r="BQ186" s="212"/>
      <c r="BR186" s="212"/>
      <c r="BS186" s="212"/>
      <c r="BT186" s="212"/>
      <c r="BU186" s="212"/>
      <c r="BV186" s="212"/>
      <c r="BW186" s="212"/>
      <c r="BX186" s="212"/>
      <c r="BY186" s="212"/>
      <c r="BZ186" s="212"/>
      <c r="CA186" s="212"/>
      <c r="CB186" s="212"/>
      <c r="CC186" s="212"/>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5" t="s">
        <v>646</v>
      </c>
      <c r="T187" s="205"/>
      <c r="U187" s="205"/>
      <c r="V187" s="205"/>
      <c r="W187" s="205"/>
      <c r="X187" s="205"/>
      <c r="Y187" s="209" t="s">
        <v>774</v>
      </c>
      <c r="Z187" s="210"/>
      <c r="AA187" s="210"/>
      <c r="AB187" s="210"/>
      <c r="AC187" s="210"/>
      <c r="AD187" s="210"/>
      <c r="AE187" s="210"/>
      <c r="AF187" s="210"/>
      <c r="AG187" s="210"/>
      <c r="AH187" s="210"/>
      <c r="AI187" s="210"/>
      <c r="AJ187" s="210"/>
      <c r="AK187" s="210"/>
      <c r="AL187" s="210"/>
      <c r="AM187" s="210"/>
      <c r="AN187" s="210"/>
      <c r="AO187" s="211"/>
      <c r="AP187" s="331" t="s">
        <v>750</v>
      </c>
      <c r="AQ187" s="332"/>
      <c r="AR187" s="332"/>
      <c r="AS187" s="332"/>
      <c r="AT187" s="332"/>
      <c r="AU187" s="332"/>
      <c r="AV187" s="332"/>
      <c r="AW187" s="333"/>
      <c r="AX187" s="331" t="s">
        <v>100</v>
      </c>
      <c r="AY187" s="332"/>
      <c r="AZ187" s="332"/>
      <c r="BA187" s="332"/>
      <c r="BB187" s="332"/>
      <c r="BC187" s="332"/>
      <c r="BD187" s="333"/>
      <c r="BE187" s="334" t="s">
        <v>898</v>
      </c>
      <c r="BF187" s="335"/>
      <c r="BG187" s="335"/>
      <c r="BH187" s="335"/>
      <c r="BI187" s="335"/>
      <c r="BJ187" s="335"/>
      <c r="BK187" s="335"/>
      <c r="BL187" s="335"/>
      <c r="BM187" s="335"/>
      <c r="BN187" s="336"/>
      <c r="BO187" s="205" t="s">
        <v>775</v>
      </c>
      <c r="BP187" s="212"/>
      <c r="BQ187" s="212"/>
      <c r="BR187" s="212"/>
      <c r="BS187" s="212"/>
      <c r="BT187" s="212"/>
      <c r="BU187" s="212"/>
      <c r="BV187" s="212"/>
      <c r="BW187" s="212"/>
      <c r="BX187" s="212"/>
      <c r="BY187" s="212"/>
      <c r="BZ187" s="212"/>
      <c r="CA187" s="212"/>
      <c r="CB187" s="212"/>
      <c r="CC187" s="212"/>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5" t="s">
        <v>647</v>
      </c>
      <c r="T188" s="205"/>
      <c r="U188" s="205"/>
      <c r="V188" s="205"/>
      <c r="W188" s="205"/>
      <c r="X188" s="205"/>
      <c r="Y188" s="209" t="s">
        <v>776</v>
      </c>
      <c r="Z188" s="210"/>
      <c r="AA188" s="210"/>
      <c r="AB188" s="210"/>
      <c r="AC188" s="210"/>
      <c r="AD188" s="210"/>
      <c r="AE188" s="210"/>
      <c r="AF188" s="210"/>
      <c r="AG188" s="210"/>
      <c r="AH188" s="210"/>
      <c r="AI188" s="210"/>
      <c r="AJ188" s="210"/>
      <c r="AK188" s="210"/>
      <c r="AL188" s="210"/>
      <c r="AM188" s="210"/>
      <c r="AN188" s="210"/>
      <c r="AO188" s="211"/>
      <c r="AP188" s="331" t="s">
        <v>750</v>
      </c>
      <c r="AQ188" s="332"/>
      <c r="AR188" s="332"/>
      <c r="AS188" s="332"/>
      <c r="AT188" s="332"/>
      <c r="AU188" s="332"/>
      <c r="AV188" s="332"/>
      <c r="AW188" s="333"/>
      <c r="AX188" s="331" t="s">
        <v>100</v>
      </c>
      <c r="AY188" s="332"/>
      <c r="AZ188" s="332"/>
      <c r="BA188" s="332"/>
      <c r="BB188" s="332"/>
      <c r="BC188" s="332"/>
      <c r="BD188" s="333"/>
      <c r="BE188" s="334" t="s">
        <v>899</v>
      </c>
      <c r="BF188" s="340"/>
      <c r="BG188" s="340"/>
      <c r="BH188" s="340"/>
      <c r="BI188" s="340"/>
      <c r="BJ188" s="340"/>
      <c r="BK188" s="340"/>
      <c r="BL188" s="340"/>
      <c r="BM188" s="340"/>
      <c r="BN188" s="341"/>
      <c r="BO188" s="205" t="s">
        <v>765</v>
      </c>
      <c r="BP188" s="212"/>
      <c r="BQ188" s="212"/>
      <c r="BR188" s="212"/>
      <c r="BS188" s="212"/>
      <c r="BT188" s="212"/>
      <c r="BU188" s="212"/>
      <c r="BV188" s="212"/>
      <c r="BW188" s="212"/>
      <c r="BX188" s="212"/>
      <c r="BY188" s="212"/>
      <c r="BZ188" s="212"/>
      <c r="CA188" s="212"/>
      <c r="CB188" s="212"/>
      <c r="CC188" s="212"/>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5" t="s">
        <v>649</v>
      </c>
      <c r="T189" s="205"/>
      <c r="U189" s="205"/>
      <c r="V189" s="205"/>
      <c r="W189" s="205"/>
      <c r="X189" s="205"/>
      <c r="Y189" s="209" t="s">
        <v>778</v>
      </c>
      <c r="Z189" s="210"/>
      <c r="AA189" s="210"/>
      <c r="AB189" s="210"/>
      <c r="AC189" s="210"/>
      <c r="AD189" s="210"/>
      <c r="AE189" s="210"/>
      <c r="AF189" s="210"/>
      <c r="AG189" s="210"/>
      <c r="AH189" s="210"/>
      <c r="AI189" s="210"/>
      <c r="AJ189" s="210"/>
      <c r="AK189" s="210"/>
      <c r="AL189" s="210"/>
      <c r="AM189" s="210"/>
      <c r="AN189" s="210"/>
      <c r="AO189" s="211"/>
      <c r="AP189" s="331" t="s">
        <v>750</v>
      </c>
      <c r="AQ189" s="332"/>
      <c r="AR189" s="332"/>
      <c r="AS189" s="332"/>
      <c r="AT189" s="332"/>
      <c r="AU189" s="332"/>
      <c r="AV189" s="332"/>
      <c r="AW189" s="333"/>
      <c r="AX189" s="331" t="s">
        <v>100</v>
      </c>
      <c r="AY189" s="332"/>
      <c r="AZ189" s="332"/>
      <c r="BA189" s="332"/>
      <c r="BB189" s="332"/>
      <c r="BC189" s="332"/>
      <c r="BD189" s="333"/>
      <c r="BE189" s="334" t="s">
        <v>899</v>
      </c>
      <c r="BF189" s="340"/>
      <c r="BG189" s="340"/>
      <c r="BH189" s="340"/>
      <c r="BI189" s="340"/>
      <c r="BJ189" s="340"/>
      <c r="BK189" s="340"/>
      <c r="BL189" s="340"/>
      <c r="BM189" s="340"/>
      <c r="BN189" s="341"/>
      <c r="BO189" s="205" t="s">
        <v>779</v>
      </c>
      <c r="BP189" s="212"/>
      <c r="BQ189" s="212"/>
      <c r="BR189" s="212"/>
      <c r="BS189" s="212"/>
      <c r="BT189" s="212"/>
      <c r="BU189" s="212"/>
      <c r="BV189" s="212"/>
      <c r="BW189" s="212"/>
      <c r="BX189" s="212"/>
      <c r="BY189" s="212"/>
      <c r="BZ189" s="212"/>
      <c r="CA189" s="212"/>
      <c r="CB189" s="212"/>
      <c r="CC189" s="212"/>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5" t="s">
        <v>650</v>
      </c>
      <c r="T190" s="205"/>
      <c r="U190" s="205"/>
      <c r="V190" s="205"/>
      <c r="W190" s="205"/>
      <c r="X190" s="205"/>
      <c r="Y190" s="209" t="s">
        <v>780</v>
      </c>
      <c r="Z190" s="210"/>
      <c r="AA190" s="210"/>
      <c r="AB190" s="210"/>
      <c r="AC190" s="210"/>
      <c r="AD190" s="210"/>
      <c r="AE190" s="210"/>
      <c r="AF190" s="210"/>
      <c r="AG190" s="210"/>
      <c r="AH190" s="210"/>
      <c r="AI190" s="210"/>
      <c r="AJ190" s="210"/>
      <c r="AK190" s="210"/>
      <c r="AL190" s="210"/>
      <c r="AM190" s="210"/>
      <c r="AN190" s="210"/>
      <c r="AO190" s="211"/>
      <c r="AP190" s="331" t="s">
        <v>750</v>
      </c>
      <c r="AQ190" s="332"/>
      <c r="AR190" s="332"/>
      <c r="AS190" s="332"/>
      <c r="AT190" s="332"/>
      <c r="AU190" s="332"/>
      <c r="AV190" s="332"/>
      <c r="AW190" s="333"/>
      <c r="AX190" s="331" t="s">
        <v>100</v>
      </c>
      <c r="AY190" s="332"/>
      <c r="AZ190" s="332"/>
      <c r="BA190" s="332"/>
      <c r="BB190" s="332"/>
      <c r="BC190" s="332"/>
      <c r="BD190" s="333"/>
      <c r="BE190" s="334" t="s">
        <v>899</v>
      </c>
      <c r="BF190" s="340"/>
      <c r="BG190" s="340"/>
      <c r="BH190" s="340"/>
      <c r="BI190" s="340"/>
      <c r="BJ190" s="340"/>
      <c r="BK190" s="340"/>
      <c r="BL190" s="340"/>
      <c r="BM190" s="340"/>
      <c r="BN190" s="341"/>
      <c r="BO190" s="205" t="s">
        <v>781</v>
      </c>
      <c r="BP190" s="212"/>
      <c r="BQ190" s="212"/>
      <c r="BR190" s="212"/>
      <c r="BS190" s="212"/>
      <c r="BT190" s="212"/>
      <c r="BU190" s="212"/>
      <c r="BV190" s="212"/>
      <c r="BW190" s="212"/>
      <c r="BX190" s="212"/>
      <c r="BY190" s="212"/>
      <c r="BZ190" s="212"/>
      <c r="CA190" s="212"/>
      <c r="CB190" s="212"/>
      <c r="CC190" s="212"/>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5" t="s">
        <v>651</v>
      </c>
      <c r="T191" s="205"/>
      <c r="U191" s="205"/>
      <c r="V191" s="205"/>
      <c r="W191" s="205"/>
      <c r="X191" s="205"/>
      <c r="Y191" s="209" t="s">
        <v>782</v>
      </c>
      <c r="Z191" s="210"/>
      <c r="AA191" s="210"/>
      <c r="AB191" s="210"/>
      <c r="AC191" s="210"/>
      <c r="AD191" s="210"/>
      <c r="AE191" s="210"/>
      <c r="AF191" s="210"/>
      <c r="AG191" s="210"/>
      <c r="AH191" s="210"/>
      <c r="AI191" s="210"/>
      <c r="AJ191" s="210"/>
      <c r="AK191" s="210"/>
      <c r="AL191" s="210"/>
      <c r="AM191" s="210"/>
      <c r="AN191" s="210"/>
      <c r="AO191" s="211"/>
      <c r="AP191" s="331" t="s">
        <v>750</v>
      </c>
      <c r="AQ191" s="332"/>
      <c r="AR191" s="332"/>
      <c r="AS191" s="332"/>
      <c r="AT191" s="332"/>
      <c r="AU191" s="332"/>
      <c r="AV191" s="332"/>
      <c r="AW191" s="333"/>
      <c r="AX191" s="331" t="s">
        <v>100</v>
      </c>
      <c r="AY191" s="332"/>
      <c r="AZ191" s="332"/>
      <c r="BA191" s="332"/>
      <c r="BB191" s="332"/>
      <c r="BC191" s="332"/>
      <c r="BD191" s="333"/>
      <c r="BE191" s="334" t="s">
        <v>900</v>
      </c>
      <c r="BF191" s="340"/>
      <c r="BG191" s="340"/>
      <c r="BH191" s="340"/>
      <c r="BI191" s="340"/>
      <c r="BJ191" s="340"/>
      <c r="BK191" s="340"/>
      <c r="BL191" s="340"/>
      <c r="BM191" s="340"/>
      <c r="BN191" s="341"/>
      <c r="BO191" s="205" t="s">
        <v>784</v>
      </c>
      <c r="BP191" s="212"/>
      <c r="BQ191" s="212"/>
      <c r="BR191" s="212"/>
      <c r="BS191" s="212"/>
      <c r="BT191" s="212"/>
      <c r="BU191" s="212"/>
      <c r="BV191" s="212"/>
      <c r="BW191" s="212"/>
      <c r="BX191" s="212"/>
      <c r="BY191" s="212"/>
      <c r="BZ191" s="212"/>
      <c r="CA191" s="212"/>
      <c r="CB191" s="212"/>
      <c r="CC191" s="212"/>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5" t="s">
        <v>653</v>
      </c>
      <c r="T192" s="205"/>
      <c r="U192" s="205"/>
      <c r="V192" s="205"/>
      <c r="W192" s="205"/>
      <c r="X192" s="205"/>
      <c r="Y192" s="209" t="s">
        <v>785</v>
      </c>
      <c r="Z192" s="210"/>
      <c r="AA192" s="210"/>
      <c r="AB192" s="210"/>
      <c r="AC192" s="210"/>
      <c r="AD192" s="210"/>
      <c r="AE192" s="210"/>
      <c r="AF192" s="210"/>
      <c r="AG192" s="210"/>
      <c r="AH192" s="210"/>
      <c r="AI192" s="210"/>
      <c r="AJ192" s="210"/>
      <c r="AK192" s="210"/>
      <c r="AL192" s="210"/>
      <c r="AM192" s="210"/>
      <c r="AN192" s="210"/>
      <c r="AO192" s="211"/>
      <c r="AP192" s="331" t="s">
        <v>750</v>
      </c>
      <c r="AQ192" s="332"/>
      <c r="AR192" s="332"/>
      <c r="AS192" s="332"/>
      <c r="AT192" s="332"/>
      <c r="AU192" s="332"/>
      <c r="AV192" s="332"/>
      <c r="AW192" s="333"/>
      <c r="AX192" s="331" t="s">
        <v>100</v>
      </c>
      <c r="AY192" s="332"/>
      <c r="AZ192" s="332"/>
      <c r="BA192" s="332"/>
      <c r="BB192" s="332"/>
      <c r="BC192" s="332"/>
      <c r="BD192" s="333"/>
      <c r="BE192" s="334" t="s">
        <v>901</v>
      </c>
      <c r="BF192" s="335"/>
      <c r="BG192" s="335"/>
      <c r="BH192" s="335"/>
      <c r="BI192" s="335"/>
      <c r="BJ192" s="335"/>
      <c r="BK192" s="335"/>
      <c r="BL192" s="335"/>
      <c r="BM192" s="335"/>
      <c r="BN192" s="336"/>
      <c r="BO192" s="205" t="s">
        <v>787</v>
      </c>
      <c r="BP192" s="212"/>
      <c r="BQ192" s="212"/>
      <c r="BR192" s="212"/>
      <c r="BS192" s="212"/>
      <c r="BT192" s="212"/>
      <c r="BU192" s="212"/>
      <c r="BV192" s="212"/>
      <c r="BW192" s="212"/>
      <c r="BX192" s="212"/>
      <c r="BY192" s="212"/>
      <c r="BZ192" s="212"/>
      <c r="CA192" s="212"/>
      <c r="CB192" s="212"/>
      <c r="CC192" s="212"/>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5" t="s">
        <v>654</v>
      </c>
      <c r="T193" s="205"/>
      <c r="U193" s="205"/>
      <c r="V193" s="205"/>
      <c r="W193" s="205"/>
      <c r="X193" s="205"/>
      <c r="Y193" s="209" t="s">
        <v>788</v>
      </c>
      <c r="Z193" s="210"/>
      <c r="AA193" s="210"/>
      <c r="AB193" s="210"/>
      <c r="AC193" s="210"/>
      <c r="AD193" s="210"/>
      <c r="AE193" s="210"/>
      <c r="AF193" s="210"/>
      <c r="AG193" s="210"/>
      <c r="AH193" s="210"/>
      <c r="AI193" s="210"/>
      <c r="AJ193" s="210"/>
      <c r="AK193" s="210"/>
      <c r="AL193" s="210"/>
      <c r="AM193" s="210"/>
      <c r="AN193" s="210"/>
      <c r="AO193" s="211"/>
      <c r="AP193" s="331" t="s">
        <v>750</v>
      </c>
      <c r="AQ193" s="332"/>
      <c r="AR193" s="332"/>
      <c r="AS193" s="332"/>
      <c r="AT193" s="332"/>
      <c r="AU193" s="332"/>
      <c r="AV193" s="332"/>
      <c r="AW193" s="333"/>
      <c r="AX193" s="331" t="s">
        <v>100</v>
      </c>
      <c r="AY193" s="332"/>
      <c r="AZ193" s="332"/>
      <c r="BA193" s="332"/>
      <c r="BB193" s="332"/>
      <c r="BC193" s="332"/>
      <c r="BD193" s="333"/>
      <c r="BE193" s="334" t="s">
        <v>900</v>
      </c>
      <c r="BF193" s="340"/>
      <c r="BG193" s="340"/>
      <c r="BH193" s="340"/>
      <c r="BI193" s="340"/>
      <c r="BJ193" s="340"/>
      <c r="BK193" s="340"/>
      <c r="BL193" s="340"/>
      <c r="BM193" s="340"/>
      <c r="BN193" s="341"/>
      <c r="BO193" s="205" t="s">
        <v>789</v>
      </c>
      <c r="BP193" s="212"/>
      <c r="BQ193" s="212"/>
      <c r="BR193" s="212"/>
      <c r="BS193" s="212"/>
      <c r="BT193" s="212"/>
      <c r="BU193" s="212"/>
      <c r="BV193" s="212"/>
      <c r="BW193" s="212"/>
      <c r="BX193" s="212"/>
      <c r="BY193" s="212"/>
      <c r="BZ193" s="212"/>
      <c r="CA193" s="212"/>
      <c r="CB193" s="212"/>
      <c r="CC193" s="212"/>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5" t="s">
        <v>655</v>
      </c>
      <c r="T194" s="205"/>
      <c r="U194" s="205"/>
      <c r="V194" s="205"/>
      <c r="W194" s="205"/>
      <c r="X194" s="205"/>
      <c r="Y194" s="209" t="s">
        <v>790</v>
      </c>
      <c r="Z194" s="210"/>
      <c r="AA194" s="210"/>
      <c r="AB194" s="210"/>
      <c r="AC194" s="210"/>
      <c r="AD194" s="210"/>
      <c r="AE194" s="210"/>
      <c r="AF194" s="210"/>
      <c r="AG194" s="210"/>
      <c r="AH194" s="210"/>
      <c r="AI194" s="210"/>
      <c r="AJ194" s="210"/>
      <c r="AK194" s="210"/>
      <c r="AL194" s="210"/>
      <c r="AM194" s="210"/>
      <c r="AN194" s="210"/>
      <c r="AO194" s="211"/>
      <c r="AP194" s="331" t="s">
        <v>750</v>
      </c>
      <c r="AQ194" s="332"/>
      <c r="AR194" s="332"/>
      <c r="AS194" s="332"/>
      <c r="AT194" s="332"/>
      <c r="AU194" s="332"/>
      <c r="AV194" s="332"/>
      <c r="AW194" s="333"/>
      <c r="AX194" s="331" t="s">
        <v>100</v>
      </c>
      <c r="AY194" s="332"/>
      <c r="AZ194" s="332"/>
      <c r="BA194" s="332"/>
      <c r="BB194" s="332"/>
      <c r="BC194" s="332"/>
      <c r="BD194" s="333"/>
      <c r="BE194" s="334" t="s">
        <v>901</v>
      </c>
      <c r="BF194" s="335"/>
      <c r="BG194" s="335"/>
      <c r="BH194" s="335"/>
      <c r="BI194" s="335"/>
      <c r="BJ194" s="335"/>
      <c r="BK194" s="335"/>
      <c r="BL194" s="335"/>
      <c r="BM194" s="335"/>
      <c r="BN194" s="336"/>
      <c r="BO194" s="205" t="s">
        <v>791</v>
      </c>
      <c r="BP194" s="212"/>
      <c r="BQ194" s="212"/>
      <c r="BR194" s="212"/>
      <c r="BS194" s="212"/>
      <c r="BT194" s="212"/>
      <c r="BU194" s="212"/>
      <c r="BV194" s="212"/>
      <c r="BW194" s="212"/>
      <c r="BX194" s="212"/>
      <c r="BY194" s="212"/>
      <c r="BZ194" s="212"/>
      <c r="CA194" s="212"/>
      <c r="CB194" s="212"/>
      <c r="CC194" s="212"/>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5" t="s">
        <v>656</v>
      </c>
      <c r="T195" s="205"/>
      <c r="U195" s="205"/>
      <c r="V195" s="205"/>
      <c r="W195" s="205"/>
      <c r="X195" s="205"/>
      <c r="Y195" s="209" t="s">
        <v>792</v>
      </c>
      <c r="Z195" s="210"/>
      <c r="AA195" s="210"/>
      <c r="AB195" s="210"/>
      <c r="AC195" s="210"/>
      <c r="AD195" s="210"/>
      <c r="AE195" s="210"/>
      <c r="AF195" s="210"/>
      <c r="AG195" s="210"/>
      <c r="AH195" s="210"/>
      <c r="AI195" s="210"/>
      <c r="AJ195" s="210"/>
      <c r="AK195" s="210"/>
      <c r="AL195" s="210"/>
      <c r="AM195" s="210"/>
      <c r="AN195" s="210"/>
      <c r="AO195" s="211"/>
      <c r="AP195" s="331" t="s">
        <v>750</v>
      </c>
      <c r="AQ195" s="332"/>
      <c r="AR195" s="332"/>
      <c r="AS195" s="332"/>
      <c r="AT195" s="332"/>
      <c r="AU195" s="332"/>
      <c r="AV195" s="332"/>
      <c r="AW195" s="333"/>
      <c r="AX195" s="331" t="s">
        <v>100</v>
      </c>
      <c r="AY195" s="332"/>
      <c r="AZ195" s="332"/>
      <c r="BA195" s="332"/>
      <c r="BB195" s="332"/>
      <c r="BC195" s="332"/>
      <c r="BD195" s="333"/>
      <c r="BE195" s="334" t="s">
        <v>900</v>
      </c>
      <c r="BF195" s="340"/>
      <c r="BG195" s="340"/>
      <c r="BH195" s="340"/>
      <c r="BI195" s="340"/>
      <c r="BJ195" s="340"/>
      <c r="BK195" s="340"/>
      <c r="BL195" s="340"/>
      <c r="BM195" s="340"/>
      <c r="BN195" s="341"/>
      <c r="BO195" s="205" t="s">
        <v>793</v>
      </c>
      <c r="BP195" s="212"/>
      <c r="BQ195" s="212"/>
      <c r="BR195" s="212"/>
      <c r="BS195" s="212"/>
      <c r="BT195" s="212"/>
      <c r="BU195" s="212"/>
      <c r="BV195" s="212"/>
      <c r="BW195" s="212"/>
      <c r="BX195" s="212"/>
      <c r="BY195" s="212"/>
      <c r="BZ195" s="212"/>
      <c r="CA195" s="212"/>
      <c r="CB195" s="212"/>
      <c r="CC195" s="212"/>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5" t="s">
        <v>657</v>
      </c>
      <c r="T196" s="205"/>
      <c r="U196" s="205"/>
      <c r="V196" s="205"/>
      <c r="W196" s="205"/>
      <c r="X196" s="205"/>
      <c r="Y196" s="209" t="s">
        <v>794</v>
      </c>
      <c r="Z196" s="210"/>
      <c r="AA196" s="210"/>
      <c r="AB196" s="210"/>
      <c r="AC196" s="210"/>
      <c r="AD196" s="210"/>
      <c r="AE196" s="210"/>
      <c r="AF196" s="210"/>
      <c r="AG196" s="210"/>
      <c r="AH196" s="210"/>
      <c r="AI196" s="210"/>
      <c r="AJ196" s="210"/>
      <c r="AK196" s="210"/>
      <c r="AL196" s="210"/>
      <c r="AM196" s="210"/>
      <c r="AN196" s="210"/>
      <c r="AO196" s="211"/>
      <c r="AP196" s="331" t="s">
        <v>750</v>
      </c>
      <c r="AQ196" s="332"/>
      <c r="AR196" s="332"/>
      <c r="AS196" s="332"/>
      <c r="AT196" s="332"/>
      <c r="AU196" s="332"/>
      <c r="AV196" s="332"/>
      <c r="AW196" s="333"/>
      <c r="AX196" s="331" t="s">
        <v>100</v>
      </c>
      <c r="AY196" s="332"/>
      <c r="AZ196" s="332"/>
      <c r="BA196" s="332"/>
      <c r="BB196" s="332"/>
      <c r="BC196" s="332"/>
      <c r="BD196" s="333"/>
      <c r="BE196" s="334" t="s">
        <v>901</v>
      </c>
      <c r="BF196" s="335"/>
      <c r="BG196" s="335"/>
      <c r="BH196" s="335"/>
      <c r="BI196" s="335"/>
      <c r="BJ196" s="335"/>
      <c r="BK196" s="335"/>
      <c r="BL196" s="335"/>
      <c r="BM196" s="335"/>
      <c r="BN196" s="336"/>
      <c r="BO196" s="205" t="s">
        <v>795</v>
      </c>
      <c r="BP196" s="212"/>
      <c r="BQ196" s="212"/>
      <c r="BR196" s="212"/>
      <c r="BS196" s="212"/>
      <c r="BT196" s="212"/>
      <c r="BU196" s="212"/>
      <c r="BV196" s="212"/>
      <c r="BW196" s="212"/>
      <c r="BX196" s="212"/>
      <c r="BY196" s="212"/>
      <c r="BZ196" s="212"/>
      <c r="CA196" s="212"/>
      <c r="CB196" s="212"/>
      <c r="CC196" s="212"/>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5" t="s">
        <v>658</v>
      </c>
      <c r="T197" s="205"/>
      <c r="U197" s="205"/>
      <c r="V197" s="205"/>
      <c r="W197" s="205"/>
      <c r="X197" s="205"/>
      <c r="Y197" s="209" t="s">
        <v>797</v>
      </c>
      <c r="Z197" s="210"/>
      <c r="AA197" s="210"/>
      <c r="AB197" s="210"/>
      <c r="AC197" s="210"/>
      <c r="AD197" s="210"/>
      <c r="AE197" s="210"/>
      <c r="AF197" s="210"/>
      <c r="AG197" s="210"/>
      <c r="AH197" s="210"/>
      <c r="AI197" s="210"/>
      <c r="AJ197" s="210"/>
      <c r="AK197" s="210"/>
      <c r="AL197" s="210"/>
      <c r="AM197" s="210"/>
      <c r="AN197" s="210"/>
      <c r="AO197" s="211"/>
      <c r="AP197" s="331" t="s">
        <v>697</v>
      </c>
      <c r="AQ197" s="332"/>
      <c r="AR197" s="332"/>
      <c r="AS197" s="332"/>
      <c r="AT197" s="332"/>
      <c r="AU197" s="332"/>
      <c r="AV197" s="332"/>
      <c r="AW197" s="333"/>
      <c r="AX197" s="331" t="s">
        <v>100</v>
      </c>
      <c r="AY197" s="332"/>
      <c r="AZ197" s="332"/>
      <c r="BA197" s="332"/>
      <c r="BB197" s="332"/>
      <c r="BC197" s="332"/>
      <c r="BD197" s="333"/>
      <c r="BE197" s="334" t="s">
        <v>902</v>
      </c>
      <c r="BF197" s="340"/>
      <c r="BG197" s="340"/>
      <c r="BH197" s="340"/>
      <c r="BI197" s="340"/>
      <c r="BJ197" s="340"/>
      <c r="BK197" s="340"/>
      <c r="BL197" s="340"/>
      <c r="BM197" s="340"/>
      <c r="BN197" s="341"/>
      <c r="BO197" s="205" t="s">
        <v>799</v>
      </c>
      <c r="BP197" s="212"/>
      <c r="BQ197" s="212"/>
      <c r="BR197" s="212"/>
      <c r="BS197" s="212"/>
      <c r="BT197" s="212"/>
      <c r="BU197" s="212"/>
      <c r="BV197" s="212"/>
      <c r="BW197" s="212"/>
      <c r="BX197" s="212"/>
      <c r="BY197" s="212"/>
      <c r="BZ197" s="212"/>
      <c r="CA197" s="212"/>
      <c r="CB197" s="212"/>
      <c r="CC197" s="212"/>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5" t="s">
        <v>660</v>
      </c>
      <c r="T198" s="205"/>
      <c r="U198" s="205"/>
      <c r="V198" s="205"/>
      <c r="W198" s="205"/>
      <c r="X198" s="205"/>
      <c r="Y198" s="209" t="s">
        <v>801</v>
      </c>
      <c r="Z198" s="210"/>
      <c r="AA198" s="210"/>
      <c r="AB198" s="210"/>
      <c r="AC198" s="210"/>
      <c r="AD198" s="210"/>
      <c r="AE198" s="210"/>
      <c r="AF198" s="210"/>
      <c r="AG198" s="210"/>
      <c r="AH198" s="210"/>
      <c r="AI198" s="210"/>
      <c r="AJ198" s="210"/>
      <c r="AK198" s="210"/>
      <c r="AL198" s="210"/>
      <c r="AM198" s="210"/>
      <c r="AN198" s="210"/>
      <c r="AO198" s="211"/>
      <c r="AP198" s="331" t="s">
        <v>697</v>
      </c>
      <c r="AQ198" s="332"/>
      <c r="AR198" s="332"/>
      <c r="AS198" s="332"/>
      <c r="AT198" s="332"/>
      <c r="AU198" s="332"/>
      <c r="AV198" s="332"/>
      <c r="AW198" s="333"/>
      <c r="AX198" s="331" t="s">
        <v>100</v>
      </c>
      <c r="AY198" s="332"/>
      <c r="AZ198" s="332"/>
      <c r="BA198" s="332"/>
      <c r="BB198" s="332"/>
      <c r="BC198" s="332"/>
      <c r="BD198" s="333"/>
      <c r="BE198" s="334" t="s">
        <v>903</v>
      </c>
      <c r="BF198" s="335"/>
      <c r="BG198" s="335"/>
      <c r="BH198" s="335"/>
      <c r="BI198" s="335"/>
      <c r="BJ198" s="335"/>
      <c r="BK198" s="335"/>
      <c r="BL198" s="335"/>
      <c r="BM198" s="335"/>
      <c r="BN198" s="336"/>
      <c r="BO198" s="205" t="s">
        <v>803</v>
      </c>
      <c r="BP198" s="212"/>
      <c r="BQ198" s="212"/>
      <c r="BR198" s="212"/>
      <c r="BS198" s="212"/>
      <c r="BT198" s="212"/>
      <c r="BU198" s="212"/>
      <c r="BV198" s="212"/>
      <c r="BW198" s="212"/>
      <c r="BX198" s="212"/>
      <c r="BY198" s="212"/>
      <c r="BZ198" s="212"/>
      <c r="CA198" s="212"/>
      <c r="CB198" s="212"/>
      <c r="CC198" s="212"/>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1" t="s">
        <v>697</v>
      </c>
      <c r="AQ199" s="332"/>
      <c r="AR199" s="332"/>
      <c r="AS199" s="332"/>
      <c r="AT199" s="332"/>
      <c r="AU199" s="332"/>
      <c r="AV199" s="332"/>
      <c r="AW199" s="333"/>
      <c r="AX199" s="331" t="s">
        <v>100</v>
      </c>
      <c r="AY199" s="332"/>
      <c r="AZ199" s="332"/>
      <c r="BA199" s="332"/>
      <c r="BB199" s="332"/>
      <c r="BC199" s="332"/>
      <c r="BD199" s="333"/>
      <c r="BE199" s="334" t="s">
        <v>904</v>
      </c>
      <c r="BF199" s="340"/>
      <c r="BG199" s="340"/>
      <c r="BH199" s="340"/>
      <c r="BI199" s="340"/>
      <c r="BJ199" s="340"/>
      <c r="BK199" s="340"/>
      <c r="BL199" s="340"/>
      <c r="BM199" s="340"/>
      <c r="BN199" s="341"/>
      <c r="BO199" s="205" t="s">
        <v>806</v>
      </c>
      <c r="BP199" s="212"/>
      <c r="BQ199" s="212"/>
      <c r="BR199" s="212"/>
      <c r="BS199" s="212"/>
      <c r="BT199" s="212"/>
      <c r="BU199" s="212"/>
      <c r="BV199" s="212"/>
      <c r="BW199" s="212"/>
      <c r="BX199" s="212"/>
      <c r="BY199" s="212"/>
      <c r="BZ199" s="212"/>
      <c r="CA199" s="212"/>
      <c r="CB199" s="212"/>
      <c r="CC199" s="212"/>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1" t="s">
        <v>697</v>
      </c>
      <c r="AQ200" s="332"/>
      <c r="AR200" s="332"/>
      <c r="AS200" s="332"/>
      <c r="AT200" s="332"/>
      <c r="AU200" s="332"/>
      <c r="AV200" s="332"/>
      <c r="AW200" s="333"/>
      <c r="AX200" s="331" t="s">
        <v>100</v>
      </c>
      <c r="AY200" s="332"/>
      <c r="AZ200" s="332"/>
      <c r="BA200" s="332"/>
      <c r="BB200" s="332"/>
      <c r="BC200" s="332"/>
      <c r="BD200" s="333"/>
      <c r="BE200" s="334" t="s">
        <v>905</v>
      </c>
      <c r="BF200" s="335"/>
      <c r="BG200" s="335"/>
      <c r="BH200" s="335"/>
      <c r="BI200" s="335"/>
      <c r="BJ200" s="335"/>
      <c r="BK200" s="335"/>
      <c r="BL200" s="335"/>
      <c r="BM200" s="335"/>
      <c r="BN200" s="336"/>
      <c r="BO200" s="205" t="s">
        <v>809</v>
      </c>
      <c r="BP200" s="212"/>
      <c r="BQ200" s="212"/>
      <c r="BR200" s="212"/>
      <c r="BS200" s="212"/>
      <c r="BT200" s="212"/>
      <c r="BU200" s="212"/>
      <c r="BV200" s="212"/>
      <c r="BW200" s="212"/>
      <c r="BX200" s="212"/>
      <c r="BY200" s="212"/>
      <c r="BZ200" s="212"/>
      <c r="CA200" s="212"/>
      <c r="CB200" s="212"/>
      <c r="CC200" s="212"/>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5" t="s">
        <v>906</v>
      </c>
      <c r="T201" s="205"/>
      <c r="U201" s="205"/>
      <c r="V201" s="205"/>
      <c r="W201" s="205"/>
      <c r="X201" s="205"/>
      <c r="Y201" s="206" t="s">
        <v>812</v>
      </c>
      <c r="Z201" s="207"/>
      <c r="AA201" s="207"/>
      <c r="AB201" s="207"/>
      <c r="AC201" s="207"/>
      <c r="AD201" s="207"/>
      <c r="AE201" s="207"/>
      <c r="AF201" s="207"/>
      <c r="AG201" s="207"/>
      <c r="AH201" s="207"/>
      <c r="AI201" s="207"/>
      <c r="AJ201" s="207"/>
      <c r="AK201" s="207"/>
      <c r="AL201" s="207"/>
      <c r="AM201" s="207"/>
      <c r="AN201" s="207"/>
      <c r="AO201" s="208"/>
      <c r="AP201" s="331" t="s">
        <v>697</v>
      </c>
      <c r="AQ201" s="332"/>
      <c r="AR201" s="332"/>
      <c r="AS201" s="332"/>
      <c r="AT201" s="332"/>
      <c r="AU201" s="332"/>
      <c r="AV201" s="332"/>
      <c r="AW201" s="333"/>
      <c r="AX201" s="331" t="s">
        <v>100</v>
      </c>
      <c r="AY201" s="332"/>
      <c r="AZ201" s="332"/>
      <c r="BA201" s="332"/>
      <c r="BB201" s="332"/>
      <c r="BC201" s="332"/>
      <c r="BD201" s="333"/>
      <c r="BE201" s="331" t="s">
        <v>907</v>
      </c>
      <c r="BF201" s="342"/>
      <c r="BG201" s="342"/>
      <c r="BH201" s="342"/>
      <c r="BI201" s="342"/>
      <c r="BJ201" s="342"/>
      <c r="BK201" s="342"/>
      <c r="BL201" s="342"/>
      <c r="BM201" s="342"/>
      <c r="BN201" s="343"/>
      <c r="BO201" s="205" t="s">
        <v>814</v>
      </c>
      <c r="BP201" s="212"/>
      <c r="BQ201" s="212"/>
      <c r="BR201" s="212"/>
      <c r="BS201" s="212"/>
      <c r="BT201" s="212"/>
      <c r="BU201" s="212"/>
      <c r="BV201" s="212"/>
      <c r="BW201" s="212"/>
      <c r="BX201" s="212"/>
      <c r="BY201" s="212"/>
      <c r="BZ201" s="212"/>
      <c r="CA201" s="212"/>
      <c r="CB201" s="212"/>
      <c r="CC201" s="212"/>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1" t="s">
        <v>697</v>
      </c>
      <c r="AQ202" s="332"/>
      <c r="AR202" s="332"/>
      <c r="AS202" s="332"/>
      <c r="AT202" s="332"/>
      <c r="AU202" s="332"/>
      <c r="AV202" s="332"/>
      <c r="AW202" s="333"/>
      <c r="AX202" s="331" t="s">
        <v>100</v>
      </c>
      <c r="AY202" s="332"/>
      <c r="AZ202" s="332"/>
      <c r="BA202" s="332"/>
      <c r="BB202" s="332"/>
      <c r="BC202" s="332"/>
      <c r="BD202" s="333"/>
      <c r="BE202" s="331" t="s">
        <v>909</v>
      </c>
      <c r="BF202" s="342"/>
      <c r="BG202" s="342"/>
      <c r="BH202" s="342"/>
      <c r="BI202" s="342"/>
      <c r="BJ202" s="342"/>
      <c r="BK202" s="342"/>
      <c r="BL202" s="342"/>
      <c r="BM202" s="342"/>
      <c r="BN202" s="343"/>
      <c r="BO202" s="205" t="s">
        <v>818</v>
      </c>
      <c r="BP202" s="212"/>
      <c r="BQ202" s="212"/>
      <c r="BR202" s="212"/>
      <c r="BS202" s="212"/>
      <c r="BT202" s="212"/>
      <c r="BU202" s="212"/>
      <c r="BV202" s="212"/>
      <c r="BW202" s="212"/>
      <c r="BX202" s="212"/>
      <c r="BY202" s="212"/>
      <c r="BZ202" s="212"/>
      <c r="CA202" s="212"/>
      <c r="CB202" s="212"/>
      <c r="CC202" s="212"/>
      <c r="CD202" s="232" t="s">
        <v>101</v>
      </c>
      <c r="CE202" s="228"/>
      <c r="CF202" s="233"/>
    </row>
    <row r="203" spans="2:84" ht="105" customHeight="1" x14ac:dyDescent="0.2">
      <c r="B203" s="236" t="s">
        <v>320</v>
      </c>
      <c r="C203" s="237"/>
      <c r="D203" s="228" t="s">
        <v>694</v>
      </c>
      <c r="E203" s="228"/>
      <c r="F203" s="228" t="s">
        <v>364</v>
      </c>
      <c r="G203" s="228"/>
      <c r="H203" s="232" t="s">
        <v>819</v>
      </c>
      <c r="I203" s="228"/>
      <c r="J203" s="228"/>
      <c r="K203" s="228">
        <v>1</v>
      </c>
      <c r="L203" s="228"/>
      <c r="M203" s="228"/>
      <c r="N203" s="228">
        <v>1</v>
      </c>
      <c r="O203" s="228"/>
      <c r="P203" s="228"/>
      <c r="Q203" s="228">
        <v>3</v>
      </c>
      <c r="R203" s="228"/>
      <c r="S203" s="205" t="s">
        <v>671</v>
      </c>
      <c r="T203" s="205"/>
      <c r="U203" s="205"/>
      <c r="V203" s="205"/>
      <c r="W203" s="205"/>
      <c r="X203" s="205"/>
      <c r="Y203" s="209" t="s">
        <v>820</v>
      </c>
      <c r="Z203" s="210"/>
      <c r="AA203" s="210"/>
      <c r="AB203" s="210"/>
      <c r="AC203" s="210"/>
      <c r="AD203" s="210"/>
      <c r="AE203" s="210"/>
      <c r="AF203" s="210"/>
      <c r="AG203" s="210"/>
      <c r="AH203" s="210"/>
      <c r="AI203" s="210"/>
      <c r="AJ203" s="210"/>
      <c r="AK203" s="210"/>
      <c r="AL203" s="210"/>
      <c r="AM203" s="210"/>
      <c r="AN203" s="210"/>
      <c r="AO203" s="211"/>
      <c r="AP203" s="331" t="s">
        <v>697</v>
      </c>
      <c r="AQ203" s="332"/>
      <c r="AR203" s="332"/>
      <c r="AS203" s="332"/>
      <c r="AT203" s="332"/>
      <c r="AU203" s="332"/>
      <c r="AV203" s="332"/>
      <c r="AW203" s="333"/>
      <c r="AX203" s="331" t="s">
        <v>100</v>
      </c>
      <c r="AY203" s="332"/>
      <c r="AZ203" s="332"/>
      <c r="BA203" s="332"/>
      <c r="BB203" s="332"/>
      <c r="BC203" s="332"/>
      <c r="BD203" s="333"/>
      <c r="BE203" s="334" t="s">
        <v>910</v>
      </c>
      <c r="BF203" s="340"/>
      <c r="BG203" s="340"/>
      <c r="BH203" s="340"/>
      <c r="BI203" s="340"/>
      <c r="BJ203" s="340"/>
      <c r="BK203" s="340"/>
      <c r="BL203" s="340"/>
      <c r="BM203" s="340"/>
      <c r="BN203" s="341"/>
      <c r="BO203" s="205" t="s">
        <v>911</v>
      </c>
      <c r="BP203" s="212"/>
      <c r="BQ203" s="212"/>
      <c r="BR203" s="212"/>
      <c r="BS203" s="212"/>
      <c r="BT203" s="212"/>
      <c r="BU203" s="212"/>
      <c r="BV203" s="212"/>
      <c r="BW203" s="212"/>
      <c r="BX203" s="212"/>
      <c r="BY203" s="212"/>
      <c r="BZ203" s="212"/>
      <c r="CA203" s="212"/>
      <c r="CB203" s="212"/>
      <c r="CC203" s="212"/>
      <c r="CD203" s="232" t="s">
        <v>101</v>
      </c>
      <c r="CE203" s="228"/>
      <c r="CF203" s="233"/>
    </row>
    <row r="204" spans="2:84" ht="105" customHeight="1" x14ac:dyDescent="0.2">
      <c r="B204" s="236" t="s">
        <v>322</v>
      </c>
      <c r="C204" s="237"/>
      <c r="D204" s="228" t="s">
        <v>694</v>
      </c>
      <c r="E204" s="228"/>
      <c r="F204" s="228" t="s">
        <v>364</v>
      </c>
      <c r="G204" s="228"/>
      <c r="H204" s="232" t="s">
        <v>819</v>
      </c>
      <c r="I204" s="228"/>
      <c r="J204" s="228"/>
      <c r="K204" s="228">
        <v>1</v>
      </c>
      <c r="L204" s="228"/>
      <c r="M204" s="228"/>
      <c r="N204" s="228">
        <v>1</v>
      </c>
      <c r="O204" s="228"/>
      <c r="P204" s="228"/>
      <c r="Q204" s="228">
        <v>3</v>
      </c>
      <c r="R204" s="228"/>
      <c r="S204" s="205" t="s">
        <v>673</v>
      </c>
      <c r="T204" s="205"/>
      <c r="U204" s="205"/>
      <c r="V204" s="205"/>
      <c r="W204" s="205"/>
      <c r="X204" s="205"/>
      <c r="Y204" s="209" t="s">
        <v>823</v>
      </c>
      <c r="Z204" s="210"/>
      <c r="AA204" s="210"/>
      <c r="AB204" s="210"/>
      <c r="AC204" s="210"/>
      <c r="AD204" s="210"/>
      <c r="AE204" s="210"/>
      <c r="AF204" s="210"/>
      <c r="AG204" s="210"/>
      <c r="AH204" s="210"/>
      <c r="AI204" s="210"/>
      <c r="AJ204" s="210"/>
      <c r="AK204" s="210"/>
      <c r="AL204" s="210"/>
      <c r="AM204" s="210"/>
      <c r="AN204" s="210"/>
      <c r="AO204" s="211"/>
      <c r="AP204" s="331" t="s">
        <v>697</v>
      </c>
      <c r="AQ204" s="332"/>
      <c r="AR204" s="332"/>
      <c r="AS204" s="332"/>
      <c r="AT204" s="332"/>
      <c r="AU204" s="332"/>
      <c r="AV204" s="332"/>
      <c r="AW204" s="333"/>
      <c r="AX204" s="331" t="s">
        <v>100</v>
      </c>
      <c r="AY204" s="332"/>
      <c r="AZ204" s="332"/>
      <c r="BA204" s="332"/>
      <c r="BB204" s="332"/>
      <c r="BC204" s="332"/>
      <c r="BD204" s="333"/>
      <c r="BE204" s="334" t="s">
        <v>912</v>
      </c>
      <c r="BF204" s="340"/>
      <c r="BG204" s="340"/>
      <c r="BH204" s="340"/>
      <c r="BI204" s="340"/>
      <c r="BJ204" s="340"/>
      <c r="BK204" s="340"/>
      <c r="BL204" s="340"/>
      <c r="BM204" s="340"/>
      <c r="BN204" s="341"/>
      <c r="BO204" s="205" t="s">
        <v>913</v>
      </c>
      <c r="BP204" s="212"/>
      <c r="BQ204" s="212"/>
      <c r="BR204" s="212"/>
      <c r="BS204" s="212"/>
      <c r="BT204" s="212"/>
      <c r="BU204" s="212"/>
      <c r="BV204" s="212"/>
      <c r="BW204" s="212"/>
      <c r="BX204" s="212"/>
      <c r="BY204" s="212"/>
      <c r="BZ204" s="212"/>
      <c r="CA204" s="212"/>
      <c r="CB204" s="212"/>
      <c r="CC204" s="212"/>
      <c r="CD204" s="232" t="s">
        <v>101</v>
      </c>
      <c r="CE204" s="228"/>
      <c r="CF204" s="233"/>
    </row>
    <row r="205" spans="2:84" ht="105" customHeight="1" x14ac:dyDescent="0.2">
      <c r="B205" s="236" t="s">
        <v>324</v>
      </c>
      <c r="C205" s="237"/>
      <c r="D205" s="228" t="s">
        <v>694</v>
      </c>
      <c r="E205" s="228"/>
      <c r="F205" s="228" t="s">
        <v>364</v>
      </c>
      <c r="G205" s="228"/>
      <c r="H205" s="232" t="s">
        <v>819</v>
      </c>
      <c r="I205" s="228"/>
      <c r="J205" s="228"/>
      <c r="K205" s="228">
        <v>1</v>
      </c>
      <c r="L205" s="228"/>
      <c r="M205" s="228"/>
      <c r="N205" s="228">
        <v>1</v>
      </c>
      <c r="O205" s="228"/>
      <c r="P205" s="228"/>
      <c r="Q205" s="228">
        <v>3</v>
      </c>
      <c r="R205" s="228"/>
      <c r="S205" s="205" t="s">
        <v>325</v>
      </c>
      <c r="T205" s="205"/>
      <c r="U205" s="205"/>
      <c r="V205" s="205"/>
      <c r="W205" s="205"/>
      <c r="X205" s="205"/>
      <c r="Y205" s="209" t="s">
        <v>826</v>
      </c>
      <c r="Z205" s="210"/>
      <c r="AA205" s="210"/>
      <c r="AB205" s="210"/>
      <c r="AC205" s="210"/>
      <c r="AD205" s="210"/>
      <c r="AE205" s="210"/>
      <c r="AF205" s="210"/>
      <c r="AG205" s="210"/>
      <c r="AH205" s="210"/>
      <c r="AI205" s="210"/>
      <c r="AJ205" s="210"/>
      <c r="AK205" s="210"/>
      <c r="AL205" s="210"/>
      <c r="AM205" s="210"/>
      <c r="AN205" s="210"/>
      <c r="AO205" s="211"/>
      <c r="AP205" s="331" t="s">
        <v>697</v>
      </c>
      <c r="AQ205" s="332"/>
      <c r="AR205" s="332"/>
      <c r="AS205" s="332"/>
      <c r="AT205" s="332"/>
      <c r="AU205" s="332"/>
      <c r="AV205" s="332"/>
      <c r="AW205" s="333"/>
      <c r="AX205" s="331" t="s">
        <v>100</v>
      </c>
      <c r="AY205" s="332"/>
      <c r="AZ205" s="332"/>
      <c r="BA205" s="332"/>
      <c r="BB205" s="332"/>
      <c r="BC205" s="332"/>
      <c r="BD205" s="333"/>
      <c r="BE205" s="334" t="s">
        <v>910</v>
      </c>
      <c r="BF205" s="340"/>
      <c r="BG205" s="340"/>
      <c r="BH205" s="340"/>
      <c r="BI205" s="340"/>
      <c r="BJ205" s="340"/>
      <c r="BK205" s="340"/>
      <c r="BL205" s="340"/>
      <c r="BM205" s="340"/>
      <c r="BN205" s="341"/>
      <c r="BO205" s="205" t="s">
        <v>914</v>
      </c>
      <c r="BP205" s="212"/>
      <c r="BQ205" s="212"/>
      <c r="BR205" s="212"/>
      <c r="BS205" s="212"/>
      <c r="BT205" s="212"/>
      <c r="BU205" s="212"/>
      <c r="BV205" s="212"/>
      <c r="BW205" s="212"/>
      <c r="BX205" s="212"/>
      <c r="BY205" s="212"/>
      <c r="BZ205" s="212"/>
      <c r="CA205" s="212"/>
      <c r="CB205" s="212"/>
      <c r="CC205" s="212"/>
      <c r="CD205" s="232" t="s">
        <v>101</v>
      </c>
      <c r="CE205" s="228"/>
      <c r="CF205" s="233"/>
    </row>
    <row r="206" spans="2:84" ht="105" customHeight="1" x14ac:dyDescent="0.2">
      <c r="B206" s="236" t="s">
        <v>327</v>
      </c>
      <c r="C206" s="237"/>
      <c r="D206" s="228" t="s">
        <v>694</v>
      </c>
      <c r="E206" s="228"/>
      <c r="F206" s="228" t="s">
        <v>364</v>
      </c>
      <c r="G206" s="228"/>
      <c r="H206" s="232" t="s">
        <v>819</v>
      </c>
      <c r="I206" s="228"/>
      <c r="J206" s="228"/>
      <c r="K206" s="228">
        <v>1</v>
      </c>
      <c r="L206" s="228"/>
      <c r="M206" s="228"/>
      <c r="N206" s="228">
        <v>1</v>
      </c>
      <c r="O206" s="228"/>
      <c r="P206" s="228"/>
      <c r="Q206" s="228">
        <v>3</v>
      </c>
      <c r="R206" s="228"/>
      <c r="S206" s="205" t="s">
        <v>328</v>
      </c>
      <c r="T206" s="205"/>
      <c r="U206" s="205"/>
      <c r="V206" s="205"/>
      <c r="W206" s="205"/>
      <c r="X206" s="205"/>
      <c r="Y206" s="209" t="s">
        <v>828</v>
      </c>
      <c r="Z206" s="210"/>
      <c r="AA206" s="210"/>
      <c r="AB206" s="210"/>
      <c r="AC206" s="210"/>
      <c r="AD206" s="210"/>
      <c r="AE206" s="210"/>
      <c r="AF206" s="210"/>
      <c r="AG206" s="210"/>
      <c r="AH206" s="210"/>
      <c r="AI206" s="210"/>
      <c r="AJ206" s="210"/>
      <c r="AK206" s="210"/>
      <c r="AL206" s="210"/>
      <c r="AM206" s="210"/>
      <c r="AN206" s="210"/>
      <c r="AO206" s="211"/>
      <c r="AP206" s="331" t="s">
        <v>697</v>
      </c>
      <c r="AQ206" s="332"/>
      <c r="AR206" s="332"/>
      <c r="AS206" s="332"/>
      <c r="AT206" s="332"/>
      <c r="AU206" s="332"/>
      <c r="AV206" s="332"/>
      <c r="AW206" s="333"/>
      <c r="AX206" s="331" t="s">
        <v>100</v>
      </c>
      <c r="AY206" s="332"/>
      <c r="AZ206" s="332"/>
      <c r="BA206" s="332"/>
      <c r="BB206" s="332"/>
      <c r="BC206" s="332"/>
      <c r="BD206" s="333"/>
      <c r="BE206" s="334" t="s">
        <v>912</v>
      </c>
      <c r="BF206" s="340"/>
      <c r="BG206" s="340"/>
      <c r="BH206" s="340"/>
      <c r="BI206" s="340"/>
      <c r="BJ206" s="340"/>
      <c r="BK206" s="340"/>
      <c r="BL206" s="340"/>
      <c r="BM206" s="340"/>
      <c r="BN206" s="341"/>
      <c r="BO206" s="205" t="s">
        <v>915</v>
      </c>
      <c r="BP206" s="212"/>
      <c r="BQ206" s="212"/>
      <c r="BR206" s="212"/>
      <c r="BS206" s="212"/>
      <c r="BT206" s="212"/>
      <c r="BU206" s="212"/>
      <c r="BV206" s="212"/>
      <c r="BW206" s="212"/>
      <c r="BX206" s="212"/>
      <c r="BY206" s="212"/>
      <c r="BZ206" s="212"/>
      <c r="CA206" s="212"/>
      <c r="CB206" s="212"/>
      <c r="CC206" s="212"/>
      <c r="CD206" s="232" t="s">
        <v>101</v>
      </c>
      <c r="CE206" s="228"/>
      <c r="CF206" s="233"/>
    </row>
    <row r="207" spans="2:84" ht="105" customHeight="1" x14ac:dyDescent="0.2">
      <c r="B207" s="236" t="s">
        <v>330</v>
      </c>
      <c r="C207" s="237"/>
      <c r="D207" s="228" t="s">
        <v>694</v>
      </c>
      <c r="E207" s="228"/>
      <c r="F207" s="228" t="s">
        <v>364</v>
      </c>
      <c r="G207" s="228"/>
      <c r="H207" s="232" t="s">
        <v>819</v>
      </c>
      <c r="I207" s="228"/>
      <c r="J207" s="228"/>
      <c r="K207" s="228">
        <v>1</v>
      </c>
      <c r="L207" s="228"/>
      <c r="M207" s="228"/>
      <c r="N207" s="228">
        <v>1</v>
      </c>
      <c r="O207" s="228"/>
      <c r="P207" s="228"/>
      <c r="Q207" s="228">
        <v>3</v>
      </c>
      <c r="R207" s="228"/>
      <c r="S207" s="205" t="s">
        <v>331</v>
      </c>
      <c r="T207" s="205"/>
      <c r="U207" s="205"/>
      <c r="V207" s="205"/>
      <c r="W207" s="205"/>
      <c r="X207" s="205"/>
      <c r="Y207" s="209" t="s">
        <v>830</v>
      </c>
      <c r="Z207" s="210"/>
      <c r="AA207" s="210"/>
      <c r="AB207" s="210"/>
      <c r="AC207" s="210"/>
      <c r="AD207" s="210"/>
      <c r="AE207" s="210"/>
      <c r="AF207" s="210"/>
      <c r="AG207" s="210"/>
      <c r="AH207" s="210"/>
      <c r="AI207" s="210"/>
      <c r="AJ207" s="210"/>
      <c r="AK207" s="210"/>
      <c r="AL207" s="210"/>
      <c r="AM207" s="210"/>
      <c r="AN207" s="210"/>
      <c r="AO207" s="211"/>
      <c r="AP207" s="331" t="s">
        <v>697</v>
      </c>
      <c r="AQ207" s="332"/>
      <c r="AR207" s="332"/>
      <c r="AS207" s="332"/>
      <c r="AT207" s="332"/>
      <c r="AU207" s="332"/>
      <c r="AV207" s="332"/>
      <c r="AW207" s="333"/>
      <c r="AX207" s="331" t="s">
        <v>100</v>
      </c>
      <c r="AY207" s="332"/>
      <c r="AZ207" s="332"/>
      <c r="BA207" s="332"/>
      <c r="BB207" s="332"/>
      <c r="BC207" s="332"/>
      <c r="BD207" s="333"/>
      <c r="BE207" s="334" t="s">
        <v>910</v>
      </c>
      <c r="BF207" s="340"/>
      <c r="BG207" s="340"/>
      <c r="BH207" s="340"/>
      <c r="BI207" s="340"/>
      <c r="BJ207" s="340"/>
      <c r="BK207" s="340"/>
      <c r="BL207" s="340"/>
      <c r="BM207" s="340"/>
      <c r="BN207" s="341"/>
      <c r="BO207" s="205" t="s">
        <v>916</v>
      </c>
      <c r="BP207" s="212"/>
      <c r="BQ207" s="212"/>
      <c r="BR207" s="212"/>
      <c r="BS207" s="212"/>
      <c r="BT207" s="212"/>
      <c r="BU207" s="212"/>
      <c r="BV207" s="212"/>
      <c r="BW207" s="212"/>
      <c r="BX207" s="212"/>
      <c r="BY207" s="212"/>
      <c r="BZ207" s="212"/>
      <c r="CA207" s="212"/>
      <c r="CB207" s="212"/>
      <c r="CC207" s="212"/>
      <c r="CD207" s="232" t="s">
        <v>101</v>
      </c>
      <c r="CE207" s="228"/>
      <c r="CF207" s="233"/>
    </row>
    <row r="208" spans="2:84" ht="105" customHeight="1" x14ac:dyDescent="0.2">
      <c r="B208" s="236" t="s">
        <v>333</v>
      </c>
      <c r="C208" s="237"/>
      <c r="D208" s="228" t="s">
        <v>694</v>
      </c>
      <c r="E208" s="228"/>
      <c r="F208" s="228" t="s">
        <v>364</v>
      </c>
      <c r="G208" s="228"/>
      <c r="H208" s="232" t="s">
        <v>819</v>
      </c>
      <c r="I208" s="228"/>
      <c r="J208" s="228"/>
      <c r="K208" s="228">
        <v>1</v>
      </c>
      <c r="L208" s="228"/>
      <c r="M208" s="228"/>
      <c r="N208" s="228">
        <v>1</v>
      </c>
      <c r="O208" s="228"/>
      <c r="P208" s="228"/>
      <c r="Q208" s="228">
        <v>3</v>
      </c>
      <c r="R208" s="228"/>
      <c r="S208" s="205" t="s">
        <v>334</v>
      </c>
      <c r="T208" s="205"/>
      <c r="U208" s="205"/>
      <c r="V208" s="205"/>
      <c r="W208" s="205"/>
      <c r="X208" s="205"/>
      <c r="Y208" s="209" t="s">
        <v>917</v>
      </c>
      <c r="Z208" s="210"/>
      <c r="AA208" s="210"/>
      <c r="AB208" s="210"/>
      <c r="AC208" s="210"/>
      <c r="AD208" s="210"/>
      <c r="AE208" s="210"/>
      <c r="AF208" s="210"/>
      <c r="AG208" s="210"/>
      <c r="AH208" s="210"/>
      <c r="AI208" s="210"/>
      <c r="AJ208" s="210"/>
      <c r="AK208" s="210"/>
      <c r="AL208" s="210"/>
      <c r="AM208" s="210"/>
      <c r="AN208" s="210"/>
      <c r="AO208" s="211"/>
      <c r="AP208" s="331" t="s">
        <v>697</v>
      </c>
      <c r="AQ208" s="332"/>
      <c r="AR208" s="332"/>
      <c r="AS208" s="332"/>
      <c r="AT208" s="332"/>
      <c r="AU208" s="332"/>
      <c r="AV208" s="332"/>
      <c r="AW208" s="333"/>
      <c r="AX208" s="331" t="s">
        <v>100</v>
      </c>
      <c r="AY208" s="332"/>
      <c r="AZ208" s="332"/>
      <c r="BA208" s="332"/>
      <c r="BB208" s="332"/>
      <c r="BC208" s="332"/>
      <c r="BD208" s="333"/>
      <c r="BE208" s="334" t="s">
        <v>912</v>
      </c>
      <c r="BF208" s="340"/>
      <c r="BG208" s="340"/>
      <c r="BH208" s="340"/>
      <c r="BI208" s="340"/>
      <c r="BJ208" s="340"/>
      <c r="BK208" s="340"/>
      <c r="BL208" s="340"/>
      <c r="BM208" s="340"/>
      <c r="BN208" s="341"/>
      <c r="BO208" s="205" t="s">
        <v>918</v>
      </c>
      <c r="BP208" s="212"/>
      <c r="BQ208" s="212"/>
      <c r="BR208" s="212"/>
      <c r="BS208" s="212"/>
      <c r="BT208" s="212"/>
      <c r="BU208" s="212"/>
      <c r="BV208" s="212"/>
      <c r="BW208" s="212"/>
      <c r="BX208" s="212"/>
      <c r="BY208" s="212"/>
      <c r="BZ208" s="212"/>
      <c r="CA208" s="212"/>
      <c r="CB208" s="212"/>
      <c r="CC208" s="212"/>
      <c r="CD208" s="232" t="s">
        <v>101</v>
      </c>
      <c r="CE208" s="228"/>
      <c r="CF208" s="233"/>
    </row>
    <row r="209" spans="2:84" ht="105" customHeight="1" x14ac:dyDescent="0.2">
      <c r="B209" s="236" t="s">
        <v>336</v>
      </c>
      <c r="C209" s="237"/>
      <c r="D209" s="228" t="s">
        <v>694</v>
      </c>
      <c r="E209" s="228"/>
      <c r="F209" s="228" t="s">
        <v>364</v>
      </c>
      <c r="G209" s="228"/>
      <c r="H209" s="232" t="s">
        <v>819</v>
      </c>
      <c r="I209" s="228"/>
      <c r="J209" s="228"/>
      <c r="K209" s="228">
        <v>1</v>
      </c>
      <c r="L209" s="228"/>
      <c r="M209" s="228"/>
      <c r="N209" s="228">
        <v>1</v>
      </c>
      <c r="O209" s="228"/>
      <c r="P209" s="228"/>
      <c r="Q209" s="228">
        <v>3</v>
      </c>
      <c r="R209" s="228"/>
      <c r="S209" s="205" t="s">
        <v>919</v>
      </c>
      <c r="T209" s="205"/>
      <c r="U209" s="205"/>
      <c r="V209" s="205"/>
      <c r="W209" s="205"/>
      <c r="X209" s="205"/>
      <c r="Y209" s="209" t="s">
        <v>834</v>
      </c>
      <c r="Z209" s="210"/>
      <c r="AA209" s="210"/>
      <c r="AB209" s="210"/>
      <c r="AC209" s="210"/>
      <c r="AD209" s="210"/>
      <c r="AE209" s="210"/>
      <c r="AF209" s="210"/>
      <c r="AG209" s="210"/>
      <c r="AH209" s="210"/>
      <c r="AI209" s="210"/>
      <c r="AJ209" s="210"/>
      <c r="AK209" s="210"/>
      <c r="AL209" s="210"/>
      <c r="AM209" s="210"/>
      <c r="AN209" s="210"/>
      <c r="AO209" s="211"/>
      <c r="AP209" s="331" t="s">
        <v>697</v>
      </c>
      <c r="AQ209" s="332"/>
      <c r="AR209" s="332"/>
      <c r="AS209" s="332"/>
      <c r="AT209" s="332"/>
      <c r="AU209" s="332"/>
      <c r="AV209" s="332"/>
      <c r="AW209" s="333"/>
      <c r="AX209" s="331" t="s">
        <v>100</v>
      </c>
      <c r="AY209" s="332"/>
      <c r="AZ209" s="332"/>
      <c r="BA209" s="332"/>
      <c r="BB209" s="332"/>
      <c r="BC209" s="332"/>
      <c r="BD209" s="333"/>
      <c r="BE209" s="334" t="s">
        <v>920</v>
      </c>
      <c r="BF209" s="340"/>
      <c r="BG209" s="340"/>
      <c r="BH209" s="340"/>
      <c r="BI209" s="340"/>
      <c r="BJ209" s="340"/>
      <c r="BK209" s="340"/>
      <c r="BL209" s="340"/>
      <c r="BM209" s="340"/>
      <c r="BN209" s="341"/>
      <c r="BO209" s="205" t="s">
        <v>921</v>
      </c>
      <c r="BP209" s="212"/>
      <c r="BQ209" s="212"/>
      <c r="BR209" s="212"/>
      <c r="BS209" s="212"/>
      <c r="BT209" s="212"/>
      <c r="BU209" s="212"/>
      <c r="BV209" s="212"/>
      <c r="BW209" s="212"/>
      <c r="BX209" s="212"/>
      <c r="BY209" s="212"/>
      <c r="BZ209" s="212"/>
      <c r="CA209" s="212"/>
      <c r="CB209" s="212"/>
      <c r="CC209" s="212"/>
      <c r="CD209" s="232" t="s">
        <v>101</v>
      </c>
      <c r="CE209" s="228"/>
      <c r="CF209" s="233"/>
    </row>
    <row r="210" spans="2:84" ht="105" customHeight="1" x14ac:dyDescent="0.2">
      <c r="B210" s="236" t="s">
        <v>338</v>
      </c>
      <c r="C210" s="237"/>
      <c r="D210" s="228" t="s">
        <v>694</v>
      </c>
      <c r="E210" s="228"/>
      <c r="F210" s="228" t="s">
        <v>364</v>
      </c>
      <c r="G210" s="228"/>
      <c r="H210" s="232" t="s">
        <v>819</v>
      </c>
      <c r="I210" s="228"/>
      <c r="J210" s="228"/>
      <c r="K210" s="228">
        <v>1</v>
      </c>
      <c r="L210" s="228"/>
      <c r="M210" s="228"/>
      <c r="N210" s="228">
        <v>1</v>
      </c>
      <c r="O210" s="228"/>
      <c r="P210" s="228"/>
      <c r="Q210" s="228">
        <v>3</v>
      </c>
      <c r="R210" s="228"/>
      <c r="S210" s="205" t="s">
        <v>677</v>
      </c>
      <c r="T210" s="205"/>
      <c r="U210" s="205"/>
      <c r="V210" s="205"/>
      <c r="W210" s="205"/>
      <c r="X210" s="205"/>
      <c r="Y210" s="209" t="s">
        <v>834</v>
      </c>
      <c r="Z210" s="210"/>
      <c r="AA210" s="210"/>
      <c r="AB210" s="210"/>
      <c r="AC210" s="210"/>
      <c r="AD210" s="210"/>
      <c r="AE210" s="210"/>
      <c r="AF210" s="210"/>
      <c r="AG210" s="210"/>
      <c r="AH210" s="210"/>
      <c r="AI210" s="210"/>
      <c r="AJ210" s="210"/>
      <c r="AK210" s="210"/>
      <c r="AL210" s="210"/>
      <c r="AM210" s="210"/>
      <c r="AN210" s="210"/>
      <c r="AO210" s="211"/>
      <c r="AP210" s="331" t="s">
        <v>697</v>
      </c>
      <c r="AQ210" s="332"/>
      <c r="AR210" s="332"/>
      <c r="AS210" s="332"/>
      <c r="AT210" s="332"/>
      <c r="AU210" s="332"/>
      <c r="AV210" s="332"/>
      <c r="AW210" s="333"/>
      <c r="AX210" s="331" t="s">
        <v>100</v>
      </c>
      <c r="AY210" s="332"/>
      <c r="AZ210" s="332"/>
      <c r="BA210" s="332"/>
      <c r="BB210" s="332"/>
      <c r="BC210" s="332"/>
      <c r="BD210" s="333"/>
      <c r="BE210" s="334" t="s">
        <v>920</v>
      </c>
      <c r="BF210" s="340"/>
      <c r="BG210" s="340"/>
      <c r="BH210" s="340"/>
      <c r="BI210" s="340"/>
      <c r="BJ210" s="340"/>
      <c r="BK210" s="340"/>
      <c r="BL210" s="340"/>
      <c r="BM210" s="340"/>
      <c r="BN210" s="341"/>
      <c r="BO210" s="205" t="s">
        <v>921</v>
      </c>
      <c r="BP210" s="212"/>
      <c r="BQ210" s="212"/>
      <c r="BR210" s="212"/>
      <c r="BS210" s="212"/>
      <c r="BT210" s="212"/>
      <c r="BU210" s="212"/>
      <c r="BV210" s="212"/>
      <c r="BW210" s="212"/>
      <c r="BX210" s="212"/>
      <c r="BY210" s="212"/>
      <c r="BZ210" s="212"/>
      <c r="CA210" s="212"/>
      <c r="CB210" s="212"/>
      <c r="CC210" s="212"/>
      <c r="CD210" s="232" t="s">
        <v>101</v>
      </c>
      <c r="CE210" s="228"/>
      <c r="CF210" s="233"/>
    </row>
    <row r="211" spans="2:84" ht="105" customHeight="1" x14ac:dyDescent="0.2">
      <c r="B211" s="236" t="s">
        <v>339</v>
      </c>
      <c r="C211" s="237"/>
      <c r="D211" s="228" t="s">
        <v>694</v>
      </c>
      <c r="E211" s="228"/>
      <c r="F211" s="228" t="s">
        <v>364</v>
      </c>
      <c r="G211" s="228"/>
      <c r="H211" s="232" t="s">
        <v>819</v>
      </c>
      <c r="I211" s="228"/>
      <c r="J211" s="228"/>
      <c r="K211" s="228">
        <v>1</v>
      </c>
      <c r="L211" s="228"/>
      <c r="M211" s="228"/>
      <c r="N211" s="228">
        <v>1</v>
      </c>
      <c r="O211" s="228"/>
      <c r="P211" s="228"/>
      <c r="Q211" s="228">
        <v>3</v>
      </c>
      <c r="R211" s="228"/>
      <c r="S211" s="205" t="s">
        <v>678</v>
      </c>
      <c r="T211" s="205"/>
      <c r="U211" s="205"/>
      <c r="V211" s="205"/>
      <c r="W211" s="205"/>
      <c r="X211" s="205"/>
      <c r="Y211" s="209" t="s">
        <v>834</v>
      </c>
      <c r="Z211" s="210"/>
      <c r="AA211" s="210"/>
      <c r="AB211" s="210"/>
      <c r="AC211" s="210"/>
      <c r="AD211" s="210"/>
      <c r="AE211" s="210"/>
      <c r="AF211" s="210"/>
      <c r="AG211" s="210"/>
      <c r="AH211" s="210"/>
      <c r="AI211" s="210"/>
      <c r="AJ211" s="210"/>
      <c r="AK211" s="210"/>
      <c r="AL211" s="210"/>
      <c r="AM211" s="210"/>
      <c r="AN211" s="210"/>
      <c r="AO211" s="211"/>
      <c r="AP211" s="331" t="s">
        <v>697</v>
      </c>
      <c r="AQ211" s="332"/>
      <c r="AR211" s="332"/>
      <c r="AS211" s="332"/>
      <c r="AT211" s="332"/>
      <c r="AU211" s="332"/>
      <c r="AV211" s="332"/>
      <c r="AW211" s="333"/>
      <c r="AX211" s="331" t="s">
        <v>100</v>
      </c>
      <c r="AY211" s="332"/>
      <c r="AZ211" s="332"/>
      <c r="BA211" s="332"/>
      <c r="BB211" s="332"/>
      <c r="BC211" s="332"/>
      <c r="BD211" s="333"/>
      <c r="BE211" s="334" t="s">
        <v>920</v>
      </c>
      <c r="BF211" s="340"/>
      <c r="BG211" s="340"/>
      <c r="BH211" s="340"/>
      <c r="BI211" s="340"/>
      <c r="BJ211" s="340"/>
      <c r="BK211" s="340"/>
      <c r="BL211" s="340"/>
      <c r="BM211" s="340"/>
      <c r="BN211" s="341"/>
      <c r="BO211" s="205" t="s">
        <v>921</v>
      </c>
      <c r="BP211" s="212"/>
      <c r="BQ211" s="212"/>
      <c r="BR211" s="212"/>
      <c r="BS211" s="212"/>
      <c r="BT211" s="212"/>
      <c r="BU211" s="212"/>
      <c r="BV211" s="212"/>
      <c r="BW211" s="212"/>
      <c r="BX211" s="212"/>
      <c r="BY211" s="212"/>
      <c r="BZ211" s="212"/>
      <c r="CA211" s="212"/>
      <c r="CB211" s="212"/>
      <c r="CC211" s="212"/>
      <c r="CD211" s="232" t="s">
        <v>101</v>
      </c>
      <c r="CE211" s="228"/>
      <c r="CF211" s="233"/>
    </row>
    <row r="212" spans="2:84" ht="105" customHeight="1" x14ac:dyDescent="0.2">
      <c r="B212" s="236" t="s">
        <v>340</v>
      </c>
      <c r="C212" s="237"/>
      <c r="D212" s="228" t="s">
        <v>694</v>
      </c>
      <c r="E212" s="228"/>
      <c r="F212" s="228" t="s">
        <v>364</v>
      </c>
      <c r="G212" s="228"/>
      <c r="H212" s="232" t="s">
        <v>819</v>
      </c>
      <c r="I212" s="228"/>
      <c r="J212" s="228"/>
      <c r="K212" s="228">
        <v>1</v>
      </c>
      <c r="L212" s="228"/>
      <c r="M212" s="228"/>
      <c r="N212" s="228">
        <v>1</v>
      </c>
      <c r="O212" s="228"/>
      <c r="P212" s="228"/>
      <c r="Q212" s="228">
        <v>3</v>
      </c>
      <c r="R212" s="228"/>
      <c r="S212" s="205" t="s">
        <v>596</v>
      </c>
      <c r="T212" s="205"/>
      <c r="U212" s="205"/>
      <c r="V212" s="205"/>
      <c r="W212" s="205"/>
      <c r="X212" s="205"/>
      <c r="Y212" s="209" t="s">
        <v>834</v>
      </c>
      <c r="Z212" s="210"/>
      <c r="AA212" s="210"/>
      <c r="AB212" s="210"/>
      <c r="AC212" s="210"/>
      <c r="AD212" s="210"/>
      <c r="AE212" s="210"/>
      <c r="AF212" s="210"/>
      <c r="AG212" s="210"/>
      <c r="AH212" s="210"/>
      <c r="AI212" s="210"/>
      <c r="AJ212" s="210"/>
      <c r="AK212" s="210"/>
      <c r="AL212" s="210"/>
      <c r="AM212" s="210"/>
      <c r="AN212" s="210"/>
      <c r="AO212" s="211"/>
      <c r="AP212" s="331" t="s">
        <v>697</v>
      </c>
      <c r="AQ212" s="332"/>
      <c r="AR212" s="332"/>
      <c r="AS212" s="332"/>
      <c r="AT212" s="332"/>
      <c r="AU212" s="332"/>
      <c r="AV212" s="332"/>
      <c r="AW212" s="333"/>
      <c r="AX212" s="331" t="s">
        <v>100</v>
      </c>
      <c r="AY212" s="332"/>
      <c r="AZ212" s="332"/>
      <c r="BA212" s="332"/>
      <c r="BB212" s="332"/>
      <c r="BC212" s="332"/>
      <c r="BD212" s="333"/>
      <c r="BE212" s="334" t="s">
        <v>920</v>
      </c>
      <c r="BF212" s="340"/>
      <c r="BG212" s="340"/>
      <c r="BH212" s="340"/>
      <c r="BI212" s="340"/>
      <c r="BJ212" s="340"/>
      <c r="BK212" s="340"/>
      <c r="BL212" s="340"/>
      <c r="BM212" s="340"/>
      <c r="BN212" s="341"/>
      <c r="BO212" s="205" t="s">
        <v>921</v>
      </c>
      <c r="BP212" s="212"/>
      <c r="BQ212" s="212"/>
      <c r="BR212" s="212"/>
      <c r="BS212" s="212"/>
      <c r="BT212" s="212"/>
      <c r="BU212" s="212"/>
      <c r="BV212" s="212"/>
      <c r="BW212" s="212"/>
      <c r="BX212" s="212"/>
      <c r="BY212" s="212"/>
      <c r="BZ212" s="212"/>
      <c r="CA212" s="212"/>
      <c r="CB212" s="212"/>
      <c r="CC212" s="212"/>
      <c r="CD212" s="232" t="s">
        <v>101</v>
      </c>
      <c r="CE212" s="228"/>
      <c r="CF212" s="233"/>
    </row>
    <row r="213" spans="2:84" ht="105" customHeight="1" x14ac:dyDescent="0.2">
      <c r="B213" s="236" t="s">
        <v>341</v>
      </c>
      <c r="C213" s="237"/>
      <c r="D213" s="228" t="s">
        <v>694</v>
      </c>
      <c r="E213" s="228"/>
      <c r="F213" s="228" t="s">
        <v>364</v>
      </c>
      <c r="G213" s="228"/>
      <c r="H213" s="232" t="s">
        <v>819</v>
      </c>
      <c r="I213" s="228"/>
      <c r="J213" s="228"/>
      <c r="K213" s="228">
        <v>1</v>
      </c>
      <c r="L213" s="228"/>
      <c r="M213" s="228"/>
      <c r="N213" s="228">
        <v>1</v>
      </c>
      <c r="O213" s="228"/>
      <c r="P213" s="228"/>
      <c r="Q213" s="228">
        <v>3</v>
      </c>
      <c r="R213" s="228"/>
      <c r="S213" s="205" t="s">
        <v>680</v>
      </c>
      <c r="T213" s="205"/>
      <c r="U213" s="205"/>
      <c r="V213" s="205"/>
      <c r="W213" s="205"/>
      <c r="X213" s="205"/>
      <c r="Y213" s="209" t="s">
        <v>834</v>
      </c>
      <c r="Z213" s="210"/>
      <c r="AA213" s="210"/>
      <c r="AB213" s="210"/>
      <c r="AC213" s="210"/>
      <c r="AD213" s="210"/>
      <c r="AE213" s="210"/>
      <c r="AF213" s="210"/>
      <c r="AG213" s="210"/>
      <c r="AH213" s="210"/>
      <c r="AI213" s="210"/>
      <c r="AJ213" s="210"/>
      <c r="AK213" s="210"/>
      <c r="AL213" s="210"/>
      <c r="AM213" s="210"/>
      <c r="AN213" s="210"/>
      <c r="AO213" s="211"/>
      <c r="AP213" s="331" t="s">
        <v>697</v>
      </c>
      <c r="AQ213" s="332"/>
      <c r="AR213" s="332"/>
      <c r="AS213" s="332"/>
      <c r="AT213" s="332"/>
      <c r="AU213" s="332"/>
      <c r="AV213" s="332"/>
      <c r="AW213" s="333"/>
      <c r="AX213" s="331" t="s">
        <v>100</v>
      </c>
      <c r="AY213" s="332"/>
      <c r="AZ213" s="332"/>
      <c r="BA213" s="332"/>
      <c r="BB213" s="332"/>
      <c r="BC213" s="332"/>
      <c r="BD213" s="333"/>
      <c r="BE213" s="334" t="s">
        <v>920</v>
      </c>
      <c r="BF213" s="340"/>
      <c r="BG213" s="340"/>
      <c r="BH213" s="340"/>
      <c r="BI213" s="340"/>
      <c r="BJ213" s="340"/>
      <c r="BK213" s="340"/>
      <c r="BL213" s="340"/>
      <c r="BM213" s="340"/>
      <c r="BN213" s="341"/>
      <c r="BO213" s="205" t="s">
        <v>921</v>
      </c>
      <c r="BP213" s="212"/>
      <c r="BQ213" s="212"/>
      <c r="BR213" s="212"/>
      <c r="BS213" s="212"/>
      <c r="BT213" s="212"/>
      <c r="BU213" s="212"/>
      <c r="BV213" s="212"/>
      <c r="BW213" s="212"/>
      <c r="BX213" s="212"/>
      <c r="BY213" s="212"/>
      <c r="BZ213" s="212"/>
      <c r="CA213" s="212"/>
      <c r="CB213" s="212"/>
      <c r="CC213" s="212"/>
      <c r="CD213" s="232" t="s">
        <v>101</v>
      </c>
      <c r="CE213" s="228"/>
      <c r="CF213" s="233"/>
    </row>
    <row r="214" spans="2:84" ht="105" customHeight="1" x14ac:dyDescent="0.2">
      <c r="B214" s="236" t="s">
        <v>342</v>
      </c>
      <c r="C214" s="237"/>
      <c r="D214" s="228" t="s">
        <v>694</v>
      </c>
      <c r="E214" s="228"/>
      <c r="F214" s="228" t="s">
        <v>364</v>
      </c>
      <c r="G214" s="228"/>
      <c r="H214" s="232" t="s">
        <v>819</v>
      </c>
      <c r="I214" s="228"/>
      <c r="J214" s="228"/>
      <c r="K214" s="228">
        <v>1</v>
      </c>
      <c r="L214" s="228"/>
      <c r="M214" s="228"/>
      <c r="N214" s="228">
        <v>1</v>
      </c>
      <c r="O214" s="228"/>
      <c r="P214" s="228"/>
      <c r="Q214" s="228">
        <v>3</v>
      </c>
      <c r="R214" s="228"/>
      <c r="S214" s="205" t="s">
        <v>681</v>
      </c>
      <c r="T214" s="205"/>
      <c r="U214" s="205"/>
      <c r="V214" s="205"/>
      <c r="W214" s="205"/>
      <c r="X214" s="205"/>
      <c r="Y214" s="209" t="s">
        <v>834</v>
      </c>
      <c r="Z214" s="210"/>
      <c r="AA214" s="210"/>
      <c r="AB214" s="210"/>
      <c r="AC214" s="210"/>
      <c r="AD214" s="210"/>
      <c r="AE214" s="210"/>
      <c r="AF214" s="210"/>
      <c r="AG214" s="210"/>
      <c r="AH214" s="210"/>
      <c r="AI214" s="210"/>
      <c r="AJ214" s="210"/>
      <c r="AK214" s="210"/>
      <c r="AL214" s="210"/>
      <c r="AM214" s="210"/>
      <c r="AN214" s="210"/>
      <c r="AO214" s="211"/>
      <c r="AP214" s="331" t="s">
        <v>697</v>
      </c>
      <c r="AQ214" s="332"/>
      <c r="AR214" s="332"/>
      <c r="AS214" s="332"/>
      <c r="AT214" s="332"/>
      <c r="AU214" s="332"/>
      <c r="AV214" s="332"/>
      <c r="AW214" s="333"/>
      <c r="AX214" s="331" t="s">
        <v>100</v>
      </c>
      <c r="AY214" s="332"/>
      <c r="AZ214" s="332"/>
      <c r="BA214" s="332"/>
      <c r="BB214" s="332"/>
      <c r="BC214" s="332"/>
      <c r="BD214" s="333"/>
      <c r="BE214" s="334" t="s">
        <v>920</v>
      </c>
      <c r="BF214" s="340"/>
      <c r="BG214" s="340"/>
      <c r="BH214" s="340"/>
      <c r="BI214" s="340"/>
      <c r="BJ214" s="340"/>
      <c r="BK214" s="340"/>
      <c r="BL214" s="340"/>
      <c r="BM214" s="340"/>
      <c r="BN214" s="341"/>
      <c r="BO214" s="205" t="s">
        <v>921</v>
      </c>
      <c r="BP214" s="212"/>
      <c r="BQ214" s="212"/>
      <c r="BR214" s="212"/>
      <c r="BS214" s="212"/>
      <c r="BT214" s="212"/>
      <c r="BU214" s="212"/>
      <c r="BV214" s="212"/>
      <c r="BW214" s="212"/>
      <c r="BX214" s="212"/>
      <c r="BY214" s="212"/>
      <c r="BZ214" s="212"/>
      <c r="CA214" s="212"/>
      <c r="CB214" s="212"/>
      <c r="CC214" s="212"/>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4"/>
      <c r="C239" s="234"/>
      <c r="D239" s="234"/>
      <c r="E239" s="234"/>
      <c r="F239" s="234"/>
      <c r="G239" s="234"/>
      <c r="H239" s="234"/>
      <c r="I239" s="234"/>
      <c r="J239" s="234"/>
      <c r="K239" s="234"/>
      <c r="L239" s="234"/>
      <c r="M239" s="234"/>
      <c r="N239" s="234"/>
      <c r="O239" s="234"/>
      <c r="P239" s="234"/>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5" t="s">
        <v>693</v>
      </c>
      <c r="G241" s="235"/>
      <c r="H241" s="235"/>
      <c r="I241" s="235"/>
      <c r="J241" s="235"/>
      <c r="K241" s="235"/>
      <c r="L241" s="235"/>
      <c r="M241" s="235"/>
      <c r="N241" s="235"/>
      <c r="O241" s="235"/>
      <c r="P241" s="235"/>
      <c r="Q241" s="235"/>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13</v>
      </c>
      <c r="AM242" s="75">
        <v>3</v>
      </c>
      <c r="AO242" s="75">
        <v>2024</v>
      </c>
    </row>
  </sheetData>
  <autoFilter ref="A47:CJ76" xr:uid="{00000000-0009-0000-0000-000003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2" showButton="0"/>
    <filterColumn colId="43" showButton="0"/>
    <filterColumn colId="44" showButton="0"/>
    <filterColumn colId="45" showButton="0"/>
    <filterColumn colId="46" showButton="0"/>
    <filterColumn colId="47" showButton="0"/>
    <filterColumn colId="48" showButton="0"/>
    <filterColumn colId="50" showButton="0"/>
    <filterColumn colId="51" showButton="0"/>
    <filterColumn colId="52" showButton="0"/>
    <filterColumn colId="53" showButton="0"/>
    <filterColumn colId="54" showButton="0"/>
    <filterColumn colId="55"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0" showButton="0"/>
    <filterColumn colId="82" showButton="0"/>
    <filterColumn colId="83" showButton="0"/>
  </autoFilter>
  <mergeCells count="2423">
    <mergeCell ref="B214:C214"/>
    <mergeCell ref="D214:E214"/>
    <mergeCell ref="F214:G214"/>
    <mergeCell ref="H214:J214"/>
    <mergeCell ref="K214:M214"/>
    <mergeCell ref="BE212:BN212"/>
    <mergeCell ref="BO212:CC212"/>
    <mergeCell ref="CD212:CF212"/>
    <mergeCell ref="AP213:AW213"/>
    <mergeCell ref="AX213:BD213"/>
    <mergeCell ref="BE213:BN213"/>
    <mergeCell ref="BO213:CC213"/>
    <mergeCell ref="CD213:CF213"/>
    <mergeCell ref="B239:P239"/>
    <mergeCell ref="F241:Q241"/>
    <mergeCell ref="CD210:CF210"/>
    <mergeCell ref="AP211:AW211"/>
    <mergeCell ref="AX211:BD211"/>
    <mergeCell ref="BE211:BN211"/>
    <mergeCell ref="BO211:CC211"/>
    <mergeCell ref="CD211:CF211"/>
    <mergeCell ref="AP212:AW212"/>
    <mergeCell ref="AX212:BD212"/>
    <mergeCell ref="B213:C213"/>
    <mergeCell ref="D213:E213"/>
    <mergeCell ref="F213:G213"/>
    <mergeCell ref="H213:J213"/>
    <mergeCell ref="K213:M213"/>
    <mergeCell ref="N213:P213"/>
    <mergeCell ref="Q213:R213"/>
    <mergeCell ref="S213:X213"/>
    <mergeCell ref="Y213:AO213"/>
    <mergeCell ref="BE208:BN208"/>
    <mergeCell ref="BO208:CC208"/>
    <mergeCell ref="CD208:CF208"/>
    <mergeCell ref="AP209:AW209"/>
    <mergeCell ref="AX209:BD209"/>
    <mergeCell ref="BE209:BN209"/>
    <mergeCell ref="BO209:CC209"/>
    <mergeCell ref="CD209:CF209"/>
    <mergeCell ref="BE206:BN206"/>
    <mergeCell ref="BO206:CC206"/>
    <mergeCell ref="CD206:CF206"/>
    <mergeCell ref="AP207:AW207"/>
    <mergeCell ref="AX207:BD207"/>
    <mergeCell ref="BE207:BN207"/>
    <mergeCell ref="BO207:CC207"/>
    <mergeCell ref="CD207:CF207"/>
    <mergeCell ref="N214:P214"/>
    <mergeCell ref="Q214:R214"/>
    <mergeCell ref="S214:X214"/>
    <mergeCell ref="Y214:AO214"/>
    <mergeCell ref="AP206:AW206"/>
    <mergeCell ref="AX206:BD206"/>
    <mergeCell ref="AP208:AW208"/>
    <mergeCell ref="AX208:BD208"/>
    <mergeCell ref="Q212:R212"/>
    <mergeCell ref="S212:X212"/>
    <mergeCell ref="AP214:AW214"/>
    <mergeCell ref="AX214:BD214"/>
    <mergeCell ref="BE214:BN214"/>
    <mergeCell ref="BO214:CC214"/>
    <mergeCell ref="CD214:CF214"/>
    <mergeCell ref="Y212:AO212"/>
    <mergeCell ref="AP204:AW204"/>
    <mergeCell ref="AX204:BD204"/>
    <mergeCell ref="BE204:BN204"/>
    <mergeCell ref="BO204:CC204"/>
    <mergeCell ref="CD204:CF204"/>
    <mergeCell ref="AP205:AW205"/>
    <mergeCell ref="AX205:BD205"/>
    <mergeCell ref="BE205:BN205"/>
    <mergeCell ref="BO205:CC205"/>
    <mergeCell ref="CD205:CF205"/>
    <mergeCell ref="AP202:AW202"/>
    <mergeCell ref="AX202:BD202"/>
    <mergeCell ref="BE202:BN202"/>
    <mergeCell ref="BO202:CC202"/>
    <mergeCell ref="CD202:CF202"/>
    <mergeCell ref="AP203:AW203"/>
    <mergeCell ref="AX203:BD203"/>
    <mergeCell ref="BE203:BN203"/>
    <mergeCell ref="BO203:CC203"/>
    <mergeCell ref="CD203:CF203"/>
    <mergeCell ref="AP201:AW201"/>
    <mergeCell ref="AX201:BD201"/>
    <mergeCell ref="BE201:BN201"/>
    <mergeCell ref="BO201:CC201"/>
    <mergeCell ref="CD201:CF201"/>
    <mergeCell ref="AP197:AW197"/>
    <mergeCell ref="AX197:BD197"/>
    <mergeCell ref="BE197:BN197"/>
    <mergeCell ref="BO197:CC197"/>
    <mergeCell ref="AP199:AW199"/>
    <mergeCell ref="AX199:BD199"/>
    <mergeCell ref="BE199:BN199"/>
    <mergeCell ref="BO199:CC199"/>
    <mergeCell ref="CD199:CF199"/>
    <mergeCell ref="AP200:AW200"/>
    <mergeCell ref="AX200:BD200"/>
    <mergeCell ref="BE200:BN200"/>
    <mergeCell ref="BO200:CC200"/>
    <mergeCell ref="CD200:CF200"/>
    <mergeCell ref="CD197:CF197"/>
    <mergeCell ref="AP198:AW198"/>
    <mergeCell ref="AX198:BD198"/>
    <mergeCell ref="BE198:BN198"/>
    <mergeCell ref="BO198:CC198"/>
    <mergeCell ref="CD198:CF198"/>
    <mergeCell ref="AP196:AW196"/>
    <mergeCell ref="AX196:BD196"/>
    <mergeCell ref="BE196:BN196"/>
    <mergeCell ref="BO196:CC196"/>
    <mergeCell ref="CD196:CF196"/>
    <mergeCell ref="AP192:AW192"/>
    <mergeCell ref="AX192:BD192"/>
    <mergeCell ref="BE192:BN192"/>
    <mergeCell ref="BO192:CC192"/>
    <mergeCell ref="AP194:AW194"/>
    <mergeCell ref="AX194:BD194"/>
    <mergeCell ref="BE194:BN194"/>
    <mergeCell ref="BO194:CC194"/>
    <mergeCell ref="CD194:CF194"/>
    <mergeCell ref="AP195:AW195"/>
    <mergeCell ref="AX195:BD195"/>
    <mergeCell ref="BE195:BN195"/>
    <mergeCell ref="BO195:CC195"/>
    <mergeCell ref="CD195:CF195"/>
    <mergeCell ref="CD192:CF192"/>
    <mergeCell ref="AP193:AW193"/>
    <mergeCell ref="AX193:BD193"/>
    <mergeCell ref="BE193:BN193"/>
    <mergeCell ref="BO193:CC193"/>
    <mergeCell ref="CD193:CF193"/>
    <mergeCell ref="AP191:AW191"/>
    <mergeCell ref="AX191:BD191"/>
    <mergeCell ref="BE191:BN191"/>
    <mergeCell ref="BO191:CC191"/>
    <mergeCell ref="CD191:CF191"/>
    <mergeCell ref="AP187:AW187"/>
    <mergeCell ref="AX187:BD187"/>
    <mergeCell ref="BE187:BN187"/>
    <mergeCell ref="BO187:CC187"/>
    <mergeCell ref="AP189:AW189"/>
    <mergeCell ref="AX189:BD189"/>
    <mergeCell ref="BE189:BN189"/>
    <mergeCell ref="BO189:CC189"/>
    <mergeCell ref="CD189:CF189"/>
    <mergeCell ref="AP190:AW190"/>
    <mergeCell ref="AX190:BD190"/>
    <mergeCell ref="BE190:BN190"/>
    <mergeCell ref="BO190:CC190"/>
    <mergeCell ref="CD190:CF190"/>
    <mergeCell ref="CD187:CF187"/>
    <mergeCell ref="AP188:AW188"/>
    <mergeCell ref="AX188:BD188"/>
    <mergeCell ref="BE188:BN188"/>
    <mergeCell ref="BO188:CC188"/>
    <mergeCell ref="CD188:CF188"/>
    <mergeCell ref="AP186:AW186"/>
    <mergeCell ref="AX186:BD186"/>
    <mergeCell ref="BE186:BN186"/>
    <mergeCell ref="BO186:CC186"/>
    <mergeCell ref="CD186:CF186"/>
    <mergeCell ref="AP182:AW182"/>
    <mergeCell ref="AX182:BD182"/>
    <mergeCell ref="BE182:BN182"/>
    <mergeCell ref="BO182:CC182"/>
    <mergeCell ref="AP184:AW184"/>
    <mergeCell ref="AX184:BD184"/>
    <mergeCell ref="BE184:BN184"/>
    <mergeCell ref="BO184:CC184"/>
    <mergeCell ref="CD184:CF184"/>
    <mergeCell ref="AP185:AW185"/>
    <mergeCell ref="AX185:BD185"/>
    <mergeCell ref="BE185:BN185"/>
    <mergeCell ref="BO185:CC185"/>
    <mergeCell ref="CD185:CF185"/>
    <mergeCell ref="CD182:CF182"/>
    <mergeCell ref="AP183:AW183"/>
    <mergeCell ref="AX183:BD183"/>
    <mergeCell ref="BE183:BN183"/>
    <mergeCell ref="BO183:CC183"/>
    <mergeCell ref="CD183:CF183"/>
    <mergeCell ref="AP181:AW181"/>
    <mergeCell ref="AX181:BD181"/>
    <mergeCell ref="BE181:BN181"/>
    <mergeCell ref="BO181:CC181"/>
    <mergeCell ref="CD181:CF181"/>
    <mergeCell ref="AP177:AW177"/>
    <mergeCell ref="AX177:BD177"/>
    <mergeCell ref="BE177:BN177"/>
    <mergeCell ref="BO177:CC177"/>
    <mergeCell ref="AP179:AW179"/>
    <mergeCell ref="AX179:BD179"/>
    <mergeCell ref="BE179:BN179"/>
    <mergeCell ref="BO179:CC179"/>
    <mergeCell ref="CD179:CF179"/>
    <mergeCell ref="AP180:AW180"/>
    <mergeCell ref="AX180:BD180"/>
    <mergeCell ref="BE180:BN180"/>
    <mergeCell ref="BO180:CC180"/>
    <mergeCell ref="CD180:CF180"/>
    <mergeCell ref="CD177:CF177"/>
    <mergeCell ref="AP178:AW178"/>
    <mergeCell ref="AX178:BD178"/>
    <mergeCell ref="BE178:BN178"/>
    <mergeCell ref="BO178:CC178"/>
    <mergeCell ref="CD178:CF178"/>
    <mergeCell ref="AP176:AW176"/>
    <mergeCell ref="AX176:BD176"/>
    <mergeCell ref="BE176:BN176"/>
    <mergeCell ref="BO176:CC176"/>
    <mergeCell ref="CD176:CF176"/>
    <mergeCell ref="AP172:AW172"/>
    <mergeCell ref="AX172:BD172"/>
    <mergeCell ref="BE172:BN172"/>
    <mergeCell ref="BO172:CC172"/>
    <mergeCell ref="AP174:AW174"/>
    <mergeCell ref="AX174:BD174"/>
    <mergeCell ref="BE174:BN174"/>
    <mergeCell ref="BO174:CC174"/>
    <mergeCell ref="CD174:CF174"/>
    <mergeCell ref="AP175:AW175"/>
    <mergeCell ref="AX175:BD175"/>
    <mergeCell ref="BE175:BN175"/>
    <mergeCell ref="BO175:CC175"/>
    <mergeCell ref="CD175:CF175"/>
    <mergeCell ref="CD172:CF172"/>
    <mergeCell ref="AP173:AW173"/>
    <mergeCell ref="AX173:BD173"/>
    <mergeCell ref="BE173:BN173"/>
    <mergeCell ref="BO173:CC173"/>
    <mergeCell ref="CD173:CF173"/>
    <mergeCell ref="AP171:AW171"/>
    <mergeCell ref="AX171:BD171"/>
    <mergeCell ref="BE171:BN171"/>
    <mergeCell ref="BO171:CC171"/>
    <mergeCell ref="CD171:CF171"/>
    <mergeCell ref="AP167:AW167"/>
    <mergeCell ref="AX167:BD167"/>
    <mergeCell ref="BE167:BN167"/>
    <mergeCell ref="BO167:CC167"/>
    <mergeCell ref="AP169:AW169"/>
    <mergeCell ref="AX169:BD169"/>
    <mergeCell ref="BE169:BN169"/>
    <mergeCell ref="BO169:CC169"/>
    <mergeCell ref="CD169:CF169"/>
    <mergeCell ref="AP170:AW170"/>
    <mergeCell ref="AX170:BD170"/>
    <mergeCell ref="BE170:BN170"/>
    <mergeCell ref="BO170:CC170"/>
    <mergeCell ref="CD170:CF170"/>
    <mergeCell ref="CD167:CF167"/>
    <mergeCell ref="AP168:AW168"/>
    <mergeCell ref="AX168:BD168"/>
    <mergeCell ref="BE168:BN168"/>
    <mergeCell ref="BO168:CC168"/>
    <mergeCell ref="CD168:CF168"/>
    <mergeCell ref="AP165:AW165"/>
    <mergeCell ref="AX165:BD165"/>
    <mergeCell ref="BE165:BN165"/>
    <mergeCell ref="BO165:CC165"/>
    <mergeCell ref="CD165:CF165"/>
    <mergeCell ref="AP166:AW166"/>
    <mergeCell ref="AX166:BD166"/>
    <mergeCell ref="BE166:BN166"/>
    <mergeCell ref="BO166:CC166"/>
    <mergeCell ref="CD166:CF166"/>
    <mergeCell ref="AP163:AW163"/>
    <mergeCell ref="AX163:BD163"/>
    <mergeCell ref="BE163:BN163"/>
    <mergeCell ref="BO163:CC163"/>
    <mergeCell ref="CD163:CF163"/>
    <mergeCell ref="AP164:AW164"/>
    <mergeCell ref="AX164:BD164"/>
    <mergeCell ref="BE164:BN164"/>
    <mergeCell ref="BO164:CC164"/>
    <mergeCell ref="CD164:CF164"/>
    <mergeCell ref="AX160:BD160"/>
    <mergeCell ref="BE160:BN160"/>
    <mergeCell ref="BO160:CC160"/>
    <mergeCell ref="CD160:CF160"/>
    <mergeCell ref="AP156:AW156"/>
    <mergeCell ref="AX156:BD156"/>
    <mergeCell ref="BE156:BN156"/>
    <mergeCell ref="BO156:CC156"/>
    <mergeCell ref="AP158:AW158"/>
    <mergeCell ref="AX158:BD158"/>
    <mergeCell ref="BE158:BN158"/>
    <mergeCell ref="BO158:CC158"/>
    <mergeCell ref="CD158:CF158"/>
    <mergeCell ref="AP159:AW159"/>
    <mergeCell ref="AX159:BD159"/>
    <mergeCell ref="BE159:BN159"/>
    <mergeCell ref="BO159:CC159"/>
    <mergeCell ref="CD159:CF159"/>
    <mergeCell ref="CD156:CF156"/>
    <mergeCell ref="AP157:AW157"/>
    <mergeCell ref="AX157:BD157"/>
    <mergeCell ref="BE157:BN157"/>
    <mergeCell ref="BO157:CC157"/>
    <mergeCell ref="CD157:CF157"/>
    <mergeCell ref="AP160:AW160"/>
    <mergeCell ref="AP155:AW155"/>
    <mergeCell ref="AX155:BD155"/>
    <mergeCell ref="BE155:BN155"/>
    <mergeCell ref="BO155:CC155"/>
    <mergeCell ref="CD155:CF155"/>
    <mergeCell ref="AP151:AW151"/>
    <mergeCell ref="AX151:BD151"/>
    <mergeCell ref="BE151:BN151"/>
    <mergeCell ref="BO151:CC151"/>
    <mergeCell ref="AP153:AW153"/>
    <mergeCell ref="AX153:BD153"/>
    <mergeCell ref="BE153:BN153"/>
    <mergeCell ref="BO153:CC153"/>
    <mergeCell ref="CD153:CF153"/>
    <mergeCell ref="AP154:AW154"/>
    <mergeCell ref="AX154:BD154"/>
    <mergeCell ref="BE154:BN154"/>
    <mergeCell ref="BO154:CC154"/>
    <mergeCell ref="CD154:CF154"/>
    <mergeCell ref="CD151:CF151"/>
    <mergeCell ref="AP152:AW152"/>
    <mergeCell ref="AX152:BD152"/>
    <mergeCell ref="BE152:BN152"/>
    <mergeCell ref="BO152:CC152"/>
    <mergeCell ref="CD152:CF152"/>
    <mergeCell ref="AP150:AW150"/>
    <mergeCell ref="AX150:BD150"/>
    <mergeCell ref="BE150:BN150"/>
    <mergeCell ref="BO150:CC150"/>
    <mergeCell ref="CD150:CF150"/>
    <mergeCell ref="AP146:AW146"/>
    <mergeCell ref="AX146:BD146"/>
    <mergeCell ref="BE146:BN146"/>
    <mergeCell ref="BO146:CC146"/>
    <mergeCell ref="AP148:AW148"/>
    <mergeCell ref="AX148:BD148"/>
    <mergeCell ref="BE148:BN148"/>
    <mergeCell ref="BO148:CC148"/>
    <mergeCell ref="CD148:CF148"/>
    <mergeCell ref="AP149:AW149"/>
    <mergeCell ref="AX149:BD149"/>
    <mergeCell ref="BE149:BN149"/>
    <mergeCell ref="BO149:CC149"/>
    <mergeCell ref="CD149:CF149"/>
    <mergeCell ref="CD146:CF146"/>
    <mergeCell ref="AP147:AW147"/>
    <mergeCell ref="AX147:BD147"/>
    <mergeCell ref="BE147:BN147"/>
    <mergeCell ref="BO147:CC147"/>
    <mergeCell ref="CD147:CF147"/>
    <mergeCell ref="AP145:AW145"/>
    <mergeCell ref="AX145:BD145"/>
    <mergeCell ref="BE145:BN145"/>
    <mergeCell ref="BO145:CC145"/>
    <mergeCell ref="CD145:CF145"/>
    <mergeCell ref="AP141:AW141"/>
    <mergeCell ref="AX141:BD141"/>
    <mergeCell ref="BE141:BN141"/>
    <mergeCell ref="BO141:CC141"/>
    <mergeCell ref="AP143:AW143"/>
    <mergeCell ref="AX143:BD143"/>
    <mergeCell ref="BE143:BN143"/>
    <mergeCell ref="BO143:CC143"/>
    <mergeCell ref="CD143:CF143"/>
    <mergeCell ref="AP144:AW144"/>
    <mergeCell ref="AX144:BD144"/>
    <mergeCell ref="BE144:BN144"/>
    <mergeCell ref="BO144:CC144"/>
    <mergeCell ref="CD144:CF144"/>
    <mergeCell ref="CD141:CF141"/>
    <mergeCell ref="AP142:AW142"/>
    <mergeCell ref="AX142:BD142"/>
    <mergeCell ref="BE142:BN142"/>
    <mergeCell ref="BO142:CC142"/>
    <mergeCell ref="CD142:CF142"/>
    <mergeCell ref="AP140:AW140"/>
    <mergeCell ref="AX140:BD140"/>
    <mergeCell ref="BE140:BN140"/>
    <mergeCell ref="BO140:CC140"/>
    <mergeCell ref="CD140:CF140"/>
    <mergeCell ref="AP136:AW136"/>
    <mergeCell ref="AX136:BD136"/>
    <mergeCell ref="BE136:BN136"/>
    <mergeCell ref="BO136:CC136"/>
    <mergeCell ref="AP138:AW138"/>
    <mergeCell ref="AX138:BD138"/>
    <mergeCell ref="BE138:BN138"/>
    <mergeCell ref="BO138:CC138"/>
    <mergeCell ref="CD138:CF138"/>
    <mergeCell ref="AP139:AW139"/>
    <mergeCell ref="AX139:BD139"/>
    <mergeCell ref="BE139:BN139"/>
    <mergeCell ref="BO139:CC139"/>
    <mergeCell ref="CD139:CF139"/>
    <mergeCell ref="CD136:CF136"/>
    <mergeCell ref="AP137:AW137"/>
    <mergeCell ref="AX137:BD137"/>
    <mergeCell ref="BE137:BN137"/>
    <mergeCell ref="BO137:CC137"/>
    <mergeCell ref="CD137:CF137"/>
    <mergeCell ref="AP135:AW135"/>
    <mergeCell ref="AX135:BD135"/>
    <mergeCell ref="BE135:BN135"/>
    <mergeCell ref="BO135:CC135"/>
    <mergeCell ref="CD135:CF135"/>
    <mergeCell ref="AP131:AW131"/>
    <mergeCell ref="AX131:BD131"/>
    <mergeCell ref="BE131:BN131"/>
    <mergeCell ref="BO131:CC131"/>
    <mergeCell ref="AP133:AW133"/>
    <mergeCell ref="AX133:BD133"/>
    <mergeCell ref="BE133:BN133"/>
    <mergeCell ref="BO133:CC133"/>
    <mergeCell ref="CD133:CF133"/>
    <mergeCell ref="AP134:AW134"/>
    <mergeCell ref="AX134:BD134"/>
    <mergeCell ref="BE134:BN134"/>
    <mergeCell ref="BO134:CC134"/>
    <mergeCell ref="CD134:CF134"/>
    <mergeCell ref="CD131:CF131"/>
    <mergeCell ref="AP132:AW132"/>
    <mergeCell ref="AX132:BD132"/>
    <mergeCell ref="BE132:BN132"/>
    <mergeCell ref="BO132:CC132"/>
    <mergeCell ref="CD132:CF132"/>
    <mergeCell ref="AP130:AW130"/>
    <mergeCell ref="AX130:BD130"/>
    <mergeCell ref="BE130:BN130"/>
    <mergeCell ref="BO130:CC130"/>
    <mergeCell ref="CD130:CF130"/>
    <mergeCell ref="AP126:AW126"/>
    <mergeCell ref="AX126:BD126"/>
    <mergeCell ref="BE126:BN126"/>
    <mergeCell ref="BO126:CC126"/>
    <mergeCell ref="AP128:AW128"/>
    <mergeCell ref="AX128:BD128"/>
    <mergeCell ref="BE128:BN128"/>
    <mergeCell ref="BO128:CC128"/>
    <mergeCell ref="CD128:CF128"/>
    <mergeCell ref="AP129:AW129"/>
    <mergeCell ref="AX129:BD129"/>
    <mergeCell ref="BE129:BN129"/>
    <mergeCell ref="BO129:CC129"/>
    <mergeCell ref="CD129:CF129"/>
    <mergeCell ref="CD126:CF126"/>
    <mergeCell ref="AP127:AW127"/>
    <mergeCell ref="AX127:BD127"/>
    <mergeCell ref="BE127:BN127"/>
    <mergeCell ref="BO127:CC127"/>
    <mergeCell ref="CD127:CF127"/>
    <mergeCell ref="AP125:AW125"/>
    <mergeCell ref="AX125:BD125"/>
    <mergeCell ref="BE125:BN125"/>
    <mergeCell ref="BO125:CC125"/>
    <mergeCell ref="CD125:CF125"/>
    <mergeCell ref="AP121:AW121"/>
    <mergeCell ref="AX121:BD121"/>
    <mergeCell ref="BE121:BN121"/>
    <mergeCell ref="BO121:CC121"/>
    <mergeCell ref="AP123:AW123"/>
    <mergeCell ref="AX123:BD123"/>
    <mergeCell ref="BE123:BN123"/>
    <mergeCell ref="BO123:CC123"/>
    <mergeCell ref="CD123:CF123"/>
    <mergeCell ref="AP124:AW124"/>
    <mergeCell ref="AX124:BD124"/>
    <mergeCell ref="BE124:BN124"/>
    <mergeCell ref="BO124:CC124"/>
    <mergeCell ref="CD124:CF124"/>
    <mergeCell ref="CD121:CF121"/>
    <mergeCell ref="AP122:AW122"/>
    <mergeCell ref="AX122:BD122"/>
    <mergeCell ref="BE122:BN122"/>
    <mergeCell ref="BO122:CC122"/>
    <mergeCell ref="CD122:CF122"/>
    <mergeCell ref="CD114:CF114"/>
    <mergeCell ref="CD111:CF111"/>
    <mergeCell ref="AP112:AW112"/>
    <mergeCell ref="AX112:BD112"/>
    <mergeCell ref="BE112:BN112"/>
    <mergeCell ref="BO112:CC112"/>
    <mergeCell ref="CD112:CF112"/>
    <mergeCell ref="AP120:AW120"/>
    <mergeCell ref="AX120:BD120"/>
    <mergeCell ref="BE120:BN120"/>
    <mergeCell ref="BO120:CC120"/>
    <mergeCell ref="CD120:CF120"/>
    <mergeCell ref="AP116:AW116"/>
    <mergeCell ref="AX116:BD116"/>
    <mergeCell ref="BE116:BN116"/>
    <mergeCell ref="BO116:CC116"/>
    <mergeCell ref="AP118:AW118"/>
    <mergeCell ref="AX118:BD118"/>
    <mergeCell ref="BE118:BN118"/>
    <mergeCell ref="BO118:CC118"/>
    <mergeCell ref="CD118:CF118"/>
    <mergeCell ref="AP119:AW119"/>
    <mergeCell ref="AX119:BD119"/>
    <mergeCell ref="BE119:BN119"/>
    <mergeCell ref="BO119:CC119"/>
    <mergeCell ref="CD119:CF119"/>
    <mergeCell ref="CD116:CF116"/>
    <mergeCell ref="AP117:AW117"/>
    <mergeCell ref="AX117:BD117"/>
    <mergeCell ref="BE117:BN117"/>
    <mergeCell ref="BO117:CC117"/>
    <mergeCell ref="CD117:CF117"/>
    <mergeCell ref="AX110:BD110"/>
    <mergeCell ref="BE110:BN110"/>
    <mergeCell ref="BO110:CC110"/>
    <mergeCell ref="CD110:CF110"/>
    <mergeCell ref="AP107:AW107"/>
    <mergeCell ref="AX107:BD107"/>
    <mergeCell ref="BE107:BN107"/>
    <mergeCell ref="BO107:CC107"/>
    <mergeCell ref="CD107:CF107"/>
    <mergeCell ref="AP108:AW108"/>
    <mergeCell ref="AX108:BD108"/>
    <mergeCell ref="BE108:BN108"/>
    <mergeCell ref="BO108:CC108"/>
    <mergeCell ref="CD108:CF108"/>
    <mergeCell ref="AP115:AW115"/>
    <mergeCell ref="AX115:BD115"/>
    <mergeCell ref="BE115:BN115"/>
    <mergeCell ref="BO115:CC115"/>
    <mergeCell ref="CD115:CF115"/>
    <mergeCell ref="AP111:AW111"/>
    <mergeCell ref="AX111:BD111"/>
    <mergeCell ref="BE111:BN111"/>
    <mergeCell ref="BO111:CC111"/>
    <mergeCell ref="AP113:AW113"/>
    <mergeCell ref="AX113:BD113"/>
    <mergeCell ref="BE113:BN113"/>
    <mergeCell ref="BO113:CC113"/>
    <mergeCell ref="CD113:CF113"/>
    <mergeCell ref="AP114:AW114"/>
    <mergeCell ref="AX114:BD114"/>
    <mergeCell ref="BE114:BN114"/>
    <mergeCell ref="BO114:CC114"/>
    <mergeCell ref="CD105:CF105"/>
    <mergeCell ref="AP101:AW101"/>
    <mergeCell ref="AX101:BD101"/>
    <mergeCell ref="BE101:BN101"/>
    <mergeCell ref="BO101:CC101"/>
    <mergeCell ref="AP103:AW103"/>
    <mergeCell ref="AX103:BD103"/>
    <mergeCell ref="BE103:BN103"/>
    <mergeCell ref="BO103:CC103"/>
    <mergeCell ref="CD103:CF103"/>
    <mergeCell ref="AP104:AW104"/>
    <mergeCell ref="AX104:BD104"/>
    <mergeCell ref="BE104:BN104"/>
    <mergeCell ref="BO104:CC104"/>
    <mergeCell ref="CD104:CF104"/>
    <mergeCell ref="CD101:CF101"/>
    <mergeCell ref="AP102:AW102"/>
    <mergeCell ref="AX102:BD102"/>
    <mergeCell ref="BE102:BN102"/>
    <mergeCell ref="BO102:CC102"/>
    <mergeCell ref="CD102:CF102"/>
    <mergeCell ref="AP99:AW99"/>
    <mergeCell ref="AX99:BD99"/>
    <mergeCell ref="BE99:BN99"/>
    <mergeCell ref="BO99:CC99"/>
    <mergeCell ref="CD99:CF99"/>
    <mergeCell ref="AP100:AW100"/>
    <mergeCell ref="AX100:BD100"/>
    <mergeCell ref="BE100:BN100"/>
    <mergeCell ref="BO100:CC100"/>
    <mergeCell ref="CD100:CF100"/>
    <mergeCell ref="AP97:AW97"/>
    <mergeCell ref="AX97:BD97"/>
    <mergeCell ref="BE97:BN97"/>
    <mergeCell ref="BO97:CC97"/>
    <mergeCell ref="CD97:CF97"/>
    <mergeCell ref="AP98:AW98"/>
    <mergeCell ref="AX98:BD98"/>
    <mergeCell ref="BE98:BN98"/>
    <mergeCell ref="BO98:CC98"/>
    <mergeCell ref="CD98:CF98"/>
    <mergeCell ref="AP95:AW95"/>
    <mergeCell ref="AX95:BD95"/>
    <mergeCell ref="BE95:BN95"/>
    <mergeCell ref="BO95:CC95"/>
    <mergeCell ref="CD95:CF95"/>
    <mergeCell ref="AP96:AW96"/>
    <mergeCell ref="AX96:BD96"/>
    <mergeCell ref="BE96:BN96"/>
    <mergeCell ref="BO96:CC96"/>
    <mergeCell ref="CD96:CF96"/>
    <mergeCell ref="AP93:AW93"/>
    <mergeCell ref="AX93:BD93"/>
    <mergeCell ref="BE93:BN93"/>
    <mergeCell ref="BO93:CC93"/>
    <mergeCell ref="CD93:CF93"/>
    <mergeCell ref="AP94:AW94"/>
    <mergeCell ref="AX94:BD94"/>
    <mergeCell ref="BE94:BN94"/>
    <mergeCell ref="BO94:CC94"/>
    <mergeCell ref="CD94:CF94"/>
    <mergeCell ref="AP91:AW91"/>
    <mergeCell ref="AX91:BD91"/>
    <mergeCell ref="BE91:BN91"/>
    <mergeCell ref="BO91:CC91"/>
    <mergeCell ref="CD91:CF91"/>
    <mergeCell ref="AP92:AW92"/>
    <mergeCell ref="AX92:BD92"/>
    <mergeCell ref="BE92:BN92"/>
    <mergeCell ref="BO92:CC92"/>
    <mergeCell ref="CD92:CF92"/>
    <mergeCell ref="AP89:AW89"/>
    <mergeCell ref="AX89:BD89"/>
    <mergeCell ref="BE89:BN89"/>
    <mergeCell ref="BO89:CC89"/>
    <mergeCell ref="CD89:CF89"/>
    <mergeCell ref="AP90:AW90"/>
    <mergeCell ref="AX90:BD90"/>
    <mergeCell ref="BE90:BN90"/>
    <mergeCell ref="BO90:CC90"/>
    <mergeCell ref="CD90:CF90"/>
    <mergeCell ref="CD83:CF83"/>
    <mergeCell ref="AP87:AW87"/>
    <mergeCell ref="AX87:BD87"/>
    <mergeCell ref="BE87:BN87"/>
    <mergeCell ref="BO87:CC87"/>
    <mergeCell ref="CD87:CF87"/>
    <mergeCell ref="AP88:AW88"/>
    <mergeCell ref="AX88:BD88"/>
    <mergeCell ref="BE88:BN88"/>
    <mergeCell ref="BO88:CC88"/>
    <mergeCell ref="CD88:CF88"/>
    <mergeCell ref="AP85:AW85"/>
    <mergeCell ref="AX85:BD85"/>
    <mergeCell ref="BE85:BN85"/>
    <mergeCell ref="BO85:CC85"/>
    <mergeCell ref="CD85:CF85"/>
    <mergeCell ref="AP86:AW86"/>
    <mergeCell ref="AX86:BD86"/>
    <mergeCell ref="BE86:BN86"/>
    <mergeCell ref="BO86:CC86"/>
    <mergeCell ref="CD86:CF86"/>
    <mergeCell ref="BE80:BN80"/>
    <mergeCell ref="BO80:CC80"/>
    <mergeCell ref="CD80:CF80"/>
    <mergeCell ref="BO81:CC81"/>
    <mergeCell ref="CD81:CF81"/>
    <mergeCell ref="AP78:AW78"/>
    <mergeCell ref="AX78:BD78"/>
    <mergeCell ref="BE78:BN78"/>
    <mergeCell ref="BO78:CC78"/>
    <mergeCell ref="CD78:CF78"/>
    <mergeCell ref="AP79:AW79"/>
    <mergeCell ref="AX79:BD79"/>
    <mergeCell ref="BE79:BN79"/>
    <mergeCell ref="BO79:CC79"/>
    <mergeCell ref="CD79:CF79"/>
    <mergeCell ref="AP84:AW84"/>
    <mergeCell ref="AX84:BD84"/>
    <mergeCell ref="BE84:BN84"/>
    <mergeCell ref="BO84:CC84"/>
    <mergeCell ref="CD84:CF84"/>
    <mergeCell ref="AP81:AW81"/>
    <mergeCell ref="AX81:BD81"/>
    <mergeCell ref="BE81:BN81"/>
    <mergeCell ref="AP82:AW82"/>
    <mergeCell ref="AX82:BD82"/>
    <mergeCell ref="BE82:BN82"/>
    <mergeCell ref="BO82:CC82"/>
    <mergeCell ref="CD82:CF82"/>
    <mergeCell ref="AP83:AW83"/>
    <mergeCell ref="AX83:BD83"/>
    <mergeCell ref="BE83:BN83"/>
    <mergeCell ref="BO83:CC83"/>
    <mergeCell ref="CD71:CF71"/>
    <mergeCell ref="AP76:AW76"/>
    <mergeCell ref="AX76:BD76"/>
    <mergeCell ref="BE76:BN76"/>
    <mergeCell ref="BO76:CC76"/>
    <mergeCell ref="CD76:CF76"/>
    <mergeCell ref="AP77:AW77"/>
    <mergeCell ref="AX77:BD77"/>
    <mergeCell ref="BE77:BN77"/>
    <mergeCell ref="BO77:CC77"/>
    <mergeCell ref="CD77:CF77"/>
    <mergeCell ref="AP74:AW74"/>
    <mergeCell ref="AX74:BD74"/>
    <mergeCell ref="BE74:BN74"/>
    <mergeCell ref="BO74:CC74"/>
    <mergeCell ref="CD74:CF74"/>
    <mergeCell ref="AP75:AW75"/>
    <mergeCell ref="AX75:BD75"/>
    <mergeCell ref="BE75:BN75"/>
    <mergeCell ref="BO75:CC75"/>
    <mergeCell ref="CD75:CF75"/>
    <mergeCell ref="CD72:CF72"/>
    <mergeCell ref="BE69:BN69"/>
    <mergeCell ref="BO69:CC69"/>
    <mergeCell ref="CD69:CF69"/>
    <mergeCell ref="CD73:CF73"/>
    <mergeCell ref="AP66:AW66"/>
    <mergeCell ref="AX66:BD66"/>
    <mergeCell ref="BE66:BN66"/>
    <mergeCell ref="BO66:CC66"/>
    <mergeCell ref="CD66:CF66"/>
    <mergeCell ref="AP67:AW67"/>
    <mergeCell ref="AX67:BD67"/>
    <mergeCell ref="BE67:BN67"/>
    <mergeCell ref="BO67:CC67"/>
    <mergeCell ref="AP68:AW68"/>
    <mergeCell ref="AX68:BD68"/>
    <mergeCell ref="AP73:AW73"/>
    <mergeCell ref="AX73:BD73"/>
    <mergeCell ref="BE73:BN73"/>
    <mergeCell ref="BO73:CC73"/>
    <mergeCell ref="AP72:AW72"/>
    <mergeCell ref="AX72:BD72"/>
    <mergeCell ref="BE72:BN72"/>
    <mergeCell ref="BO72:CC72"/>
    <mergeCell ref="AP70:AW70"/>
    <mergeCell ref="AX70:BD70"/>
    <mergeCell ref="BE70:BN70"/>
    <mergeCell ref="BO70:CC70"/>
    <mergeCell ref="CD70:CF70"/>
    <mergeCell ref="AP71:AW71"/>
    <mergeCell ref="AX71:BD71"/>
    <mergeCell ref="BE71:BN71"/>
    <mergeCell ref="BO71:CC71"/>
    <mergeCell ref="BO64:CC64"/>
    <mergeCell ref="CD64:CF64"/>
    <mergeCell ref="AP63:AW63"/>
    <mergeCell ref="BO60:CC60"/>
    <mergeCell ref="CD60:CF60"/>
    <mergeCell ref="AP61:AW61"/>
    <mergeCell ref="AX61:BD61"/>
    <mergeCell ref="BE61:BN61"/>
    <mergeCell ref="BO61:CC61"/>
    <mergeCell ref="CD61:CF61"/>
    <mergeCell ref="BE63:BN63"/>
    <mergeCell ref="BO63:CC63"/>
    <mergeCell ref="CD63:CF63"/>
    <mergeCell ref="AP64:AW64"/>
    <mergeCell ref="CD67:CF67"/>
    <mergeCell ref="BE68:BN68"/>
    <mergeCell ref="BO68:CC68"/>
    <mergeCell ref="CD68:CF68"/>
    <mergeCell ref="AX63:BD63"/>
    <mergeCell ref="BE60:BN60"/>
    <mergeCell ref="AP50:AW50"/>
    <mergeCell ref="AX50:BD50"/>
    <mergeCell ref="BE50:BN50"/>
    <mergeCell ref="BO50:CC50"/>
    <mergeCell ref="CD50:CF50"/>
    <mergeCell ref="AX55:BD55"/>
    <mergeCell ref="BE55:BN55"/>
    <mergeCell ref="BO55:CC55"/>
    <mergeCell ref="CD55:CF55"/>
    <mergeCell ref="AP56:AW56"/>
    <mergeCell ref="AX56:BD56"/>
    <mergeCell ref="BE56:BN56"/>
    <mergeCell ref="BO56:CC56"/>
    <mergeCell ref="CD56:CF56"/>
    <mergeCell ref="AP54:AW54"/>
    <mergeCell ref="AP65:AW65"/>
    <mergeCell ref="AX65:BD65"/>
    <mergeCell ref="BE65:BN65"/>
    <mergeCell ref="BO65:CC65"/>
    <mergeCell ref="CD65:CF65"/>
    <mergeCell ref="AX54:BD54"/>
    <mergeCell ref="BE54:BN54"/>
    <mergeCell ref="BO54:CC54"/>
    <mergeCell ref="CD54:CF54"/>
    <mergeCell ref="AP55:AW55"/>
    <mergeCell ref="AP62:AW62"/>
    <mergeCell ref="AX62:BD62"/>
    <mergeCell ref="BE62:BN62"/>
    <mergeCell ref="BO62:CC62"/>
    <mergeCell ref="CD62:CF62"/>
    <mergeCell ref="AX64:BD64"/>
    <mergeCell ref="BE64:BN64"/>
    <mergeCell ref="AP49:AW49"/>
    <mergeCell ref="AX49:BD49"/>
    <mergeCell ref="BE49:BN49"/>
    <mergeCell ref="BO49:CC49"/>
    <mergeCell ref="CD49:CF49"/>
    <mergeCell ref="AF11:AO11"/>
    <mergeCell ref="AP47:AW47"/>
    <mergeCell ref="AX47:BD47"/>
    <mergeCell ref="BE47:BN47"/>
    <mergeCell ref="BO47:CC47"/>
    <mergeCell ref="CD47:CF47"/>
    <mergeCell ref="AP48:AW48"/>
    <mergeCell ref="AX48:BD48"/>
    <mergeCell ref="BE48:BN48"/>
    <mergeCell ref="BO48:CC48"/>
    <mergeCell ref="CD48:CF48"/>
    <mergeCell ref="AP53:AW53"/>
    <mergeCell ref="AX53:BD53"/>
    <mergeCell ref="BE53:BN53"/>
    <mergeCell ref="BO53:CC53"/>
    <mergeCell ref="CD53:CF53"/>
    <mergeCell ref="AP46:AW46"/>
    <mergeCell ref="AX46:BD46"/>
    <mergeCell ref="BE46:BN46"/>
    <mergeCell ref="BO46:CC46"/>
    <mergeCell ref="CD46:CF46"/>
    <mergeCell ref="AP51:AW51"/>
    <mergeCell ref="AX51:BD51"/>
    <mergeCell ref="BE51:BN51"/>
    <mergeCell ref="BO51:CC51"/>
    <mergeCell ref="CD51:CF51"/>
    <mergeCell ref="AP52:AW52"/>
    <mergeCell ref="B212:C212"/>
    <mergeCell ref="D212:E212"/>
    <mergeCell ref="F212:G212"/>
    <mergeCell ref="H212:J212"/>
    <mergeCell ref="K212:M212"/>
    <mergeCell ref="N212:P212"/>
    <mergeCell ref="Q46:R46"/>
    <mergeCell ref="S46:X46"/>
    <mergeCell ref="Y46:AO46"/>
    <mergeCell ref="B46:C46"/>
    <mergeCell ref="D46:E46"/>
    <mergeCell ref="F46:G46"/>
    <mergeCell ref="H46:J46"/>
    <mergeCell ref="K46:M46"/>
    <mergeCell ref="N46:P46"/>
    <mergeCell ref="K159:M159"/>
    <mergeCell ref="N159:P159"/>
    <mergeCell ref="Q159:R159"/>
    <mergeCell ref="B158:C158"/>
    <mergeCell ref="D158:E158"/>
    <mergeCell ref="F158:G158"/>
    <mergeCell ref="H158:J158"/>
    <mergeCell ref="K158:M158"/>
    <mergeCell ref="N158:P158"/>
    <mergeCell ref="Y211:AO211"/>
    <mergeCell ref="B210:C210"/>
    <mergeCell ref="K157:M157"/>
    <mergeCell ref="N157:P157"/>
    <mergeCell ref="Q157:R157"/>
    <mergeCell ref="S157:X157"/>
    <mergeCell ref="Y157:AO157"/>
    <mergeCell ref="Y160:AO160"/>
    <mergeCell ref="B159:C159"/>
    <mergeCell ref="D159:E159"/>
    <mergeCell ref="F159:G159"/>
    <mergeCell ref="H159:J159"/>
    <mergeCell ref="S108:X108"/>
    <mergeCell ref="D101:E101"/>
    <mergeCell ref="F101:G101"/>
    <mergeCell ref="H101:J101"/>
    <mergeCell ref="AP210:AW210"/>
    <mergeCell ref="AX210:BD210"/>
    <mergeCell ref="BE210:BN210"/>
    <mergeCell ref="BO210:CC210"/>
    <mergeCell ref="S210:X210"/>
    <mergeCell ref="Y210:AO210"/>
    <mergeCell ref="B211:C211"/>
    <mergeCell ref="D211:E211"/>
    <mergeCell ref="F211:G211"/>
    <mergeCell ref="H211:J211"/>
    <mergeCell ref="K211:M211"/>
    <mergeCell ref="N211:P211"/>
    <mergeCell ref="Q211:R211"/>
    <mergeCell ref="S211:X211"/>
    <mergeCell ref="D210:E210"/>
    <mergeCell ref="F210:G210"/>
    <mergeCell ref="H210:J210"/>
    <mergeCell ref="K210:M210"/>
    <mergeCell ref="N210:P210"/>
    <mergeCell ref="Q210:R210"/>
    <mergeCell ref="AP105:AW105"/>
    <mergeCell ref="AX105:BD105"/>
    <mergeCell ref="BE105:BN105"/>
    <mergeCell ref="BO105:CC105"/>
    <mergeCell ref="N103:P103"/>
    <mergeCell ref="Q103:R103"/>
    <mergeCell ref="B102:C102"/>
    <mergeCell ref="D102:E102"/>
    <mergeCell ref="F102:G102"/>
    <mergeCell ref="H102:J102"/>
    <mergeCell ref="K102:M102"/>
    <mergeCell ref="Y104:AO104"/>
    <mergeCell ref="N102:P102"/>
    <mergeCell ref="Y101:AO101"/>
    <mergeCell ref="B161:C161"/>
    <mergeCell ref="B156:C156"/>
    <mergeCell ref="D156:E156"/>
    <mergeCell ref="F156:G156"/>
    <mergeCell ref="H156:J156"/>
    <mergeCell ref="K156:M156"/>
    <mergeCell ref="N156:P156"/>
    <mergeCell ref="Q156:R156"/>
    <mergeCell ref="S156:X156"/>
    <mergeCell ref="S159:X159"/>
    <mergeCell ref="Y159:AO159"/>
    <mergeCell ref="B160:C160"/>
    <mergeCell ref="D160:E160"/>
    <mergeCell ref="F160:G160"/>
    <mergeCell ref="H160:J160"/>
    <mergeCell ref="K160:M160"/>
    <mergeCell ref="N160:P160"/>
    <mergeCell ref="Q160:R160"/>
    <mergeCell ref="S160:X160"/>
    <mergeCell ref="Q158:R158"/>
    <mergeCell ref="S158:X158"/>
    <mergeCell ref="Y158:AO158"/>
    <mergeCell ref="B90:C90"/>
    <mergeCell ref="D90:E90"/>
    <mergeCell ref="F90:G90"/>
    <mergeCell ref="H90:J90"/>
    <mergeCell ref="K90:M90"/>
    <mergeCell ref="N90:P90"/>
    <mergeCell ref="Q90:R90"/>
    <mergeCell ref="N91:P91"/>
    <mergeCell ref="Q91:R91"/>
    <mergeCell ref="H93:J93"/>
    <mergeCell ref="K93:M93"/>
    <mergeCell ref="K101:M101"/>
    <mergeCell ref="N101:P101"/>
    <mergeCell ref="Q101:R101"/>
    <mergeCell ref="S101:X101"/>
    <mergeCell ref="S103:X103"/>
    <mergeCell ref="Y103:AO103"/>
    <mergeCell ref="B100:C100"/>
    <mergeCell ref="D100:E100"/>
    <mergeCell ref="F100:G100"/>
    <mergeCell ref="H100:J100"/>
    <mergeCell ref="K100:M100"/>
    <mergeCell ref="N100:P100"/>
    <mergeCell ref="Q100:R100"/>
    <mergeCell ref="Q102:R102"/>
    <mergeCell ref="S102:X102"/>
    <mergeCell ref="Y102:AO102"/>
    <mergeCell ref="B103:C103"/>
    <mergeCell ref="D103:E103"/>
    <mergeCell ref="F103:G103"/>
    <mergeCell ref="H103:J103"/>
    <mergeCell ref="K103:M103"/>
    <mergeCell ref="B99:C99"/>
    <mergeCell ref="D99:E99"/>
    <mergeCell ref="F99:G99"/>
    <mergeCell ref="H99:J99"/>
    <mergeCell ref="K99:M99"/>
    <mergeCell ref="N99:P99"/>
    <mergeCell ref="B91:C91"/>
    <mergeCell ref="D91:E91"/>
    <mergeCell ref="F91:G91"/>
    <mergeCell ref="B98:C98"/>
    <mergeCell ref="D98:E98"/>
    <mergeCell ref="F98:G98"/>
    <mergeCell ref="H98:J98"/>
    <mergeCell ref="K98:M98"/>
    <mergeCell ref="N98:P98"/>
    <mergeCell ref="Q98:R98"/>
    <mergeCell ref="H91:J91"/>
    <mergeCell ref="K91:M91"/>
    <mergeCell ref="F93:G93"/>
    <mergeCell ref="B96:C96"/>
    <mergeCell ref="D96:E96"/>
    <mergeCell ref="F96:G96"/>
    <mergeCell ref="H96:J96"/>
    <mergeCell ref="K96:M96"/>
    <mergeCell ref="N96:P96"/>
    <mergeCell ref="Q94:R94"/>
    <mergeCell ref="Q99:R99"/>
    <mergeCell ref="F86:G86"/>
    <mergeCell ref="S89:X89"/>
    <mergeCell ref="Y89:AO89"/>
    <mergeCell ref="N86:P86"/>
    <mergeCell ref="Q86:R86"/>
    <mergeCell ref="S64:X64"/>
    <mergeCell ref="Y64:AO64"/>
    <mergeCell ref="B63:C63"/>
    <mergeCell ref="D63:E63"/>
    <mergeCell ref="F63:G63"/>
    <mergeCell ref="N63:P63"/>
    <mergeCell ref="Q63:R63"/>
    <mergeCell ref="S63:X63"/>
    <mergeCell ref="Y63:AO63"/>
    <mergeCell ref="K63:M63"/>
    <mergeCell ref="Q77:R77"/>
    <mergeCell ref="B78:C78"/>
    <mergeCell ref="D78:E78"/>
    <mergeCell ref="B64:C64"/>
    <mergeCell ref="D64:E64"/>
    <mergeCell ref="F64:G64"/>
    <mergeCell ref="H64:J64"/>
    <mergeCell ref="K64:M64"/>
    <mergeCell ref="N64:P64"/>
    <mergeCell ref="Q64:R64"/>
    <mergeCell ref="B77:C77"/>
    <mergeCell ref="D77:E77"/>
    <mergeCell ref="F77:G77"/>
    <mergeCell ref="Y76:AO76"/>
    <mergeCell ref="F65:G65"/>
    <mergeCell ref="H65:J65"/>
    <mergeCell ref="D66:E66"/>
    <mergeCell ref="B79:C79"/>
    <mergeCell ref="D79:E79"/>
    <mergeCell ref="B75:C75"/>
    <mergeCell ref="D75:E75"/>
    <mergeCell ref="F88:G88"/>
    <mergeCell ref="H88:J88"/>
    <mergeCell ref="N88:P88"/>
    <mergeCell ref="Q66:R66"/>
    <mergeCell ref="S66:X66"/>
    <mergeCell ref="K79:M79"/>
    <mergeCell ref="N79:P79"/>
    <mergeCell ref="S91:X91"/>
    <mergeCell ref="B92:C92"/>
    <mergeCell ref="D92:E92"/>
    <mergeCell ref="F92:G92"/>
    <mergeCell ref="H92:J92"/>
    <mergeCell ref="K92:M92"/>
    <mergeCell ref="N92:P92"/>
    <mergeCell ref="Q92:R92"/>
    <mergeCell ref="S81:X81"/>
    <mergeCell ref="S82:X82"/>
    <mergeCell ref="K87:M87"/>
    <mergeCell ref="S90:X90"/>
    <mergeCell ref="K84:M84"/>
    <mergeCell ref="N84:P84"/>
    <mergeCell ref="Q84:R84"/>
    <mergeCell ref="S84:X84"/>
    <mergeCell ref="K88:M88"/>
    <mergeCell ref="N87:P87"/>
    <mergeCell ref="Q87:R87"/>
    <mergeCell ref="S87:X87"/>
    <mergeCell ref="S92:X92"/>
    <mergeCell ref="B65:C65"/>
    <mergeCell ref="Q65:R65"/>
    <mergeCell ref="S65:X65"/>
    <mergeCell ref="Y65:AO65"/>
    <mergeCell ref="H66:J66"/>
    <mergeCell ref="K66:M66"/>
    <mergeCell ref="N66:P66"/>
    <mergeCell ref="B73:C73"/>
    <mergeCell ref="Y77:AO77"/>
    <mergeCell ref="Q73:R73"/>
    <mergeCell ref="S73:X73"/>
    <mergeCell ref="Y73:AO73"/>
    <mergeCell ref="S69:X69"/>
    <mergeCell ref="Y69:AO69"/>
    <mergeCell ref="B70:C70"/>
    <mergeCell ref="D70:E70"/>
    <mergeCell ref="Q76:R76"/>
    <mergeCell ref="S76:X76"/>
    <mergeCell ref="F66:G66"/>
    <mergeCell ref="B68:C68"/>
    <mergeCell ref="B69:C69"/>
    <mergeCell ref="K76:M76"/>
    <mergeCell ref="N76:P76"/>
    <mergeCell ref="D73:E73"/>
    <mergeCell ref="F73:G73"/>
    <mergeCell ref="D69:E69"/>
    <mergeCell ref="F69:G69"/>
    <mergeCell ref="S70:X70"/>
    <mergeCell ref="Y70:AO70"/>
    <mergeCell ref="K77:M77"/>
    <mergeCell ref="N77:P77"/>
    <mergeCell ref="Y75:AO75"/>
    <mergeCell ref="B56:C56"/>
    <mergeCell ref="B58:C58"/>
    <mergeCell ref="H63:J63"/>
    <mergeCell ref="D58:E58"/>
    <mergeCell ref="F58:G58"/>
    <mergeCell ref="H58:J58"/>
    <mergeCell ref="D54:E54"/>
    <mergeCell ref="B84:C84"/>
    <mergeCell ref="F84:G84"/>
    <mergeCell ref="H84:J84"/>
    <mergeCell ref="B66:C66"/>
    <mergeCell ref="B55:C55"/>
    <mergeCell ref="B61:C61"/>
    <mergeCell ref="B62:C62"/>
    <mergeCell ref="F72:G72"/>
    <mergeCell ref="H72:J72"/>
    <mergeCell ref="F70:G70"/>
    <mergeCell ref="B83:C83"/>
    <mergeCell ref="D83:E83"/>
    <mergeCell ref="F83:G83"/>
    <mergeCell ref="H83:J83"/>
    <mergeCell ref="H77:J77"/>
    <mergeCell ref="B59:C59"/>
    <mergeCell ref="D59:E59"/>
    <mergeCell ref="F59:G59"/>
    <mergeCell ref="H59:J59"/>
    <mergeCell ref="H62:J62"/>
    <mergeCell ref="D65:E65"/>
    <mergeCell ref="F79:G79"/>
    <mergeCell ref="H79:J79"/>
    <mergeCell ref="D62:E62"/>
    <mergeCell ref="F62:G62"/>
    <mergeCell ref="N49:P49"/>
    <mergeCell ref="B48:C48"/>
    <mergeCell ref="D48:E48"/>
    <mergeCell ref="B57:C57"/>
    <mergeCell ref="D57:E57"/>
    <mergeCell ref="F57:G57"/>
    <mergeCell ref="H57:J57"/>
    <mergeCell ref="D55:E55"/>
    <mergeCell ref="F55:G55"/>
    <mergeCell ref="H55:J55"/>
    <mergeCell ref="B54:C54"/>
    <mergeCell ref="B51:C51"/>
    <mergeCell ref="D51:E51"/>
    <mergeCell ref="F51:G51"/>
    <mergeCell ref="B60:C60"/>
    <mergeCell ref="H19:AO19"/>
    <mergeCell ref="B17:G17"/>
    <mergeCell ref="H18:AO18"/>
    <mergeCell ref="F56:G56"/>
    <mergeCell ref="H56:J56"/>
    <mergeCell ref="Q52:R52"/>
    <mergeCell ref="B53:C53"/>
    <mergeCell ref="B52:C52"/>
    <mergeCell ref="H41:J41"/>
    <mergeCell ref="H42:J42"/>
    <mergeCell ref="K41:M41"/>
    <mergeCell ref="J22:AI22"/>
    <mergeCell ref="B27:E27"/>
    <mergeCell ref="F27:AO27"/>
    <mergeCell ref="B38:G38"/>
    <mergeCell ref="H38:J38"/>
    <mergeCell ref="K38:M38"/>
    <mergeCell ref="H3:AO4"/>
    <mergeCell ref="F30:AO30"/>
    <mergeCell ref="G8:H8"/>
    <mergeCell ref="G7:AO7"/>
    <mergeCell ref="G10:H10"/>
    <mergeCell ref="I10:J10"/>
    <mergeCell ref="K10:AE10"/>
    <mergeCell ref="AF10:AO10"/>
    <mergeCell ref="I8:J8"/>
    <mergeCell ref="K8:AE8"/>
    <mergeCell ref="B42:G42"/>
    <mergeCell ref="H40:J40"/>
    <mergeCell ref="S49:X49"/>
    <mergeCell ref="K55:M55"/>
    <mergeCell ref="D56:E56"/>
    <mergeCell ref="D49:E49"/>
    <mergeCell ref="F49:G49"/>
    <mergeCell ref="H49:J49"/>
    <mergeCell ref="K49:M49"/>
    <mergeCell ref="K56:M56"/>
    <mergeCell ref="B47:C47"/>
    <mergeCell ref="S47:X47"/>
    <mergeCell ref="F31:AO31"/>
    <mergeCell ref="F32:AO32"/>
    <mergeCell ref="B40:G40"/>
    <mergeCell ref="B39:G39"/>
    <mergeCell ref="Q47:R47"/>
    <mergeCell ref="H39:J39"/>
    <mergeCell ref="B28:E28"/>
    <mergeCell ref="F29:AO29"/>
    <mergeCell ref="B30:E30"/>
    <mergeCell ref="B31:E31"/>
    <mergeCell ref="G9:H9"/>
    <mergeCell ref="I9:J9"/>
    <mergeCell ref="B16:G16"/>
    <mergeCell ref="H17:AO17"/>
    <mergeCell ref="F28:AO28"/>
    <mergeCell ref="H16:AO16"/>
    <mergeCell ref="G11:H11"/>
    <mergeCell ref="I11:J11"/>
    <mergeCell ref="K11:AE11"/>
    <mergeCell ref="K9:AE9"/>
    <mergeCell ref="AF8:AO8"/>
    <mergeCell ref="S48:X48"/>
    <mergeCell ref="Y48:AO48"/>
    <mergeCell ref="F48:G48"/>
    <mergeCell ref="H48:J48"/>
    <mergeCell ref="K48:M48"/>
    <mergeCell ref="N48:P48"/>
    <mergeCell ref="Q48:R48"/>
    <mergeCell ref="K42:M42"/>
    <mergeCell ref="B41:G41"/>
    <mergeCell ref="B32:E32"/>
    <mergeCell ref="K39:M39"/>
    <mergeCell ref="B29:E29"/>
    <mergeCell ref="AF9:AO9"/>
    <mergeCell ref="N47:P47"/>
    <mergeCell ref="K47:M47"/>
    <mergeCell ref="K40:M40"/>
    <mergeCell ref="B15:G15"/>
    <mergeCell ref="H15:AO15"/>
    <mergeCell ref="B19:G19"/>
    <mergeCell ref="B18:G18"/>
    <mergeCell ref="Q51:R51"/>
    <mergeCell ref="S51:X51"/>
    <mergeCell ref="Y51:AO51"/>
    <mergeCell ref="H51:J51"/>
    <mergeCell ref="K51:M51"/>
    <mergeCell ref="N51:P51"/>
    <mergeCell ref="F47:G47"/>
    <mergeCell ref="D47:E47"/>
    <mergeCell ref="H47:J47"/>
    <mergeCell ref="Y47:AO47"/>
    <mergeCell ref="B76:C76"/>
    <mergeCell ref="K65:M65"/>
    <mergeCell ref="N65:P65"/>
    <mergeCell ref="Y49:AO49"/>
    <mergeCell ref="D52:E52"/>
    <mergeCell ref="F52:G52"/>
    <mergeCell ref="Q49:R49"/>
    <mergeCell ref="D60:E60"/>
    <mergeCell ref="F60:G60"/>
    <mergeCell ref="H60:J60"/>
    <mergeCell ref="B49:C49"/>
    <mergeCell ref="H52:J52"/>
    <mergeCell ref="K52:M52"/>
    <mergeCell ref="N52:P52"/>
    <mergeCell ref="Q58:R58"/>
    <mergeCell ref="S58:X58"/>
    <mergeCell ref="Y58:AO58"/>
    <mergeCell ref="K57:M57"/>
    <mergeCell ref="N57:P57"/>
    <mergeCell ref="Q57:R57"/>
    <mergeCell ref="S57:X57"/>
    <mergeCell ref="Y57:AO57"/>
    <mergeCell ref="BO58:CC58"/>
    <mergeCell ref="CD58:CF58"/>
    <mergeCell ref="AP59:AW59"/>
    <mergeCell ref="AX59:BD59"/>
    <mergeCell ref="BE59:BN59"/>
    <mergeCell ref="BO59:CC59"/>
    <mergeCell ref="CD59:CF59"/>
    <mergeCell ref="AX52:BD52"/>
    <mergeCell ref="BE52:BN52"/>
    <mergeCell ref="BO52:CC52"/>
    <mergeCell ref="CD52:CF52"/>
    <mergeCell ref="AP57:AW57"/>
    <mergeCell ref="AX57:BD57"/>
    <mergeCell ref="BE57:BN57"/>
    <mergeCell ref="BO57:CC57"/>
    <mergeCell ref="CD57:CF57"/>
    <mergeCell ref="N55:P55"/>
    <mergeCell ref="Q55:R55"/>
    <mergeCell ref="S55:X55"/>
    <mergeCell ref="Y55:AO55"/>
    <mergeCell ref="AX58:BD58"/>
    <mergeCell ref="BE58:BN58"/>
    <mergeCell ref="K60:M60"/>
    <mergeCell ref="N60:P60"/>
    <mergeCell ref="Q60:R60"/>
    <mergeCell ref="S60:X60"/>
    <mergeCell ref="K59:M59"/>
    <mergeCell ref="N59:P59"/>
    <mergeCell ref="Q59:R59"/>
    <mergeCell ref="S59:X59"/>
    <mergeCell ref="Y59:AO59"/>
    <mergeCell ref="Y60:AO60"/>
    <mergeCell ref="S52:X52"/>
    <mergeCell ref="Y52:AO52"/>
    <mergeCell ref="D53:E53"/>
    <mergeCell ref="F53:G53"/>
    <mergeCell ref="H53:J53"/>
    <mergeCell ref="K53:M53"/>
    <mergeCell ref="N53:P53"/>
    <mergeCell ref="Q53:R53"/>
    <mergeCell ref="S53:X53"/>
    <mergeCell ref="Y53:AO53"/>
    <mergeCell ref="S79:X79"/>
    <mergeCell ref="Y79:AO79"/>
    <mergeCell ref="K68:M68"/>
    <mergeCell ref="N68:P68"/>
    <mergeCell ref="S86:X86"/>
    <mergeCell ref="Y83:AO83"/>
    <mergeCell ref="Q79:R79"/>
    <mergeCell ref="H87:J87"/>
    <mergeCell ref="K58:M58"/>
    <mergeCell ref="N58:P58"/>
    <mergeCell ref="AP58:AW58"/>
    <mergeCell ref="N56:P56"/>
    <mergeCell ref="Q56:R56"/>
    <mergeCell ref="S56:X56"/>
    <mergeCell ref="Y56:AO56"/>
    <mergeCell ref="AP60:AW60"/>
    <mergeCell ref="AX60:BD60"/>
    <mergeCell ref="Y82:AO82"/>
    <mergeCell ref="Y81:AO81"/>
    <mergeCell ref="Y86:AO86"/>
    <mergeCell ref="AP69:AW69"/>
    <mergeCell ref="AX69:BD69"/>
    <mergeCell ref="AP80:AW80"/>
    <mergeCell ref="AX80:BD80"/>
    <mergeCell ref="H73:J73"/>
    <mergeCell ref="S77:X77"/>
    <mergeCell ref="Q68:R68"/>
    <mergeCell ref="H69:J69"/>
    <mergeCell ref="K69:M69"/>
    <mergeCell ref="N69:P69"/>
    <mergeCell ref="S67:X67"/>
    <mergeCell ref="Y67:AO67"/>
    <mergeCell ref="K62:M62"/>
    <mergeCell ref="N62:P62"/>
    <mergeCell ref="Q62:R62"/>
    <mergeCell ref="S62:X62"/>
    <mergeCell ref="H86:J86"/>
    <mergeCell ref="K86:M86"/>
    <mergeCell ref="Y87:AO87"/>
    <mergeCell ref="Y84:AO84"/>
    <mergeCell ref="Y85:AO85"/>
    <mergeCell ref="N89:P89"/>
    <mergeCell ref="Q89:R89"/>
    <mergeCell ref="H81:J81"/>
    <mergeCell ref="S88:X88"/>
    <mergeCell ref="Y88:AO88"/>
    <mergeCell ref="F82:G82"/>
    <mergeCell ref="H82:J82"/>
    <mergeCell ref="N82:P82"/>
    <mergeCell ref="Q82:R82"/>
    <mergeCell ref="K82:M82"/>
    <mergeCell ref="H74:J74"/>
    <mergeCell ref="F78:G78"/>
    <mergeCell ref="H78:J78"/>
    <mergeCell ref="K78:M78"/>
    <mergeCell ref="N78:P78"/>
    <mergeCell ref="Q78:R78"/>
    <mergeCell ref="N70:P70"/>
    <mergeCell ref="Q70:R70"/>
    <mergeCell ref="S68:X68"/>
    <mergeCell ref="F68:G68"/>
    <mergeCell ref="H68:J68"/>
    <mergeCell ref="Y66:AO66"/>
    <mergeCell ref="K74:M74"/>
    <mergeCell ref="Y62:AO62"/>
    <mergeCell ref="D61:E61"/>
    <mergeCell ref="F61:G61"/>
    <mergeCell ref="H61:J61"/>
    <mergeCell ref="K61:M61"/>
    <mergeCell ref="N61:P61"/>
    <mergeCell ref="Q61:R61"/>
    <mergeCell ref="S61:X61"/>
    <mergeCell ref="Y61:AO61"/>
    <mergeCell ref="F75:G75"/>
    <mergeCell ref="H75:J75"/>
    <mergeCell ref="K75:M75"/>
    <mergeCell ref="N75:P75"/>
    <mergeCell ref="Q75:R75"/>
    <mergeCell ref="S75:X75"/>
    <mergeCell ref="Y68:AO68"/>
    <mergeCell ref="S72:X72"/>
    <mergeCell ref="Y72:AO72"/>
    <mergeCell ref="Q74:R74"/>
    <mergeCell ref="S74:X74"/>
    <mergeCell ref="Q69:R69"/>
    <mergeCell ref="H70:J70"/>
    <mergeCell ref="K73:M73"/>
    <mergeCell ref="N73:P73"/>
    <mergeCell ref="D68:E68"/>
    <mergeCell ref="D72:E72"/>
    <mergeCell ref="K72:M72"/>
    <mergeCell ref="N72:P72"/>
    <mergeCell ref="Q72:R72"/>
    <mergeCell ref="K70:M70"/>
    <mergeCell ref="S71:X71"/>
    <mergeCell ref="Y71:AO71"/>
    <mergeCell ref="Y95:AO95"/>
    <mergeCell ref="S80:X80"/>
    <mergeCell ref="Y80:AO80"/>
    <mergeCell ref="N81:P81"/>
    <mergeCell ref="Q81:R81"/>
    <mergeCell ref="B82:C82"/>
    <mergeCell ref="D82:E82"/>
    <mergeCell ref="B89:C89"/>
    <mergeCell ref="B81:C81"/>
    <mergeCell ref="B87:C87"/>
    <mergeCell ref="K80:M80"/>
    <mergeCell ref="N80:P80"/>
    <mergeCell ref="B94:C94"/>
    <mergeCell ref="S94:X94"/>
    <mergeCell ref="Y94:AO94"/>
    <mergeCell ref="N93:P93"/>
    <mergeCell ref="Q93:R93"/>
    <mergeCell ref="S93:X93"/>
    <mergeCell ref="Y93:AO93"/>
    <mergeCell ref="K89:M89"/>
    <mergeCell ref="K94:M94"/>
    <mergeCell ref="N94:P94"/>
    <mergeCell ref="Y92:AO92"/>
    <mergeCell ref="Y91:AO91"/>
    <mergeCell ref="D84:E84"/>
    <mergeCell ref="D87:E87"/>
    <mergeCell ref="D89:E89"/>
    <mergeCell ref="F89:G89"/>
    <mergeCell ref="H89:J89"/>
    <mergeCell ref="Y90:AO90"/>
    <mergeCell ref="B86:C86"/>
    <mergeCell ref="D86:E86"/>
    <mergeCell ref="B67:C67"/>
    <mergeCell ref="D67:E67"/>
    <mergeCell ref="F67:G67"/>
    <mergeCell ref="H67:J67"/>
    <mergeCell ref="K67:M67"/>
    <mergeCell ref="N67:P67"/>
    <mergeCell ref="Q67:R67"/>
    <mergeCell ref="B80:C80"/>
    <mergeCell ref="D80:E80"/>
    <mergeCell ref="B93:C93"/>
    <mergeCell ref="D93:E93"/>
    <mergeCell ref="B88:C88"/>
    <mergeCell ref="D88:E88"/>
    <mergeCell ref="D71:E71"/>
    <mergeCell ref="F71:G71"/>
    <mergeCell ref="H71:J71"/>
    <mergeCell ref="K71:M71"/>
    <mergeCell ref="N71:P71"/>
    <mergeCell ref="Q71:R71"/>
    <mergeCell ref="F80:G80"/>
    <mergeCell ref="H80:J80"/>
    <mergeCell ref="K81:M81"/>
    <mergeCell ref="F87:G87"/>
    <mergeCell ref="B85:C85"/>
    <mergeCell ref="D85:E85"/>
    <mergeCell ref="F85:G85"/>
    <mergeCell ref="H85:J85"/>
    <mergeCell ref="K85:M85"/>
    <mergeCell ref="N85:P85"/>
    <mergeCell ref="Q85:R85"/>
    <mergeCell ref="K83:M83"/>
    <mergeCell ref="N83:P83"/>
    <mergeCell ref="H106:J106"/>
    <mergeCell ref="Q96:R96"/>
    <mergeCell ref="S96:X96"/>
    <mergeCell ref="Y96:AO96"/>
    <mergeCell ref="N74:P74"/>
    <mergeCell ref="Q88:R88"/>
    <mergeCell ref="D94:E94"/>
    <mergeCell ref="Q83:R83"/>
    <mergeCell ref="S83:X83"/>
    <mergeCell ref="S78:X78"/>
    <mergeCell ref="Y78:AO78"/>
    <mergeCell ref="F94:G94"/>
    <mergeCell ref="H94:J94"/>
    <mergeCell ref="B111:C111"/>
    <mergeCell ref="D111:E111"/>
    <mergeCell ref="F111:G111"/>
    <mergeCell ref="H111:J111"/>
    <mergeCell ref="K111:M111"/>
    <mergeCell ref="N111:P111"/>
    <mergeCell ref="N95:P95"/>
    <mergeCell ref="Q95:R95"/>
    <mergeCell ref="S95:X95"/>
    <mergeCell ref="B95:C95"/>
    <mergeCell ref="D95:E95"/>
    <mergeCell ref="F95:G95"/>
    <mergeCell ref="H95:J95"/>
    <mergeCell ref="K95:M95"/>
    <mergeCell ref="Q104:R104"/>
    <mergeCell ref="S104:X104"/>
    <mergeCell ref="S97:X97"/>
    <mergeCell ref="Y97:AO97"/>
    <mergeCell ref="S85:X85"/>
    <mergeCell ref="S99:X99"/>
    <mergeCell ref="Y99:AO99"/>
    <mergeCell ref="S98:X98"/>
    <mergeCell ref="Y98:AO98"/>
    <mergeCell ref="S100:X100"/>
    <mergeCell ref="Y100:AO100"/>
    <mergeCell ref="B101:C101"/>
    <mergeCell ref="K113:M113"/>
    <mergeCell ref="N113:P113"/>
    <mergeCell ref="B108:C108"/>
    <mergeCell ref="D108:E108"/>
    <mergeCell ref="F108:G108"/>
    <mergeCell ref="H108:J108"/>
    <mergeCell ref="K108:M108"/>
    <mergeCell ref="N108:P108"/>
    <mergeCell ref="B97:C97"/>
    <mergeCell ref="D97:E97"/>
    <mergeCell ref="F97:G97"/>
    <mergeCell ref="H97:J97"/>
    <mergeCell ref="K97:M97"/>
    <mergeCell ref="N97:P97"/>
    <mergeCell ref="Q97:R97"/>
    <mergeCell ref="B104:C104"/>
    <mergeCell ref="D104:E104"/>
    <mergeCell ref="F104:G104"/>
    <mergeCell ref="H104:J104"/>
    <mergeCell ref="K104:M104"/>
    <mergeCell ref="N104:P104"/>
    <mergeCell ref="K106:M106"/>
    <mergeCell ref="N106:P106"/>
    <mergeCell ref="N112:P112"/>
    <mergeCell ref="Q112:R112"/>
    <mergeCell ref="BO106:CC106"/>
    <mergeCell ref="CD106:CF106"/>
    <mergeCell ref="B109:C109"/>
    <mergeCell ref="D109:E109"/>
    <mergeCell ref="F109:G109"/>
    <mergeCell ref="H109:J109"/>
    <mergeCell ref="K109:M109"/>
    <mergeCell ref="N109:P109"/>
    <mergeCell ref="Q109:R109"/>
    <mergeCell ref="S109:X109"/>
    <mergeCell ref="Q111:R111"/>
    <mergeCell ref="S111:X111"/>
    <mergeCell ref="Y111:AO111"/>
    <mergeCell ref="AP106:AW106"/>
    <mergeCell ref="AX106:BD106"/>
    <mergeCell ref="BE106:BN106"/>
    <mergeCell ref="Y109:AO109"/>
    <mergeCell ref="Q108:R108"/>
    <mergeCell ref="D106:E106"/>
    <mergeCell ref="F106:G106"/>
    <mergeCell ref="AP109:AW109"/>
    <mergeCell ref="AX109:BD109"/>
    <mergeCell ref="BE109:BN109"/>
    <mergeCell ref="BO109:CC109"/>
    <mergeCell ref="Y110:AO110"/>
    <mergeCell ref="Y108:AO108"/>
    <mergeCell ref="Q106:R106"/>
    <mergeCell ref="S106:X106"/>
    <mergeCell ref="Y106:AO106"/>
    <mergeCell ref="B106:C106"/>
    <mergeCell ref="CD109:CF109"/>
    <mergeCell ref="AP110:AW110"/>
    <mergeCell ref="Y115:AO115"/>
    <mergeCell ref="B114:C114"/>
    <mergeCell ref="D114:E114"/>
    <mergeCell ref="F114:G114"/>
    <mergeCell ref="H114:J114"/>
    <mergeCell ref="K114:M114"/>
    <mergeCell ref="N114:P114"/>
    <mergeCell ref="Q114:R114"/>
    <mergeCell ref="S114:X114"/>
    <mergeCell ref="Y114:AO114"/>
    <mergeCell ref="S112:X112"/>
    <mergeCell ref="Y112:AO112"/>
    <mergeCell ref="B115:C115"/>
    <mergeCell ref="D115:E115"/>
    <mergeCell ref="F115:G115"/>
    <mergeCell ref="H115:J115"/>
    <mergeCell ref="K115:M115"/>
    <mergeCell ref="N115:P115"/>
    <mergeCell ref="Q115:R115"/>
    <mergeCell ref="S115:X115"/>
    <mergeCell ref="Q113:R113"/>
    <mergeCell ref="S113:X113"/>
    <mergeCell ref="Y113:AO113"/>
    <mergeCell ref="B112:C112"/>
    <mergeCell ref="D112:E112"/>
    <mergeCell ref="F112:G112"/>
    <mergeCell ref="H112:J112"/>
    <mergeCell ref="K112:M112"/>
    <mergeCell ref="B113:C113"/>
    <mergeCell ref="D113:E113"/>
    <mergeCell ref="F113:G113"/>
    <mergeCell ref="H113:J113"/>
    <mergeCell ref="S116:X116"/>
    <mergeCell ref="Y116:AO116"/>
    <mergeCell ref="B119:C119"/>
    <mergeCell ref="D119:E119"/>
    <mergeCell ref="F119:G119"/>
    <mergeCell ref="H119:J119"/>
    <mergeCell ref="K119:M119"/>
    <mergeCell ref="N119:P119"/>
    <mergeCell ref="Q119:R119"/>
    <mergeCell ref="S119:X119"/>
    <mergeCell ref="Q117:R117"/>
    <mergeCell ref="S117:X117"/>
    <mergeCell ref="Y117:AO117"/>
    <mergeCell ref="B116:C116"/>
    <mergeCell ref="D116:E116"/>
    <mergeCell ref="F116:G116"/>
    <mergeCell ref="H116:J116"/>
    <mergeCell ref="K116:M116"/>
    <mergeCell ref="N116:P116"/>
    <mergeCell ref="Q116:R116"/>
    <mergeCell ref="B117:C117"/>
    <mergeCell ref="D117:E117"/>
    <mergeCell ref="F117:G117"/>
    <mergeCell ref="H117:J117"/>
    <mergeCell ref="K117:M117"/>
    <mergeCell ref="N117:P117"/>
    <mergeCell ref="N120:P120"/>
    <mergeCell ref="Q120:R120"/>
    <mergeCell ref="B121:C121"/>
    <mergeCell ref="D121:E121"/>
    <mergeCell ref="F121:G121"/>
    <mergeCell ref="H121:J121"/>
    <mergeCell ref="K121:M121"/>
    <mergeCell ref="N121:P121"/>
    <mergeCell ref="Y119:AO119"/>
    <mergeCell ref="B118:C118"/>
    <mergeCell ref="D118:E118"/>
    <mergeCell ref="F118:G118"/>
    <mergeCell ref="H118:J118"/>
    <mergeCell ref="K118:M118"/>
    <mergeCell ref="N118:P118"/>
    <mergeCell ref="Q118:R118"/>
    <mergeCell ref="S118:X118"/>
    <mergeCell ref="Y118:AO118"/>
    <mergeCell ref="F125:G125"/>
    <mergeCell ref="H125:J125"/>
    <mergeCell ref="K125:M125"/>
    <mergeCell ref="N125:P125"/>
    <mergeCell ref="Y123:AO123"/>
    <mergeCell ref="B122:C122"/>
    <mergeCell ref="D122:E122"/>
    <mergeCell ref="F122:G122"/>
    <mergeCell ref="H122:J122"/>
    <mergeCell ref="K122:M122"/>
    <mergeCell ref="N122:P122"/>
    <mergeCell ref="Q122:R122"/>
    <mergeCell ref="S122:X122"/>
    <mergeCell ref="Y122:AO122"/>
    <mergeCell ref="S120:X120"/>
    <mergeCell ref="Y120:AO120"/>
    <mergeCell ref="B123:C123"/>
    <mergeCell ref="D123:E123"/>
    <mergeCell ref="F123:G123"/>
    <mergeCell ref="H123:J123"/>
    <mergeCell ref="K123:M123"/>
    <mergeCell ref="N123:P123"/>
    <mergeCell ref="Q123:R123"/>
    <mergeCell ref="S123:X123"/>
    <mergeCell ref="Q121:R121"/>
    <mergeCell ref="S121:X121"/>
    <mergeCell ref="Y121:AO121"/>
    <mergeCell ref="B120:C120"/>
    <mergeCell ref="D120:E120"/>
    <mergeCell ref="F120:G120"/>
    <mergeCell ref="H120:J120"/>
    <mergeCell ref="K120:M120"/>
    <mergeCell ref="Y127:AO127"/>
    <mergeCell ref="B126:C126"/>
    <mergeCell ref="D126:E126"/>
    <mergeCell ref="F126:G126"/>
    <mergeCell ref="H126:J126"/>
    <mergeCell ref="K126:M126"/>
    <mergeCell ref="N126:P126"/>
    <mergeCell ref="Q126:R126"/>
    <mergeCell ref="S126:X126"/>
    <mergeCell ref="Y126:AO126"/>
    <mergeCell ref="S124:X124"/>
    <mergeCell ref="Y124:AO124"/>
    <mergeCell ref="B127:C127"/>
    <mergeCell ref="D127:E127"/>
    <mergeCell ref="F127:G127"/>
    <mergeCell ref="H127:J127"/>
    <mergeCell ref="K127:M127"/>
    <mergeCell ref="N127:P127"/>
    <mergeCell ref="Q127:R127"/>
    <mergeCell ref="S127:X127"/>
    <mergeCell ref="Q125:R125"/>
    <mergeCell ref="S125:X125"/>
    <mergeCell ref="Y125:AO125"/>
    <mergeCell ref="B124:C124"/>
    <mergeCell ref="D124:E124"/>
    <mergeCell ref="F124:G124"/>
    <mergeCell ref="H124:J124"/>
    <mergeCell ref="K124:M124"/>
    <mergeCell ref="N124:P124"/>
    <mergeCell ref="Q124:R124"/>
    <mergeCell ref="B125:C125"/>
    <mergeCell ref="D125:E125"/>
    <mergeCell ref="S128:X128"/>
    <mergeCell ref="Y128:AO128"/>
    <mergeCell ref="B131:C131"/>
    <mergeCell ref="D131:E131"/>
    <mergeCell ref="F131:G131"/>
    <mergeCell ref="H131:J131"/>
    <mergeCell ref="K131:M131"/>
    <mergeCell ref="N131:P131"/>
    <mergeCell ref="Q131:R131"/>
    <mergeCell ref="S131:X131"/>
    <mergeCell ref="Q129:R129"/>
    <mergeCell ref="S129:X129"/>
    <mergeCell ref="Y129:AO129"/>
    <mergeCell ref="B128:C128"/>
    <mergeCell ref="D128:E128"/>
    <mergeCell ref="F128:G128"/>
    <mergeCell ref="H128:J128"/>
    <mergeCell ref="K128:M128"/>
    <mergeCell ref="N128:P128"/>
    <mergeCell ref="Q128:R128"/>
    <mergeCell ref="B129:C129"/>
    <mergeCell ref="D129:E129"/>
    <mergeCell ref="F129:G129"/>
    <mergeCell ref="H129:J129"/>
    <mergeCell ref="K129:M129"/>
    <mergeCell ref="N129:P129"/>
    <mergeCell ref="N132:P132"/>
    <mergeCell ref="Q132:R132"/>
    <mergeCell ref="B133:C133"/>
    <mergeCell ref="D133:E133"/>
    <mergeCell ref="F133:G133"/>
    <mergeCell ref="H133:J133"/>
    <mergeCell ref="K133:M133"/>
    <mergeCell ref="N133:P133"/>
    <mergeCell ref="Y131:AO131"/>
    <mergeCell ref="B130:C130"/>
    <mergeCell ref="D130:E130"/>
    <mergeCell ref="F130:G130"/>
    <mergeCell ref="H130:J130"/>
    <mergeCell ref="K130:M130"/>
    <mergeCell ref="N130:P130"/>
    <mergeCell ref="Q130:R130"/>
    <mergeCell ref="S130:X130"/>
    <mergeCell ref="Y130:AO130"/>
    <mergeCell ref="F137:G137"/>
    <mergeCell ref="H137:J137"/>
    <mergeCell ref="K137:M137"/>
    <mergeCell ref="N137:P137"/>
    <mergeCell ref="Y135:AO135"/>
    <mergeCell ref="B134:C134"/>
    <mergeCell ref="D134:E134"/>
    <mergeCell ref="F134:G134"/>
    <mergeCell ref="H134:J134"/>
    <mergeCell ref="K134:M134"/>
    <mergeCell ref="N134:P134"/>
    <mergeCell ref="Q134:R134"/>
    <mergeCell ref="S134:X134"/>
    <mergeCell ref="Y134:AO134"/>
    <mergeCell ref="S132:X132"/>
    <mergeCell ref="Y132:AO132"/>
    <mergeCell ref="B135:C135"/>
    <mergeCell ref="D135:E135"/>
    <mergeCell ref="F135:G135"/>
    <mergeCell ref="H135:J135"/>
    <mergeCell ref="K135:M135"/>
    <mergeCell ref="N135:P135"/>
    <mergeCell ref="Q135:R135"/>
    <mergeCell ref="S135:X135"/>
    <mergeCell ref="Q133:R133"/>
    <mergeCell ref="S133:X133"/>
    <mergeCell ref="Y133:AO133"/>
    <mergeCell ref="B132:C132"/>
    <mergeCell ref="D132:E132"/>
    <mergeCell ref="F132:G132"/>
    <mergeCell ref="H132:J132"/>
    <mergeCell ref="K132:M132"/>
    <mergeCell ref="Y139:AO139"/>
    <mergeCell ref="B138:C138"/>
    <mergeCell ref="D138:E138"/>
    <mergeCell ref="F138:G138"/>
    <mergeCell ref="H138:J138"/>
    <mergeCell ref="K138:M138"/>
    <mergeCell ref="N138:P138"/>
    <mergeCell ref="Q138:R138"/>
    <mergeCell ref="S138:X138"/>
    <mergeCell ref="Y138:AO138"/>
    <mergeCell ref="S136:X136"/>
    <mergeCell ref="Y136:AO136"/>
    <mergeCell ref="B139:C139"/>
    <mergeCell ref="D139:E139"/>
    <mergeCell ref="F139:G139"/>
    <mergeCell ref="H139:J139"/>
    <mergeCell ref="K139:M139"/>
    <mergeCell ref="N139:P139"/>
    <mergeCell ref="Q139:R139"/>
    <mergeCell ref="S139:X139"/>
    <mergeCell ref="Q137:R137"/>
    <mergeCell ref="S137:X137"/>
    <mergeCell ref="Y137:AO137"/>
    <mergeCell ref="B136:C136"/>
    <mergeCell ref="D136:E136"/>
    <mergeCell ref="F136:G136"/>
    <mergeCell ref="H136:J136"/>
    <mergeCell ref="K136:M136"/>
    <mergeCell ref="N136:P136"/>
    <mergeCell ref="Q136:R136"/>
    <mergeCell ref="B137:C137"/>
    <mergeCell ref="D137:E137"/>
    <mergeCell ref="S140:X140"/>
    <mergeCell ref="Y140:AO140"/>
    <mergeCell ref="B143:C143"/>
    <mergeCell ref="D143:E143"/>
    <mergeCell ref="F143:G143"/>
    <mergeCell ref="H143:J143"/>
    <mergeCell ref="K143:M143"/>
    <mergeCell ref="N143:P143"/>
    <mergeCell ref="Q143:R143"/>
    <mergeCell ref="S143:X143"/>
    <mergeCell ref="Q141:R141"/>
    <mergeCell ref="S141:X141"/>
    <mergeCell ref="Y141:AO141"/>
    <mergeCell ref="B140:C140"/>
    <mergeCell ref="D140:E140"/>
    <mergeCell ref="F140:G140"/>
    <mergeCell ref="H140:J140"/>
    <mergeCell ref="K140:M140"/>
    <mergeCell ref="N140:P140"/>
    <mergeCell ref="Q140:R140"/>
    <mergeCell ref="B141:C141"/>
    <mergeCell ref="D141:E141"/>
    <mergeCell ref="F141:G141"/>
    <mergeCell ref="H141:J141"/>
    <mergeCell ref="K141:M141"/>
    <mergeCell ref="N141:P141"/>
    <mergeCell ref="K144:M144"/>
    <mergeCell ref="N144:P144"/>
    <mergeCell ref="Q144:R144"/>
    <mergeCell ref="B145:C145"/>
    <mergeCell ref="D145:E145"/>
    <mergeCell ref="F145:G145"/>
    <mergeCell ref="H145:J145"/>
    <mergeCell ref="K145:M145"/>
    <mergeCell ref="N145:P145"/>
    <mergeCell ref="Y143:AO143"/>
    <mergeCell ref="B142:C142"/>
    <mergeCell ref="D142:E142"/>
    <mergeCell ref="F142:G142"/>
    <mergeCell ref="H142:J142"/>
    <mergeCell ref="K142:M142"/>
    <mergeCell ref="N142:P142"/>
    <mergeCell ref="Q142:R142"/>
    <mergeCell ref="S142:X142"/>
    <mergeCell ref="Y142:AO142"/>
    <mergeCell ref="D149:E149"/>
    <mergeCell ref="F149:G149"/>
    <mergeCell ref="H149:J149"/>
    <mergeCell ref="K149:M149"/>
    <mergeCell ref="N149:P149"/>
    <mergeCell ref="Y147:AO147"/>
    <mergeCell ref="B146:C146"/>
    <mergeCell ref="D146:E146"/>
    <mergeCell ref="F146:G146"/>
    <mergeCell ref="H146:J146"/>
    <mergeCell ref="K146:M146"/>
    <mergeCell ref="N146:P146"/>
    <mergeCell ref="Q146:R146"/>
    <mergeCell ref="S146:X146"/>
    <mergeCell ref="Y146:AO146"/>
    <mergeCell ref="S144:X144"/>
    <mergeCell ref="Y144:AO144"/>
    <mergeCell ref="B147:C147"/>
    <mergeCell ref="D147:E147"/>
    <mergeCell ref="F147:G147"/>
    <mergeCell ref="H147:J147"/>
    <mergeCell ref="K147:M147"/>
    <mergeCell ref="N147:P147"/>
    <mergeCell ref="Q147:R147"/>
    <mergeCell ref="S147:X147"/>
    <mergeCell ref="Q145:R145"/>
    <mergeCell ref="S145:X145"/>
    <mergeCell ref="Y145:AO145"/>
    <mergeCell ref="B144:C144"/>
    <mergeCell ref="D144:E144"/>
    <mergeCell ref="F144:G144"/>
    <mergeCell ref="H144:J144"/>
    <mergeCell ref="H162:J162"/>
    <mergeCell ref="K162:M162"/>
    <mergeCell ref="N162:P162"/>
    <mergeCell ref="Q162:R162"/>
    <mergeCell ref="S162:X162"/>
    <mergeCell ref="Y162:AO162"/>
    <mergeCell ref="S161:X161"/>
    <mergeCell ref="B150:C150"/>
    <mergeCell ref="D150:E150"/>
    <mergeCell ref="F150:G150"/>
    <mergeCell ref="H150:J150"/>
    <mergeCell ref="K150:M150"/>
    <mergeCell ref="N150:P150"/>
    <mergeCell ref="S148:X148"/>
    <mergeCell ref="Y148:AO148"/>
    <mergeCell ref="D151:E151"/>
    <mergeCell ref="F151:G151"/>
    <mergeCell ref="H151:J151"/>
    <mergeCell ref="K151:M151"/>
    <mergeCell ref="N151:P151"/>
    <mergeCell ref="Q151:R151"/>
    <mergeCell ref="S151:X151"/>
    <mergeCell ref="Y151:AO151"/>
    <mergeCell ref="Q149:R149"/>
    <mergeCell ref="S149:X149"/>
    <mergeCell ref="Y149:AO149"/>
    <mergeCell ref="B148:C148"/>
    <mergeCell ref="D148:E148"/>
    <mergeCell ref="F148:G148"/>
    <mergeCell ref="H148:J148"/>
    <mergeCell ref="K148:M148"/>
    <mergeCell ref="N148:P148"/>
    <mergeCell ref="AP161:AW161"/>
    <mergeCell ref="AX161:BD161"/>
    <mergeCell ref="BE161:BN161"/>
    <mergeCell ref="BO161:CC161"/>
    <mergeCell ref="CD161:CF161"/>
    <mergeCell ref="AP162:AW162"/>
    <mergeCell ref="AX162:BD162"/>
    <mergeCell ref="BE162:BN162"/>
    <mergeCell ref="BO162:CC162"/>
    <mergeCell ref="CD162:CF162"/>
    <mergeCell ref="N154:P154"/>
    <mergeCell ref="Q154:R154"/>
    <mergeCell ref="S154:X154"/>
    <mergeCell ref="Y154:AO154"/>
    <mergeCell ref="B155:C155"/>
    <mergeCell ref="D155:E155"/>
    <mergeCell ref="F155:G155"/>
    <mergeCell ref="H155:J155"/>
    <mergeCell ref="K155:M155"/>
    <mergeCell ref="D154:E154"/>
    <mergeCell ref="Y161:AO161"/>
    <mergeCell ref="D161:E161"/>
    <mergeCell ref="F161:G161"/>
    <mergeCell ref="H161:J161"/>
    <mergeCell ref="K161:M161"/>
    <mergeCell ref="N161:P161"/>
    <mergeCell ref="Q161:R161"/>
    <mergeCell ref="N155:P155"/>
    <mergeCell ref="Q155:R155"/>
    <mergeCell ref="S155:X155"/>
    <mergeCell ref="Y155:AO155"/>
    <mergeCell ref="Y156:AO156"/>
    <mergeCell ref="F168:G168"/>
    <mergeCell ref="H168:J168"/>
    <mergeCell ref="K168:M168"/>
    <mergeCell ref="N168:P168"/>
    <mergeCell ref="S164:X164"/>
    <mergeCell ref="Y164:AO164"/>
    <mergeCell ref="B162:C162"/>
    <mergeCell ref="D162:E162"/>
    <mergeCell ref="F162:G162"/>
    <mergeCell ref="K163:M163"/>
    <mergeCell ref="S163:X163"/>
    <mergeCell ref="Y163:AO163"/>
    <mergeCell ref="Q165:R165"/>
    <mergeCell ref="S165:X165"/>
    <mergeCell ref="Y165:AO165"/>
    <mergeCell ref="B164:C164"/>
    <mergeCell ref="D164:E164"/>
    <mergeCell ref="F164:G164"/>
    <mergeCell ref="H164:J164"/>
    <mergeCell ref="K164:M164"/>
    <mergeCell ref="N164:P164"/>
    <mergeCell ref="Q164:R164"/>
    <mergeCell ref="B165:C165"/>
    <mergeCell ref="D165:E165"/>
    <mergeCell ref="F165:G165"/>
    <mergeCell ref="H165:J165"/>
    <mergeCell ref="K165:M165"/>
    <mergeCell ref="N165:P165"/>
    <mergeCell ref="N166:P166"/>
    <mergeCell ref="Q166:R166"/>
    <mergeCell ref="S166:X166"/>
    <mergeCell ref="Y166:AO166"/>
    <mergeCell ref="Y170:AO170"/>
    <mergeCell ref="B169:C169"/>
    <mergeCell ref="D169:E169"/>
    <mergeCell ref="F169:G169"/>
    <mergeCell ref="H169:J169"/>
    <mergeCell ref="K169:M169"/>
    <mergeCell ref="N169:P169"/>
    <mergeCell ref="Q169:R169"/>
    <mergeCell ref="S169:X169"/>
    <mergeCell ref="Y169:AO169"/>
    <mergeCell ref="S167:X167"/>
    <mergeCell ref="Y167:AO167"/>
    <mergeCell ref="B170:C170"/>
    <mergeCell ref="D170:E170"/>
    <mergeCell ref="F170:G170"/>
    <mergeCell ref="H170:J170"/>
    <mergeCell ref="K170:M170"/>
    <mergeCell ref="N170:P170"/>
    <mergeCell ref="Q170:R170"/>
    <mergeCell ref="S170:X170"/>
    <mergeCell ref="Q168:R168"/>
    <mergeCell ref="S168:X168"/>
    <mergeCell ref="Y168:AO168"/>
    <mergeCell ref="B167:C167"/>
    <mergeCell ref="D167:E167"/>
    <mergeCell ref="F167:G167"/>
    <mergeCell ref="H167:J167"/>
    <mergeCell ref="K167:M167"/>
    <mergeCell ref="N167:P167"/>
    <mergeCell ref="Q167:R167"/>
    <mergeCell ref="B168:C168"/>
    <mergeCell ref="D168:E168"/>
    <mergeCell ref="S171:X171"/>
    <mergeCell ref="Y171:AO171"/>
    <mergeCell ref="B174:C174"/>
    <mergeCell ref="D174:E174"/>
    <mergeCell ref="F174:G174"/>
    <mergeCell ref="H174:J174"/>
    <mergeCell ref="K174:M174"/>
    <mergeCell ref="N174:P174"/>
    <mergeCell ref="Q174:R174"/>
    <mergeCell ref="S174:X174"/>
    <mergeCell ref="Q172:R172"/>
    <mergeCell ref="S172:X172"/>
    <mergeCell ref="Y172:AO172"/>
    <mergeCell ref="B171:C171"/>
    <mergeCell ref="D171:E171"/>
    <mergeCell ref="F171:G171"/>
    <mergeCell ref="H171:J171"/>
    <mergeCell ref="K171:M171"/>
    <mergeCell ref="N171:P171"/>
    <mergeCell ref="Q171:R171"/>
    <mergeCell ref="B172:C172"/>
    <mergeCell ref="D172:E172"/>
    <mergeCell ref="F172:G172"/>
    <mergeCell ref="H172:J172"/>
    <mergeCell ref="K172:M172"/>
    <mergeCell ref="N172:P172"/>
    <mergeCell ref="N175:P175"/>
    <mergeCell ref="Q175:R175"/>
    <mergeCell ref="B176:C176"/>
    <mergeCell ref="D176:E176"/>
    <mergeCell ref="F176:G176"/>
    <mergeCell ref="H176:J176"/>
    <mergeCell ref="K176:M176"/>
    <mergeCell ref="N176:P176"/>
    <mergeCell ref="Y174:AO174"/>
    <mergeCell ref="B173:C173"/>
    <mergeCell ref="D173:E173"/>
    <mergeCell ref="F173:G173"/>
    <mergeCell ref="H173:J173"/>
    <mergeCell ref="K173:M173"/>
    <mergeCell ref="N173:P173"/>
    <mergeCell ref="Q173:R173"/>
    <mergeCell ref="S173:X173"/>
    <mergeCell ref="Y173:AO173"/>
    <mergeCell ref="F180:G180"/>
    <mergeCell ref="H180:J180"/>
    <mergeCell ref="K180:M180"/>
    <mergeCell ref="N180:P180"/>
    <mergeCell ref="Y178:AO178"/>
    <mergeCell ref="B177:C177"/>
    <mergeCell ref="D177:E177"/>
    <mergeCell ref="F177:G177"/>
    <mergeCell ref="H177:J177"/>
    <mergeCell ref="K177:M177"/>
    <mergeCell ref="N177:P177"/>
    <mergeCell ref="Q177:R177"/>
    <mergeCell ref="S177:X177"/>
    <mergeCell ref="Y177:AO177"/>
    <mergeCell ref="S175:X175"/>
    <mergeCell ref="Y175:AO175"/>
    <mergeCell ref="B178:C178"/>
    <mergeCell ref="D178:E178"/>
    <mergeCell ref="F178:G178"/>
    <mergeCell ref="H178:J178"/>
    <mergeCell ref="K178:M178"/>
    <mergeCell ref="N178:P178"/>
    <mergeCell ref="Q178:R178"/>
    <mergeCell ref="S178:X178"/>
    <mergeCell ref="Q176:R176"/>
    <mergeCell ref="S176:X176"/>
    <mergeCell ref="Y176:AO176"/>
    <mergeCell ref="B175:C175"/>
    <mergeCell ref="D175:E175"/>
    <mergeCell ref="F175:G175"/>
    <mergeCell ref="H175:J175"/>
    <mergeCell ref="K175:M175"/>
    <mergeCell ref="Y182:AO182"/>
    <mergeCell ref="B181:C181"/>
    <mergeCell ref="D181:E181"/>
    <mergeCell ref="F181:G181"/>
    <mergeCell ref="H181:J181"/>
    <mergeCell ref="K181:M181"/>
    <mergeCell ref="N181:P181"/>
    <mergeCell ref="Q181:R181"/>
    <mergeCell ref="S181:X181"/>
    <mergeCell ref="Y181:AO181"/>
    <mergeCell ref="S179:X179"/>
    <mergeCell ref="Y179:AO179"/>
    <mergeCell ref="B182:C182"/>
    <mergeCell ref="D182:E182"/>
    <mergeCell ref="F182:G182"/>
    <mergeCell ref="H182:J182"/>
    <mergeCell ref="K182:M182"/>
    <mergeCell ref="N182:P182"/>
    <mergeCell ref="Q182:R182"/>
    <mergeCell ref="S182:X182"/>
    <mergeCell ref="Q180:R180"/>
    <mergeCell ref="S180:X180"/>
    <mergeCell ref="Y180:AO180"/>
    <mergeCell ref="B179:C179"/>
    <mergeCell ref="D179:E179"/>
    <mergeCell ref="F179:G179"/>
    <mergeCell ref="H179:J179"/>
    <mergeCell ref="K179:M179"/>
    <mergeCell ref="N179:P179"/>
    <mergeCell ref="Q179:R179"/>
    <mergeCell ref="B180:C180"/>
    <mergeCell ref="D180:E180"/>
    <mergeCell ref="S183:X183"/>
    <mergeCell ref="Y183:AO183"/>
    <mergeCell ref="B186:C186"/>
    <mergeCell ref="D186:E186"/>
    <mergeCell ref="F186:G186"/>
    <mergeCell ref="H186:J186"/>
    <mergeCell ref="K186:M186"/>
    <mergeCell ref="N186:P186"/>
    <mergeCell ref="Q186:R186"/>
    <mergeCell ref="S186:X186"/>
    <mergeCell ref="Q184:R184"/>
    <mergeCell ref="S184:X184"/>
    <mergeCell ref="Y184:AO184"/>
    <mergeCell ref="B183:C183"/>
    <mergeCell ref="D183:E183"/>
    <mergeCell ref="F183:G183"/>
    <mergeCell ref="H183:J183"/>
    <mergeCell ref="K183:M183"/>
    <mergeCell ref="N183:P183"/>
    <mergeCell ref="Q183:R183"/>
    <mergeCell ref="B184:C184"/>
    <mergeCell ref="D184:E184"/>
    <mergeCell ref="F184:G184"/>
    <mergeCell ref="H184:J184"/>
    <mergeCell ref="K184:M184"/>
    <mergeCell ref="N184:P184"/>
    <mergeCell ref="N187:P187"/>
    <mergeCell ref="Q187:R187"/>
    <mergeCell ref="B188:C188"/>
    <mergeCell ref="D188:E188"/>
    <mergeCell ref="F188:G188"/>
    <mergeCell ref="H188:J188"/>
    <mergeCell ref="K188:M188"/>
    <mergeCell ref="N188:P188"/>
    <mergeCell ref="Y186:AO186"/>
    <mergeCell ref="B185:C185"/>
    <mergeCell ref="D185:E185"/>
    <mergeCell ref="F185:G185"/>
    <mergeCell ref="H185:J185"/>
    <mergeCell ref="K185:M185"/>
    <mergeCell ref="N185:P185"/>
    <mergeCell ref="Q185:R185"/>
    <mergeCell ref="S185:X185"/>
    <mergeCell ref="Y185:AO185"/>
    <mergeCell ref="F192:G192"/>
    <mergeCell ref="H192:J192"/>
    <mergeCell ref="K192:M192"/>
    <mergeCell ref="N192:P192"/>
    <mergeCell ref="Y190:AO190"/>
    <mergeCell ref="B189:C189"/>
    <mergeCell ref="D189:E189"/>
    <mergeCell ref="F189:G189"/>
    <mergeCell ref="H189:J189"/>
    <mergeCell ref="K189:M189"/>
    <mergeCell ref="N189:P189"/>
    <mergeCell ref="Q189:R189"/>
    <mergeCell ref="S189:X189"/>
    <mergeCell ref="Y189:AO189"/>
    <mergeCell ref="S187:X187"/>
    <mergeCell ref="Y187:AO187"/>
    <mergeCell ref="B190:C190"/>
    <mergeCell ref="D190:E190"/>
    <mergeCell ref="F190:G190"/>
    <mergeCell ref="H190:J190"/>
    <mergeCell ref="K190:M190"/>
    <mergeCell ref="N190:P190"/>
    <mergeCell ref="Q190:R190"/>
    <mergeCell ref="S190:X190"/>
    <mergeCell ref="Q188:R188"/>
    <mergeCell ref="S188:X188"/>
    <mergeCell ref="Y188:AO188"/>
    <mergeCell ref="B187:C187"/>
    <mergeCell ref="D187:E187"/>
    <mergeCell ref="F187:G187"/>
    <mergeCell ref="H187:J187"/>
    <mergeCell ref="K187:M187"/>
    <mergeCell ref="Y194:AO194"/>
    <mergeCell ref="B193:C193"/>
    <mergeCell ref="D193:E193"/>
    <mergeCell ref="F193:G193"/>
    <mergeCell ref="H193:J193"/>
    <mergeCell ref="K193:M193"/>
    <mergeCell ref="N193:P193"/>
    <mergeCell ref="Q193:R193"/>
    <mergeCell ref="S193:X193"/>
    <mergeCell ref="Y193:AO193"/>
    <mergeCell ref="S191:X191"/>
    <mergeCell ref="Y191:AO191"/>
    <mergeCell ref="B194:C194"/>
    <mergeCell ref="D194:E194"/>
    <mergeCell ref="F194:G194"/>
    <mergeCell ref="H194:J194"/>
    <mergeCell ref="K194:M194"/>
    <mergeCell ref="N194:P194"/>
    <mergeCell ref="Q194:R194"/>
    <mergeCell ref="S194:X194"/>
    <mergeCell ref="Q192:R192"/>
    <mergeCell ref="S192:X192"/>
    <mergeCell ref="Y192:AO192"/>
    <mergeCell ref="B191:C191"/>
    <mergeCell ref="D191:E191"/>
    <mergeCell ref="F191:G191"/>
    <mergeCell ref="H191:J191"/>
    <mergeCell ref="K191:M191"/>
    <mergeCell ref="N191:P191"/>
    <mergeCell ref="Q191:R191"/>
    <mergeCell ref="B192:C192"/>
    <mergeCell ref="D192:E192"/>
    <mergeCell ref="S195:X195"/>
    <mergeCell ref="Y195:AO195"/>
    <mergeCell ref="B198:C198"/>
    <mergeCell ref="D198:E198"/>
    <mergeCell ref="F198:G198"/>
    <mergeCell ref="H198:J198"/>
    <mergeCell ref="K198:M198"/>
    <mergeCell ref="N198:P198"/>
    <mergeCell ref="Q198:R198"/>
    <mergeCell ref="S198:X198"/>
    <mergeCell ref="Q196:R196"/>
    <mergeCell ref="S196:X196"/>
    <mergeCell ref="Y196:AO196"/>
    <mergeCell ref="B195:C195"/>
    <mergeCell ref="D195:E195"/>
    <mergeCell ref="F195:G195"/>
    <mergeCell ref="H195:J195"/>
    <mergeCell ref="K195:M195"/>
    <mergeCell ref="N195:P195"/>
    <mergeCell ref="Q195:R195"/>
    <mergeCell ref="B196:C196"/>
    <mergeCell ref="D196:E196"/>
    <mergeCell ref="F196:G196"/>
    <mergeCell ref="H196:J196"/>
    <mergeCell ref="K196:M196"/>
    <mergeCell ref="N196:P196"/>
    <mergeCell ref="Y198:AO198"/>
    <mergeCell ref="B197:C197"/>
    <mergeCell ref="D197:E197"/>
    <mergeCell ref="F197:G197"/>
    <mergeCell ref="H197:J197"/>
    <mergeCell ref="K197:M197"/>
    <mergeCell ref="N197:P197"/>
    <mergeCell ref="Q197:R197"/>
    <mergeCell ref="S197:X197"/>
    <mergeCell ref="Y197:AO197"/>
    <mergeCell ref="Y202:AO202"/>
    <mergeCell ref="B201:C201"/>
    <mergeCell ref="D201:E201"/>
    <mergeCell ref="F201:G201"/>
    <mergeCell ref="H201:J201"/>
    <mergeCell ref="K201:M201"/>
    <mergeCell ref="N201:P201"/>
    <mergeCell ref="Q201:R201"/>
    <mergeCell ref="B202:C202"/>
    <mergeCell ref="D202:E202"/>
    <mergeCell ref="F202:G202"/>
    <mergeCell ref="H202:J202"/>
    <mergeCell ref="K202:M202"/>
    <mergeCell ref="N202:P202"/>
    <mergeCell ref="S199:X199"/>
    <mergeCell ref="Y199:AO199"/>
    <mergeCell ref="H203:J203"/>
    <mergeCell ref="K203:M203"/>
    <mergeCell ref="N203:P203"/>
    <mergeCell ref="Q203:R203"/>
    <mergeCell ref="S203:X203"/>
    <mergeCell ref="Y203:AO203"/>
    <mergeCell ref="Q202:R202"/>
    <mergeCell ref="S202:X202"/>
    <mergeCell ref="Q200:R200"/>
    <mergeCell ref="S200:X200"/>
    <mergeCell ref="Y200:AO200"/>
    <mergeCell ref="B199:C199"/>
    <mergeCell ref="D199:E199"/>
    <mergeCell ref="F199:G199"/>
    <mergeCell ref="H199:J199"/>
    <mergeCell ref="K199:M199"/>
    <mergeCell ref="B203:C203"/>
    <mergeCell ref="D203:E203"/>
    <mergeCell ref="N199:P199"/>
    <mergeCell ref="Q199:R199"/>
    <mergeCell ref="B200:C200"/>
    <mergeCell ref="D200:E200"/>
    <mergeCell ref="F200:G200"/>
    <mergeCell ref="H200:J200"/>
    <mergeCell ref="K200:M200"/>
    <mergeCell ref="N200:P200"/>
    <mergeCell ref="F203:G203"/>
    <mergeCell ref="S201:X201"/>
    <mergeCell ref="Y201:AO201"/>
    <mergeCell ref="B209:C209"/>
    <mergeCell ref="D209:E209"/>
    <mergeCell ref="F209:G209"/>
    <mergeCell ref="H209:J209"/>
    <mergeCell ref="K209:M209"/>
    <mergeCell ref="N209:P209"/>
    <mergeCell ref="Q209:R209"/>
    <mergeCell ref="S209:X209"/>
    <mergeCell ref="Y209:AO209"/>
    <mergeCell ref="S207:X207"/>
    <mergeCell ref="Y207:AO207"/>
    <mergeCell ref="B206:C206"/>
    <mergeCell ref="D206:E206"/>
    <mergeCell ref="F206:G206"/>
    <mergeCell ref="H206:J206"/>
    <mergeCell ref="K206:M206"/>
    <mergeCell ref="N206:P206"/>
    <mergeCell ref="Q206:R206"/>
    <mergeCell ref="S206:X206"/>
    <mergeCell ref="B207:C207"/>
    <mergeCell ref="D207:E207"/>
    <mergeCell ref="F207:G207"/>
    <mergeCell ref="H207:J207"/>
    <mergeCell ref="K207:M207"/>
    <mergeCell ref="N207:P207"/>
    <mergeCell ref="Q207:R207"/>
    <mergeCell ref="Q208:R208"/>
    <mergeCell ref="B208:C208"/>
    <mergeCell ref="D208:E208"/>
    <mergeCell ref="F208:G208"/>
    <mergeCell ref="H208:J208"/>
    <mergeCell ref="K208:M208"/>
    <mergeCell ref="N208:P208"/>
    <mergeCell ref="Y206:AO206"/>
    <mergeCell ref="Q204:R204"/>
    <mergeCell ref="S204:X204"/>
    <mergeCell ref="Y204:AO204"/>
    <mergeCell ref="N205:P205"/>
    <mergeCell ref="Q205:R205"/>
    <mergeCell ref="S205:X205"/>
    <mergeCell ref="Y205:AO205"/>
    <mergeCell ref="B204:C204"/>
    <mergeCell ref="D204:E204"/>
    <mergeCell ref="F204:G204"/>
    <mergeCell ref="H204:J204"/>
    <mergeCell ref="K204:M204"/>
    <mergeCell ref="N204:P204"/>
    <mergeCell ref="S208:X208"/>
    <mergeCell ref="Y208:AO208"/>
    <mergeCell ref="B205:C205"/>
    <mergeCell ref="D205:E205"/>
    <mergeCell ref="F205:G205"/>
    <mergeCell ref="H205:J205"/>
    <mergeCell ref="K205:M205"/>
    <mergeCell ref="S50:X50"/>
    <mergeCell ref="Y50:AO50"/>
    <mergeCell ref="B107:C107"/>
    <mergeCell ref="D107:E107"/>
    <mergeCell ref="F107:G107"/>
    <mergeCell ref="H107:J107"/>
    <mergeCell ref="K107:M107"/>
    <mergeCell ref="N107:P107"/>
    <mergeCell ref="Q107:R107"/>
    <mergeCell ref="S107:X107"/>
    <mergeCell ref="D76:E76"/>
    <mergeCell ref="F76:G76"/>
    <mergeCell ref="H76:J76"/>
    <mergeCell ref="Y74:AO74"/>
    <mergeCell ref="Q105:R105"/>
    <mergeCell ref="S105:X105"/>
    <mergeCell ref="Y105:AO105"/>
    <mergeCell ref="Q80:R80"/>
    <mergeCell ref="D81:E81"/>
    <mergeCell ref="F81:G81"/>
    <mergeCell ref="B72:C72"/>
    <mergeCell ref="B74:C74"/>
    <mergeCell ref="D74:E74"/>
    <mergeCell ref="F74:G74"/>
    <mergeCell ref="B50:C50"/>
    <mergeCell ref="D50:E50"/>
    <mergeCell ref="F50:G50"/>
    <mergeCell ref="H50:J50"/>
    <mergeCell ref="K50:M50"/>
    <mergeCell ref="N50:P50"/>
    <mergeCell ref="Q50:R50"/>
    <mergeCell ref="B71:C71"/>
    <mergeCell ref="Q153:R153"/>
    <mergeCell ref="S153:X153"/>
    <mergeCell ref="Y153:AO153"/>
    <mergeCell ref="Y54:AO54"/>
    <mergeCell ref="B110:C110"/>
    <mergeCell ref="D110:E110"/>
    <mergeCell ref="F110:G110"/>
    <mergeCell ref="H110:J110"/>
    <mergeCell ref="B154:C154"/>
    <mergeCell ref="K110:M110"/>
    <mergeCell ref="N110:P110"/>
    <mergeCell ref="Q110:R110"/>
    <mergeCell ref="S110:X110"/>
    <mergeCell ref="F54:G54"/>
    <mergeCell ref="H54:J54"/>
    <mergeCell ref="K54:M54"/>
    <mergeCell ref="N54:P54"/>
    <mergeCell ref="Q54:R54"/>
    <mergeCell ref="S54:X54"/>
    <mergeCell ref="B105:C105"/>
    <mergeCell ref="D105:E105"/>
    <mergeCell ref="F105:G105"/>
    <mergeCell ref="H105:J105"/>
    <mergeCell ref="K105:M105"/>
    <mergeCell ref="N105:P105"/>
    <mergeCell ref="Y107:AO107"/>
    <mergeCell ref="S152:X152"/>
    <mergeCell ref="Q150:R150"/>
    <mergeCell ref="S150:X150"/>
    <mergeCell ref="Y150:AO150"/>
    <mergeCell ref="Q148:R148"/>
    <mergeCell ref="B149:C149"/>
    <mergeCell ref="Y152:AO152"/>
    <mergeCell ref="B157:C157"/>
    <mergeCell ref="D157:E157"/>
    <mergeCell ref="F157:G157"/>
    <mergeCell ref="H157:J157"/>
    <mergeCell ref="B163:C163"/>
    <mergeCell ref="D163:E163"/>
    <mergeCell ref="F163:G163"/>
    <mergeCell ref="H163:J163"/>
    <mergeCell ref="N163:P163"/>
    <mergeCell ref="Q163:R163"/>
    <mergeCell ref="F154:G154"/>
    <mergeCell ref="H154:J154"/>
    <mergeCell ref="K154:M154"/>
    <mergeCell ref="B151:C151"/>
    <mergeCell ref="B166:C166"/>
    <mergeCell ref="D166:E166"/>
    <mergeCell ref="F166:G166"/>
    <mergeCell ref="H166:J166"/>
    <mergeCell ref="K166:M166"/>
    <mergeCell ref="B152:C152"/>
    <mergeCell ref="D152:E152"/>
    <mergeCell ref="F152:G152"/>
    <mergeCell ref="H152:J152"/>
    <mergeCell ref="K152:M152"/>
    <mergeCell ref="N152:P152"/>
    <mergeCell ref="Q152:R152"/>
    <mergeCell ref="D153:E153"/>
    <mergeCell ref="F153:G153"/>
    <mergeCell ref="H153:J153"/>
    <mergeCell ref="K153:M153"/>
    <mergeCell ref="N153:P153"/>
  </mergeCells>
  <dataValidations count="6">
    <dataValidation type="list" allowBlank="1" showInputMessage="1" showErrorMessage="1" sqref="D47:E217" xr:uid="{00000000-0002-0000-0300-000000000000}">
      <formula1>Requerimientos</formula1>
    </dataValidation>
    <dataValidation type="list" allowBlank="1" showInputMessage="1" showErrorMessage="1" sqref="F47:G217" xr:uid="{00000000-0002-0000-0300-000001000000}">
      <formula1>Componentes</formula1>
    </dataValidation>
    <dataValidation type="list" allowBlank="1" showInputMessage="1" showErrorMessage="1" sqref="Q47:R217" xr:uid="{00000000-0002-0000-0300-000002000000}">
      <formula1>Tipo_Pruebas</formula1>
    </dataValidation>
    <dataValidation type="list" allowBlank="1" showInputMessage="1" showErrorMessage="1" sqref="CD47:CF217" xr:uid="{00000000-0002-0000-0300-000003000000}">
      <formula1>Estado_CP</formula1>
    </dataValidation>
    <dataValidation type="list" allowBlank="1" showInputMessage="1" showErrorMessage="1" sqref="K215:M217 K47:M63 K159:M175 K103:M119 K64:P102 K120:P158 K176:P214" xr:uid="{00000000-0002-0000-0300-000004000000}">
      <formula1>Tecnicas_Pruebas</formula1>
    </dataValidation>
    <dataValidation type="list" allowBlank="1" showInputMessage="1" showErrorMessage="1" sqref="N215:P217 N47:P63 N103:P119 N159:P175" xr:uid="{00000000-0002-0000-0300-000005000000}">
      <formula1>Caracteristica_Evaluar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F242"/>
  <sheetViews>
    <sheetView zoomScale="70" zoomScaleNormal="70" workbookViewId="0">
      <pane xSplit="3" ySplit="1" topLeftCell="D8"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04">
        <v>45334</v>
      </c>
      <c r="H10" s="305"/>
      <c r="I10" s="306" t="s">
        <v>89</v>
      </c>
      <c r="J10" s="307"/>
      <c r="K10" s="271" t="s">
        <v>90</v>
      </c>
      <c r="L10" s="272"/>
      <c r="M10" s="272"/>
      <c r="N10" s="272"/>
      <c r="O10" s="272"/>
      <c r="P10" s="272"/>
      <c r="Q10" s="272"/>
      <c r="R10" s="272"/>
      <c r="S10" s="272"/>
      <c r="T10" s="272"/>
      <c r="U10" s="272"/>
      <c r="V10" s="272"/>
      <c r="W10" s="272"/>
      <c r="X10" s="272"/>
      <c r="Y10" s="272"/>
      <c r="Z10" s="272"/>
      <c r="AA10" s="272"/>
      <c r="AB10" s="272"/>
      <c r="AC10" s="272"/>
      <c r="AD10" s="272"/>
      <c r="AE10" s="273"/>
      <c r="AF10" s="271" t="s">
        <v>88</v>
      </c>
      <c r="AG10" s="272"/>
      <c r="AH10" s="272"/>
      <c r="AI10" s="272"/>
      <c r="AJ10" s="272"/>
      <c r="AK10" s="272"/>
      <c r="AL10" s="272"/>
      <c r="AM10" s="272"/>
      <c r="AN10" s="272"/>
      <c r="AO10" s="273"/>
    </row>
    <row r="11" spans="1:41" ht="15" customHeight="1" x14ac:dyDescent="0.2">
      <c r="G11" s="344"/>
      <c r="H11" s="345"/>
      <c r="I11" s="344"/>
      <c r="J11" s="345"/>
      <c r="K11" s="281"/>
      <c r="L11" s="279"/>
      <c r="M11" s="279"/>
      <c r="N11" s="279"/>
      <c r="O11" s="279"/>
      <c r="P11" s="279"/>
      <c r="Q11" s="279"/>
      <c r="R11" s="279"/>
      <c r="S11" s="279"/>
      <c r="T11" s="279"/>
      <c r="U11" s="279"/>
      <c r="V11" s="279"/>
      <c r="W11" s="279"/>
      <c r="X11" s="279"/>
      <c r="Y11" s="279"/>
      <c r="Z11" s="279"/>
      <c r="AA11" s="279"/>
      <c r="AB11" s="279"/>
      <c r="AC11" s="279"/>
      <c r="AD11" s="279"/>
      <c r="AE11" s="280"/>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168</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168</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5" t="s">
        <v>922</v>
      </c>
      <c r="T47" s="205"/>
      <c r="U47" s="205"/>
      <c r="V47" s="205"/>
      <c r="W47" s="205"/>
      <c r="X47" s="205"/>
      <c r="Y47" s="205" t="s">
        <v>696</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923</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5" t="s">
        <v>924</v>
      </c>
      <c r="T48" s="205"/>
      <c r="U48" s="205"/>
      <c r="V48" s="205"/>
      <c r="W48" s="205"/>
      <c r="X48" s="205"/>
      <c r="Y48" s="205" t="s">
        <v>925</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926</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5" t="s">
        <v>927</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928</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2" t="s">
        <v>101</v>
      </c>
      <c r="CE49" s="228"/>
      <c r="CF49" s="233"/>
    </row>
    <row r="50" spans="2:84" ht="75"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5" t="s">
        <v>929</v>
      </c>
      <c r="T50" s="205"/>
      <c r="U50" s="205"/>
      <c r="V50" s="205"/>
      <c r="W50" s="205"/>
      <c r="X50" s="205"/>
      <c r="Y50" s="205" t="s">
        <v>703</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930</v>
      </c>
      <c r="BF50" s="335"/>
      <c r="BG50" s="335"/>
      <c r="BH50" s="335"/>
      <c r="BI50" s="335"/>
      <c r="BJ50" s="335"/>
      <c r="BK50" s="335"/>
      <c r="BL50" s="335"/>
      <c r="BM50" s="335"/>
      <c r="BN50" s="336"/>
      <c r="BO50" s="205" t="s">
        <v>708</v>
      </c>
      <c r="BP50" s="212"/>
      <c r="BQ50" s="212"/>
      <c r="BR50" s="212"/>
      <c r="BS50" s="212"/>
      <c r="BT50" s="212"/>
      <c r="BU50" s="212"/>
      <c r="BV50" s="212"/>
      <c r="BW50" s="212"/>
      <c r="BX50" s="212"/>
      <c r="BY50" s="212"/>
      <c r="BZ50" s="212"/>
      <c r="CA50" s="212"/>
      <c r="CB50" s="212"/>
      <c r="CC50" s="212"/>
      <c r="CD50" s="232" t="s">
        <v>101</v>
      </c>
      <c r="CE50" s="228"/>
      <c r="CF50" s="233"/>
    </row>
    <row r="51" spans="2:84" ht="84.6" customHeight="1" x14ac:dyDescent="0.2">
      <c r="B51" s="228" t="s">
        <v>106</v>
      </c>
      <c r="C51" s="228"/>
      <c r="D51" s="228" t="s">
        <v>694</v>
      </c>
      <c r="E51" s="228"/>
      <c r="F51" s="228" t="s">
        <v>364</v>
      </c>
      <c r="G51" s="228"/>
      <c r="H51" s="232" t="s">
        <v>695</v>
      </c>
      <c r="I51" s="228"/>
      <c r="J51" s="228"/>
      <c r="K51" s="228">
        <v>1</v>
      </c>
      <c r="L51" s="228"/>
      <c r="M51" s="228"/>
      <c r="N51" s="228">
        <v>1</v>
      </c>
      <c r="O51" s="228"/>
      <c r="P51" s="228"/>
      <c r="Q51" s="228">
        <v>3</v>
      </c>
      <c r="R51" s="228"/>
      <c r="S51" s="205" t="s">
        <v>931</v>
      </c>
      <c r="T51" s="205"/>
      <c r="U51" s="205"/>
      <c r="V51" s="205"/>
      <c r="W51" s="205"/>
      <c r="X51" s="205"/>
      <c r="Y51" s="205" t="s">
        <v>709</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4" t="s">
        <v>932</v>
      </c>
      <c r="BF51" s="335"/>
      <c r="BG51" s="335"/>
      <c r="BH51" s="335"/>
      <c r="BI51" s="335"/>
      <c r="BJ51" s="335"/>
      <c r="BK51" s="335"/>
      <c r="BL51" s="335"/>
      <c r="BM51" s="335"/>
      <c r="BN51" s="336"/>
      <c r="BO51" s="205" t="s">
        <v>711</v>
      </c>
      <c r="BP51" s="212"/>
      <c r="BQ51" s="212"/>
      <c r="BR51" s="212"/>
      <c r="BS51" s="212"/>
      <c r="BT51" s="212"/>
      <c r="BU51" s="212"/>
      <c r="BV51" s="212"/>
      <c r="BW51" s="212"/>
      <c r="BX51" s="212"/>
      <c r="BY51" s="212"/>
      <c r="BZ51" s="212"/>
      <c r="CA51" s="212"/>
      <c r="CB51" s="212"/>
      <c r="CC51" s="212"/>
      <c r="CD51" s="232" t="s">
        <v>101</v>
      </c>
      <c r="CE51" s="228"/>
      <c r="CF51" s="233"/>
    </row>
    <row r="52" spans="2:84" ht="95.1"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5" t="s">
        <v>933</v>
      </c>
      <c r="T52" s="205"/>
      <c r="U52" s="205"/>
      <c r="V52" s="205"/>
      <c r="W52" s="205"/>
      <c r="X52" s="205"/>
      <c r="Y52" s="205" t="s">
        <v>712</v>
      </c>
      <c r="Z52" s="212"/>
      <c r="AA52" s="212"/>
      <c r="AB52" s="212"/>
      <c r="AC52" s="212"/>
      <c r="AD52" s="212"/>
      <c r="AE52" s="212"/>
      <c r="AF52" s="212"/>
      <c r="AG52" s="212"/>
      <c r="AH52" s="212"/>
      <c r="AI52" s="212"/>
      <c r="AJ52" s="212"/>
      <c r="AK52" s="212"/>
      <c r="AL52" s="212"/>
      <c r="AM52" s="212"/>
      <c r="AN52" s="212"/>
      <c r="AO52" s="212"/>
      <c r="AP52" s="331" t="s">
        <v>697</v>
      </c>
      <c r="AQ52" s="332"/>
      <c r="AR52" s="332"/>
      <c r="AS52" s="332"/>
      <c r="AT52" s="332"/>
      <c r="AU52" s="332"/>
      <c r="AV52" s="332"/>
      <c r="AW52" s="333"/>
      <c r="AX52" s="331" t="s">
        <v>100</v>
      </c>
      <c r="AY52" s="332"/>
      <c r="AZ52" s="332"/>
      <c r="BA52" s="332"/>
      <c r="BB52" s="332"/>
      <c r="BC52" s="332"/>
      <c r="BD52" s="333"/>
      <c r="BE52" s="334" t="s">
        <v>934</v>
      </c>
      <c r="BF52" s="335"/>
      <c r="BG52" s="335"/>
      <c r="BH52" s="335"/>
      <c r="BI52" s="335"/>
      <c r="BJ52" s="335"/>
      <c r="BK52" s="335"/>
      <c r="BL52" s="335"/>
      <c r="BM52" s="335"/>
      <c r="BN52" s="336"/>
      <c r="BO52" s="205" t="s">
        <v>714</v>
      </c>
      <c r="BP52" s="212"/>
      <c r="BQ52" s="212"/>
      <c r="BR52" s="212"/>
      <c r="BS52" s="212"/>
      <c r="BT52" s="212"/>
      <c r="BU52" s="212"/>
      <c r="BV52" s="212"/>
      <c r="BW52" s="212"/>
      <c r="BX52" s="212"/>
      <c r="BY52" s="212"/>
      <c r="BZ52" s="212"/>
      <c r="CA52" s="212"/>
      <c r="CB52" s="212"/>
      <c r="CC52" s="212"/>
      <c r="CD52" s="232" t="s">
        <v>101</v>
      </c>
      <c r="CE52" s="228"/>
      <c r="CF52" s="233"/>
    </row>
    <row r="53" spans="2:84" ht="96"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5" t="s">
        <v>935</v>
      </c>
      <c r="T53" s="205"/>
      <c r="U53" s="205"/>
      <c r="V53" s="205"/>
      <c r="W53" s="205"/>
      <c r="X53" s="205"/>
      <c r="Y53" s="223" t="s">
        <v>389</v>
      </c>
      <c r="Z53" s="224"/>
      <c r="AA53" s="224"/>
      <c r="AB53" s="224"/>
      <c r="AC53" s="224"/>
      <c r="AD53" s="224"/>
      <c r="AE53" s="224"/>
      <c r="AF53" s="224"/>
      <c r="AG53" s="224"/>
      <c r="AH53" s="224"/>
      <c r="AI53" s="224"/>
      <c r="AJ53" s="224"/>
      <c r="AK53" s="224"/>
      <c r="AL53" s="224"/>
      <c r="AM53" s="224"/>
      <c r="AN53" s="224"/>
      <c r="AO53" s="224"/>
      <c r="AP53" s="331" t="s">
        <v>697</v>
      </c>
      <c r="AQ53" s="332"/>
      <c r="AR53" s="332"/>
      <c r="AS53" s="332"/>
      <c r="AT53" s="332"/>
      <c r="AU53" s="332"/>
      <c r="AV53" s="332"/>
      <c r="AW53" s="333"/>
      <c r="AX53" s="331" t="s">
        <v>100</v>
      </c>
      <c r="AY53" s="332"/>
      <c r="AZ53" s="332"/>
      <c r="BA53" s="332"/>
      <c r="BB53" s="332"/>
      <c r="BC53" s="332"/>
      <c r="BD53" s="333"/>
      <c r="BE53" s="334" t="s">
        <v>936</v>
      </c>
      <c r="BF53" s="335"/>
      <c r="BG53" s="335"/>
      <c r="BH53" s="335"/>
      <c r="BI53" s="335"/>
      <c r="BJ53" s="335"/>
      <c r="BK53" s="335"/>
      <c r="BL53" s="335"/>
      <c r="BM53" s="335"/>
      <c r="BN53" s="336"/>
      <c r="BO53" s="205" t="s">
        <v>716</v>
      </c>
      <c r="BP53" s="212"/>
      <c r="BQ53" s="212"/>
      <c r="BR53" s="212"/>
      <c r="BS53" s="212"/>
      <c r="BT53" s="212"/>
      <c r="BU53" s="212"/>
      <c r="BV53" s="212"/>
      <c r="BW53" s="212"/>
      <c r="BX53" s="212"/>
      <c r="BY53" s="212"/>
      <c r="BZ53" s="212"/>
      <c r="CA53" s="212"/>
      <c r="CB53" s="212"/>
      <c r="CC53" s="212"/>
      <c r="CD53" s="232" t="s">
        <v>101</v>
      </c>
      <c r="CE53" s="228"/>
      <c r="CF53" s="233"/>
    </row>
    <row r="54" spans="2:84" ht="96"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5" t="s">
        <v>937</v>
      </c>
      <c r="T54" s="205"/>
      <c r="U54" s="205"/>
      <c r="V54" s="205"/>
      <c r="W54" s="205"/>
      <c r="X54" s="205"/>
      <c r="Y54" s="223" t="s">
        <v>717</v>
      </c>
      <c r="Z54" s="224"/>
      <c r="AA54" s="224"/>
      <c r="AB54" s="224"/>
      <c r="AC54" s="224"/>
      <c r="AD54" s="224"/>
      <c r="AE54" s="224"/>
      <c r="AF54" s="224"/>
      <c r="AG54" s="224"/>
      <c r="AH54" s="224"/>
      <c r="AI54" s="224"/>
      <c r="AJ54" s="224"/>
      <c r="AK54" s="224"/>
      <c r="AL54" s="224"/>
      <c r="AM54" s="224"/>
      <c r="AN54" s="224"/>
      <c r="AO54" s="224"/>
      <c r="AP54" s="331" t="s">
        <v>697</v>
      </c>
      <c r="AQ54" s="332"/>
      <c r="AR54" s="332"/>
      <c r="AS54" s="332"/>
      <c r="AT54" s="332"/>
      <c r="AU54" s="332"/>
      <c r="AV54" s="332"/>
      <c r="AW54" s="333"/>
      <c r="AX54" s="331" t="s">
        <v>100</v>
      </c>
      <c r="AY54" s="332"/>
      <c r="AZ54" s="332"/>
      <c r="BA54" s="332"/>
      <c r="BB54" s="332"/>
      <c r="BC54" s="332"/>
      <c r="BD54" s="333"/>
      <c r="BE54" s="334" t="s">
        <v>938</v>
      </c>
      <c r="BF54" s="335"/>
      <c r="BG54" s="335"/>
      <c r="BH54" s="335"/>
      <c r="BI54" s="335"/>
      <c r="BJ54" s="335"/>
      <c r="BK54" s="335"/>
      <c r="BL54" s="335"/>
      <c r="BM54" s="335"/>
      <c r="BN54" s="336"/>
      <c r="BO54" s="205" t="s">
        <v>719</v>
      </c>
      <c r="BP54" s="212"/>
      <c r="BQ54" s="212"/>
      <c r="BR54" s="212"/>
      <c r="BS54" s="212"/>
      <c r="BT54" s="212"/>
      <c r="BU54" s="212"/>
      <c r="BV54" s="212"/>
      <c r="BW54" s="212"/>
      <c r="BX54" s="212"/>
      <c r="BY54" s="212"/>
      <c r="BZ54" s="212"/>
      <c r="CA54" s="212"/>
      <c r="CB54" s="212"/>
      <c r="CC54" s="212"/>
      <c r="CD54" s="232" t="s">
        <v>101</v>
      </c>
      <c r="CE54" s="228"/>
      <c r="CF54" s="233"/>
    </row>
    <row r="55" spans="2:84" ht="84.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5" t="s">
        <v>939</v>
      </c>
      <c r="T55" s="205"/>
      <c r="U55" s="205"/>
      <c r="V55" s="205"/>
      <c r="W55" s="205"/>
      <c r="X55" s="205"/>
      <c r="Y55" s="205" t="s">
        <v>940</v>
      </c>
      <c r="Z55" s="212"/>
      <c r="AA55" s="212"/>
      <c r="AB55" s="212"/>
      <c r="AC55" s="212"/>
      <c r="AD55" s="212"/>
      <c r="AE55" s="212"/>
      <c r="AF55" s="212"/>
      <c r="AG55" s="212"/>
      <c r="AH55" s="212"/>
      <c r="AI55" s="212"/>
      <c r="AJ55" s="212"/>
      <c r="AK55" s="212"/>
      <c r="AL55" s="212"/>
      <c r="AM55" s="212"/>
      <c r="AN55" s="212"/>
      <c r="AO55" s="212"/>
      <c r="AP55" s="331" t="s">
        <v>697</v>
      </c>
      <c r="AQ55" s="332"/>
      <c r="AR55" s="332"/>
      <c r="AS55" s="332"/>
      <c r="AT55" s="332"/>
      <c r="AU55" s="332"/>
      <c r="AV55" s="332"/>
      <c r="AW55" s="333"/>
      <c r="AX55" s="331" t="s">
        <v>100</v>
      </c>
      <c r="AY55" s="332"/>
      <c r="AZ55" s="332"/>
      <c r="BA55" s="332"/>
      <c r="BB55" s="332"/>
      <c r="BC55" s="332"/>
      <c r="BD55" s="333"/>
      <c r="BE55" s="334" t="s">
        <v>941</v>
      </c>
      <c r="BF55" s="335"/>
      <c r="BG55" s="335"/>
      <c r="BH55" s="335"/>
      <c r="BI55" s="335"/>
      <c r="BJ55" s="335"/>
      <c r="BK55" s="335"/>
      <c r="BL55" s="335"/>
      <c r="BM55" s="335"/>
      <c r="BN55" s="336"/>
      <c r="BO55" s="205" t="s">
        <v>722</v>
      </c>
      <c r="BP55" s="212"/>
      <c r="BQ55" s="212"/>
      <c r="BR55" s="212"/>
      <c r="BS55" s="212"/>
      <c r="BT55" s="212"/>
      <c r="BU55" s="212"/>
      <c r="BV55" s="212"/>
      <c r="BW55" s="212"/>
      <c r="BX55" s="212"/>
      <c r="BY55" s="212"/>
      <c r="BZ55" s="212"/>
      <c r="CA55" s="212"/>
      <c r="CB55" s="212"/>
      <c r="CC55" s="212"/>
      <c r="CD55" s="232" t="s">
        <v>101</v>
      </c>
      <c r="CE55" s="228"/>
      <c r="CF55" s="233"/>
    </row>
    <row r="56" spans="2:84" ht="89.1" customHeight="1" x14ac:dyDescent="0.2">
      <c r="B56" s="228" t="s">
        <v>113</v>
      </c>
      <c r="C56" s="228"/>
      <c r="D56" s="236" t="s">
        <v>694</v>
      </c>
      <c r="E56" s="237"/>
      <c r="F56" s="236" t="s">
        <v>364</v>
      </c>
      <c r="G56" s="237"/>
      <c r="H56" s="232" t="s">
        <v>695</v>
      </c>
      <c r="I56" s="228"/>
      <c r="J56" s="228"/>
      <c r="K56" s="236">
        <v>1</v>
      </c>
      <c r="L56" s="238"/>
      <c r="M56" s="237"/>
      <c r="N56" s="236">
        <v>1</v>
      </c>
      <c r="O56" s="238"/>
      <c r="P56" s="237"/>
      <c r="Q56" s="236">
        <v>3</v>
      </c>
      <c r="R56" s="237"/>
      <c r="S56" s="205" t="s">
        <v>942</v>
      </c>
      <c r="T56" s="205"/>
      <c r="U56" s="205"/>
      <c r="V56" s="205"/>
      <c r="W56" s="205"/>
      <c r="X56" s="205"/>
      <c r="Y56" s="223" t="s">
        <v>723</v>
      </c>
      <c r="Z56" s="224"/>
      <c r="AA56" s="224"/>
      <c r="AB56" s="224"/>
      <c r="AC56" s="224"/>
      <c r="AD56" s="224"/>
      <c r="AE56" s="224"/>
      <c r="AF56" s="224"/>
      <c r="AG56" s="224"/>
      <c r="AH56" s="224"/>
      <c r="AI56" s="224"/>
      <c r="AJ56" s="224"/>
      <c r="AK56" s="224"/>
      <c r="AL56" s="224"/>
      <c r="AM56" s="224"/>
      <c r="AN56" s="224"/>
      <c r="AO56" s="224"/>
      <c r="AP56" s="331" t="s">
        <v>697</v>
      </c>
      <c r="AQ56" s="332"/>
      <c r="AR56" s="332"/>
      <c r="AS56" s="332"/>
      <c r="AT56" s="332"/>
      <c r="AU56" s="332"/>
      <c r="AV56" s="332"/>
      <c r="AW56" s="333"/>
      <c r="AX56" s="331" t="s">
        <v>100</v>
      </c>
      <c r="AY56" s="332"/>
      <c r="AZ56" s="332"/>
      <c r="BA56" s="332"/>
      <c r="BB56" s="332"/>
      <c r="BC56" s="332"/>
      <c r="BD56" s="333"/>
      <c r="BE56" s="334" t="s">
        <v>943</v>
      </c>
      <c r="BF56" s="335"/>
      <c r="BG56" s="335"/>
      <c r="BH56" s="335"/>
      <c r="BI56" s="335"/>
      <c r="BJ56" s="335"/>
      <c r="BK56" s="335"/>
      <c r="BL56" s="335"/>
      <c r="BM56" s="335"/>
      <c r="BN56" s="336"/>
      <c r="BO56" s="205" t="s">
        <v>725</v>
      </c>
      <c r="BP56" s="212"/>
      <c r="BQ56" s="212"/>
      <c r="BR56" s="212"/>
      <c r="BS56" s="212"/>
      <c r="BT56" s="212"/>
      <c r="BU56" s="212"/>
      <c r="BV56" s="212"/>
      <c r="BW56" s="212"/>
      <c r="BX56" s="212"/>
      <c r="BY56" s="212"/>
      <c r="BZ56" s="212"/>
      <c r="CA56" s="212"/>
      <c r="CB56" s="212"/>
      <c r="CC56" s="212"/>
      <c r="CD56" s="232" t="s">
        <v>101</v>
      </c>
      <c r="CE56" s="228"/>
      <c r="CF56" s="233"/>
    </row>
    <row r="57" spans="2:84" ht="81.95" customHeight="1" x14ac:dyDescent="0.2">
      <c r="B57" s="228" t="s">
        <v>114</v>
      </c>
      <c r="C57" s="228"/>
      <c r="D57" s="236" t="s">
        <v>694</v>
      </c>
      <c r="E57" s="237"/>
      <c r="F57" s="236" t="s">
        <v>364</v>
      </c>
      <c r="G57" s="237"/>
      <c r="H57" s="232" t="s">
        <v>695</v>
      </c>
      <c r="I57" s="228"/>
      <c r="J57" s="228"/>
      <c r="K57" s="236">
        <v>1</v>
      </c>
      <c r="L57" s="238"/>
      <c r="M57" s="237"/>
      <c r="N57" s="236">
        <v>1</v>
      </c>
      <c r="O57" s="238"/>
      <c r="P57" s="237"/>
      <c r="Q57" s="236">
        <v>3</v>
      </c>
      <c r="R57" s="237"/>
      <c r="S57" s="205" t="s">
        <v>944</v>
      </c>
      <c r="T57" s="205"/>
      <c r="U57" s="205"/>
      <c r="V57" s="205"/>
      <c r="W57" s="205"/>
      <c r="X57" s="205"/>
      <c r="Y57" s="223" t="s">
        <v>726</v>
      </c>
      <c r="Z57" s="224"/>
      <c r="AA57" s="224"/>
      <c r="AB57" s="224"/>
      <c r="AC57" s="224"/>
      <c r="AD57" s="224"/>
      <c r="AE57" s="224"/>
      <c r="AF57" s="224"/>
      <c r="AG57" s="224"/>
      <c r="AH57" s="224"/>
      <c r="AI57" s="224"/>
      <c r="AJ57" s="224"/>
      <c r="AK57" s="224"/>
      <c r="AL57" s="224"/>
      <c r="AM57" s="224"/>
      <c r="AN57" s="224"/>
      <c r="AO57" s="224"/>
      <c r="AP57" s="331" t="s">
        <v>697</v>
      </c>
      <c r="AQ57" s="332"/>
      <c r="AR57" s="332"/>
      <c r="AS57" s="332"/>
      <c r="AT57" s="332"/>
      <c r="AU57" s="332"/>
      <c r="AV57" s="332"/>
      <c r="AW57" s="333"/>
      <c r="AX57" s="331" t="s">
        <v>100</v>
      </c>
      <c r="AY57" s="332"/>
      <c r="AZ57" s="332"/>
      <c r="BA57" s="332"/>
      <c r="BB57" s="332"/>
      <c r="BC57" s="332"/>
      <c r="BD57" s="333"/>
      <c r="BE57" s="334" t="s">
        <v>945</v>
      </c>
      <c r="BF57" s="335"/>
      <c r="BG57" s="335"/>
      <c r="BH57" s="335"/>
      <c r="BI57" s="335"/>
      <c r="BJ57" s="335"/>
      <c r="BK57" s="335"/>
      <c r="BL57" s="335"/>
      <c r="BM57" s="335"/>
      <c r="BN57" s="336"/>
      <c r="BO57" s="205" t="s">
        <v>728</v>
      </c>
      <c r="BP57" s="212"/>
      <c r="BQ57" s="212"/>
      <c r="BR57" s="212"/>
      <c r="BS57" s="212"/>
      <c r="BT57" s="212"/>
      <c r="BU57" s="212"/>
      <c r="BV57" s="212"/>
      <c r="BW57" s="212"/>
      <c r="BX57" s="212"/>
      <c r="BY57" s="212"/>
      <c r="BZ57" s="212"/>
      <c r="CA57" s="212"/>
      <c r="CB57" s="212"/>
      <c r="CC57" s="212"/>
      <c r="CD57" s="232" t="s">
        <v>101</v>
      </c>
      <c r="CE57" s="228"/>
      <c r="CF57" s="233"/>
    </row>
    <row r="58" spans="2:84" ht="81" customHeight="1" x14ac:dyDescent="0.2">
      <c r="B58" s="228" t="s">
        <v>115</v>
      </c>
      <c r="C58" s="228"/>
      <c r="D58" s="228" t="s">
        <v>694</v>
      </c>
      <c r="E58" s="228"/>
      <c r="F58" s="228" t="s">
        <v>364</v>
      </c>
      <c r="G58" s="228"/>
      <c r="H58" s="232" t="s">
        <v>695</v>
      </c>
      <c r="I58" s="228"/>
      <c r="J58" s="228"/>
      <c r="K58" s="228">
        <v>1</v>
      </c>
      <c r="L58" s="228"/>
      <c r="M58" s="228"/>
      <c r="N58" s="228">
        <v>1</v>
      </c>
      <c r="O58" s="228"/>
      <c r="P58" s="228"/>
      <c r="Q58" s="228">
        <v>3</v>
      </c>
      <c r="R58" s="228"/>
      <c r="S58" s="205" t="s">
        <v>946</v>
      </c>
      <c r="T58" s="205"/>
      <c r="U58" s="205"/>
      <c r="V58" s="205"/>
      <c r="W58" s="205"/>
      <c r="X58" s="205"/>
      <c r="Y58" s="205" t="s">
        <v>729</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947</v>
      </c>
      <c r="BF58" s="335"/>
      <c r="BG58" s="335"/>
      <c r="BH58" s="335"/>
      <c r="BI58" s="335"/>
      <c r="BJ58" s="335"/>
      <c r="BK58" s="335"/>
      <c r="BL58" s="335"/>
      <c r="BM58" s="335"/>
      <c r="BN58" s="336"/>
      <c r="BO58" s="205" t="s">
        <v>731</v>
      </c>
      <c r="BP58" s="212"/>
      <c r="BQ58" s="212"/>
      <c r="BR58" s="212"/>
      <c r="BS58" s="212"/>
      <c r="BT58" s="212"/>
      <c r="BU58" s="212"/>
      <c r="BV58" s="212"/>
      <c r="BW58" s="212"/>
      <c r="BX58" s="212"/>
      <c r="BY58" s="212"/>
      <c r="BZ58" s="212"/>
      <c r="CA58" s="212"/>
      <c r="CB58" s="212"/>
      <c r="CC58" s="212"/>
      <c r="CD58" s="232" t="s">
        <v>101</v>
      </c>
      <c r="CE58" s="228"/>
      <c r="CF58" s="233"/>
    </row>
    <row r="59" spans="2:84" ht="75"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5" t="s">
        <v>948</v>
      </c>
      <c r="T59" s="205"/>
      <c r="U59" s="205"/>
      <c r="V59" s="205"/>
      <c r="W59" s="205"/>
      <c r="X59" s="205"/>
      <c r="Y59" s="205" t="s">
        <v>733</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949</v>
      </c>
      <c r="BF59" s="335"/>
      <c r="BG59" s="335"/>
      <c r="BH59" s="335"/>
      <c r="BI59" s="335"/>
      <c r="BJ59" s="335"/>
      <c r="BK59" s="335"/>
      <c r="BL59" s="335"/>
      <c r="BM59" s="335"/>
      <c r="BN59" s="336"/>
      <c r="BO59" s="205" t="s">
        <v>735</v>
      </c>
      <c r="BP59" s="212"/>
      <c r="BQ59" s="212"/>
      <c r="BR59" s="212"/>
      <c r="BS59" s="212"/>
      <c r="BT59" s="212"/>
      <c r="BU59" s="212"/>
      <c r="BV59" s="212"/>
      <c r="BW59" s="212"/>
      <c r="BX59" s="212"/>
      <c r="BY59" s="212"/>
      <c r="BZ59" s="212"/>
      <c r="CA59" s="212"/>
      <c r="CB59" s="212"/>
      <c r="CC59" s="212"/>
      <c r="CD59" s="232" t="s">
        <v>101</v>
      </c>
      <c r="CE59" s="228"/>
      <c r="CF59" s="233"/>
    </row>
    <row r="60" spans="2:84" ht="75"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5" t="s">
        <v>950</v>
      </c>
      <c r="T60" s="205"/>
      <c r="U60" s="205"/>
      <c r="V60" s="205"/>
      <c r="W60" s="205"/>
      <c r="X60" s="205"/>
      <c r="Y60" s="205" t="s">
        <v>736</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951</v>
      </c>
      <c r="BF60" s="335"/>
      <c r="BG60" s="335"/>
      <c r="BH60" s="335"/>
      <c r="BI60" s="335"/>
      <c r="BJ60" s="335"/>
      <c r="BK60" s="335"/>
      <c r="BL60" s="335"/>
      <c r="BM60" s="335"/>
      <c r="BN60" s="336"/>
      <c r="BO60" s="205" t="s">
        <v>738</v>
      </c>
      <c r="BP60" s="212"/>
      <c r="BQ60" s="212"/>
      <c r="BR60" s="212"/>
      <c r="BS60" s="212"/>
      <c r="BT60" s="212"/>
      <c r="BU60" s="212"/>
      <c r="BV60" s="212"/>
      <c r="BW60" s="212"/>
      <c r="BX60" s="212"/>
      <c r="BY60" s="212"/>
      <c r="BZ60" s="212"/>
      <c r="CA60" s="212"/>
      <c r="CB60" s="212"/>
      <c r="CC60" s="212"/>
      <c r="CD60" s="232" t="s">
        <v>101</v>
      </c>
      <c r="CE60" s="228"/>
      <c r="CF60" s="233"/>
    </row>
    <row r="61" spans="2:84" ht="93"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5" t="s">
        <v>952</v>
      </c>
      <c r="T61" s="205"/>
      <c r="U61" s="205"/>
      <c r="V61" s="205"/>
      <c r="W61" s="205"/>
      <c r="X61" s="205"/>
      <c r="Y61" s="205" t="s">
        <v>739</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953</v>
      </c>
      <c r="BF61" s="340"/>
      <c r="BG61" s="340"/>
      <c r="BH61" s="340"/>
      <c r="BI61" s="340"/>
      <c r="BJ61" s="340"/>
      <c r="BK61" s="340"/>
      <c r="BL61" s="340"/>
      <c r="BM61" s="340"/>
      <c r="BN61" s="341"/>
      <c r="BO61" s="205" t="s">
        <v>741</v>
      </c>
      <c r="BP61" s="212"/>
      <c r="BQ61" s="212"/>
      <c r="BR61" s="212"/>
      <c r="BS61" s="212"/>
      <c r="BT61" s="212"/>
      <c r="BU61" s="212"/>
      <c r="BV61" s="212"/>
      <c r="BW61" s="212"/>
      <c r="BX61" s="212"/>
      <c r="BY61" s="212"/>
      <c r="BZ61" s="212"/>
      <c r="CA61" s="212"/>
      <c r="CB61" s="212"/>
      <c r="CC61" s="212"/>
      <c r="CD61" s="232" t="s">
        <v>101</v>
      </c>
      <c r="CE61" s="228"/>
      <c r="CF61" s="233"/>
    </row>
    <row r="62" spans="2:84" ht="93" customHeight="1" x14ac:dyDescent="0.2">
      <c r="B62" s="228" t="s">
        <v>124</v>
      </c>
      <c r="C62" s="228"/>
      <c r="D62" s="228" t="s">
        <v>694</v>
      </c>
      <c r="E62" s="228"/>
      <c r="F62" s="228" t="s">
        <v>364</v>
      </c>
      <c r="G62" s="228"/>
      <c r="H62" s="232" t="s">
        <v>732</v>
      </c>
      <c r="I62" s="228"/>
      <c r="J62" s="228"/>
      <c r="K62" s="228">
        <v>1</v>
      </c>
      <c r="L62" s="228"/>
      <c r="M62" s="228"/>
      <c r="N62" s="228">
        <v>1</v>
      </c>
      <c r="O62" s="228"/>
      <c r="P62" s="228"/>
      <c r="Q62" s="228">
        <v>3</v>
      </c>
      <c r="R62" s="228"/>
      <c r="S62" s="205" t="s">
        <v>954</v>
      </c>
      <c r="T62" s="205"/>
      <c r="U62" s="205"/>
      <c r="V62" s="205"/>
      <c r="W62" s="205"/>
      <c r="X62" s="205"/>
      <c r="Y62" s="205" t="s">
        <v>742</v>
      </c>
      <c r="Z62" s="212"/>
      <c r="AA62" s="212"/>
      <c r="AB62" s="212"/>
      <c r="AC62" s="212"/>
      <c r="AD62" s="212"/>
      <c r="AE62" s="212"/>
      <c r="AF62" s="212"/>
      <c r="AG62" s="212"/>
      <c r="AH62" s="212"/>
      <c r="AI62" s="212"/>
      <c r="AJ62" s="212"/>
      <c r="AK62" s="212"/>
      <c r="AL62" s="212"/>
      <c r="AM62" s="212"/>
      <c r="AN62" s="212"/>
      <c r="AO62" s="212"/>
      <c r="AP62" s="331" t="s">
        <v>697</v>
      </c>
      <c r="AQ62" s="332"/>
      <c r="AR62" s="332"/>
      <c r="AS62" s="332"/>
      <c r="AT62" s="332"/>
      <c r="AU62" s="332"/>
      <c r="AV62" s="332"/>
      <c r="AW62" s="333"/>
      <c r="AX62" s="331" t="s">
        <v>100</v>
      </c>
      <c r="AY62" s="332"/>
      <c r="AZ62" s="332"/>
      <c r="BA62" s="332"/>
      <c r="BB62" s="332"/>
      <c r="BC62" s="332"/>
      <c r="BD62" s="333"/>
      <c r="BE62" s="334" t="s">
        <v>955</v>
      </c>
      <c r="BF62" s="335"/>
      <c r="BG62" s="335"/>
      <c r="BH62" s="335"/>
      <c r="BI62" s="335"/>
      <c r="BJ62" s="335"/>
      <c r="BK62" s="335"/>
      <c r="BL62" s="335"/>
      <c r="BM62" s="335"/>
      <c r="BN62" s="336"/>
      <c r="BO62" s="205" t="s">
        <v>744</v>
      </c>
      <c r="BP62" s="212"/>
      <c r="BQ62" s="212"/>
      <c r="BR62" s="212"/>
      <c r="BS62" s="212"/>
      <c r="BT62" s="212"/>
      <c r="BU62" s="212"/>
      <c r="BV62" s="212"/>
      <c r="BW62" s="212"/>
      <c r="BX62" s="212"/>
      <c r="BY62" s="212"/>
      <c r="BZ62" s="212"/>
      <c r="CA62" s="212"/>
      <c r="CB62" s="212"/>
      <c r="CC62" s="212"/>
      <c r="CD62" s="232" t="s">
        <v>101</v>
      </c>
      <c r="CE62" s="228"/>
      <c r="CF62" s="233"/>
    </row>
    <row r="63" spans="2:84" ht="117" customHeight="1" x14ac:dyDescent="0.2">
      <c r="B63" s="228" t="s">
        <v>126</v>
      </c>
      <c r="C63" s="228"/>
      <c r="D63" s="228" t="s">
        <v>694</v>
      </c>
      <c r="E63" s="228"/>
      <c r="F63" s="228" t="s">
        <v>364</v>
      </c>
      <c r="G63" s="228"/>
      <c r="H63" s="232" t="s">
        <v>732</v>
      </c>
      <c r="I63" s="228"/>
      <c r="J63" s="228"/>
      <c r="K63" s="228">
        <v>1</v>
      </c>
      <c r="L63" s="228"/>
      <c r="M63" s="228"/>
      <c r="N63" s="228">
        <v>1</v>
      </c>
      <c r="O63" s="228"/>
      <c r="P63" s="228"/>
      <c r="Q63" s="228">
        <v>3</v>
      </c>
      <c r="R63" s="228"/>
      <c r="S63" s="205" t="s">
        <v>956</v>
      </c>
      <c r="T63" s="205"/>
      <c r="U63" s="205"/>
      <c r="V63" s="205"/>
      <c r="W63" s="205"/>
      <c r="X63" s="205"/>
      <c r="Y63" s="205" t="s">
        <v>745</v>
      </c>
      <c r="Z63" s="212"/>
      <c r="AA63" s="212"/>
      <c r="AB63" s="212"/>
      <c r="AC63" s="212"/>
      <c r="AD63" s="212"/>
      <c r="AE63" s="212"/>
      <c r="AF63" s="212"/>
      <c r="AG63" s="212"/>
      <c r="AH63" s="212"/>
      <c r="AI63" s="212"/>
      <c r="AJ63" s="212"/>
      <c r="AK63" s="212"/>
      <c r="AL63" s="212"/>
      <c r="AM63" s="212"/>
      <c r="AN63" s="212"/>
      <c r="AO63" s="212"/>
      <c r="AP63" s="331" t="s">
        <v>697</v>
      </c>
      <c r="AQ63" s="332"/>
      <c r="AR63" s="332"/>
      <c r="AS63" s="332"/>
      <c r="AT63" s="332"/>
      <c r="AU63" s="332"/>
      <c r="AV63" s="332"/>
      <c r="AW63" s="333"/>
      <c r="AX63" s="331" t="s">
        <v>100</v>
      </c>
      <c r="AY63" s="332"/>
      <c r="AZ63" s="332"/>
      <c r="BA63" s="332"/>
      <c r="BB63" s="332"/>
      <c r="BC63" s="332"/>
      <c r="BD63" s="333"/>
      <c r="BE63" s="334" t="s">
        <v>957</v>
      </c>
      <c r="BF63" s="340"/>
      <c r="BG63" s="340"/>
      <c r="BH63" s="340"/>
      <c r="BI63" s="340"/>
      <c r="BJ63" s="340"/>
      <c r="BK63" s="340"/>
      <c r="BL63" s="340"/>
      <c r="BM63" s="340"/>
      <c r="BN63" s="341"/>
      <c r="BO63" s="205" t="s">
        <v>747</v>
      </c>
      <c r="BP63" s="212"/>
      <c r="BQ63" s="212"/>
      <c r="BR63" s="212"/>
      <c r="BS63" s="212"/>
      <c r="BT63" s="212"/>
      <c r="BU63" s="212"/>
      <c r="BV63" s="212"/>
      <c r="BW63" s="212"/>
      <c r="BX63" s="212"/>
      <c r="BY63" s="212"/>
      <c r="BZ63" s="212"/>
      <c r="CA63" s="212"/>
      <c r="CB63" s="212"/>
      <c r="CC63" s="212"/>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5" t="s">
        <v>958</v>
      </c>
      <c r="T64" s="205"/>
      <c r="U64" s="205"/>
      <c r="V64" s="205"/>
      <c r="W64" s="205"/>
      <c r="X64" s="205"/>
      <c r="Y64" s="206" t="s">
        <v>749</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959</v>
      </c>
      <c r="BF64" s="340"/>
      <c r="BG64" s="340"/>
      <c r="BH64" s="340"/>
      <c r="BI64" s="340"/>
      <c r="BJ64" s="340"/>
      <c r="BK64" s="340"/>
      <c r="BL64" s="340"/>
      <c r="BM64" s="340"/>
      <c r="BN64" s="341"/>
      <c r="BO64" s="205" t="s">
        <v>752</v>
      </c>
      <c r="BP64" s="212"/>
      <c r="BQ64" s="212"/>
      <c r="BR64" s="212"/>
      <c r="BS64" s="212"/>
      <c r="BT64" s="212"/>
      <c r="BU64" s="212"/>
      <c r="BV64" s="212"/>
      <c r="BW64" s="212"/>
      <c r="BX64" s="212"/>
      <c r="BY64" s="212"/>
      <c r="BZ64" s="212"/>
      <c r="CA64" s="212"/>
      <c r="CB64" s="212"/>
      <c r="CC64" s="212"/>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5" t="s">
        <v>960</v>
      </c>
      <c r="T65" s="205"/>
      <c r="U65" s="205"/>
      <c r="V65" s="205"/>
      <c r="W65" s="205"/>
      <c r="X65" s="205"/>
      <c r="Y65" s="209" t="s">
        <v>753</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961</v>
      </c>
      <c r="BF65" s="335"/>
      <c r="BG65" s="335"/>
      <c r="BH65" s="335"/>
      <c r="BI65" s="335"/>
      <c r="BJ65" s="335"/>
      <c r="BK65" s="335"/>
      <c r="BL65" s="335"/>
      <c r="BM65" s="335"/>
      <c r="BN65" s="336"/>
      <c r="BO65" s="205" t="s">
        <v>755</v>
      </c>
      <c r="BP65" s="212"/>
      <c r="BQ65" s="212"/>
      <c r="BR65" s="212"/>
      <c r="BS65" s="212"/>
      <c r="BT65" s="212"/>
      <c r="BU65" s="212"/>
      <c r="BV65" s="212"/>
      <c r="BW65" s="212"/>
      <c r="BX65" s="212"/>
      <c r="BY65" s="212"/>
      <c r="BZ65" s="212"/>
      <c r="CA65" s="212"/>
      <c r="CB65" s="212"/>
      <c r="CC65" s="212"/>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5" t="s">
        <v>962</v>
      </c>
      <c r="T66" s="205"/>
      <c r="U66" s="205"/>
      <c r="V66" s="205"/>
      <c r="W66" s="205"/>
      <c r="X66" s="205"/>
      <c r="Y66" s="206" t="s">
        <v>756</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959</v>
      </c>
      <c r="BF66" s="340"/>
      <c r="BG66" s="340"/>
      <c r="BH66" s="340"/>
      <c r="BI66" s="340"/>
      <c r="BJ66" s="340"/>
      <c r="BK66" s="340"/>
      <c r="BL66" s="340"/>
      <c r="BM66" s="340"/>
      <c r="BN66" s="341"/>
      <c r="BO66" s="205" t="s">
        <v>757</v>
      </c>
      <c r="BP66" s="212"/>
      <c r="BQ66" s="212"/>
      <c r="BR66" s="212"/>
      <c r="BS66" s="212"/>
      <c r="BT66" s="212"/>
      <c r="BU66" s="212"/>
      <c r="BV66" s="212"/>
      <c r="BW66" s="212"/>
      <c r="BX66" s="212"/>
      <c r="BY66" s="212"/>
      <c r="BZ66" s="212"/>
      <c r="CA66" s="212"/>
      <c r="CB66" s="212"/>
      <c r="CC66" s="212"/>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5" t="s">
        <v>963</v>
      </c>
      <c r="T67" s="205"/>
      <c r="U67" s="205"/>
      <c r="V67" s="205"/>
      <c r="W67" s="205"/>
      <c r="X67" s="205"/>
      <c r="Y67" s="209" t="s">
        <v>758</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961</v>
      </c>
      <c r="BF67" s="335"/>
      <c r="BG67" s="335"/>
      <c r="BH67" s="335"/>
      <c r="BI67" s="335"/>
      <c r="BJ67" s="335"/>
      <c r="BK67" s="335"/>
      <c r="BL67" s="335"/>
      <c r="BM67" s="335"/>
      <c r="BN67" s="336"/>
      <c r="BO67" s="205" t="s">
        <v>759</v>
      </c>
      <c r="BP67" s="212"/>
      <c r="BQ67" s="212"/>
      <c r="BR67" s="212"/>
      <c r="BS67" s="212"/>
      <c r="BT67" s="212"/>
      <c r="BU67" s="212"/>
      <c r="BV67" s="212"/>
      <c r="BW67" s="212"/>
      <c r="BX67" s="212"/>
      <c r="BY67" s="212"/>
      <c r="BZ67" s="212"/>
      <c r="CA67" s="212"/>
      <c r="CB67" s="212"/>
      <c r="CC67" s="212"/>
      <c r="CD67" s="232" t="s">
        <v>101</v>
      </c>
      <c r="CE67" s="228"/>
      <c r="CF67" s="233"/>
    </row>
    <row r="68" spans="2:84" ht="161.2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5" t="s">
        <v>964</v>
      </c>
      <c r="T68" s="205"/>
      <c r="U68" s="205"/>
      <c r="V68" s="205"/>
      <c r="W68" s="205"/>
      <c r="X68" s="205"/>
      <c r="Y68" s="206" t="s">
        <v>760</v>
      </c>
      <c r="Z68" s="207"/>
      <c r="AA68" s="207"/>
      <c r="AB68" s="207"/>
      <c r="AC68" s="207"/>
      <c r="AD68" s="207"/>
      <c r="AE68" s="207"/>
      <c r="AF68" s="207"/>
      <c r="AG68" s="207"/>
      <c r="AH68" s="207"/>
      <c r="AI68" s="207"/>
      <c r="AJ68" s="207"/>
      <c r="AK68" s="207"/>
      <c r="AL68" s="207"/>
      <c r="AM68" s="207"/>
      <c r="AN68" s="207"/>
      <c r="AO68" s="208"/>
      <c r="AP68" s="331" t="s">
        <v>750</v>
      </c>
      <c r="AQ68" s="332"/>
      <c r="AR68" s="332"/>
      <c r="AS68" s="332"/>
      <c r="AT68" s="332"/>
      <c r="AU68" s="332"/>
      <c r="AV68" s="332"/>
      <c r="AW68" s="333"/>
      <c r="AX68" s="331" t="s">
        <v>100</v>
      </c>
      <c r="AY68" s="332"/>
      <c r="AZ68" s="332"/>
      <c r="BA68" s="332"/>
      <c r="BB68" s="332"/>
      <c r="BC68" s="332"/>
      <c r="BD68" s="333"/>
      <c r="BE68" s="334" t="s">
        <v>959</v>
      </c>
      <c r="BF68" s="340"/>
      <c r="BG68" s="340"/>
      <c r="BH68" s="340"/>
      <c r="BI68" s="340"/>
      <c r="BJ68" s="340"/>
      <c r="BK68" s="340"/>
      <c r="BL68" s="340"/>
      <c r="BM68" s="340"/>
      <c r="BN68" s="341"/>
      <c r="BO68" s="205" t="s">
        <v>761</v>
      </c>
      <c r="BP68" s="212"/>
      <c r="BQ68" s="212"/>
      <c r="BR68" s="212"/>
      <c r="BS68" s="212"/>
      <c r="BT68" s="212"/>
      <c r="BU68" s="212"/>
      <c r="BV68" s="212"/>
      <c r="BW68" s="212"/>
      <c r="BX68" s="212"/>
      <c r="BY68" s="212"/>
      <c r="BZ68" s="212"/>
      <c r="CA68" s="212"/>
      <c r="CB68" s="212"/>
      <c r="CC68" s="212"/>
      <c r="CD68" s="232" t="s">
        <v>101</v>
      </c>
      <c r="CE68" s="228"/>
      <c r="CF68" s="233"/>
    </row>
    <row r="69" spans="2:84" ht="161.2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5" t="s">
        <v>965</v>
      </c>
      <c r="T69" s="205"/>
      <c r="U69" s="205"/>
      <c r="V69" s="205"/>
      <c r="W69" s="205"/>
      <c r="X69" s="205"/>
      <c r="Y69" s="209" t="s">
        <v>762</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961</v>
      </c>
      <c r="BF69" s="335"/>
      <c r="BG69" s="335"/>
      <c r="BH69" s="335"/>
      <c r="BI69" s="335"/>
      <c r="BJ69" s="335"/>
      <c r="BK69" s="335"/>
      <c r="BL69" s="335"/>
      <c r="BM69" s="335"/>
      <c r="BN69" s="336"/>
      <c r="BO69" s="205" t="s">
        <v>763</v>
      </c>
      <c r="BP69" s="212"/>
      <c r="BQ69" s="212"/>
      <c r="BR69" s="212"/>
      <c r="BS69" s="212"/>
      <c r="BT69" s="212"/>
      <c r="BU69" s="212"/>
      <c r="BV69" s="212"/>
      <c r="BW69" s="212"/>
      <c r="BX69" s="212"/>
      <c r="BY69" s="212"/>
      <c r="BZ69" s="212"/>
      <c r="CA69" s="212"/>
      <c r="CB69" s="212"/>
      <c r="CC69" s="212"/>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5" t="s">
        <v>966</v>
      </c>
      <c r="T70" s="205"/>
      <c r="U70" s="205"/>
      <c r="V70" s="205"/>
      <c r="W70" s="205"/>
      <c r="X70" s="205"/>
      <c r="Y70" s="209" t="s">
        <v>764</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967</v>
      </c>
      <c r="BF70" s="340"/>
      <c r="BG70" s="340"/>
      <c r="BH70" s="340"/>
      <c r="BI70" s="340"/>
      <c r="BJ70" s="340"/>
      <c r="BK70" s="340"/>
      <c r="BL70" s="340"/>
      <c r="BM70" s="340"/>
      <c r="BN70" s="341"/>
      <c r="BO70" s="205" t="s">
        <v>765</v>
      </c>
      <c r="BP70" s="212"/>
      <c r="BQ70" s="212"/>
      <c r="BR70" s="212"/>
      <c r="BS70" s="212"/>
      <c r="BT70" s="212"/>
      <c r="BU70" s="212"/>
      <c r="BV70" s="212"/>
      <c r="BW70" s="212"/>
      <c r="BX70" s="212"/>
      <c r="BY70" s="212"/>
      <c r="BZ70" s="212"/>
      <c r="CA70" s="212"/>
      <c r="CB70" s="212"/>
      <c r="CC70" s="212"/>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5" t="s">
        <v>968</v>
      </c>
      <c r="T71" s="205"/>
      <c r="U71" s="205"/>
      <c r="V71" s="205"/>
      <c r="W71" s="205"/>
      <c r="X71" s="205"/>
      <c r="Y71" s="209" t="s">
        <v>766</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969</v>
      </c>
      <c r="BF71" s="335"/>
      <c r="BG71" s="335"/>
      <c r="BH71" s="335"/>
      <c r="BI71" s="335"/>
      <c r="BJ71" s="335"/>
      <c r="BK71" s="335"/>
      <c r="BL71" s="335"/>
      <c r="BM71" s="335"/>
      <c r="BN71" s="336"/>
      <c r="BO71" s="205" t="s">
        <v>755</v>
      </c>
      <c r="BP71" s="212"/>
      <c r="BQ71" s="212"/>
      <c r="BR71" s="212"/>
      <c r="BS71" s="212"/>
      <c r="BT71" s="212"/>
      <c r="BU71" s="212"/>
      <c r="BV71" s="212"/>
      <c r="BW71" s="212"/>
      <c r="BX71" s="212"/>
      <c r="BY71" s="212"/>
      <c r="BZ71" s="212"/>
      <c r="CA71" s="212"/>
      <c r="CB71" s="212"/>
      <c r="CC71" s="212"/>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5" t="s">
        <v>970</v>
      </c>
      <c r="T72" s="205"/>
      <c r="U72" s="205"/>
      <c r="V72" s="205"/>
      <c r="W72" s="205"/>
      <c r="X72" s="205"/>
      <c r="Y72" s="209" t="s">
        <v>768</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967</v>
      </c>
      <c r="BF72" s="340"/>
      <c r="BG72" s="340"/>
      <c r="BH72" s="340"/>
      <c r="BI72" s="340"/>
      <c r="BJ72" s="340"/>
      <c r="BK72" s="340"/>
      <c r="BL72" s="340"/>
      <c r="BM72" s="340"/>
      <c r="BN72" s="341"/>
      <c r="BO72" s="205" t="s">
        <v>769</v>
      </c>
      <c r="BP72" s="212"/>
      <c r="BQ72" s="212"/>
      <c r="BR72" s="212"/>
      <c r="BS72" s="212"/>
      <c r="BT72" s="212"/>
      <c r="BU72" s="212"/>
      <c r="BV72" s="212"/>
      <c r="BW72" s="212"/>
      <c r="BX72" s="212"/>
      <c r="BY72" s="212"/>
      <c r="BZ72" s="212"/>
      <c r="CA72" s="212"/>
      <c r="CB72" s="212"/>
      <c r="CC72" s="212"/>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5" t="s">
        <v>971</v>
      </c>
      <c r="T73" s="205"/>
      <c r="U73" s="205"/>
      <c r="V73" s="205"/>
      <c r="W73" s="205"/>
      <c r="X73" s="205"/>
      <c r="Y73" s="209" t="s">
        <v>770</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969</v>
      </c>
      <c r="BF73" s="335"/>
      <c r="BG73" s="335"/>
      <c r="BH73" s="335"/>
      <c r="BI73" s="335"/>
      <c r="BJ73" s="335"/>
      <c r="BK73" s="335"/>
      <c r="BL73" s="335"/>
      <c r="BM73" s="335"/>
      <c r="BN73" s="336"/>
      <c r="BO73" s="205" t="s">
        <v>771</v>
      </c>
      <c r="BP73" s="212"/>
      <c r="BQ73" s="212"/>
      <c r="BR73" s="212"/>
      <c r="BS73" s="212"/>
      <c r="BT73" s="212"/>
      <c r="BU73" s="212"/>
      <c r="BV73" s="212"/>
      <c r="BW73" s="212"/>
      <c r="BX73" s="212"/>
      <c r="BY73" s="212"/>
      <c r="BZ73" s="212"/>
      <c r="CA73" s="212"/>
      <c r="CB73" s="212"/>
      <c r="CC73" s="212"/>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5" t="s">
        <v>972</v>
      </c>
      <c r="T74" s="205"/>
      <c r="U74" s="205"/>
      <c r="V74" s="205"/>
      <c r="W74" s="205"/>
      <c r="X74" s="205"/>
      <c r="Y74" s="209" t="s">
        <v>772</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967</v>
      </c>
      <c r="BF74" s="340"/>
      <c r="BG74" s="340"/>
      <c r="BH74" s="340"/>
      <c r="BI74" s="340"/>
      <c r="BJ74" s="340"/>
      <c r="BK74" s="340"/>
      <c r="BL74" s="340"/>
      <c r="BM74" s="340"/>
      <c r="BN74" s="341"/>
      <c r="BO74" s="205" t="s">
        <v>773</v>
      </c>
      <c r="BP74" s="212"/>
      <c r="BQ74" s="212"/>
      <c r="BR74" s="212"/>
      <c r="BS74" s="212"/>
      <c r="BT74" s="212"/>
      <c r="BU74" s="212"/>
      <c r="BV74" s="212"/>
      <c r="BW74" s="212"/>
      <c r="BX74" s="212"/>
      <c r="BY74" s="212"/>
      <c r="BZ74" s="212"/>
      <c r="CA74" s="212"/>
      <c r="CB74" s="212"/>
      <c r="CC74" s="212"/>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5" t="s">
        <v>973</v>
      </c>
      <c r="T75" s="205"/>
      <c r="U75" s="205"/>
      <c r="V75" s="205"/>
      <c r="W75" s="205"/>
      <c r="X75" s="205"/>
      <c r="Y75" s="209" t="s">
        <v>774</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969</v>
      </c>
      <c r="BF75" s="335"/>
      <c r="BG75" s="335"/>
      <c r="BH75" s="335"/>
      <c r="BI75" s="335"/>
      <c r="BJ75" s="335"/>
      <c r="BK75" s="335"/>
      <c r="BL75" s="335"/>
      <c r="BM75" s="335"/>
      <c r="BN75" s="336"/>
      <c r="BO75" s="205" t="s">
        <v>775</v>
      </c>
      <c r="BP75" s="212"/>
      <c r="BQ75" s="212"/>
      <c r="BR75" s="212"/>
      <c r="BS75" s="212"/>
      <c r="BT75" s="212"/>
      <c r="BU75" s="212"/>
      <c r="BV75" s="212"/>
      <c r="BW75" s="212"/>
      <c r="BX75" s="212"/>
      <c r="BY75" s="212"/>
      <c r="BZ75" s="212"/>
      <c r="CA75" s="212"/>
      <c r="CB75" s="212"/>
      <c r="CC75" s="212"/>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5" t="s">
        <v>974</v>
      </c>
      <c r="T76" s="205"/>
      <c r="U76" s="205"/>
      <c r="V76" s="205"/>
      <c r="W76" s="205"/>
      <c r="X76" s="205"/>
      <c r="Y76" s="209" t="s">
        <v>776</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975</v>
      </c>
      <c r="BF76" s="340"/>
      <c r="BG76" s="340"/>
      <c r="BH76" s="340"/>
      <c r="BI76" s="340"/>
      <c r="BJ76" s="340"/>
      <c r="BK76" s="340"/>
      <c r="BL76" s="340"/>
      <c r="BM76" s="340"/>
      <c r="BN76" s="341"/>
      <c r="BO76" s="205" t="s">
        <v>765</v>
      </c>
      <c r="BP76" s="212"/>
      <c r="BQ76" s="212"/>
      <c r="BR76" s="212"/>
      <c r="BS76" s="212"/>
      <c r="BT76" s="212"/>
      <c r="BU76" s="212"/>
      <c r="BV76" s="212"/>
      <c r="BW76" s="212"/>
      <c r="BX76" s="212"/>
      <c r="BY76" s="212"/>
      <c r="BZ76" s="212"/>
      <c r="CA76" s="212"/>
      <c r="CB76" s="212"/>
      <c r="CC76" s="212"/>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5" t="s">
        <v>976</v>
      </c>
      <c r="T77" s="205"/>
      <c r="U77" s="205"/>
      <c r="V77" s="205"/>
      <c r="W77" s="205"/>
      <c r="X77" s="205"/>
      <c r="Y77" s="209" t="s">
        <v>778</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975</v>
      </c>
      <c r="BF77" s="340"/>
      <c r="BG77" s="340"/>
      <c r="BH77" s="340"/>
      <c r="BI77" s="340"/>
      <c r="BJ77" s="340"/>
      <c r="BK77" s="340"/>
      <c r="BL77" s="340"/>
      <c r="BM77" s="340"/>
      <c r="BN77" s="341"/>
      <c r="BO77" s="205" t="s">
        <v>779</v>
      </c>
      <c r="BP77" s="212"/>
      <c r="BQ77" s="212"/>
      <c r="BR77" s="212"/>
      <c r="BS77" s="212"/>
      <c r="BT77" s="212"/>
      <c r="BU77" s="212"/>
      <c r="BV77" s="212"/>
      <c r="BW77" s="212"/>
      <c r="BX77" s="212"/>
      <c r="BY77" s="212"/>
      <c r="BZ77" s="212"/>
      <c r="CA77" s="212"/>
      <c r="CB77" s="212"/>
      <c r="CC77" s="212"/>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5" t="s">
        <v>977</v>
      </c>
      <c r="T78" s="205"/>
      <c r="U78" s="205"/>
      <c r="V78" s="205"/>
      <c r="W78" s="205"/>
      <c r="X78" s="205"/>
      <c r="Y78" s="209" t="s">
        <v>780</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975</v>
      </c>
      <c r="BF78" s="340"/>
      <c r="BG78" s="340"/>
      <c r="BH78" s="340"/>
      <c r="BI78" s="340"/>
      <c r="BJ78" s="340"/>
      <c r="BK78" s="340"/>
      <c r="BL78" s="340"/>
      <c r="BM78" s="340"/>
      <c r="BN78" s="341"/>
      <c r="BO78" s="205" t="s">
        <v>781</v>
      </c>
      <c r="BP78" s="212"/>
      <c r="BQ78" s="212"/>
      <c r="BR78" s="212"/>
      <c r="BS78" s="212"/>
      <c r="BT78" s="212"/>
      <c r="BU78" s="212"/>
      <c r="BV78" s="212"/>
      <c r="BW78" s="212"/>
      <c r="BX78" s="212"/>
      <c r="BY78" s="212"/>
      <c r="BZ78" s="212"/>
      <c r="CA78" s="212"/>
      <c r="CB78" s="212"/>
      <c r="CC78" s="212"/>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5" t="s">
        <v>978</v>
      </c>
      <c r="T79" s="205"/>
      <c r="U79" s="205"/>
      <c r="V79" s="205"/>
      <c r="W79" s="205"/>
      <c r="X79" s="205"/>
      <c r="Y79" s="209" t="s">
        <v>782</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979</v>
      </c>
      <c r="BF79" s="340"/>
      <c r="BG79" s="340"/>
      <c r="BH79" s="340"/>
      <c r="BI79" s="340"/>
      <c r="BJ79" s="340"/>
      <c r="BK79" s="340"/>
      <c r="BL79" s="340"/>
      <c r="BM79" s="340"/>
      <c r="BN79" s="341"/>
      <c r="BO79" s="205" t="s">
        <v>784</v>
      </c>
      <c r="BP79" s="212"/>
      <c r="BQ79" s="212"/>
      <c r="BR79" s="212"/>
      <c r="BS79" s="212"/>
      <c r="BT79" s="212"/>
      <c r="BU79" s="212"/>
      <c r="BV79" s="212"/>
      <c r="BW79" s="212"/>
      <c r="BX79" s="212"/>
      <c r="BY79" s="212"/>
      <c r="BZ79" s="212"/>
      <c r="CA79" s="212"/>
      <c r="CB79" s="212"/>
      <c r="CC79" s="212"/>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5" t="s">
        <v>980</v>
      </c>
      <c r="T80" s="205"/>
      <c r="U80" s="205"/>
      <c r="V80" s="205"/>
      <c r="W80" s="205"/>
      <c r="X80" s="205"/>
      <c r="Y80" s="209" t="s">
        <v>785</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981</v>
      </c>
      <c r="BF80" s="335"/>
      <c r="BG80" s="335"/>
      <c r="BH80" s="335"/>
      <c r="BI80" s="335"/>
      <c r="BJ80" s="335"/>
      <c r="BK80" s="335"/>
      <c r="BL80" s="335"/>
      <c r="BM80" s="335"/>
      <c r="BN80" s="336"/>
      <c r="BO80" s="205" t="s">
        <v>787</v>
      </c>
      <c r="BP80" s="212"/>
      <c r="BQ80" s="212"/>
      <c r="BR80" s="212"/>
      <c r="BS80" s="212"/>
      <c r="BT80" s="212"/>
      <c r="BU80" s="212"/>
      <c r="BV80" s="212"/>
      <c r="BW80" s="212"/>
      <c r="BX80" s="212"/>
      <c r="BY80" s="212"/>
      <c r="BZ80" s="212"/>
      <c r="CA80" s="212"/>
      <c r="CB80" s="212"/>
      <c r="CC80" s="212"/>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5" t="s">
        <v>982</v>
      </c>
      <c r="T81" s="205"/>
      <c r="U81" s="205"/>
      <c r="V81" s="205"/>
      <c r="W81" s="205"/>
      <c r="X81" s="205"/>
      <c r="Y81" s="209" t="s">
        <v>788</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979</v>
      </c>
      <c r="BF81" s="340"/>
      <c r="BG81" s="340"/>
      <c r="BH81" s="340"/>
      <c r="BI81" s="340"/>
      <c r="BJ81" s="340"/>
      <c r="BK81" s="340"/>
      <c r="BL81" s="340"/>
      <c r="BM81" s="340"/>
      <c r="BN81" s="341"/>
      <c r="BO81" s="205" t="s">
        <v>789</v>
      </c>
      <c r="BP81" s="212"/>
      <c r="BQ81" s="212"/>
      <c r="BR81" s="212"/>
      <c r="BS81" s="212"/>
      <c r="BT81" s="212"/>
      <c r="BU81" s="212"/>
      <c r="BV81" s="212"/>
      <c r="BW81" s="212"/>
      <c r="BX81" s="212"/>
      <c r="BY81" s="212"/>
      <c r="BZ81" s="212"/>
      <c r="CA81" s="212"/>
      <c r="CB81" s="212"/>
      <c r="CC81" s="212"/>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5" t="s">
        <v>983</v>
      </c>
      <c r="T82" s="205"/>
      <c r="U82" s="205"/>
      <c r="V82" s="205"/>
      <c r="W82" s="205"/>
      <c r="X82" s="205"/>
      <c r="Y82" s="209" t="s">
        <v>790</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981</v>
      </c>
      <c r="BF82" s="335"/>
      <c r="BG82" s="335"/>
      <c r="BH82" s="335"/>
      <c r="BI82" s="335"/>
      <c r="BJ82" s="335"/>
      <c r="BK82" s="335"/>
      <c r="BL82" s="335"/>
      <c r="BM82" s="335"/>
      <c r="BN82" s="336"/>
      <c r="BO82" s="205" t="s">
        <v>791</v>
      </c>
      <c r="BP82" s="212"/>
      <c r="BQ82" s="212"/>
      <c r="BR82" s="212"/>
      <c r="BS82" s="212"/>
      <c r="BT82" s="212"/>
      <c r="BU82" s="212"/>
      <c r="BV82" s="212"/>
      <c r="BW82" s="212"/>
      <c r="BX82" s="212"/>
      <c r="BY82" s="212"/>
      <c r="BZ82" s="212"/>
      <c r="CA82" s="212"/>
      <c r="CB82" s="212"/>
      <c r="CC82" s="212"/>
      <c r="CD82" s="232" t="s">
        <v>101</v>
      </c>
      <c r="CE82" s="228"/>
      <c r="CF82" s="233"/>
    </row>
    <row r="83" spans="2:84" ht="160.5" customHeight="1" x14ac:dyDescent="0.2">
      <c r="B83" s="228" t="s">
        <v>161</v>
      </c>
      <c r="C83" s="228"/>
      <c r="D83" s="228" t="s">
        <v>694</v>
      </c>
      <c r="E83" s="228"/>
      <c r="F83" s="228" t="s">
        <v>364</v>
      </c>
      <c r="G83" s="228"/>
      <c r="H83" s="232" t="s">
        <v>748</v>
      </c>
      <c r="I83" s="228"/>
      <c r="J83" s="228"/>
      <c r="K83" s="228">
        <v>1</v>
      </c>
      <c r="L83" s="228"/>
      <c r="M83" s="228"/>
      <c r="N83" s="228">
        <v>1</v>
      </c>
      <c r="O83" s="228"/>
      <c r="P83" s="228"/>
      <c r="Q83" s="228">
        <v>3</v>
      </c>
      <c r="R83" s="228"/>
      <c r="S83" s="205" t="s">
        <v>984</v>
      </c>
      <c r="T83" s="205"/>
      <c r="U83" s="205"/>
      <c r="V83" s="205"/>
      <c r="W83" s="205"/>
      <c r="X83" s="205"/>
      <c r="Y83" s="209" t="s">
        <v>792</v>
      </c>
      <c r="Z83" s="210"/>
      <c r="AA83" s="210"/>
      <c r="AB83" s="210"/>
      <c r="AC83" s="210"/>
      <c r="AD83" s="210"/>
      <c r="AE83" s="210"/>
      <c r="AF83" s="210"/>
      <c r="AG83" s="210"/>
      <c r="AH83" s="210"/>
      <c r="AI83" s="210"/>
      <c r="AJ83" s="210"/>
      <c r="AK83" s="210"/>
      <c r="AL83" s="210"/>
      <c r="AM83" s="210"/>
      <c r="AN83" s="210"/>
      <c r="AO83" s="211"/>
      <c r="AP83" s="331" t="s">
        <v>750</v>
      </c>
      <c r="AQ83" s="332"/>
      <c r="AR83" s="332"/>
      <c r="AS83" s="332"/>
      <c r="AT83" s="332"/>
      <c r="AU83" s="332"/>
      <c r="AV83" s="332"/>
      <c r="AW83" s="333"/>
      <c r="AX83" s="331" t="s">
        <v>100</v>
      </c>
      <c r="AY83" s="332"/>
      <c r="AZ83" s="332"/>
      <c r="BA83" s="332"/>
      <c r="BB83" s="332"/>
      <c r="BC83" s="332"/>
      <c r="BD83" s="333"/>
      <c r="BE83" s="334" t="s">
        <v>979</v>
      </c>
      <c r="BF83" s="340"/>
      <c r="BG83" s="340"/>
      <c r="BH83" s="340"/>
      <c r="BI83" s="340"/>
      <c r="BJ83" s="340"/>
      <c r="BK83" s="340"/>
      <c r="BL83" s="340"/>
      <c r="BM83" s="340"/>
      <c r="BN83" s="341"/>
      <c r="BO83" s="205" t="s">
        <v>793</v>
      </c>
      <c r="BP83" s="212"/>
      <c r="BQ83" s="212"/>
      <c r="BR83" s="212"/>
      <c r="BS83" s="212"/>
      <c r="BT83" s="212"/>
      <c r="BU83" s="212"/>
      <c r="BV83" s="212"/>
      <c r="BW83" s="212"/>
      <c r="BX83" s="212"/>
      <c r="BY83" s="212"/>
      <c r="BZ83" s="212"/>
      <c r="CA83" s="212"/>
      <c r="CB83" s="212"/>
      <c r="CC83" s="212"/>
      <c r="CD83" s="232" t="s">
        <v>101</v>
      </c>
      <c r="CE83" s="228"/>
      <c r="CF83" s="233"/>
    </row>
    <row r="84" spans="2:84" ht="160.5" customHeight="1" x14ac:dyDescent="0.2">
      <c r="B84" s="228" t="s">
        <v>163</v>
      </c>
      <c r="C84" s="228"/>
      <c r="D84" s="228" t="s">
        <v>694</v>
      </c>
      <c r="E84" s="228"/>
      <c r="F84" s="228" t="s">
        <v>364</v>
      </c>
      <c r="G84" s="228"/>
      <c r="H84" s="232" t="s">
        <v>748</v>
      </c>
      <c r="I84" s="228"/>
      <c r="J84" s="228"/>
      <c r="K84" s="228">
        <v>1</v>
      </c>
      <c r="L84" s="228"/>
      <c r="M84" s="228"/>
      <c r="N84" s="228">
        <v>1</v>
      </c>
      <c r="O84" s="228"/>
      <c r="P84" s="228"/>
      <c r="Q84" s="228">
        <v>3</v>
      </c>
      <c r="R84" s="228"/>
      <c r="S84" s="205" t="s">
        <v>985</v>
      </c>
      <c r="T84" s="205"/>
      <c r="U84" s="205"/>
      <c r="V84" s="205"/>
      <c r="W84" s="205"/>
      <c r="X84" s="205"/>
      <c r="Y84" s="209" t="s">
        <v>794</v>
      </c>
      <c r="Z84" s="210"/>
      <c r="AA84" s="210"/>
      <c r="AB84" s="210"/>
      <c r="AC84" s="210"/>
      <c r="AD84" s="210"/>
      <c r="AE84" s="210"/>
      <c r="AF84" s="210"/>
      <c r="AG84" s="210"/>
      <c r="AH84" s="210"/>
      <c r="AI84" s="210"/>
      <c r="AJ84" s="210"/>
      <c r="AK84" s="210"/>
      <c r="AL84" s="210"/>
      <c r="AM84" s="210"/>
      <c r="AN84" s="210"/>
      <c r="AO84" s="211"/>
      <c r="AP84" s="331" t="s">
        <v>750</v>
      </c>
      <c r="AQ84" s="332"/>
      <c r="AR84" s="332"/>
      <c r="AS84" s="332"/>
      <c r="AT84" s="332"/>
      <c r="AU84" s="332"/>
      <c r="AV84" s="332"/>
      <c r="AW84" s="333"/>
      <c r="AX84" s="331" t="s">
        <v>100</v>
      </c>
      <c r="AY84" s="332"/>
      <c r="AZ84" s="332"/>
      <c r="BA84" s="332"/>
      <c r="BB84" s="332"/>
      <c r="BC84" s="332"/>
      <c r="BD84" s="333"/>
      <c r="BE84" s="334" t="s">
        <v>981</v>
      </c>
      <c r="BF84" s="335"/>
      <c r="BG84" s="335"/>
      <c r="BH84" s="335"/>
      <c r="BI84" s="335"/>
      <c r="BJ84" s="335"/>
      <c r="BK84" s="335"/>
      <c r="BL84" s="335"/>
      <c r="BM84" s="335"/>
      <c r="BN84" s="336"/>
      <c r="BO84" s="205" t="s">
        <v>795</v>
      </c>
      <c r="BP84" s="212"/>
      <c r="BQ84" s="212"/>
      <c r="BR84" s="212"/>
      <c r="BS84" s="212"/>
      <c r="BT84" s="212"/>
      <c r="BU84" s="212"/>
      <c r="BV84" s="212"/>
      <c r="BW84" s="212"/>
      <c r="BX84" s="212"/>
      <c r="BY84" s="212"/>
      <c r="BZ84" s="212"/>
      <c r="CA84" s="212"/>
      <c r="CB84" s="212"/>
      <c r="CC84" s="212"/>
      <c r="CD84" s="232" t="s">
        <v>101</v>
      </c>
      <c r="CE84" s="228"/>
      <c r="CF84" s="233"/>
    </row>
    <row r="85" spans="2:84" ht="198" customHeight="1" x14ac:dyDescent="0.2">
      <c r="B85" s="228" t="s">
        <v>165</v>
      </c>
      <c r="C85" s="228"/>
      <c r="D85" s="228" t="s">
        <v>694</v>
      </c>
      <c r="E85" s="228"/>
      <c r="F85" s="228" t="s">
        <v>364</v>
      </c>
      <c r="G85" s="228"/>
      <c r="H85" s="232" t="s">
        <v>796</v>
      </c>
      <c r="I85" s="228"/>
      <c r="J85" s="228"/>
      <c r="K85" s="228">
        <v>1</v>
      </c>
      <c r="L85" s="228"/>
      <c r="M85" s="228"/>
      <c r="N85" s="228">
        <v>1</v>
      </c>
      <c r="O85" s="228"/>
      <c r="P85" s="228"/>
      <c r="Q85" s="228">
        <v>3</v>
      </c>
      <c r="R85" s="228"/>
      <c r="S85" s="205" t="s">
        <v>986</v>
      </c>
      <c r="T85" s="205"/>
      <c r="U85" s="205"/>
      <c r="V85" s="205"/>
      <c r="W85" s="205"/>
      <c r="X85" s="205"/>
      <c r="Y85" s="209" t="s">
        <v>797</v>
      </c>
      <c r="Z85" s="210"/>
      <c r="AA85" s="210"/>
      <c r="AB85" s="210"/>
      <c r="AC85" s="210"/>
      <c r="AD85" s="210"/>
      <c r="AE85" s="210"/>
      <c r="AF85" s="210"/>
      <c r="AG85" s="210"/>
      <c r="AH85" s="210"/>
      <c r="AI85" s="210"/>
      <c r="AJ85" s="210"/>
      <c r="AK85" s="210"/>
      <c r="AL85" s="210"/>
      <c r="AM85" s="210"/>
      <c r="AN85" s="210"/>
      <c r="AO85" s="211"/>
      <c r="AP85" s="331" t="s">
        <v>697</v>
      </c>
      <c r="AQ85" s="332"/>
      <c r="AR85" s="332"/>
      <c r="AS85" s="332"/>
      <c r="AT85" s="332"/>
      <c r="AU85" s="332"/>
      <c r="AV85" s="332"/>
      <c r="AW85" s="333"/>
      <c r="AX85" s="331" t="s">
        <v>100</v>
      </c>
      <c r="AY85" s="332"/>
      <c r="AZ85" s="332"/>
      <c r="BA85" s="332"/>
      <c r="BB85" s="332"/>
      <c r="BC85" s="332"/>
      <c r="BD85" s="333"/>
      <c r="BE85" s="334" t="s">
        <v>987</v>
      </c>
      <c r="BF85" s="340"/>
      <c r="BG85" s="340"/>
      <c r="BH85" s="340"/>
      <c r="BI85" s="340"/>
      <c r="BJ85" s="340"/>
      <c r="BK85" s="340"/>
      <c r="BL85" s="340"/>
      <c r="BM85" s="340"/>
      <c r="BN85" s="341"/>
      <c r="BO85" s="205" t="s">
        <v>799</v>
      </c>
      <c r="BP85" s="212"/>
      <c r="BQ85" s="212"/>
      <c r="BR85" s="212"/>
      <c r="BS85" s="212"/>
      <c r="BT85" s="212"/>
      <c r="BU85" s="212"/>
      <c r="BV85" s="212"/>
      <c r="BW85" s="212"/>
      <c r="BX85" s="212"/>
      <c r="BY85" s="212"/>
      <c r="BZ85" s="212"/>
      <c r="CA85" s="212"/>
      <c r="CB85" s="212"/>
      <c r="CC85" s="212"/>
      <c r="CD85" s="232" t="s">
        <v>101</v>
      </c>
      <c r="CE85" s="228"/>
      <c r="CF85" s="233"/>
    </row>
    <row r="86" spans="2:84" ht="197.2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5" t="s">
        <v>988</v>
      </c>
      <c r="T86" s="205"/>
      <c r="U86" s="205"/>
      <c r="V86" s="205"/>
      <c r="W86" s="205"/>
      <c r="X86" s="205"/>
      <c r="Y86" s="209" t="s">
        <v>801</v>
      </c>
      <c r="Z86" s="210"/>
      <c r="AA86" s="210"/>
      <c r="AB86" s="210"/>
      <c r="AC86" s="210"/>
      <c r="AD86" s="210"/>
      <c r="AE86" s="210"/>
      <c r="AF86" s="210"/>
      <c r="AG86" s="210"/>
      <c r="AH86" s="210"/>
      <c r="AI86" s="210"/>
      <c r="AJ86" s="210"/>
      <c r="AK86" s="210"/>
      <c r="AL86" s="210"/>
      <c r="AM86" s="210"/>
      <c r="AN86" s="210"/>
      <c r="AO86" s="211"/>
      <c r="AP86" s="331" t="s">
        <v>697</v>
      </c>
      <c r="AQ86" s="332"/>
      <c r="AR86" s="332"/>
      <c r="AS86" s="332"/>
      <c r="AT86" s="332"/>
      <c r="AU86" s="332"/>
      <c r="AV86" s="332"/>
      <c r="AW86" s="333"/>
      <c r="AX86" s="331" t="s">
        <v>100</v>
      </c>
      <c r="AY86" s="332"/>
      <c r="AZ86" s="332"/>
      <c r="BA86" s="332"/>
      <c r="BB86" s="332"/>
      <c r="BC86" s="332"/>
      <c r="BD86" s="333"/>
      <c r="BE86" s="334" t="s">
        <v>989</v>
      </c>
      <c r="BF86" s="335"/>
      <c r="BG86" s="335"/>
      <c r="BH86" s="335"/>
      <c r="BI86" s="335"/>
      <c r="BJ86" s="335"/>
      <c r="BK86" s="335"/>
      <c r="BL86" s="335"/>
      <c r="BM86" s="335"/>
      <c r="BN86" s="336"/>
      <c r="BO86" s="205" t="s">
        <v>803</v>
      </c>
      <c r="BP86" s="212"/>
      <c r="BQ86" s="212"/>
      <c r="BR86" s="212"/>
      <c r="BS86" s="212"/>
      <c r="BT86" s="212"/>
      <c r="BU86" s="212"/>
      <c r="BV86" s="212"/>
      <c r="BW86" s="212"/>
      <c r="BX86" s="212"/>
      <c r="BY86" s="212"/>
      <c r="BZ86" s="212"/>
      <c r="CA86" s="212"/>
      <c r="CB86" s="212"/>
      <c r="CC86" s="212"/>
      <c r="CD86" s="232" t="s">
        <v>101</v>
      </c>
      <c r="CE86" s="228"/>
      <c r="CF86" s="233"/>
    </row>
    <row r="87" spans="2:84" ht="160.5" customHeight="1" x14ac:dyDescent="0.2">
      <c r="B87" s="228" t="s">
        <v>167</v>
      </c>
      <c r="C87" s="228"/>
      <c r="D87" s="228" t="s">
        <v>694</v>
      </c>
      <c r="E87" s="228"/>
      <c r="F87" s="228" t="s">
        <v>364</v>
      </c>
      <c r="G87" s="228"/>
      <c r="H87" s="232" t="s">
        <v>800</v>
      </c>
      <c r="I87" s="228"/>
      <c r="J87" s="228"/>
      <c r="K87" s="228">
        <v>1</v>
      </c>
      <c r="L87" s="228"/>
      <c r="M87" s="228"/>
      <c r="N87" s="228">
        <v>1</v>
      </c>
      <c r="O87" s="228"/>
      <c r="P87" s="228"/>
      <c r="Q87" s="228">
        <v>3</v>
      </c>
      <c r="R87" s="228"/>
      <c r="S87" s="205" t="s">
        <v>990</v>
      </c>
      <c r="T87" s="205"/>
      <c r="U87" s="205"/>
      <c r="V87" s="205"/>
      <c r="W87" s="205"/>
      <c r="X87" s="205"/>
      <c r="Y87" s="206" t="s">
        <v>804</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4" t="s">
        <v>991</v>
      </c>
      <c r="BF87" s="340"/>
      <c r="BG87" s="340"/>
      <c r="BH87" s="340"/>
      <c r="BI87" s="340"/>
      <c r="BJ87" s="340"/>
      <c r="BK87" s="340"/>
      <c r="BL87" s="340"/>
      <c r="BM87" s="340"/>
      <c r="BN87" s="341"/>
      <c r="BO87" s="205" t="s">
        <v>806</v>
      </c>
      <c r="BP87" s="212"/>
      <c r="BQ87" s="212"/>
      <c r="BR87" s="212"/>
      <c r="BS87" s="212"/>
      <c r="BT87" s="212"/>
      <c r="BU87" s="212"/>
      <c r="BV87" s="212"/>
      <c r="BW87" s="212"/>
      <c r="BX87" s="212"/>
      <c r="BY87" s="212"/>
      <c r="BZ87" s="212"/>
      <c r="CA87" s="212"/>
      <c r="CB87" s="212"/>
      <c r="CC87" s="212"/>
      <c r="CD87" s="232" t="s">
        <v>101</v>
      </c>
      <c r="CE87" s="228"/>
      <c r="CF87" s="233"/>
    </row>
    <row r="88" spans="2:84" ht="160.5" customHeight="1" x14ac:dyDescent="0.2">
      <c r="B88" s="228" t="s">
        <v>168</v>
      </c>
      <c r="C88" s="228"/>
      <c r="D88" s="228" t="s">
        <v>694</v>
      </c>
      <c r="E88" s="228"/>
      <c r="F88" s="228" t="s">
        <v>364</v>
      </c>
      <c r="G88" s="228"/>
      <c r="H88" s="232" t="s">
        <v>800</v>
      </c>
      <c r="I88" s="228"/>
      <c r="J88" s="228"/>
      <c r="K88" s="228">
        <v>1</v>
      </c>
      <c r="L88" s="228"/>
      <c r="M88" s="228"/>
      <c r="N88" s="228">
        <v>1</v>
      </c>
      <c r="O88" s="228"/>
      <c r="P88" s="228"/>
      <c r="Q88" s="228">
        <v>3</v>
      </c>
      <c r="R88" s="228"/>
      <c r="S88" s="205" t="s">
        <v>992</v>
      </c>
      <c r="T88" s="205"/>
      <c r="U88" s="205"/>
      <c r="V88" s="205"/>
      <c r="W88" s="205"/>
      <c r="X88" s="205"/>
      <c r="Y88" s="206" t="s">
        <v>807</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4" t="s">
        <v>993</v>
      </c>
      <c r="BF88" s="335"/>
      <c r="BG88" s="335"/>
      <c r="BH88" s="335"/>
      <c r="BI88" s="335"/>
      <c r="BJ88" s="335"/>
      <c r="BK88" s="335"/>
      <c r="BL88" s="335"/>
      <c r="BM88" s="335"/>
      <c r="BN88" s="336"/>
      <c r="BO88" s="205" t="s">
        <v>809</v>
      </c>
      <c r="BP88" s="212"/>
      <c r="BQ88" s="212"/>
      <c r="BR88" s="212"/>
      <c r="BS88" s="212"/>
      <c r="BT88" s="212"/>
      <c r="BU88" s="212"/>
      <c r="BV88" s="212"/>
      <c r="BW88" s="212"/>
      <c r="BX88" s="212"/>
      <c r="BY88" s="212"/>
      <c r="BZ88" s="212"/>
      <c r="CA88" s="212"/>
      <c r="CB88" s="212"/>
      <c r="CC88" s="212"/>
      <c r="CD88" s="232" t="s">
        <v>101</v>
      </c>
      <c r="CE88" s="228"/>
      <c r="CF88" s="233"/>
    </row>
    <row r="89" spans="2:84" ht="160.5" customHeight="1" x14ac:dyDescent="0.2">
      <c r="B89" s="228" t="s">
        <v>169</v>
      </c>
      <c r="C89" s="228"/>
      <c r="D89" s="228" t="s">
        <v>694</v>
      </c>
      <c r="E89" s="228"/>
      <c r="F89" s="228" t="s">
        <v>364</v>
      </c>
      <c r="G89" s="228"/>
      <c r="H89" s="232" t="s">
        <v>810</v>
      </c>
      <c r="I89" s="228"/>
      <c r="J89" s="228"/>
      <c r="K89" s="228">
        <v>1</v>
      </c>
      <c r="L89" s="228"/>
      <c r="M89" s="228"/>
      <c r="N89" s="228">
        <v>1</v>
      </c>
      <c r="O89" s="228"/>
      <c r="P89" s="228"/>
      <c r="Q89" s="228">
        <v>3</v>
      </c>
      <c r="R89" s="228"/>
      <c r="S89" s="205" t="s">
        <v>994</v>
      </c>
      <c r="T89" s="205"/>
      <c r="U89" s="205"/>
      <c r="V89" s="205"/>
      <c r="W89" s="205"/>
      <c r="X89" s="205"/>
      <c r="Y89" s="206" t="s">
        <v>995</v>
      </c>
      <c r="Z89" s="207"/>
      <c r="AA89" s="207"/>
      <c r="AB89" s="207"/>
      <c r="AC89" s="207"/>
      <c r="AD89" s="207"/>
      <c r="AE89" s="207"/>
      <c r="AF89" s="207"/>
      <c r="AG89" s="207"/>
      <c r="AH89" s="207"/>
      <c r="AI89" s="207"/>
      <c r="AJ89" s="207"/>
      <c r="AK89" s="207"/>
      <c r="AL89" s="207"/>
      <c r="AM89" s="207"/>
      <c r="AN89" s="207"/>
      <c r="AO89" s="208"/>
      <c r="AP89" s="331" t="s">
        <v>697</v>
      </c>
      <c r="AQ89" s="332"/>
      <c r="AR89" s="332"/>
      <c r="AS89" s="332"/>
      <c r="AT89" s="332"/>
      <c r="AU89" s="332"/>
      <c r="AV89" s="332"/>
      <c r="AW89" s="333"/>
      <c r="AX89" s="331" t="s">
        <v>100</v>
      </c>
      <c r="AY89" s="332"/>
      <c r="AZ89" s="332"/>
      <c r="BA89" s="332"/>
      <c r="BB89" s="332"/>
      <c r="BC89" s="332"/>
      <c r="BD89" s="333"/>
      <c r="BE89" s="331" t="s">
        <v>996</v>
      </c>
      <c r="BF89" s="342"/>
      <c r="BG89" s="342"/>
      <c r="BH89" s="342"/>
      <c r="BI89" s="342"/>
      <c r="BJ89" s="342"/>
      <c r="BK89" s="342"/>
      <c r="BL89" s="342"/>
      <c r="BM89" s="342"/>
      <c r="BN89" s="343"/>
      <c r="BO89" s="205" t="s">
        <v>814</v>
      </c>
      <c r="BP89" s="212"/>
      <c r="BQ89" s="212"/>
      <c r="BR89" s="212"/>
      <c r="BS89" s="212"/>
      <c r="BT89" s="212"/>
      <c r="BU89" s="212"/>
      <c r="BV89" s="212"/>
      <c r="BW89" s="212"/>
      <c r="BX89" s="212"/>
      <c r="BY89" s="212"/>
      <c r="BZ89" s="212"/>
      <c r="CA89" s="212"/>
      <c r="CB89" s="212"/>
      <c r="CC89" s="212"/>
      <c r="CD89" s="232" t="s">
        <v>101</v>
      </c>
      <c r="CE89" s="228"/>
      <c r="CF89" s="233"/>
    </row>
    <row r="90" spans="2:84" ht="121.5" customHeight="1" x14ac:dyDescent="0.2">
      <c r="B90" s="228" t="s">
        <v>171</v>
      </c>
      <c r="C90" s="228"/>
      <c r="D90" s="228" t="s">
        <v>694</v>
      </c>
      <c r="E90" s="228"/>
      <c r="F90" s="228" t="s">
        <v>364</v>
      </c>
      <c r="G90" s="228"/>
      <c r="H90" s="232" t="s">
        <v>810</v>
      </c>
      <c r="I90" s="228"/>
      <c r="J90" s="228"/>
      <c r="K90" s="228">
        <v>1</v>
      </c>
      <c r="L90" s="228"/>
      <c r="M90" s="228"/>
      <c r="N90" s="228">
        <v>1</v>
      </c>
      <c r="O90" s="228"/>
      <c r="P90" s="228"/>
      <c r="Q90" s="228">
        <v>3</v>
      </c>
      <c r="R90" s="228"/>
      <c r="S90" s="205" t="s">
        <v>997</v>
      </c>
      <c r="T90" s="205"/>
      <c r="U90" s="205"/>
      <c r="V90" s="205"/>
      <c r="W90" s="205"/>
      <c r="X90" s="205"/>
      <c r="Y90" s="206" t="s">
        <v>816</v>
      </c>
      <c r="Z90" s="207"/>
      <c r="AA90" s="207"/>
      <c r="AB90" s="207"/>
      <c r="AC90" s="207"/>
      <c r="AD90" s="207"/>
      <c r="AE90" s="207"/>
      <c r="AF90" s="207"/>
      <c r="AG90" s="207"/>
      <c r="AH90" s="207"/>
      <c r="AI90" s="207"/>
      <c r="AJ90" s="207"/>
      <c r="AK90" s="207"/>
      <c r="AL90" s="207"/>
      <c r="AM90" s="207"/>
      <c r="AN90" s="207"/>
      <c r="AO90" s="208"/>
      <c r="AP90" s="331" t="s">
        <v>697</v>
      </c>
      <c r="AQ90" s="332"/>
      <c r="AR90" s="332"/>
      <c r="AS90" s="332"/>
      <c r="AT90" s="332"/>
      <c r="AU90" s="332"/>
      <c r="AV90" s="332"/>
      <c r="AW90" s="333"/>
      <c r="AX90" s="331" t="s">
        <v>100</v>
      </c>
      <c r="AY90" s="332"/>
      <c r="AZ90" s="332"/>
      <c r="BA90" s="332"/>
      <c r="BB90" s="332"/>
      <c r="BC90" s="332"/>
      <c r="BD90" s="333"/>
      <c r="BE90" s="331" t="s">
        <v>998</v>
      </c>
      <c r="BF90" s="342"/>
      <c r="BG90" s="342"/>
      <c r="BH90" s="342"/>
      <c r="BI90" s="342"/>
      <c r="BJ90" s="342"/>
      <c r="BK90" s="342"/>
      <c r="BL90" s="342"/>
      <c r="BM90" s="342"/>
      <c r="BN90" s="343"/>
      <c r="BO90" s="205" t="s">
        <v>818</v>
      </c>
      <c r="BP90" s="212"/>
      <c r="BQ90" s="212"/>
      <c r="BR90" s="212"/>
      <c r="BS90" s="212"/>
      <c r="BT90" s="212"/>
      <c r="BU90" s="212"/>
      <c r="BV90" s="212"/>
      <c r="BW90" s="212"/>
      <c r="BX90" s="212"/>
      <c r="BY90" s="212"/>
      <c r="BZ90" s="212"/>
      <c r="CA90" s="212"/>
      <c r="CB90" s="212"/>
      <c r="CC90" s="212"/>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5" t="s">
        <v>999</v>
      </c>
      <c r="T91" s="205"/>
      <c r="U91" s="205"/>
      <c r="V91" s="205"/>
      <c r="W91" s="205"/>
      <c r="X91" s="205"/>
      <c r="Y91" s="209" t="s">
        <v>820</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1000</v>
      </c>
      <c r="BF91" s="340"/>
      <c r="BG91" s="340"/>
      <c r="BH91" s="340"/>
      <c r="BI91" s="340"/>
      <c r="BJ91" s="340"/>
      <c r="BK91" s="340"/>
      <c r="BL91" s="340"/>
      <c r="BM91" s="340"/>
      <c r="BN91" s="341"/>
      <c r="BO91" s="205" t="s">
        <v>1001</v>
      </c>
      <c r="BP91" s="212"/>
      <c r="BQ91" s="212"/>
      <c r="BR91" s="212"/>
      <c r="BS91" s="212"/>
      <c r="BT91" s="212"/>
      <c r="BU91" s="212"/>
      <c r="BV91" s="212"/>
      <c r="BW91" s="212"/>
      <c r="BX91" s="212"/>
      <c r="BY91" s="212"/>
      <c r="BZ91" s="212"/>
      <c r="CA91" s="212"/>
      <c r="CB91" s="212"/>
      <c r="CC91" s="212"/>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5" t="s">
        <v>1002</v>
      </c>
      <c r="T92" s="205"/>
      <c r="U92" s="205"/>
      <c r="V92" s="205"/>
      <c r="W92" s="205"/>
      <c r="X92" s="205"/>
      <c r="Y92" s="209" t="s">
        <v>823</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1003</v>
      </c>
      <c r="BF92" s="340"/>
      <c r="BG92" s="340"/>
      <c r="BH92" s="340"/>
      <c r="BI92" s="340"/>
      <c r="BJ92" s="340"/>
      <c r="BK92" s="340"/>
      <c r="BL92" s="340"/>
      <c r="BM92" s="340"/>
      <c r="BN92" s="341"/>
      <c r="BO92" s="205" t="s">
        <v>1004</v>
      </c>
      <c r="BP92" s="212"/>
      <c r="BQ92" s="212"/>
      <c r="BR92" s="212"/>
      <c r="BS92" s="212"/>
      <c r="BT92" s="212"/>
      <c r="BU92" s="212"/>
      <c r="BV92" s="212"/>
      <c r="BW92" s="212"/>
      <c r="BX92" s="212"/>
      <c r="BY92" s="212"/>
      <c r="BZ92" s="212"/>
      <c r="CA92" s="212"/>
      <c r="CB92" s="212"/>
      <c r="CC92" s="212"/>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5" t="s">
        <v>1005</v>
      </c>
      <c r="T93" s="205"/>
      <c r="U93" s="205"/>
      <c r="V93" s="205"/>
      <c r="W93" s="205"/>
      <c r="X93" s="205"/>
      <c r="Y93" s="209" t="s">
        <v>826</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1000</v>
      </c>
      <c r="BF93" s="340"/>
      <c r="BG93" s="340"/>
      <c r="BH93" s="340"/>
      <c r="BI93" s="340"/>
      <c r="BJ93" s="340"/>
      <c r="BK93" s="340"/>
      <c r="BL93" s="340"/>
      <c r="BM93" s="340"/>
      <c r="BN93" s="341"/>
      <c r="BO93" s="205" t="s">
        <v>1006</v>
      </c>
      <c r="BP93" s="212"/>
      <c r="BQ93" s="212"/>
      <c r="BR93" s="212"/>
      <c r="BS93" s="212"/>
      <c r="BT93" s="212"/>
      <c r="BU93" s="212"/>
      <c r="BV93" s="212"/>
      <c r="BW93" s="212"/>
      <c r="BX93" s="212"/>
      <c r="BY93" s="212"/>
      <c r="BZ93" s="212"/>
      <c r="CA93" s="212"/>
      <c r="CB93" s="212"/>
      <c r="CC93" s="212"/>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5" t="s">
        <v>1007</v>
      </c>
      <c r="T94" s="205"/>
      <c r="U94" s="205"/>
      <c r="V94" s="205"/>
      <c r="W94" s="205"/>
      <c r="X94" s="205"/>
      <c r="Y94" s="209" t="s">
        <v>828</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1003</v>
      </c>
      <c r="BF94" s="340"/>
      <c r="BG94" s="340"/>
      <c r="BH94" s="340"/>
      <c r="BI94" s="340"/>
      <c r="BJ94" s="340"/>
      <c r="BK94" s="340"/>
      <c r="BL94" s="340"/>
      <c r="BM94" s="340"/>
      <c r="BN94" s="341"/>
      <c r="BO94" s="205" t="s">
        <v>1008</v>
      </c>
      <c r="BP94" s="212"/>
      <c r="BQ94" s="212"/>
      <c r="BR94" s="212"/>
      <c r="BS94" s="212"/>
      <c r="BT94" s="212"/>
      <c r="BU94" s="212"/>
      <c r="BV94" s="212"/>
      <c r="BW94" s="212"/>
      <c r="BX94" s="212"/>
      <c r="BY94" s="212"/>
      <c r="BZ94" s="212"/>
      <c r="CA94" s="212"/>
      <c r="CB94" s="212"/>
      <c r="CC94" s="212"/>
      <c r="CD94" s="232" t="s">
        <v>101</v>
      </c>
      <c r="CE94" s="228"/>
      <c r="CF94" s="233"/>
    </row>
    <row r="95" spans="2:84" ht="105" customHeight="1" x14ac:dyDescent="0.2">
      <c r="B95" s="228" t="s">
        <v>183</v>
      </c>
      <c r="C95" s="228"/>
      <c r="D95" s="228" t="s">
        <v>694</v>
      </c>
      <c r="E95" s="228"/>
      <c r="F95" s="228" t="s">
        <v>364</v>
      </c>
      <c r="G95" s="228"/>
      <c r="H95" s="232" t="s">
        <v>819</v>
      </c>
      <c r="I95" s="228"/>
      <c r="J95" s="228"/>
      <c r="K95" s="228">
        <v>1</v>
      </c>
      <c r="L95" s="228"/>
      <c r="M95" s="228"/>
      <c r="N95" s="228">
        <v>1</v>
      </c>
      <c r="O95" s="228"/>
      <c r="P95" s="228"/>
      <c r="Q95" s="228">
        <v>3</v>
      </c>
      <c r="R95" s="228"/>
      <c r="S95" s="205" t="s">
        <v>1009</v>
      </c>
      <c r="T95" s="205"/>
      <c r="U95" s="205"/>
      <c r="V95" s="205"/>
      <c r="W95" s="205"/>
      <c r="X95" s="205"/>
      <c r="Y95" s="209" t="s">
        <v>830</v>
      </c>
      <c r="Z95" s="210"/>
      <c r="AA95" s="210"/>
      <c r="AB95" s="210"/>
      <c r="AC95" s="210"/>
      <c r="AD95" s="210"/>
      <c r="AE95" s="210"/>
      <c r="AF95" s="210"/>
      <c r="AG95" s="210"/>
      <c r="AH95" s="210"/>
      <c r="AI95" s="210"/>
      <c r="AJ95" s="210"/>
      <c r="AK95" s="210"/>
      <c r="AL95" s="210"/>
      <c r="AM95" s="210"/>
      <c r="AN95" s="210"/>
      <c r="AO95" s="211"/>
      <c r="AP95" s="331" t="s">
        <v>697</v>
      </c>
      <c r="AQ95" s="332"/>
      <c r="AR95" s="332"/>
      <c r="AS95" s="332"/>
      <c r="AT95" s="332"/>
      <c r="AU95" s="332"/>
      <c r="AV95" s="332"/>
      <c r="AW95" s="333"/>
      <c r="AX95" s="331" t="s">
        <v>100</v>
      </c>
      <c r="AY95" s="332"/>
      <c r="AZ95" s="332"/>
      <c r="BA95" s="332"/>
      <c r="BB95" s="332"/>
      <c r="BC95" s="332"/>
      <c r="BD95" s="333"/>
      <c r="BE95" s="334" t="s">
        <v>1000</v>
      </c>
      <c r="BF95" s="340"/>
      <c r="BG95" s="340"/>
      <c r="BH95" s="340"/>
      <c r="BI95" s="340"/>
      <c r="BJ95" s="340"/>
      <c r="BK95" s="340"/>
      <c r="BL95" s="340"/>
      <c r="BM95" s="340"/>
      <c r="BN95" s="341"/>
      <c r="BO95" s="205" t="s">
        <v>1010</v>
      </c>
      <c r="BP95" s="212"/>
      <c r="BQ95" s="212"/>
      <c r="BR95" s="212"/>
      <c r="BS95" s="212"/>
      <c r="BT95" s="212"/>
      <c r="BU95" s="212"/>
      <c r="BV95" s="212"/>
      <c r="BW95" s="212"/>
      <c r="BX95" s="212"/>
      <c r="BY95" s="212"/>
      <c r="BZ95" s="212"/>
      <c r="CA95" s="212"/>
      <c r="CB95" s="212"/>
      <c r="CC95" s="212"/>
      <c r="CD95" s="232" t="s">
        <v>101</v>
      </c>
      <c r="CE95" s="228"/>
      <c r="CF95" s="233"/>
    </row>
    <row r="96" spans="2:84" ht="105" customHeight="1" x14ac:dyDescent="0.2">
      <c r="B96" s="228" t="s">
        <v>186</v>
      </c>
      <c r="C96" s="228"/>
      <c r="D96" s="228" t="s">
        <v>694</v>
      </c>
      <c r="E96" s="228"/>
      <c r="F96" s="228" t="s">
        <v>364</v>
      </c>
      <c r="G96" s="228"/>
      <c r="H96" s="232" t="s">
        <v>819</v>
      </c>
      <c r="I96" s="228"/>
      <c r="J96" s="228"/>
      <c r="K96" s="228">
        <v>1</v>
      </c>
      <c r="L96" s="228"/>
      <c r="M96" s="228"/>
      <c r="N96" s="228">
        <v>1</v>
      </c>
      <c r="O96" s="228"/>
      <c r="P96" s="228"/>
      <c r="Q96" s="228">
        <v>3</v>
      </c>
      <c r="R96" s="228"/>
      <c r="S96" s="205" t="s">
        <v>1011</v>
      </c>
      <c r="T96" s="205"/>
      <c r="U96" s="205"/>
      <c r="V96" s="205"/>
      <c r="W96" s="205"/>
      <c r="X96" s="205"/>
      <c r="Y96" s="209" t="s">
        <v>832</v>
      </c>
      <c r="Z96" s="210"/>
      <c r="AA96" s="210"/>
      <c r="AB96" s="210"/>
      <c r="AC96" s="210"/>
      <c r="AD96" s="210"/>
      <c r="AE96" s="210"/>
      <c r="AF96" s="210"/>
      <c r="AG96" s="210"/>
      <c r="AH96" s="210"/>
      <c r="AI96" s="210"/>
      <c r="AJ96" s="210"/>
      <c r="AK96" s="210"/>
      <c r="AL96" s="210"/>
      <c r="AM96" s="210"/>
      <c r="AN96" s="210"/>
      <c r="AO96" s="211"/>
      <c r="AP96" s="331" t="s">
        <v>697</v>
      </c>
      <c r="AQ96" s="332"/>
      <c r="AR96" s="332"/>
      <c r="AS96" s="332"/>
      <c r="AT96" s="332"/>
      <c r="AU96" s="332"/>
      <c r="AV96" s="332"/>
      <c r="AW96" s="333"/>
      <c r="AX96" s="331" t="s">
        <v>100</v>
      </c>
      <c r="AY96" s="332"/>
      <c r="AZ96" s="332"/>
      <c r="BA96" s="332"/>
      <c r="BB96" s="332"/>
      <c r="BC96" s="332"/>
      <c r="BD96" s="333"/>
      <c r="BE96" s="334" t="s">
        <v>1003</v>
      </c>
      <c r="BF96" s="340"/>
      <c r="BG96" s="340"/>
      <c r="BH96" s="340"/>
      <c r="BI96" s="340"/>
      <c r="BJ96" s="340"/>
      <c r="BK96" s="340"/>
      <c r="BL96" s="340"/>
      <c r="BM96" s="340"/>
      <c r="BN96" s="341"/>
      <c r="BO96" s="205" t="s">
        <v>1012</v>
      </c>
      <c r="BP96" s="212"/>
      <c r="BQ96" s="212"/>
      <c r="BR96" s="212"/>
      <c r="BS96" s="212"/>
      <c r="BT96" s="212"/>
      <c r="BU96" s="212"/>
      <c r="BV96" s="212"/>
      <c r="BW96" s="212"/>
      <c r="BX96" s="212"/>
      <c r="BY96" s="212"/>
      <c r="BZ96" s="212"/>
      <c r="CA96" s="212"/>
      <c r="CB96" s="212"/>
      <c r="CC96" s="212"/>
      <c r="CD96" s="232" t="s">
        <v>101</v>
      </c>
      <c r="CE96" s="228"/>
      <c r="CF96" s="233"/>
    </row>
    <row r="97" spans="2:84" ht="105" customHeight="1" x14ac:dyDescent="0.2">
      <c r="B97" s="228" t="s">
        <v>188</v>
      </c>
      <c r="C97" s="228"/>
      <c r="D97" s="228" t="s">
        <v>694</v>
      </c>
      <c r="E97" s="228"/>
      <c r="F97" s="228" t="s">
        <v>364</v>
      </c>
      <c r="G97" s="228"/>
      <c r="H97" s="232" t="s">
        <v>819</v>
      </c>
      <c r="I97" s="228"/>
      <c r="J97" s="228"/>
      <c r="K97" s="228">
        <v>1</v>
      </c>
      <c r="L97" s="228"/>
      <c r="M97" s="228"/>
      <c r="N97" s="228">
        <v>1</v>
      </c>
      <c r="O97" s="228"/>
      <c r="P97" s="228"/>
      <c r="Q97" s="228">
        <v>3</v>
      </c>
      <c r="R97" s="228"/>
      <c r="S97" s="205" t="s">
        <v>1013</v>
      </c>
      <c r="T97" s="205"/>
      <c r="U97" s="205"/>
      <c r="V97" s="205"/>
      <c r="W97" s="205"/>
      <c r="X97" s="205"/>
      <c r="Y97" s="209" t="s">
        <v>834</v>
      </c>
      <c r="Z97" s="210"/>
      <c r="AA97" s="210"/>
      <c r="AB97" s="210"/>
      <c r="AC97" s="210"/>
      <c r="AD97" s="210"/>
      <c r="AE97" s="210"/>
      <c r="AF97" s="210"/>
      <c r="AG97" s="210"/>
      <c r="AH97" s="210"/>
      <c r="AI97" s="210"/>
      <c r="AJ97" s="210"/>
      <c r="AK97" s="210"/>
      <c r="AL97" s="210"/>
      <c r="AM97" s="210"/>
      <c r="AN97" s="210"/>
      <c r="AO97" s="211"/>
      <c r="AP97" s="331" t="s">
        <v>697</v>
      </c>
      <c r="AQ97" s="332"/>
      <c r="AR97" s="332"/>
      <c r="AS97" s="332"/>
      <c r="AT97" s="332"/>
      <c r="AU97" s="332"/>
      <c r="AV97" s="332"/>
      <c r="AW97" s="333"/>
      <c r="AX97" s="331" t="s">
        <v>100</v>
      </c>
      <c r="AY97" s="332"/>
      <c r="AZ97" s="332"/>
      <c r="BA97" s="332"/>
      <c r="BB97" s="332"/>
      <c r="BC97" s="332"/>
      <c r="BD97" s="333"/>
      <c r="BE97" s="334" t="s">
        <v>1003</v>
      </c>
      <c r="BF97" s="340"/>
      <c r="BG97" s="340"/>
      <c r="BH97" s="340"/>
      <c r="BI97" s="340"/>
      <c r="BJ97" s="340"/>
      <c r="BK97" s="340"/>
      <c r="BL97" s="340"/>
      <c r="BM97" s="340"/>
      <c r="BN97" s="341"/>
      <c r="BO97" s="205" t="s">
        <v>1014</v>
      </c>
      <c r="BP97" s="212"/>
      <c r="BQ97" s="212"/>
      <c r="BR97" s="212"/>
      <c r="BS97" s="212"/>
      <c r="BT97" s="212"/>
      <c r="BU97" s="212"/>
      <c r="BV97" s="212"/>
      <c r="BW97" s="212"/>
      <c r="BX97" s="212"/>
      <c r="BY97" s="212"/>
      <c r="BZ97" s="212"/>
      <c r="CA97" s="212"/>
      <c r="CB97" s="212"/>
      <c r="CC97" s="212"/>
      <c r="CD97" s="232" t="s">
        <v>101</v>
      </c>
      <c r="CE97" s="228"/>
      <c r="CF97" s="233"/>
    </row>
    <row r="98" spans="2:84" ht="105" customHeight="1" x14ac:dyDescent="0.2">
      <c r="B98" s="228" t="s">
        <v>191</v>
      </c>
      <c r="C98" s="228"/>
      <c r="D98" s="228" t="s">
        <v>694</v>
      </c>
      <c r="E98" s="228"/>
      <c r="F98" s="228" t="s">
        <v>364</v>
      </c>
      <c r="G98" s="228"/>
      <c r="H98" s="232" t="s">
        <v>819</v>
      </c>
      <c r="I98" s="228"/>
      <c r="J98" s="228"/>
      <c r="K98" s="228">
        <v>1</v>
      </c>
      <c r="L98" s="228"/>
      <c r="M98" s="228"/>
      <c r="N98" s="228">
        <v>1</v>
      </c>
      <c r="O98" s="228"/>
      <c r="P98" s="228"/>
      <c r="Q98" s="228">
        <v>3</v>
      </c>
      <c r="R98" s="228"/>
      <c r="S98" s="205" t="s">
        <v>1015</v>
      </c>
      <c r="T98" s="205"/>
      <c r="U98" s="205"/>
      <c r="V98" s="205"/>
      <c r="W98" s="205"/>
      <c r="X98" s="205"/>
      <c r="Y98" s="209" t="s">
        <v>834</v>
      </c>
      <c r="Z98" s="210"/>
      <c r="AA98" s="210"/>
      <c r="AB98" s="210"/>
      <c r="AC98" s="210"/>
      <c r="AD98" s="210"/>
      <c r="AE98" s="210"/>
      <c r="AF98" s="210"/>
      <c r="AG98" s="210"/>
      <c r="AH98" s="210"/>
      <c r="AI98" s="210"/>
      <c r="AJ98" s="210"/>
      <c r="AK98" s="210"/>
      <c r="AL98" s="210"/>
      <c r="AM98" s="210"/>
      <c r="AN98" s="210"/>
      <c r="AO98" s="211"/>
      <c r="AP98" s="331" t="s">
        <v>697</v>
      </c>
      <c r="AQ98" s="332"/>
      <c r="AR98" s="332"/>
      <c r="AS98" s="332"/>
      <c r="AT98" s="332"/>
      <c r="AU98" s="332"/>
      <c r="AV98" s="332"/>
      <c r="AW98" s="333"/>
      <c r="AX98" s="331" t="s">
        <v>100</v>
      </c>
      <c r="AY98" s="332"/>
      <c r="AZ98" s="332"/>
      <c r="BA98" s="332"/>
      <c r="BB98" s="332"/>
      <c r="BC98" s="332"/>
      <c r="BD98" s="333"/>
      <c r="BE98" s="334" t="s">
        <v>1003</v>
      </c>
      <c r="BF98" s="340"/>
      <c r="BG98" s="340"/>
      <c r="BH98" s="340"/>
      <c r="BI98" s="340"/>
      <c r="BJ98" s="340"/>
      <c r="BK98" s="340"/>
      <c r="BL98" s="340"/>
      <c r="BM98" s="340"/>
      <c r="BN98" s="341"/>
      <c r="BO98" s="205" t="s">
        <v>1014</v>
      </c>
      <c r="BP98" s="212"/>
      <c r="BQ98" s="212"/>
      <c r="BR98" s="212"/>
      <c r="BS98" s="212"/>
      <c r="BT98" s="212"/>
      <c r="BU98" s="212"/>
      <c r="BV98" s="212"/>
      <c r="BW98" s="212"/>
      <c r="BX98" s="212"/>
      <c r="BY98" s="212"/>
      <c r="BZ98" s="212"/>
      <c r="CA98" s="212"/>
      <c r="CB98" s="212"/>
      <c r="CC98" s="212"/>
      <c r="CD98" s="232" t="s">
        <v>101</v>
      </c>
      <c r="CE98" s="228"/>
      <c r="CF98" s="233"/>
    </row>
    <row r="99" spans="2:84" ht="105" customHeight="1" x14ac:dyDescent="0.2">
      <c r="B99" s="228" t="s">
        <v>192</v>
      </c>
      <c r="C99" s="228"/>
      <c r="D99" s="228" t="s">
        <v>694</v>
      </c>
      <c r="E99" s="228"/>
      <c r="F99" s="228" t="s">
        <v>364</v>
      </c>
      <c r="G99" s="228"/>
      <c r="H99" s="232" t="s">
        <v>819</v>
      </c>
      <c r="I99" s="228"/>
      <c r="J99" s="228"/>
      <c r="K99" s="228">
        <v>1</v>
      </c>
      <c r="L99" s="228"/>
      <c r="M99" s="228"/>
      <c r="N99" s="228">
        <v>1</v>
      </c>
      <c r="O99" s="228"/>
      <c r="P99" s="228"/>
      <c r="Q99" s="228">
        <v>3</v>
      </c>
      <c r="R99" s="228"/>
      <c r="S99" s="205" t="s">
        <v>1016</v>
      </c>
      <c r="T99" s="205"/>
      <c r="U99" s="205"/>
      <c r="V99" s="205"/>
      <c r="W99" s="205"/>
      <c r="X99" s="205"/>
      <c r="Y99" s="209" t="s">
        <v>834</v>
      </c>
      <c r="Z99" s="210"/>
      <c r="AA99" s="210"/>
      <c r="AB99" s="210"/>
      <c r="AC99" s="210"/>
      <c r="AD99" s="210"/>
      <c r="AE99" s="210"/>
      <c r="AF99" s="210"/>
      <c r="AG99" s="210"/>
      <c r="AH99" s="210"/>
      <c r="AI99" s="210"/>
      <c r="AJ99" s="210"/>
      <c r="AK99" s="210"/>
      <c r="AL99" s="210"/>
      <c r="AM99" s="210"/>
      <c r="AN99" s="210"/>
      <c r="AO99" s="211"/>
      <c r="AP99" s="331" t="s">
        <v>697</v>
      </c>
      <c r="AQ99" s="332"/>
      <c r="AR99" s="332"/>
      <c r="AS99" s="332"/>
      <c r="AT99" s="332"/>
      <c r="AU99" s="332"/>
      <c r="AV99" s="332"/>
      <c r="AW99" s="333"/>
      <c r="AX99" s="331" t="s">
        <v>100</v>
      </c>
      <c r="AY99" s="332"/>
      <c r="AZ99" s="332"/>
      <c r="BA99" s="332"/>
      <c r="BB99" s="332"/>
      <c r="BC99" s="332"/>
      <c r="BD99" s="333"/>
      <c r="BE99" s="334" t="s">
        <v>1003</v>
      </c>
      <c r="BF99" s="340"/>
      <c r="BG99" s="340"/>
      <c r="BH99" s="340"/>
      <c r="BI99" s="340"/>
      <c r="BJ99" s="340"/>
      <c r="BK99" s="340"/>
      <c r="BL99" s="340"/>
      <c r="BM99" s="340"/>
      <c r="BN99" s="341"/>
      <c r="BO99" s="205" t="s">
        <v>1014</v>
      </c>
      <c r="BP99" s="212"/>
      <c r="BQ99" s="212"/>
      <c r="BR99" s="212"/>
      <c r="BS99" s="212"/>
      <c r="BT99" s="212"/>
      <c r="BU99" s="212"/>
      <c r="BV99" s="212"/>
      <c r="BW99" s="212"/>
      <c r="BX99" s="212"/>
      <c r="BY99" s="212"/>
      <c r="BZ99" s="212"/>
      <c r="CA99" s="212"/>
      <c r="CB99" s="212"/>
      <c r="CC99" s="212"/>
      <c r="CD99" s="232" t="s">
        <v>101</v>
      </c>
      <c r="CE99" s="228"/>
      <c r="CF99" s="233"/>
    </row>
    <row r="100" spans="2:84" ht="105" customHeight="1" x14ac:dyDescent="0.2">
      <c r="B100" s="228" t="s">
        <v>193</v>
      </c>
      <c r="C100" s="228"/>
      <c r="D100" s="228" t="s">
        <v>694</v>
      </c>
      <c r="E100" s="228"/>
      <c r="F100" s="228" t="s">
        <v>364</v>
      </c>
      <c r="G100" s="228"/>
      <c r="H100" s="232" t="s">
        <v>819</v>
      </c>
      <c r="I100" s="228"/>
      <c r="J100" s="228"/>
      <c r="K100" s="228">
        <v>1</v>
      </c>
      <c r="L100" s="228"/>
      <c r="M100" s="228"/>
      <c r="N100" s="228">
        <v>1</v>
      </c>
      <c r="O100" s="228"/>
      <c r="P100" s="228"/>
      <c r="Q100" s="228">
        <v>3</v>
      </c>
      <c r="R100" s="228"/>
      <c r="S100" s="205" t="s">
        <v>1017</v>
      </c>
      <c r="T100" s="205"/>
      <c r="U100" s="205"/>
      <c r="V100" s="205"/>
      <c r="W100" s="205"/>
      <c r="X100" s="205"/>
      <c r="Y100" s="209" t="s">
        <v>834</v>
      </c>
      <c r="Z100" s="210"/>
      <c r="AA100" s="210"/>
      <c r="AB100" s="210"/>
      <c r="AC100" s="210"/>
      <c r="AD100" s="210"/>
      <c r="AE100" s="210"/>
      <c r="AF100" s="210"/>
      <c r="AG100" s="210"/>
      <c r="AH100" s="210"/>
      <c r="AI100" s="210"/>
      <c r="AJ100" s="210"/>
      <c r="AK100" s="210"/>
      <c r="AL100" s="210"/>
      <c r="AM100" s="210"/>
      <c r="AN100" s="210"/>
      <c r="AO100" s="211"/>
      <c r="AP100" s="331" t="s">
        <v>697</v>
      </c>
      <c r="AQ100" s="332"/>
      <c r="AR100" s="332"/>
      <c r="AS100" s="332"/>
      <c r="AT100" s="332"/>
      <c r="AU100" s="332"/>
      <c r="AV100" s="332"/>
      <c r="AW100" s="333"/>
      <c r="AX100" s="331" t="s">
        <v>100</v>
      </c>
      <c r="AY100" s="332"/>
      <c r="AZ100" s="332"/>
      <c r="BA100" s="332"/>
      <c r="BB100" s="332"/>
      <c r="BC100" s="332"/>
      <c r="BD100" s="333"/>
      <c r="BE100" s="334" t="s">
        <v>1003</v>
      </c>
      <c r="BF100" s="340"/>
      <c r="BG100" s="340"/>
      <c r="BH100" s="340"/>
      <c r="BI100" s="340"/>
      <c r="BJ100" s="340"/>
      <c r="BK100" s="340"/>
      <c r="BL100" s="340"/>
      <c r="BM100" s="340"/>
      <c r="BN100" s="341"/>
      <c r="BO100" s="205" t="s">
        <v>1014</v>
      </c>
      <c r="BP100" s="212"/>
      <c r="BQ100" s="212"/>
      <c r="BR100" s="212"/>
      <c r="BS100" s="212"/>
      <c r="BT100" s="212"/>
      <c r="BU100" s="212"/>
      <c r="BV100" s="212"/>
      <c r="BW100" s="212"/>
      <c r="BX100" s="212"/>
      <c r="BY100" s="212"/>
      <c r="BZ100" s="212"/>
      <c r="CA100" s="212"/>
      <c r="CB100" s="212"/>
      <c r="CC100" s="212"/>
      <c r="CD100" s="232" t="s">
        <v>101</v>
      </c>
      <c r="CE100" s="228"/>
      <c r="CF100" s="233"/>
    </row>
    <row r="101" spans="2:84" ht="105" customHeight="1" x14ac:dyDescent="0.2">
      <c r="B101" s="228" t="s">
        <v>194</v>
      </c>
      <c r="C101" s="228"/>
      <c r="D101" s="228" t="s">
        <v>694</v>
      </c>
      <c r="E101" s="228"/>
      <c r="F101" s="228" t="s">
        <v>364</v>
      </c>
      <c r="G101" s="228"/>
      <c r="H101" s="232" t="s">
        <v>819</v>
      </c>
      <c r="I101" s="228"/>
      <c r="J101" s="228"/>
      <c r="K101" s="228">
        <v>1</v>
      </c>
      <c r="L101" s="228"/>
      <c r="M101" s="228"/>
      <c r="N101" s="228">
        <v>1</v>
      </c>
      <c r="O101" s="228"/>
      <c r="P101" s="228"/>
      <c r="Q101" s="228">
        <v>3</v>
      </c>
      <c r="R101" s="228"/>
      <c r="S101" s="205" t="s">
        <v>1018</v>
      </c>
      <c r="T101" s="205"/>
      <c r="U101" s="205"/>
      <c r="V101" s="205"/>
      <c r="W101" s="205"/>
      <c r="X101" s="205"/>
      <c r="Y101" s="209" t="s">
        <v>834</v>
      </c>
      <c r="Z101" s="210"/>
      <c r="AA101" s="210"/>
      <c r="AB101" s="210"/>
      <c r="AC101" s="210"/>
      <c r="AD101" s="210"/>
      <c r="AE101" s="210"/>
      <c r="AF101" s="210"/>
      <c r="AG101" s="210"/>
      <c r="AH101" s="210"/>
      <c r="AI101" s="210"/>
      <c r="AJ101" s="210"/>
      <c r="AK101" s="210"/>
      <c r="AL101" s="210"/>
      <c r="AM101" s="210"/>
      <c r="AN101" s="210"/>
      <c r="AO101" s="211"/>
      <c r="AP101" s="331" t="s">
        <v>697</v>
      </c>
      <c r="AQ101" s="332"/>
      <c r="AR101" s="332"/>
      <c r="AS101" s="332"/>
      <c r="AT101" s="332"/>
      <c r="AU101" s="332"/>
      <c r="AV101" s="332"/>
      <c r="AW101" s="333"/>
      <c r="AX101" s="331" t="s">
        <v>100</v>
      </c>
      <c r="AY101" s="332"/>
      <c r="AZ101" s="332"/>
      <c r="BA101" s="332"/>
      <c r="BB101" s="332"/>
      <c r="BC101" s="332"/>
      <c r="BD101" s="333"/>
      <c r="BE101" s="334" t="s">
        <v>1003</v>
      </c>
      <c r="BF101" s="340"/>
      <c r="BG101" s="340"/>
      <c r="BH101" s="340"/>
      <c r="BI101" s="340"/>
      <c r="BJ101" s="340"/>
      <c r="BK101" s="340"/>
      <c r="BL101" s="340"/>
      <c r="BM101" s="340"/>
      <c r="BN101" s="341"/>
      <c r="BO101" s="205" t="s">
        <v>1014</v>
      </c>
      <c r="BP101" s="212"/>
      <c r="BQ101" s="212"/>
      <c r="BR101" s="212"/>
      <c r="BS101" s="212"/>
      <c r="BT101" s="212"/>
      <c r="BU101" s="212"/>
      <c r="BV101" s="212"/>
      <c r="BW101" s="212"/>
      <c r="BX101" s="212"/>
      <c r="BY101" s="212"/>
      <c r="BZ101" s="212"/>
      <c r="CA101" s="212"/>
      <c r="CB101" s="212"/>
      <c r="CC101" s="212"/>
      <c r="CD101" s="232" t="s">
        <v>101</v>
      </c>
      <c r="CE101" s="228"/>
      <c r="CF101" s="233"/>
    </row>
    <row r="102" spans="2:84" ht="105" customHeight="1" x14ac:dyDescent="0.2">
      <c r="B102" s="228" t="s">
        <v>195</v>
      </c>
      <c r="C102" s="228"/>
      <c r="D102" s="228" t="s">
        <v>694</v>
      </c>
      <c r="E102" s="228"/>
      <c r="F102" s="228" t="s">
        <v>364</v>
      </c>
      <c r="G102" s="228"/>
      <c r="H102" s="232" t="s">
        <v>819</v>
      </c>
      <c r="I102" s="228"/>
      <c r="J102" s="228"/>
      <c r="K102" s="228">
        <v>1</v>
      </c>
      <c r="L102" s="228"/>
      <c r="M102" s="228"/>
      <c r="N102" s="228">
        <v>1</v>
      </c>
      <c r="O102" s="228"/>
      <c r="P102" s="228"/>
      <c r="Q102" s="228">
        <v>3</v>
      </c>
      <c r="R102" s="228"/>
      <c r="S102" s="205" t="s">
        <v>1019</v>
      </c>
      <c r="T102" s="205"/>
      <c r="U102" s="205"/>
      <c r="V102" s="205"/>
      <c r="W102" s="205"/>
      <c r="X102" s="205"/>
      <c r="Y102" s="209" t="s">
        <v>834</v>
      </c>
      <c r="Z102" s="210"/>
      <c r="AA102" s="210"/>
      <c r="AB102" s="210"/>
      <c r="AC102" s="210"/>
      <c r="AD102" s="210"/>
      <c r="AE102" s="210"/>
      <c r="AF102" s="210"/>
      <c r="AG102" s="210"/>
      <c r="AH102" s="210"/>
      <c r="AI102" s="210"/>
      <c r="AJ102" s="210"/>
      <c r="AK102" s="210"/>
      <c r="AL102" s="210"/>
      <c r="AM102" s="210"/>
      <c r="AN102" s="210"/>
      <c r="AO102" s="211"/>
      <c r="AP102" s="331" t="s">
        <v>697</v>
      </c>
      <c r="AQ102" s="332"/>
      <c r="AR102" s="332"/>
      <c r="AS102" s="332"/>
      <c r="AT102" s="332"/>
      <c r="AU102" s="332"/>
      <c r="AV102" s="332"/>
      <c r="AW102" s="333"/>
      <c r="AX102" s="331" t="s">
        <v>100</v>
      </c>
      <c r="AY102" s="332"/>
      <c r="AZ102" s="332"/>
      <c r="BA102" s="332"/>
      <c r="BB102" s="332"/>
      <c r="BC102" s="332"/>
      <c r="BD102" s="333"/>
      <c r="BE102" s="334" t="s">
        <v>1003</v>
      </c>
      <c r="BF102" s="340"/>
      <c r="BG102" s="340"/>
      <c r="BH102" s="340"/>
      <c r="BI102" s="340"/>
      <c r="BJ102" s="340"/>
      <c r="BK102" s="340"/>
      <c r="BL102" s="340"/>
      <c r="BM102" s="340"/>
      <c r="BN102" s="341"/>
      <c r="BO102" s="205" t="s">
        <v>1014</v>
      </c>
      <c r="BP102" s="212"/>
      <c r="BQ102" s="212"/>
      <c r="BR102" s="212"/>
      <c r="BS102" s="212"/>
      <c r="BT102" s="212"/>
      <c r="BU102" s="212"/>
      <c r="BV102" s="212"/>
      <c r="BW102" s="212"/>
      <c r="BX102" s="212"/>
      <c r="BY102" s="212"/>
      <c r="BZ102" s="212"/>
      <c r="CA102" s="212"/>
      <c r="CB102" s="212"/>
      <c r="CC102" s="212"/>
      <c r="CD102" s="232" t="s">
        <v>101</v>
      </c>
      <c r="CE102" s="228"/>
      <c r="CF102" s="233"/>
    </row>
    <row r="103" spans="2:84" ht="69.599999999999994" customHeight="1" x14ac:dyDescent="0.2">
      <c r="B103" s="228" t="s">
        <v>196</v>
      </c>
      <c r="C103" s="228"/>
      <c r="D103" s="228" t="s">
        <v>694</v>
      </c>
      <c r="E103" s="228"/>
      <c r="F103" s="228" t="s">
        <v>364</v>
      </c>
      <c r="G103" s="228"/>
      <c r="H103" s="232" t="s">
        <v>695</v>
      </c>
      <c r="I103" s="228"/>
      <c r="J103" s="228"/>
      <c r="K103" s="228">
        <v>1</v>
      </c>
      <c r="L103" s="228"/>
      <c r="M103" s="228"/>
      <c r="N103" s="228">
        <v>1</v>
      </c>
      <c r="O103" s="228"/>
      <c r="P103" s="228"/>
      <c r="Q103" s="228">
        <v>3</v>
      </c>
      <c r="R103" s="228"/>
      <c r="S103" s="205" t="s">
        <v>506</v>
      </c>
      <c r="T103" s="205"/>
      <c r="U103" s="205"/>
      <c r="V103" s="205"/>
      <c r="W103" s="205"/>
      <c r="X103" s="205"/>
      <c r="Y103" s="205" t="s">
        <v>696</v>
      </c>
      <c r="Z103" s="212"/>
      <c r="AA103" s="212"/>
      <c r="AB103" s="212"/>
      <c r="AC103" s="212"/>
      <c r="AD103" s="212"/>
      <c r="AE103" s="212"/>
      <c r="AF103" s="212"/>
      <c r="AG103" s="212"/>
      <c r="AH103" s="212"/>
      <c r="AI103" s="212"/>
      <c r="AJ103" s="212"/>
      <c r="AK103" s="212"/>
      <c r="AL103" s="212"/>
      <c r="AM103" s="212"/>
      <c r="AN103" s="212"/>
      <c r="AO103" s="212"/>
      <c r="AP103" s="331" t="s">
        <v>697</v>
      </c>
      <c r="AQ103" s="332"/>
      <c r="AR103" s="332"/>
      <c r="AS103" s="332"/>
      <c r="AT103" s="332"/>
      <c r="AU103" s="332"/>
      <c r="AV103" s="332"/>
      <c r="AW103" s="333"/>
      <c r="AX103" s="331" t="s">
        <v>100</v>
      </c>
      <c r="AY103" s="332"/>
      <c r="AZ103" s="332"/>
      <c r="BA103" s="332"/>
      <c r="BB103" s="332"/>
      <c r="BC103" s="332"/>
      <c r="BD103" s="333"/>
      <c r="BE103" s="334" t="s">
        <v>836</v>
      </c>
      <c r="BF103" s="335"/>
      <c r="BG103" s="335"/>
      <c r="BH103" s="335"/>
      <c r="BI103" s="335"/>
      <c r="BJ103" s="335"/>
      <c r="BK103" s="335"/>
      <c r="BL103" s="335"/>
      <c r="BM103" s="335"/>
      <c r="BN103" s="336"/>
      <c r="BO103" s="205" t="s">
        <v>699</v>
      </c>
      <c r="BP103" s="212"/>
      <c r="BQ103" s="212"/>
      <c r="BR103" s="212"/>
      <c r="BS103" s="212"/>
      <c r="BT103" s="212"/>
      <c r="BU103" s="212"/>
      <c r="BV103" s="212"/>
      <c r="BW103" s="212"/>
      <c r="BX103" s="212"/>
      <c r="BY103" s="212"/>
      <c r="BZ103" s="212"/>
      <c r="CA103" s="212"/>
      <c r="CB103" s="212"/>
      <c r="CC103" s="212"/>
      <c r="CD103" s="232" t="s">
        <v>101</v>
      </c>
      <c r="CE103" s="228"/>
      <c r="CF103" s="233"/>
    </row>
    <row r="104" spans="2:84" ht="81.599999999999994"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5" t="s">
        <v>510</v>
      </c>
      <c r="T104" s="205"/>
      <c r="U104" s="205"/>
      <c r="V104" s="205"/>
      <c r="W104" s="205"/>
      <c r="X104" s="205"/>
      <c r="Y104" s="205" t="s">
        <v>925</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837</v>
      </c>
      <c r="BF104" s="335"/>
      <c r="BG104" s="335"/>
      <c r="BH104" s="335"/>
      <c r="BI104" s="335"/>
      <c r="BJ104" s="335"/>
      <c r="BK104" s="335"/>
      <c r="BL104" s="335"/>
      <c r="BM104" s="335"/>
      <c r="BN104" s="336"/>
      <c r="BO104" s="205" t="s">
        <v>702</v>
      </c>
      <c r="BP104" s="212"/>
      <c r="BQ104" s="212"/>
      <c r="BR104" s="212"/>
      <c r="BS104" s="212"/>
      <c r="BT104" s="212"/>
      <c r="BU104" s="212"/>
      <c r="BV104" s="212"/>
      <c r="BW104" s="212"/>
      <c r="BX104" s="212"/>
      <c r="BY104" s="212"/>
      <c r="BZ104" s="212"/>
      <c r="CA104" s="212"/>
      <c r="CB104" s="212"/>
      <c r="CC104" s="212"/>
      <c r="CD104" s="232" t="s">
        <v>101</v>
      </c>
      <c r="CE104" s="228"/>
      <c r="CF104" s="233"/>
    </row>
    <row r="105" spans="2:84" ht="75" customHeight="1" x14ac:dyDescent="0.2">
      <c r="B105" s="228" t="s">
        <v>198</v>
      </c>
      <c r="C105" s="228"/>
      <c r="D105" s="228" t="s">
        <v>694</v>
      </c>
      <c r="E105" s="228"/>
      <c r="F105" s="228" t="s">
        <v>364</v>
      </c>
      <c r="G105" s="228"/>
      <c r="H105" s="232" t="s">
        <v>695</v>
      </c>
      <c r="I105" s="228"/>
      <c r="J105" s="228"/>
      <c r="K105" s="228">
        <v>1</v>
      </c>
      <c r="L105" s="228"/>
      <c r="M105" s="228"/>
      <c r="N105" s="228">
        <v>1</v>
      </c>
      <c r="O105" s="228"/>
      <c r="P105" s="228"/>
      <c r="Q105" s="228">
        <v>3</v>
      </c>
      <c r="R105" s="228"/>
      <c r="S105" s="205" t="s">
        <v>512</v>
      </c>
      <c r="T105" s="205"/>
      <c r="U105" s="205"/>
      <c r="V105" s="205"/>
      <c r="W105" s="205"/>
      <c r="X105" s="205"/>
      <c r="Y105" s="205" t="s">
        <v>703</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838</v>
      </c>
      <c r="BF105" s="335"/>
      <c r="BG105" s="335"/>
      <c r="BH105" s="335"/>
      <c r="BI105" s="335"/>
      <c r="BJ105" s="335"/>
      <c r="BK105" s="335"/>
      <c r="BL105" s="335"/>
      <c r="BM105" s="335"/>
      <c r="BN105" s="336"/>
      <c r="BO105" s="205" t="s">
        <v>705</v>
      </c>
      <c r="BP105" s="212"/>
      <c r="BQ105" s="212"/>
      <c r="BR105" s="212"/>
      <c r="BS105" s="212"/>
      <c r="BT105" s="212"/>
      <c r="BU105" s="212"/>
      <c r="BV105" s="212"/>
      <c r="BW105" s="212"/>
      <c r="BX105" s="212"/>
      <c r="BY105" s="212"/>
      <c r="BZ105" s="212"/>
      <c r="CA105" s="212"/>
      <c r="CB105" s="212"/>
      <c r="CC105" s="212"/>
      <c r="CD105" s="232" t="s">
        <v>101</v>
      </c>
      <c r="CE105" s="228"/>
      <c r="CF105" s="233"/>
    </row>
    <row r="106" spans="2:84" ht="75" customHeight="1" x14ac:dyDescent="0.2">
      <c r="B106" s="228" t="s">
        <v>199</v>
      </c>
      <c r="C106" s="228"/>
      <c r="D106" s="228" t="s">
        <v>694</v>
      </c>
      <c r="E106" s="228"/>
      <c r="F106" s="228" t="s">
        <v>364</v>
      </c>
      <c r="G106" s="228"/>
      <c r="H106" s="232" t="s">
        <v>695</v>
      </c>
      <c r="I106" s="228"/>
      <c r="J106" s="228"/>
      <c r="K106" s="228">
        <v>1</v>
      </c>
      <c r="L106" s="228"/>
      <c r="M106" s="228"/>
      <c r="N106" s="228">
        <v>1</v>
      </c>
      <c r="O106" s="228"/>
      <c r="P106" s="228"/>
      <c r="Q106" s="228">
        <v>3</v>
      </c>
      <c r="R106" s="228"/>
      <c r="S106" s="205" t="s">
        <v>514</v>
      </c>
      <c r="T106" s="205"/>
      <c r="U106" s="205"/>
      <c r="V106" s="205"/>
      <c r="W106" s="205"/>
      <c r="X106" s="205"/>
      <c r="Y106" s="205" t="s">
        <v>703</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930</v>
      </c>
      <c r="BF106" s="335"/>
      <c r="BG106" s="335"/>
      <c r="BH106" s="335"/>
      <c r="BI106" s="335"/>
      <c r="BJ106" s="335"/>
      <c r="BK106" s="335"/>
      <c r="BL106" s="335"/>
      <c r="BM106" s="335"/>
      <c r="BN106" s="336"/>
      <c r="BO106" s="205" t="s">
        <v>708</v>
      </c>
      <c r="BP106" s="212"/>
      <c r="BQ106" s="212"/>
      <c r="BR106" s="212"/>
      <c r="BS106" s="212"/>
      <c r="BT106" s="212"/>
      <c r="BU106" s="212"/>
      <c r="BV106" s="212"/>
      <c r="BW106" s="212"/>
      <c r="BX106" s="212"/>
      <c r="BY106" s="212"/>
      <c r="BZ106" s="212"/>
      <c r="CA106" s="212"/>
      <c r="CB106" s="212"/>
      <c r="CC106" s="212"/>
      <c r="CD106" s="232" t="s">
        <v>101</v>
      </c>
      <c r="CE106" s="228"/>
      <c r="CF106" s="233"/>
    </row>
    <row r="107" spans="2:84" ht="84.6" customHeight="1" x14ac:dyDescent="0.2">
      <c r="B107" s="228" t="s">
        <v>200</v>
      </c>
      <c r="C107" s="228"/>
      <c r="D107" s="228" t="s">
        <v>694</v>
      </c>
      <c r="E107" s="228"/>
      <c r="F107" s="228" t="s">
        <v>364</v>
      </c>
      <c r="G107" s="228"/>
      <c r="H107" s="232" t="s">
        <v>695</v>
      </c>
      <c r="I107" s="228"/>
      <c r="J107" s="228"/>
      <c r="K107" s="228">
        <v>1</v>
      </c>
      <c r="L107" s="228"/>
      <c r="M107" s="228"/>
      <c r="N107" s="228">
        <v>1</v>
      </c>
      <c r="O107" s="228"/>
      <c r="P107" s="228"/>
      <c r="Q107" s="228">
        <v>3</v>
      </c>
      <c r="R107" s="228"/>
      <c r="S107" s="205" t="s">
        <v>517</v>
      </c>
      <c r="T107" s="205"/>
      <c r="U107" s="205"/>
      <c r="V107" s="205"/>
      <c r="W107" s="205"/>
      <c r="X107" s="205"/>
      <c r="Y107" s="205" t="s">
        <v>709</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840</v>
      </c>
      <c r="BF107" s="335"/>
      <c r="BG107" s="335"/>
      <c r="BH107" s="335"/>
      <c r="BI107" s="335"/>
      <c r="BJ107" s="335"/>
      <c r="BK107" s="335"/>
      <c r="BL107" s="335"/>
      <c r="BM107" s="335"/>
      <c r="BN107" s="336"/>
      <c r="BO107" s="205" t="s">
        <v>711</v>
      </c>
      <c r="BP107" s="212"/>
      <c r="BQ107" s="212"/>
      <c r="BR107" s="212"/>
      <c r="BS107" s="212"/>
      <c r="BT107" s="212"/>
      <c r="BU107" s="212"/>
      <c r="BV107" s="212"/>
      <c r="BW107" s="212"/>
      <c r="BX107" s="212"/>
      <c r="BY107" s="212"/>
      <c r="BZ107" s="212"/>
      <c r="CA107" s="212"/>
      <c r="CB107" s="212"/>
      <c r="CC107" s="212"/>
      <c r="CD107" s="232" t="s">
        <v>101</v>
      </c>
      <c r="CE107" s="228"/>
      <c r="CF107" s="233"/>
    </row>
    <row r="108" spans="2:84" ht="95.1" customHeight="1" x14ac:dyDescent="0.2">
      <c r="B108" s="228" t="s">
        <v>201</v>
      </c>
      <c r="C108" s="228"/>
      <c r="D108" s="236" t="s">
        <v>694</v>
      </c>
      <c r="E108" s="237"/>
      <c r="F108" s="236" t="s">
        <v>364</v>
      </c>
      <c r="G108" s="237"/>
      <c r="H108" s="232" t="s">
        <v>695</v>
      </c>
      <c r="I108" s="228"/>
      <c r="J108" s="228"/>
      <c r="K108" s="236">
        <v>1</v>
      </c>
      <c r="L108" s="238"/>
      <c r="M108" s="237"/>
      <c r="N108" s="236">
        <v>1</v>
      </c>
      <c r="O108" s="238"/>
      <c r="P108" s="237"/>
      <c r="Q108" s="236">
        <v>3</v>
      </c>
      <c r="R108" s="237"/>
      <c r="S108" s="205" t="s">
        <v>519</v>
      </c>
      <c r="T108" s="205"/>
      <c r="U108" s="205"/>
      <c r="V108" s="205"/>
      <c r="W108" s="205"/>
      <c r="X108" s="205"/>
      <c r="Y108" s="205" t="s">
        <v>712</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841</v>
      </c>
      <c r="BF108" s="335"/>
      <c r="BG108" s="335"/>
      <c r="BH108" s="335"/>
      <c r="BI108" s="335"/>
      <c r="BJ108" s="335"/>
      <c r="BK108" s="335"/>
      <c r="BL108" s="335"/>
      <c r="BM108" s="335"/>
      <c r="BN108" s="336"/>
      <c r="BO108" s="205" t="s">
        <v>714</v>
      </c>
      <c r="BP108" s="212"/>
      <c r="BQ108" s="212"/>
      <c r="BR108" s="212"/>
      <c r="BS108" s="212"/>
      <c r="BT108" s="212"/>
      <c r="BU108" s="212"/>
      <c r="BV108" s="212"/>
      <c r="BW108" s="212"/>
      <c r="BX108" s="212"/>
      <c r="BY108" s="212"/>
      <c r="BZ108" s="212"/>
      <c r="CA108" s="212"/>
      <c r="CB108" s="212"/>
      <c r="CC108" s="212"/>
      <c r="CD108" s="232" t="s">
        <v>101</v>
      </c>
      <c r="CE108" s="228"/>
      <c r="CF108" s="233"/>
    </row>
    <row r="109" spans="2:84" ht="96" customHeight="1" x14ac:dyDescent="0.2">
      <c r="B109" s="228" t="s">
        <v>202</v>
      </c>
      <c r="C109" s="228"/>
      <c r="D109" s="236" t="s">
        <v>694</v>
      </c>
      <c r="E109" s="237"/>
      <c r="F109" s="236" t="s">
        <v>364</v>
      </c>
      <c r="G109" s="237"/>
      <c r="H109" s="232" t="s">
        <v>695</v>
      </c>
      <c r="I109" s="228"/>
      <c r="J109" s="228"/>
      <c r="K109" s="236">
        <v>1</v>
      </c>
      <c r="L109" s="238"/>
      <c r="M109" s="237"/>
      <c r="N109" s="236">
        <v>1</v>
      </c>
      <c r="O109" s="238"/>
      <c r="P109" s="237"/>
      <c r="Q109" s="236">
        <v>3</v>
      </c>
      <c r="R109" s="237"/>
      <c r="S109" s="205" t="s">
        <v>522</v>
      </c>
      <c r="T109" s="205"/>
      <c r="U109" s="205"/>
      <c r="V109" s="205"/>
      <c r="W109" s="205"/>
      <c r="X109" s="205"/>
      <c r="Y109" s="223" t="s">
        <v>389</v>
      </c>
      <c r="Z109" s="224"/>
      <c r="AA109" s="224"/>
      <c r="AB109" s="224"/>
      <c r="AC109" s="224"/>
      <c r="AD109" s="224"/>
      <c r="AE109" s="224"/>
      <c r="AF109" s="224"/>
      <c r="AG109" s="224"/>
      <c r="AH109" s="224"/>
      <c r="AI109" s="224"/>
      <c r="AJ109" s="224"/>
      <c r="AK109" s="224"/>
      <c r="AL109" s="224"/>
      <c r="AM109" s="224"/>
      <c r="AN109" s="224"/>
      <c r="AO109" s="224"/>
      <c r="AP109" s="331" t="s">
        <v>697</v>
      </c>
      <c r="AQ109" s="332"/>
      <c r="AR109" s="332"/>
      <c r="AS109" s="332"/>
      <c r="AT109" s="332"/>
      <c r="AU109" s="332"/>
      <c r="AV109" s="332"/>
      <c r="AW109" s="333"/>
      <c r="AX109" s="331" t="s">
        <v>100</v>
      </c>
      <c r="AY109" s="332"/>
      <c r="AZ109" s="332"/>
      <c r="BA109" s="332"/>
      <c r="BB109" s="332"/>
      <c r="BC109" s="332"/>
      <c r="BD109" s="333"/>
      <c r="BE109" s="334" t="s">
        <v>842</v>
      </c>
      <c r="BF109" s="335"/>
      <c r="BG109" s="335"/>
      <c r="BH109" s="335"/>
      <c r="BI109" s="335"/>
      <c r="BJ109" s="335"/>
      <c r="BK109" s="335"/>
      <c r="BL109" s="335"/>
      <c r="BM109" s="335"/>
      <c r="BN109" s="336"/>
      <c r="BO109" s="205" t="s">
        <v>716</v>
      </c>
      <c r="BP109" s="212"/>
      <c r="BQ109" s="212"/>
      <c r="BR109" s="212"/>
      <c r="BS109" s="212"/>
      <c r="BT109" s="212"/>
      <c r="BU109" s="212"/>
      <c r="BV109" s="212"/>
      <c r="BW109" s="212"/>
      <c r="BX109" s="212"/>
      <c r="BY109" s="212"/>
      <c r="BZ109" s="212"/>
      <c r="CA109" s="212"/>
      <c r="CB109" s="212"/>
      <c r="CC109" s="212"/>
      <c r="CD109" s="232" t="s">
        <v>101</v>
      </c>
      <c r="CE109" s="228"/>
      <c r="CF109" s="233"/>
    </row>
    <row r="110" spans="2:84" ht="96" customHeight="1" x14ac:dyDescent="0.2">
      <c r="B110" s="228" t="s">
        <v>204</v>
      </c>
      <c r="C110" s="228"/>
      <c r="D110" s="236" t="s">
        <v>694</v>
      </c>
      <c r="E110" s="237"/>
      <c r="F110" s="236" t="s">
        <v>364</v>
      </c>
      <c r="G110" s="237"/>
      <c r="H110" s="232" t="s">
        <v>695</v>
      </c>
      <c r="I110" s="228"/>
      <c r="J110" s="228"/>
      <c r="K110" s="236">
        <v>1</v>
      </c>
      <c r="L110" s="238"/>
      <c r="M110" s="237"/>
      <c r="N110" s="236">
        <v>1</v>
      </c>
      <c r="O110" s="238"/>
      <c r="P110" s="237"/>
      <c r="Q110" s="236">
        <v>3</v>
      </c>
      <c r="R110" s="237"/>
      <c r="S110" s="205" t="s">
        <v>524</v>
      </c>
      <c r="T110" s="205"/>
      <c r="U110" s="205"/>
      <c r="V110" s="205"/>
      <c r="W110" s="205"/>
      <c r="X110" s="205"/>
      <c r="Y110" s="223" t="s">
        <v>717</v>
      </c>
      <c r="Z110" s="224"/>
      <c r="AA110" s="224"/>
      <c r="AB110" s="224"/>
      <c r="AC110" s="224"/>
      <c r="AD110" s="224"/>
      <c r="AE110" s="224"/>
      <c r="AF110" s="224"/>
      <c r="AG110" s="224"/>
      <c r="AH110" s="224"/>
      <c r="AI110" s="224"/>
      <c r="AJ110" s="224"/>
      <c r="AK110" s="224"/>
      <c r="AL110" s="224"/>
      <c r="AM110" s="224"/>
      <c r="AN110" s="224"/>
      <c r="AO110" s="224"/>
      <c r="AP110" s="331" t="s">
        <v>697</v>
      </c>
      <c r="AQ110" s="332"/>
      <c r="AR110" s="332"/>
      <c r="AS110" s="332"/>
      <c r="AT110" s="332"/>
      <c r="AU110" s="332"/>
      <c r="AV110" s="332"/>
      <c r="AW110" s="333"/>
      <c r="AX110" s="331" t="s">
        <v>100</v>
      </c>
      <c r="AY110" s="332"/>
      <c r="AZ110" s="332"/>
      <c r="BA110" s="332"/>
      <c r="BB110" s="332"/>
      <c r="BC110" s="332"/>
      <c r="BD110" s="333"/>
      <c r="BE110" s="334" t="s">
        <v>843</v>
      </c>
      <c r="BF110" s="335"/>
      <c r="BG110" s="335"/>
      <c r="BH110" s="335"/>
      <c r="BI110" s="335"/>
      <c r="BJ110" s="335"/>
      <c r="BK110" s="335"/>
      <c r="BL110" s="335"/>
      <c r="BM110" s="335"/>
      <c r="BN110" s="336"/>
      <c r="BO110" s="205" t="s">
        <v>719</v>
      </c>
      <c r="BP110" s="212"/>
      <c r="BQ110" s="212"/>
      <c r="BR110" s="212"/>
      <c r="BS110" s="212"/>
      <c r="BT110" s="212"/>
      <c r="BU110" s="212"/>
      <c r="BV110" s="212"/>
      <c r="BW110" s="212"/>
      <c r="BX110" s="212"/>
      <c r="BY110" s="212"/>
      <c r="BZ110" s="212"/>
      <c r="CA110" s="212"/>
      <c r="CB110" s="212"/>
      <c r="CC110" s="212"/>
      <c r="CD110" s="232" t="s">
        <v>101</v>
      </c>
      <c r="CE110" s="228"/>
      <c r="CF110" s="233"/>
    </row>
    <row r="111" spans="2:84" ht="84.95" customHeight="1" x14ac:dyDescent="0.2">
      <c r="B111" s="228" t="s">
        <v>205</v>
      </c>
      <c r="C111" s="228"/>
      <c r="D111" s="236" t="s">
        <v>694</v>
      </c>
      <c r="E111" s="237"/>
      <c r="F111" s="236" t="s">
        <v>364</v>
      </c>
      <c r="G111" s="237"/>
      <c r="H111" s="232" t="s">
        <v>695</v>
      </c>
      <c r="I111" s="228"/>
      <c r="J111" s="228"/>
      <c r="K111" s="236">
        <v>1</v>
      </c>
      <c r="L111" s="238"/>
      <c r="M111" s="237"/>
      <c r="N111" s="236">
        <v>1</v>
      </c>
      <c r="O111" s="238"/>
      <c r="P111" s="237"/>
      <c r="Q111" s="236">
        <v>3</v>
      </c>
      <c r="R111" s="237"/>
      <c r="S111" s="205" t="s">
        <v>527</v>
      </c>
      <c r="T111" s="205"/>
      <c r="U111" s="205"/>
      <c r="V111" s="205"/>
      <c r="W111" s="205"/>
      <c r="X111" s="205"/>
      <c r="Y111" s="205" t="s">
        <v>940</v>
      </c>
      <c r="Z111" s="212"/>
      <c r="AA111" s="212"/>
      <c r="AB111" s="212"/>
      <c r="AC111" s="212"/>
      <c r="AD111" s="212"/>
      <c r="AE111" s="212"/>
      <c r="AF111" s="212"/>
      <c r="AG111" s="212"/>
      <c r="AH111" s="212"/>
      <c r="AI111" s="212"/>
      <c r="AJ111" s="212"/>
      <c r="AK111" s="212"/>
      <c r="AL111" s="212"/>
      <c r="AM111" s="212"/>
      <c r="AN111" s="212"/>
      <c r="AO111" s="212"/>
      <c r="AP111" s="331" t="s">
        <v>697</v>
      </c>
      <c r="AQ111" s="332"/>
      <c r="AR111" s="332"/>
      <c r="AS111" s="332"/>
      <c r="AT111" s="332"/>
      <c r="AU111" s="332"/>
      <c r="AV111" s="332"/>
      <c r="AW111" s="333"/>
      <c r="AX111" s="331" t="s">
        <v>100</v>
      </c>
      <c r="AY111" s="332"/>
      <c r="AZ111" s="332"/>
      <c r="BA111" s="332"/>
      <c r="BB111" s="332"/>
      <c r="BC111" s="332"/>
      <c r="BD111" s="333"/>
      <c r="BE111" s="334" t="s">
        <v>844</v>
      </c>
      <c r="BF111" s="335"/>
      <c r="BG111" s="335"/>
      <c r="BH111" s="335"/>
      <c r="BI111" s="335"/>
      <c r="BJ111" s="335"/>
      <c r="BK111" s="335"/>
      <c r="BL111" s="335"/>
      <c r="BM111" s="335"/>
      <c r="BN111" s="336"/>
      <c r="BO111" s="205" t="s">
        <v>722</v>
      </c>
      <c r="BP111" s="212"/>
      <c r="BQ111" s="212"/>
      <c r="BR111" s="212"/>
      <c r="BS111" s="212"/>
      <c r="BT111" s="212"/>
      <c r="BU111" s="212"/>
      <c r="BV111" s="212"/>
      <c r="BW111" s="212"/>
      <c r="BX111" s="212"/>
      <c r="BY111" s="212"/>
      <c r="BZ111" s="212"/>
      <c r="CA111" s="212"/>
      <c r="CB111" s="212"/>
      <c r="CC111" s="212"/>
      <c r="CD111" s="232" t="s">
        <v>101</v>
      </c>
      <c r="CE111" s="228"/>
      <c r="CF111" s="233"/>
    </row>
    <row r="112" spans="2:84" ht="89.1" customHeight="1" x14ac:dyDescent="0.2">
      <c r="B112" s="228" t="s">
        <v>206</v>
      </c>
      <c r="C112" s="228"/>
      <c r="D112" s="236" t="s">
        <v>694</v>
      </c>
      <c r="E112" s="237"/>
      <c r="F112" s="236" t="s">
        <v>364</v>
      </c>
      <c r="G112" s="237"/>
      <c r="H112" s="232" t="s">
        <v>695</v>
      </c>
      <c r="I112" s="228"/>
      <c r="J112" s="228"/>
      <c r="K112" s="236">
        <v>1</v>
      </c>
      <c r="L112" s="238"/>
      <c r="M112" s="237"/>
      <c r="N112" s="236">
        <v>1</v>
      </c>
      <c r="O112" s="238"/>
      <c r="P112" s="237"/>
      <c r="Q112" s="236">
        <v>3</v>
      </c>
      <c r="R112" s="237"/>
      <c r="S112" s="205" t="s">
        <v>528</v>
      </c>
      <c r="T112" s="205"/>
      <c r="U112" s="205"/>
      <c r="V112" s="205"/>
      <c r="W112" s="205"/>
      <c r="X112" s="205"/>
      <c r="Y112" s="223" t="s">
        <v>723</v>
      </c>
      <c r="Z112" s="224"/>
      <c r="AA112" s="224"/>
      <c r="AB112" s="224"/>
      <c r="AC112" s="224"/>
      <c r="AD112" s="224"/>
      <c r="AE112" s="224"/>
      <c r="AF112" s="224"/>
      <c r="AG112" s="224"/>
      <c r="AH112" s="224"/>
      <c r="AI112" s="224"/>
      <c r="AJ112" s="224"/>
      <c r="AK112" s="224"/>
      <c r="AL112" s="224"/>
      <c r="AM112" s="224"/>
      <c r="AN112" s="224"/>
      <c r="AO112" s="224"/>
      <c r="AP112" s="331" t="s">
        <v>697</v>
      </c>
      <c r="AQ112" s="332"/>
      <c r="AR112" s="332"/>
      <c r="AS112" s="332"/>
      <c r="AT112" s="332"/>
      <c r="AU112" s="332"/>
      <c r="AV112" s="332"/>
      <c r="AW112" s="333"/>
      <c r="AX112" s="331" t="s">
        <v>100</v>
      </c>
      <c r="AY112" s="332"/>
      <c r="AZ112" s="332"/>
      <c r="BA112" s="332"/>
      <c r="BB112" s="332"/>
      <c r="BC112" s="332"/>
      <c r="BD112" s="333"/>
      <c r="BE112" s="334" t="s">
        <v>845</v>
      </c>
      <c r="BF112" s="335"/>
      <c r="BG112" s="335"/>
      <c r="BH112" s="335"/>
      <c r="BI112" s="335"/>
      <c r="BJ112" s="335"/>
      <c r="BK112" s="335"/>
      <c r="BL112" s="335"/>
      <c r="BM112" s="335"/>
      <c r="BN112" s="336"/>
      <c r="BO112" s="205" t="s">
        <v>725</v>
      </c>
      <c r="BP112" s="212"/>
      <c r="BQ112" s="212"/>
      <c r="BR112" s="212"/>
      <c r="BS112" s="212"/>
      <c r="BT112" s="212"/>
      <c r="BU112" s="212"/>
      <c r="BV112" s="212"/>
      <c r="BW112" s="212"/>
      <c r="BX112" s="212"/>
      <c r="BY112" s="212"/>
      <c r="BZ112" s="212"/>
      <c r="CA112" s="212"/>
      <c r="CB112" s="212"/>
      <c r="CC112" s="212"/>
      <c r="CD112" s="232" t="s">
        <v>101</v>
      </c>
      <c r="CE112" s="228"/>
      <c r="CF112" s="233"/>
    </row>
    <row r="113" spans="2:84" ht="81.95" customHeight="1" x14ac:dyDescent="0.2">
      <c r="B113" s="228" t="s">
        <v>207</v>
      </c>
      <c r="C113" s="228"/>
      <c r="D113" s="236" t="s">
        <v>694</v>
      </c>
      <c r="E113" s="237"/>
      <c r="F113" s="236" t="s">
        <v>364</v>
      </c>
      <c r="G113" s="237"/>
      <c r="H113" s="232" t="s">
        <v>695</v>
      </c>
      <c r="I113" s="228"/>
      <c r="J113" s="228"/>
      <c r="K113" s="236">
        <v>1</v>
      </c>
      <c r="L113" s="238"/>
      <c r="M113" s="237"/>
      <c r="N113" s="236">
        <v>1</v>
      </c>
      <c r="O113" s="238"/>
      <c r="P113" s="237"/>
      <c r="Q113" s="236">
        <v>3</v>
      </c>
      <c r="R113" s="237"/>
      <c r="S113" s="205" t="s">
        <v>530</v>
      </c>
      <c r="T113" s="205"/>
      <c r="U113" s="205"/>
      <c r="V113" s="205"/>
      <c r="W113" s="205"/>
      <c r="X113" s="205"/>
      <c r="Y113" s="223" t="s">
        <v>726</v>
      </c>
      <c r="Z113" s="224"/>
      <c r="AA113" s="224"/>
      <c r="AB113" s="224"/>
      <c r="AC113" s="224"/>
      <c r="AD113" s="224"/>
      <c r="AE113" s="224"/>
      <c r="AF113" s="224"/>
      <c r="AG113" s="224"/>
      <c r="AH113" s="224"/>
      <c r="AI113" s="224"/>
      <c r="AJ113" s="224"/>
      <c r="AK113" s="224"/>
      <c r="AL113" s="224"/>
      <c r="AM113" s="224"/>
      <c r="AN113" s="224"/>
      <c r="AO113" s="224"/>
      <c r="AP113" s="331" t="s">
        <v>697</v>
      </c>
      <c r="AQ113" s="332"/>
      <c r="AR113" s="332"/>
      <c r="AS113" s="332"/>
      <c r="AT113" s="332"/>
      <c r="AU113" s="332"/>
      <c r="AV113" s="332"/>
      <c r="AW113" s="333"/>
      <c r="AX113" s="331" t="s">
        <v>100</v>
      </c>
      <c r="AY113" s="332"/>
      <c r="AZ113" s="332"/>
      <c r="BA113" s="332"/>
      <c r="BB113" s="332"/>
      <c r="BC113" s="332"/>
      <c r="BD113" s="333"/>
      <c r="BE113" s="334" t="s">
        <v>846</v>
      </c>
      <c r="BF113" s="335"/>
      <c r="BG113" s="335"/>
      <c r="BH113" s="335"/>
      <c r="BI113" s="335"/>
      <c r="BJ113" s="335"/>
      <c r="BK113" s="335"/>
      <c r="BL113" s="335"/>
      <c r="BM113" s="335"/>
      <c r="BN113" s="336"/>
      <c r="BO113" s="205" t="s">
        <v>728</v>
      </c>
      <c r="BP113" s="212"/>
      <c r="BQ113" s="212"/>
      <c r="BR113" s="212"/>
      <c r="BS113" s="212"/>
      <c r="BT113" s="212"/>
      <c r="BU113" s="212"/>
      <c r="BV113" s="212"/>
      <c r="BW113" s="212"/>
      <c r="BX113" s="212"/>
      <c r="BY113" s="212"/>
      <c r="BZ113" s="212"/>
      <c r="CA113" s="212"/>
      <c r="CB113" s="212"/>
      <c r="CC113" s="212"/>
      <c r="CD113" s="232" t="s">
        <v>101</v>
      </c>
      <c r="CE113" s="228"/>
      <c r="CF113" s="233"/>
    </row>
    <row r="114" spans="2:84" ht="81" customHeight="1" x14ac:dyDescent="0.2">
      <c r="B114" s="228" t="s">
        <v>208</v>
      </c>
      <c r="C114" s="228"/>
      <c r="D114" s="228" t="s">
        <v>694</v>
      </c>
      <c r="E114" s="228"/>
      <c r="F114" s="228" t="s">
        <v>364</v>
      </c>
      <c r="G114" s="228"/>
      <c r="H114" s="232" t="s">
        <v>695</v>
      </c>
      <c r="I114" s="228"/>
      <c r="J114" s="228"/>
      <c r="K114" s="228">
        <v>1</v>
      </c>
      <c r="L114" s="228"/>
      <c r="M114" s="228"/>
      <c r="N114" s="228">
        <v>1</v>
      </c>
      <c r="O114" s="228"/>
      <c r="P114" s="228"/>
      <c r="Q114" s="228">
        <v>3</v>
      </c>
      <c r="R114" s="228"/>
      <c r="S114" s="205" t="s">
        <v>533</v>
      </c>
      <c r="T114" s="205"/>
      <c r="U114" s="205"/>
      <c r="V114" s="205"/>
      <c r="W114" s="205"/>
      <c r="X114" s="205"/>
      <c r="Y114" s="205" t="s">
        <v>729</v>
      </c>
      <c r="Z114" s="212"/>
      <c r="AA114" s="212"/>
      <c r="AB114" s="212"/>
      <c r="AC114" s="212"/>
      <c r="AD114" s="212"/>
      <c r="AE114" s="212"/>
      <c r="AF114" s="212"/>
      <c r="AG114" s="212"/>
      <c r="AH114" s="212"/>
      <c r="AI114" s="212"/>
      <c r="AJ114" s="212"/>
      <c r="AK114" s="212"/>
      <c r="AL114" s="212"/>
      <c r="AM114" s="212"/>
      <c r="AN114" s="212"/>
      <c r="AO114" s="212"/>
      <c r="AP114" s="331" t="s">
        <v>697</v>
      </c>
      <c r="AQ114" s="332"/>
      <c r="AR114" s="332"/>
      <c r="AS114" s="332"/>
      <c r="AT114" s="332"/>
      <c r="AU114" s="332"/>
      <c r="AV114" s="332"/>
      <c r="AW114" s="333"/>
      <c r="AX114" s="331" t="s">
        <v>100</v>
      </c>
      <c r="AY114" s="332"/>
      <c r="AZ114" s="332"/>
      <c r="BA114" s="332"/>
      <c r="BB114" s="332"/>
      <c r="BC114" s="332"/>
      <c r="BD114" s="333"/>
      <c r="BE114" s="334" t="s">
        <v>847</v>
      </c>
      <c r="BF114" s="335"/>
      <c r="BG114" s="335"/>
      <c r="BH114" s="335"/>
      <c r="BI114" s="335"/>
      <c r="BJ114" s="335"/>
      <c r="BK114" s="335"/>
      <c r="BL114" s="335"/>
      <c r="BM114" s="335"/>
      <c r="BN114" s="336"/>
      <c r="BO114" s="205" t="s">
        <v>731</v>
      </c>
      <c r="BP114" s="212"/>
      <c r="BQ114" s="212"/>
      <c r="BR114" s="212"/>
      <c r="BS114" s="212"/>
      <c r="BT114" s="212"/>
      <c r="BU114" s="212"/>
      <c r="BV114" s="212"/>
      <c r="BW114" s="212"/>
      <c r="BX114" s="212"/>
      <c r="BY114" s="212"/>
      <c r="BZ114" s="212"/>
      <c r="CA114" s="212"/>
      <c r="CB114" s="212"/>
      <c r="CC114" s="212"/>
      <c r="CD114" s="232" t="s">
        <v>101</v>
      </c>
      <c r="CE114" s="228"/>
      <c r="CF114" s="233"/>
    </row>
    <row r="115" spans="2:84" ht="75" customHeight="1" x14ac:dyDescent="0.2">
      <c r="B115" s="228" t="s">
        <v>210</v>
      </c>
      <c r="C115" s="228"/>
      <c r="D115" s="228" t="s">
        <v>694</v>
      </c>
      <c r="E115" s="228"/>
      <c r="F115" s="228" t="s">
        <v>364</v>
      </c>
      <c r="G115" s="228"/>
      <c r="H115" s="232" t="s">
        <v>732</v>
      </c>
      <c r="I115" s="228"/>
      <c r="J115" s="228"/>
      <c r="K115" s="228">
        <v>1</v>
      </c>
      <c r="L115" s="228"/>
      <c r="M115" s="228"/>
      <c r="N115" s="228">
        <v>1</v>
      </c>
      <c r="O115" s="228"/>
      <c r="P115" s="228"/>
      <c r="Q115" s="228">
        <v>3</v>
      </c>
      <c r="R115" s="228"/>
      <c r="S115" s="205" t="s">
        <v>535</v>
      </c>
      <c r="T115" s="205"/>
      <c r="U115" s="205"/>
      <c r="V115" s="205"/>
      <c r="W115" s="205"/>
      <c r="X115" s="205"/>
      <c r="Y115" s="205" t="s">
        <v>733</v>
      </c>
      <c r="Z115" s="212"/>
      <c r="AA115" s="212"/>
      <c r="AB115" s="212"/>
      <c r="AC115" s="212"/>
      <c r="AD115" s="212"/>
      <c r="AE115" s="212"/>
      <c r="AF115" s="212"/>
      <c r="AG115" s="212"/>
      <c r="AH115" s="212"/>
      <c r="AI115" s="212"/>
      <c r="AJ115" s="212"/>
      <c r="AK115" s="212"/>
      <c r="AL115" s="212"/>
      <c r="AM115" s="212"/>
      <c r="AN115" s="212"/>
      <c r="AO115" s="212"/>
      <c r="AP115" s="331" t="s">
        <v>697</v>
      </c>
      <c r="AQ115" s="332"/>
      <c r="AR115" s="332"/>
      <c r="AS115" s="332"/>
      <c r="AT115" s="332"/>
      <c r="AU115" s="332"/>
      <c r="AV115" s="332"/>
      <c r="AW115" s="333"/>
      <c r="AX115" s="331" t="s">
        <v>100</v>
      </c>
      <c r="AY115" s="332"/>
      <c r="AZ115" s="332"/>
      <c r="BA115" s="332"/>
      <c r="BB115" s="332"/>
      <c r="BC115" s="332"/>
      <c r="BD115" s="333"/>
      <c r="BE115" s="334" t="s">
        <v>848</v>
      </c>
      <c r="BF115" s="335"/>
      <c r="BG115" s="335"/>
      <c r="BH115" s="335"/>
      <c r="BI115" s="335"/>
      <c r="BJ115" s="335"/>
      <c r="BK115" s="335"/>
      <c r="BL115" s="335"/>
      <c r="BM115" s="335"/>
      <c r="BN115" s="336"/>
      <c r="BO115" s="205" t="s">
        <v>735</v>
      </c>
      <c r="BP115" s="212"/>
      <c r="BQ115" s="212"/>
      <c r="BR115" s="212"/>
      <c r="BS115" s="212"/>
      <c r="BT115" s="212"/>
      <c r="BU115" s="212"/>
      <c r="BV115" s="212"/>
      <c r="BW115" s="212"/>
      <c r="BX115" s="212"/>
      <c r="BY115" s="212"/>
      <c r="BZ115" s="212"/>
      <c r="CA115" s="212"/>
      <c r="CB115" s="212"/>
      <c r="CC115" s="212"/>
      <c r="CD115" s="232" t="s">
        <v>101</v>
      </c>
      <c r="CE115" s="228"/>
      <c r="CF115" s="233"/>
    </row>
    <row r="116" spans="2:84" ht="75" customHeight="1" x14ac:dyDescent="0.2">
      <c r="B116" s="228" t="s">
        <v>211</v>
      </c>
      <c r="C116" s="228"/>
      <c r="D116" s="228" t="s">
        <v>694</v>
      </c>
      <c r="E116" s="228"/>
      <c r="F116" s="228" t="s">
        <v>364</v>
      </c>
      <c r="G116" s="228"/>
      <c r="H116" s="232" t="s">
        <v>732</v>
      </c>
      <c r="I116" s="228"/>
      <c r="J116" s="228"/>
      <c r="K116" s="228">
        <v>1</v>
      </c>
      <c r="L116" s="228"/>
      <c r="M116" s="228"/>
      <c r="N116" s="228">
        <v>1</v>
      </c>
      <c r="O116" s="228"/>
      <c r="P116" s="228"/>
      <c r="Q116" s="228">
        <v>3</v>
      </c>
      <c r="R116" s="228"/>
      <c r="S116" s="205" t="s">
        <v>538</v>
      </c>
      <c r="T116" s="205"/>
      <c r="U116" s="205"/>
      <c r="V116" s="205"/>
      <c r="W116" s="205"/>
      <c r="X116" s="205"/>
      <c r="Y116" s="205" t="s">
        <v>736</v>
      </c>
      <c r="Z116" s="212"/>
      <c r="AA116" s="212"/>
      <c r="AB116" s="212"/>
      <c r="AC116" s="212"/>
      <c r="AD116" s="212"/>
      <c r="AE116" s="212"/>
      <c r="AF116" s="212"/>
      <c r="AG116" s="212"/>
      <c r="AH116" s="212"/>
      <c r="AI116" s="212"/>
      <c r="AJ116" s="212"/>
      <c r="AK116" s="212"/>
      <c r="AL116" s="212"/>
      <c r="AM116" s="212"/>
      <c r="AN116" s="212"/>
      <c r="AO116" s="212"/>
      <c r="AP116" s="331" t="s">
        <v>697</v>
      </c>
      <c r="AQ116" s="332"/>
      <c r="AR116" s="332"/>
      <c r="AS116" s="332"/>
      <c r="AT116" s="332"/>
      <c r="AU116" s="332"/>
      <c r="AV116" s="332"/>
      <c r="AW116" s="333"/>
      <c r="AX116" s="331" t="s">
        <v>100</v>
      </c>
      <c r="AY116" s="332"/>
      <c r="AZ116" s="332"/>
      <c r="BA116" s="332"/>
      <c r="BB116" s="332"/>
      <c r="BC116" s="332"/>
      <c r="BD116" s="333"/>
      <c r="BE116" s="334" t="s">
        <v>849</v>
      </c>
      <c r="BF116" s="335"/>
      <c r="BG116" s="335"/>
      <c r="BH116" s="335"/>
      <c r="BI116" s="335"/>
      <c r="BJ116" s="335"/>
      <c r="BK116" s="335"/>
      <c r="BL116" s="335"/>
      <c r="BM116" s="335"/>
      <c r="BN116" s="336"/>
      <c r="BO116" s="205" t="s">
        <v>738</v>
      </c>
      <c r="BP116" s="212"/>
      <c r="BQ116" s="212"/>
      <c r="BR116" s="212"/>
      <c r="BS116" s="212"/>
      <c r="BT116" s="212"/>
      <c r="BU116" s="212"/>
      <c r="BV116" s="212"/>
      <c r="BW116" s="212"/>
      <c r="BX116" s="212"/>
      <c r="BY116" s="212"/>
      <c r="BZ116" s="212"/>
      <c r="CA116" s="212"/>
      <c r="CB116" s="212"/>
      <c r="CC116" s="212"/>
      <c r="CD116" s="232" t="s">
        <v>101</v>
      </c>
      <c r="CE116" s="228"/>
      <c r="CF116" s="233"/>
    </row>
    <row r="117" spans="2:84" ht="93" customHeight="1" x14ac:dyDescent="0.2">
      <c r="B117" s="228" t="s">
        <v>212</v>
      </c>
      <c r="C117" s="228"/>
      <c r="D117" s="228" t="s">
        <v>694</v>
      </c>
      <c r="E117" s="228"/>
      <c r="F117" s="228" t="s">
        <v>364</v>
      </c>
      <c r="G117" s="228"/>
      <c r="H117" s="232" t="s">
        <v>732</v>
      </c>
      <c r="I117" s="228"/>
      <c r="J117" s="228"/>
      <c r="K117" s="228">
        <v>1</v>
      </c>
      <c r="L117" s="228"/>
      <c r="M117" s="228"/>
      <c r="N117" s="228">
        <v>1</v>
      </c>
      <c r="O117" s="228"/>
      <c r="P117" s="228"/>
      <c r="Q117" s="228">
        <v>3</v>
      </c>
      <c r="R117" s="228"/>
      <c r="S117" s="205" t="s">
        <v>540</v>
      </c>
      <c r="T117" s="205"/>
      <c r="U117" s="205"/>
      <c r="V117" s="205"/>
      <c r="W117" s="205"/>
      <c r="X117" s="205"/>
      <c r="Y117" s="205" t="s">
        <v>739</v>
      </c>
      <c r="Z117" s="212"/>
      <c r="AA117" s="212"/>
      <c r="AB117" s="212"/>
      <c r="AC117" s="212"/>
      <c r="AD117" s="212"/>
      <c r="AE117" s="212"/>
      <c r="AF117" s="212"/>
      <c r="AG117" s="212"/>
      <c r="AH117" s="212"/>
      <c r="AI117" s="212"/>
      <c r="AJ117" s="212"/>
      <c r="AK117" s="212"/>
      <c r="AL117" s="212"/>
      <c r="AM117" s="212"/>
      <c r="AN117" s="212"/>
      <c r="AO117" s="212"/>
      <c r="AP117" s="331" t="s">
        <v>697</v>
      </c>
      <c r="AQ117" s="332"/>
      <c r="AR117" s="332"/>
      <c r="AS117" s="332"/>
      <c r="AT117" s="332"/>
      <c r="AU117" s="332"/>
      <c r="AV117" s="332"/>
      <c r="AW117" s="333"/>
      <c r="AX117" s="331" t="s">
        <v>100</v>
      </c>
      <c r="AY117" s="332"/>
      <c r="AZ117" s="332"/>
      <c r="BA117" s="332"/>
      <c r="BB117" s="332"/>
      <c r="BC117" s="332"/>
      <c r="BD117" s="333"/>
      <c r="BE117" s="334" t="s">
        <v>850</v>
      </c>
      <c r="BF117" s="340"/>
      <c r="BG117" s="340"/>
      <c r="BH117" s="340"/>
      <c r="BI117" s="340"/>
      <c r="BJ117" s="340"/>
      <c r="BK117" s="340"/>
      <c r="BL117" s="340"/>
      <c r="BM117" s="340"/>
      <c r="BN117" s="341"/>
      <c r="BO117" s="205" t="s">
        <v>741</v>
      </c>
      <c r="BP117" s="212"/>
      <c r="BQ117" s="212"/>
      <c r="BR117" s="212"/>
      <c r="BS117" s="212"/>
      <c r="BT117" s="212"/>
      <c r="BU117" s="212"/>
      <c r="BV117" s="212"/>
      <c r="BW117" s="212"/>
      <c r="BX117" s="212"/>
      <c r="BY117" s="212"/>
      <c r="BZ117" s="212"/>
      <c r="CA117" s="212"/>
      <c r="CB117" s="212"/>
      <c r="CC117" s="212"/>
      <c r="CD117" s="232" t="s">
        <v>101</v>
      </c>
      <c r="CE117" s="228"/>
      <c r="CF117" s="233"/>
    </row>
    <row r="118" spans="2:84" ht="93" customHeight="1" x14ac:dyDescent="0.2">
      <c r="B118" s="228" t="s">
        <v>213</v>
      </c>
      <c r="C118" s="228"/>
      <c r="D118" s="228" t="s">
        <v>694</v>
      </c>
      <c r="E118" s="228"/>
      <c r="F118" s="228" t="s">
        <v>364</v>
      </c>
      <c r="G118" s="228"/>
      <c r="H118" s="232" t="s">
        <v>732</v>
      </c>
      <c r="I118" s="228"/>
      <c r="J118" s="228"/>
      <c r="K118" s="228">
        <v>1</v>
      </c>
      <c r="L118" s="228"/>
      <c r="M118" s="228"/>
      <c r="N118" s="228">
        <v>1</v>
      </c>
      <c r="O118" s="228"/>
      <c r="P118" s="228"/>
      <c r="Q118" s="228">
        <v>3</v>
      </c>
      <c r="R118" s="228"/>
      <c r="S118" s="205" t="s">
        <v>543</v>
      </c>
      <c r="T118" s="205"/>
      <c r="U118" s="205"/>
      <c r="V118" s="205"/>
      <c r="W118" s="205"/>
      <c r="X118" s="205"/>
      <c r="Y118" s="205" t="s">
        <v>742</v>
      </c>
      <c r="Z118" s="212"/>
      <c r="AA118" s="212"/>
      <c r="AB118" s="212"/>
      <c r="AC118" s="212"/>
      <c r="AD118" s="212"/>
      <c r="AE118" s="212"/>
      <c r="AF118" s="212"/>
      <c r="AG118" s="212"/>
      <c r="AH118" s="212"/>
      <c r="AI118" s="212"/>
      <c r="AJ118" s="212"/>
      <c r="AK118" s="212"/>
      <c r="AL118" s="212"/>
      <c r="AM118" s="212"/>
      <c r="AN118" s="212"/>
      <c r="AO118" s="212"/>
      <c r="AP118" s="331" t="s">
        <v>697</v>
      </c>
      <c r="AQ118" s="332"/>
      <c r="AR118" s="332"/>
      <c r="AS118" s="332"/>
      <c r="AT118" s="332"/>
      <c r="AU118" s="332"/>
      <c r="AV118" s="332"/>
      <c r="AW118" s="333"/>
      <c r="AX118" s="331" t="s">
        <v>100</v>
      </c>
      <c r="AY118" s="332"/>
      <c r="AZ118" s="332"/>
      <c r="BA118" s="332"/>
      <c r="BB118" s="332"/>
      <c r="BC118" s="332"/>
      <c r="BD118" s="333"/>
      <c r="BE118" s="334" t="s">
        <v>851</v>
      </c>
      <c r="BF118" s="335"/>
      <c r="BG118" s="335"/>
      <c r="BH118" s="335"/>
      <c r="BI118" s="335"/>
      <c r="BJ118" s="335"/>
      <c r="BK118" s="335"/>
      <c r="BL118" s="335"/>
      <c r="BM118" s="335"/>
      <c r="BN118" s="336"/>
      <c r="BO118" s="205" t="s">
        <v>744</v>
      </c>
      <c r="BP118" s="212"/>
      <c r="BQ118" s="212"/>
      <c r="BR118" s="212"/>
      <c r="BS118" s="212"/>
      <c r="BT118" s="212"/>
      <c r="BU118" s="212"/>
      <c r="BV118" s="212"/>
      <c r="BW118" s="212"/>
      <c r="BX118" s="212"/>
      <c r="BY118" s="212"/>
      <c r="BZ118" s="212"/>
      <c r="CA118" s="212"/>
      <c r="CB118" s="212"/>
      <c r="CC118" s="212"/>
      <c r="CD118" s="232" t="s">
        <v>101</v>
      </c>
      <c r="CE118" s="228"/>
      <c r="CF118" s="233"/>
    </row>
    <row r="119" spans="2:84" ht="117" customHeight="1" x14ac:dyDescent="0.2">
      <c r="B119" s="228" t="s">
        <v>214</v>
      </c>
      <c r="C119" s="228"/>
      <c r="D119" s="228" t="s">
        <v>694</v>
      </c>
      <c r="E119" s="228"/>
      <c r="F119" s="228" t="s">
        <v>364</v>
      </c>
      <c r="G119" s="228"/>
      <c r="H119" s="232" t="s">
        <v>732</v>
      </c>
      <c r="I119" s="228"/>
      <c r="J119" s="228"/>
      <c r="K119" s="228">
        <v>1</v>
      </c>
      <c r="L119" s="228"/>
      <c r="M119" s="228"/>
      <c r="N119" s="228">
        <v>1</v>
      </c>
      <c r="O119" s="228"/>
      <c r="P119" s="228"/>
      <c r="Q119" s="228">
        <v>3</v>
      </c>
      <c r="R119" s="228"/>
      <c r="S119" s="205" t="s">
        <v>544</v>
      </c>
      <c r="T119" s="205"/>
      <c r="U119" s="205"/>
      <c r="V119" s="205"/>
      <c r="W119" s="205"/>
      <c r="X119" s="205"/>
      <c r="Y119" s="205" t="s">
        <v>745</v>
      </c>
      <c r="Z119" s="212"/>
      <c r="AA119" s="212"/>
      <c r="AB119" s="212"/>
      <c r="AC119" s="212"/>
      <c r="AD119" s="212"/>
      <c r="AE119" s="212"/>
      <c r="AF119" s="212"/>
      <c r="AG119" s="212"/>
      <c r="AH119" s="212"/>
      <c r="AI119" s="212"/>
      <c r="AJ119" s="212"/>
      <c r="AK119" s="212"/>
      <c r="AL119" s="212"/>
      <c r="AM119" s="212"/>
      <c r="AN119" s="212"/>
      <c r="AO119" s="212"/>
      <c r="AP119" s="331" t="s">
        <v>697</v>
      </c>
      <c r="AQ119" s="332"/>
      <c r="AR119" s="332"/>
      <c r="AS119" s="332"/>
      <c r="AT119" s="332"/>
      <c r="AU119" s="332"/>
      <c r="AV119" s="332"/>
      <c r="AW119" s="333"/>
      <c r="AX119" s="331" t="s">
        <v>100</v>
      </c>
      <c r="AY119" s="332"/>
      <c r="AZ119" s="332"/>
      <c r="BA119" s="332"/>
      <c r="BB119" s="332"/>
      <c r="BC119" s="332"/>
      <c r="BD119" s="333"/>
      <c r="BE119" s="334" t="s">
        <v>852</v>
      </c>
      <c r="BF119" s="340"/>
      <c r="BG119" s="340"/>
      <c r="BH119" s="340"/>
      <c r="BI119" s="340"/>
      <c r="BJ119" s="340"/>
      <c r="BK119" s="340"/>
      <c r="BL119" s="340"/>
      <c r="BM119" s="340"/>
      <c r="BN119" s="341"/>
      <c r="BO119" s="205" t="s">
        <v>747</v>
      </c>
      <c r="BP119" s="212"/>
      <c r="BQ119" s="212"/>
      <c r="BR119" s="212"/>
      <c r="BS119" s="212"/>
      <c r="BT119" s="212"/>
      <c r="BU119" s="212"/>
      <c r="BV119" s="212"/>
      <c r="BW119" s="212"/>
      <c r="BX119" s="212"/>
      <c r="BY119" s="212"/>
      <c r="BZ119" s="212"/>
      <c r="CA119" s="212"/>
      <c r="CB119" s="212"/>
      <c r="CC119" s="212"/>
      <c r="CD119" s="232" t="s">
        <v>101</v>
      </c>
      <c r="CE119" s="228"/>
      <c r="CF119" s="233"/>
    </row>
    <row r="120" spans="2:84" ht="161.2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5" t="s">
        <v>546</v>
      </c>
      <c r="T120" s="205"/>
      <c r="U120" s="205"/>
      <c r="V120" s="205"/>
      <c r="W120" s="205"/>
      <c r="X120" s="205"/>
      <c r="Y120" s="206" t="s">
        <v>749</v>
      </c>
      <c r="Z120" s="207"/>
      <c r="AA120" s="207"/>
      <c r="AB120" s="207"/>
      <c r="AC120" s="207"/>
      <c r="AD120" s="207"/>
      <c r="AE120" s="207"/>
      <c r="AF120" s="207"/>
      <c r="AG120" s="207"/>
      <c r="AH120" s="207"/>
      <c r="AI120" s="207"/>
      <c r="AJ120" s="207"/>
      <c r="AK120" s="207"/>
      <c r="AL120" s="207"/>
      <c r="AM120" s="207"/>
      <c r="AN120" s="207"/>
      <c r="AO120" s="208"/>
      <c r="AP120" s="331" t="s">
        <v>750</v>
      </c>
      <c r="AQ120" s="332"/>
      <c r="AR120" s="332"/>
      <c r="AS120" s="332"/>
      <c r="AT120" s="332"/>
      <c r="AU120" s="332"/>
      <c r="AV120" s="332"/>
      <c r="AW120" s="333"/>
      <c r="AX120" s="331" t="s">
        <v>100</v>
      </c>
      <c r="AY120" s="332"/>
      <c r="AZ120" s="332"/>
      <c r="BA120" s="332"/>
      <c r="BB120" s="332"/>
      <c r="BC120" s="332"/>
      <c r="BD120" s="333"/>
      <c r="BE120" s="334" t="s">
        <v>853</v>
      </c>
      <c r="BF120" s="340"/>
      <c r="BG120" s="340"/>
      <c r="BH120" s="340"/>
      <c r="BI120" s="340"/>
      <c r="BJ120" s="340"/>
      <c r="BK120" s="340"/>
      <c r="BL120" s="340"/>
      <c r="BM120" s="340"/>
      <c r="BN120" s="341"/>
      <c r="BO120" s="205" t="s">
        <v>752</v>
      </c>
      <c r="BP120" s="212"/>
      <c r="BQ120" s="212"/>
      <c r="BR120" s="212"/>
      <c r="BS120" s="212"/>
      <c r="BT120" s="212"/>
      <c r="BU120" s="212"/>
      <c r="BV120" s="212"/>
      <c r="BW120" s="212"/>
      <c r="BX120" s="212"/>
      <c r="BY120" s="212"/>
      <c r="BZ120" s="212"/>
      <c r="CA120" s="212"/>
      <c r="CB120" s="212"/>
      <c r="CC120" s="212"/>
      <c r="CD120" s="232" t="s">
        <v>101</v>
      </c>
      <c r="CE120" s="228"/>
      <c r="CF120" s="233"/>
    </row>
    <row r="121" spans="2:84" ht="161.2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5" t="s">
        <v>548</v>
      </c>
      <c r="T121" s="205"/>
      <c r="U121" s="205"/>
      <c r="V121" s="205"/>
      <c r="W121" s="205"/>
      <c r="X121" s="205"/>
      <c r="Y121" s="209" t="s">
        <v>753</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854</v>
      </c>
      <c r="BF121" s="335"/>
      <c r="BG121" s="335"/>
      <c r="BH121" s="335"/>
      <c r="BI121" s="335"/>
      <c r="BJ121" s="335"/>
      <c r="BK121" s="335"/>
      <c r="BL121" s="335"/>
      <c r="BM121" s="335"/>
      <c r="BN121" s="336"/>
      <c r="BO121" s="205" t="s">
        <v>755</v>
      </c>
      <c r="BP121" s="212"/>
      <c r="BQ121" s="212"/>
      <c r="BR121" s="212"/>
      <c r="BS121" s="212"/>
      <c r="BT121" s="212"/>
      <c r="BU121" s="212"/>
      <c r="BV121" s="212"/>
      <c r="BW121" s="212"/>
      <c r="BX121" s="212"/>
      <c r="BY121" s="212"/>
      <c r="BZ121" s="212"/>
      <c r="CA121" s="212"/>
      <c r="CB121" s="212"/>
      <c r="CC121" s="212"/>
      <c r="CD121" s="232" t="s">
        <v>101</v>
      </c>
      <c r="CE121" s="228"/>
      <c r="CF121" s="233"/>
    </row>
    <row r="122" spans="2:84" ht="161.2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5" t="s">
        <v>549</v>
      </c>
      <c r="T122" s="205"/>
      <c r="U122" s="205"/>
      <c r="V122" s="205"/>
      <c r="W122" s="205"/>
      <c r="X122" s="205"/>
      <c r="Y122" s="206" t="s">
        <v>756</v>
      </c>
      <c r="Z122" s="207"/>
      <c r="AA122" s="207"/>
      <c r="AB122" s="207"/>
      <c r="AC122" s="207"/>
      <c r="AD122" s="207"/>
      <c r="AE122" s="207"/>
      <c r="AF122" s="207"/>
      <c r="AG122" s="207"/>
      <c r="AH122" s="207"/>
      <c r="AI122" s="207"/>
      <c r="AJ122" s="207"/>
      <c r="AK122" s="207"/>
      <c r="AL122" s="207"/>
      <c r="AM122" s="207"/>
      <c r="AN122" s="207"/>
      <c r="AO122" s="208"/>
      <c r="AP122" s="331" t="s">
        <v>750</v>
      </c>
      <c r="AQ122" s="332"/>
      <c r="AR122" s="332"/>
      <c r="AS122" s="332"/>
      <c r="AT122" s="332"/>
      <c r="AU122" s="332"/>
      <c r="AV122" s="332"/>
      <c r="AW122" s="333"/>
      <c r="AX122" s="331" t="s">
        <v>100</v>
      </c>
      <c r="AY122" s="332"/>
      <c r="AZ122" s="332"/>
      <c r="BA122" s="332"/>
      <c r="BB122" s="332"/>
      <c r="BC122" s="332"/>
      <c r="BD122" s="333"/>
      <c r="BE122" s="334" t="s">
        <v>853</v>
      </c>
      <c r="BF122" s="340"/>
      <c r="BG122" s="340"/>
      <c r="BH122" s="340"/>
      <c r="BI122" s="340"/>
      <c r="BJ122" s="340"/>
      <c r="BK122" s="340"/>
      <c r="BL122" s="340"/>
      <c r="BM122" s="340"/>
      <c r="BN122" s="341"/>
      <c r="BO122" s="205" t="s">
        <v>757</v>
      </c>
      <c r="BP122" s="212"/>
      <c r="BQ122" s="212"/>
      <c r="BR122" s="212"/>
      <c r="BS122" s="212"/>
      <c r="BT122" s="212"/>
      <c r="BU122" s="212"/>
      <c r="BV122" s="212"/>
      <c r="BW122" s="212"/>
      <c r="BX122" s="212"/>
      <c r="BY122" s="212"/>
      <c r="BZ122" s="212"/>
      <c r="CA122" s="212"/>
      <c r="CB122" s="212"/>
      <c r="CC122" s="212"/>
      <c r="CD122" s="232" t="s">
        <v>101</v>
      </c>
      <c r="CE122" s="228"/>
      <c r="CF122" s="233"/>
    </row>
    <row r="123" spans="2:84" ht="161.2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5" t="s">
        <v>550</v>
      </c>
      <c r="T123" s="205"/>
      <c r="U123" s="205"/>
      <c r="V123" s="205"/>
      <c r="W123" s="205"/>
      <c r="X123" s="205"/>
      <c r="Y123" s="209" t="s">
        <v>758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854</v>
      </c>
      <c r="BF123" s="335"/>
      <c r="BG123" s="335"/>
      <c r="BH123" s="335"/>
      <c r="BI123" s="335"/>
      <c r="BJ123" s="335"/>
      <c r="BK123" s="335"/>
      <c r="BL123" s="335"/>
      <c r="BM123" s="335"/>
      <c r="BN123" s="336"/>
      <c r="BO123" s="205" t="s">
        <v>759</v>
      </c>
      <c r="BP123" s="212"/>
      <c r="BQ123" s="212"/>
      <c r="BR123" s="212"/>
      <c r="BS123" s="212"/>
      <c r="BT123" s="212"/>
      <c r="BU123" s="212"/>
      <c r="BV123" s="212"/>
      <c r="BW123" s="212"/>
      <c r="BX123" s="212"/>
      <c r="BY123" s="212"/>
      <c r="BZ123" s="212"/>
      <c r="CA123" s="212"/>
      <c r="CB123" s="212"/>
      <c r="CC123" s="212"/>
      <c r="CD123" s="232" t="s">
        <v>101</v>
      </c>
      <c r="CE123" s="228"/>
      <c r="CF123" s="233"/>
    </row>
    <row r="124" spans="2:84" ht="161.2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5" t="s">
        <v>551</v>
      </c>
      <c r="T124" s="205"/>
      <c r="U124" s="205"/>
      <c r="V124" s="205"/>
      <c r="W124" s="205"/>
      <c r="X124" s="205"/>
      <c r="Y124" s="206" t="s">
        <v>760</v>
      </c>
      <c r="Z124" s="207"/>
      <c r="AA124" s="207"/>
      <c r="AB124" s="207"/>
      <c r="AC124" s="207"/>
      <c r="AD124" s="207"/>
      <c r="AE124" s="207"/>
      <c r="AF124" s="207"/>
      <c r="AG124" s="207"/>
      <c r="AH124" s="207"/>
      <c r="AI124" s="207"/>
      <c r="AJ124" s="207"/>
      <c r="AK124" s="207"/>
      <c r="AL124" s="207"/>
      <c r="AM124" s="207"/>
      <c r="AN124" s="207"/>
      <c r="AO124" s="208"/>
      <c r="AP124" s="331" t="s">
        <v>750</v>
      </c>
      <c r="AQ124" s="332"/>
      <c r="AR124" s="332"/>
      <c r="AS124" s="332"/>
      <c r="AT124" s="332"/>
      <c r="AU124" s="332"/>
      <c r="AV124" s="332"/>
      <c r="AW124" s="333"/>
      <c r="AX124" s="331" t="s">
        <v>100</v>
      </c>
      <c r="AY124" s="332"/>
      <c r="AZ124" s="332"/>
      <c r="BA124" s="332"/>
      <c r="BB124" s="332"/>
      <c r="BC124" s="332"/>
      <c r="BD124" s="333"/>
      <c r="BE124" s="334" t="s">
        <v>853</v>
      </c>
      <c r="BF124" s="340"/>
      <c r="BG124" s="340"/>
      <c r="BH124" s="340"/>
      <c r="BI124" s="340"/>
      <c r="BJ124" s="340"/>
      <c r="BK124" s="340"/>
      <c r="BL124" s="340"/>
      <c r="BM124" s="340"/>
      <c r="BN124" s="341"/>
      <c r="BO124" s="205" t="s">
        <v>761</v>
      </c>
      <c r="BP124" s="212"/>
      <c r="BQ124" s="212"/>
      <c r="BR124" s="212"/>
      <c r="BS124" s="212"/>
      <c r="BT124" s="212"/>
      <c r="BU124" s="212"/>
      <c r="BV124" s="212"/>
      <c r="BW124" s="212"/>
      <c r="BX124" s="212"/>
      <c r="BY124" s="212"/>
      <c r="BZ124" s="212"/>
      <c r="CA124" s="212"/>
      <c r="CB124" s="212"/>
      <c r="CC124" s="212"/>
      <c r="CD124" s="232" t="s">
        <v>101</v>
      </c>
      <c r="CE124" s="228"/>
      <c r="CF124" s="233"/>
    </row>
    <row r="125" spans="2:84" ht="161.2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5" t="s">
        <v>552</v>
      </c>
      <c r="T125" s="205"/>
      <c r="U125" s="205"/>
      <c r="V125" s="205"/>
      <c r="W125" s="205"/>
      <c r="X125" s="205"/>
      <c r="Y125" s="209" t="s">
        <v>762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854</v>
      </c>
      <c r="BF125" s="335"/>
      <c r="BG125" s="335"/>
      <c r="BH125" s="335"/>
      <c r="BI125" s="335"/>
      <c r="BJ125" s="335"/>
      <c r="BK125" s="335"/>
      <c r="BL125" s="335"/>
      <c r="BM125" s="335"/>
      <c r="BN125" s="336"/>
      <c r="BO125" s="205" t="s">
        <v>763</v>
      </c>
      <c r="BP125" s="212"/>
      <c r="BQ125" s="212"/>
      <c r="BR125" s="212"/>
      <c r="BS125" s="212"/>
      <c r="BT125" s="212"/>
      <c r="BU125" s="212"/>
      <c r="BV125" s="212"/>
      <c r="BW125" s="212"/>
      <c r="BX125" s="212"/>
      <c r="BY125" s="212"/>
      <c r="BZ125" s="212"/>
      <c r="CA125" s="212"/>
      <c r="CB125" s="212"/>
      <c r="CC125" s="212"/>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5" t="s">
        <v>553</v>
      </c>
      <c r="T126" s="205"/>
      <c r="U126" s="205"/>
      <c r="V126" s="205"/>
      <c r="W126" s="205"/>
      <c r="X126" s="205"/>
      <c r="Y126" s="209" t="s">
        <v>764</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559</v>
      </c>
      <c r="BF126" s="340"/>
      <c r="BG126" s="340"/>
      <c r="BH126" s="340"/>
      <c r="BI126" s="340"/>
      <c r="BJ126" s="340"/>
      <c r="BK126" s="340"/>
      <c r="BL126" s="340"/>
      <c r="BM126" s="340"/>
      <c r="BN126" s="341"/>
      <c r="BO126" s="205" t="s">
        <v>765</v>
      </c>
      <c r="BP126" s="212"/>
      <c r="BQ126" s="212"/>
      <c r="BR126" s="212"/>
      <c r="BS126" s="212"/>
      <c r="BT126" s="212"/>
      <c r="BU126" s="212"/>
      <c r="BV126" s="212"/>
      <c r="BW126" s="212"/>
      <c r="BX126" s="212"/>
      <c r="BY126" s="212"/>
      <c r="BZ126" s="212"/>
      <c r="CA126" s="212"/>
      <c r="CB126" s="212"/>
      <c r="CC126" s="212"/>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5" t="s">
        <v>555</v>
      </c>
      <c r="T127" s="205"/>
      <c r="U127" s="205"/>
      <c r="V127" s="205"/>
      <c r="W127" s="205"/>
      <c r="X127" s="205"/>
      <c r="Y127" s="209" t="s">
        <v>766</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855</v>
      </c>
      <c r="BF127" s="335"/>
      <c r="BG127" s="335"/>
      <c r="BH127" s="335"/>
      <c r="BI127" s="335"/>
      <c r="BJ127" s="335"/>
      <c r="BK127" s="335"/>
      <c r="BL127" s="335"/>
      <c r="BM127" s="335"/>
      <c r="BN127" s="336"/>
      <c r="BO127" s="205" t="s">
        <v>755</v>
      </c>
      <c r="BP127" s="212"/>
      <c r="BQ127" s="212"/>
      <c r="BR127" s="212"/>
      <c r="BS127" s="212"/>
      <c r="BT127" s="212"/>
      <c r="BU127" s="212"/>
      <c r="BV127" s="212"/>
      <c r="BW127" s="212"/>
      <c r="BX127" s="212"/>
      <c r="BY127" s="212"/>
      <c r="BZ127" s="212"/>
      <c r="CA127" s="212"/>
      <c r="CB127" s="212"/>
      <c r="CC127" s="212"/>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5" t="s">
        <v>556</v>
      </c>
      <c r="T128" s="205"/>
      <c r="U128" s="205"/>
      <c r="V128" s="205"/>
      <c r="W128" s="205"/>
      <c r="X128" s="205"/>
      <c r="Y128" s="209" t="s">
        <v>768</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559</v>
      </c>
      <c r="BF128" s="340"/>
      <c r="BG128" s="340"/>
      <c r="BH128" s="340"/>
      <c r="BI128" s="340"/>
      <c r="BJ128" s="340"/>
      <c r="BK128" s="340"/>
      <c r="BL128" s="340"/>
      <c r="BM128" s="340"/>
      <c r="BN128" s="341"/>
      <c r="BO128" s="205" t="s">
        <v>769</v>
      </c>
      <c r="BP128" s="212"/>
      <c r="BQ128" s="212"/>
      <c r="BR128" s="212"/>
      <c r="BS128" s="212"/>
      <c r="BT128" s="212"/>
      <c r="BU128" s="212"/>
      <c r="BV128" s="212"/>
      <c r="BW128" s="212"/>
      <c r="BX128" s="212"/>
      <c r="BY128" s="212"/>
      <c r="BZ128" s="212"/>
      <c r="CA128" s="212"/>
      <c r="CB128" s="212"/>
      <c r="CC128" s="212"/>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5" t="s">
        <v>557</v>
      </c>
      <c r="T129" s="205"/>
      <c r="U129" s="205"/>
      <c r="V129" s="205"/>
      <c r="W129" s="205"/>
      <c r="X129" s="205"/>
      <c r="Y129" s="209" t="s">
        <v>770</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855</v>
      </c>
      <c r="BF129" s="335"/>
      <c r="BG129" s="335"/>
      <c r="BH129" s="335"/>
      <c r="BI129" s="335"/>
      <c r="BJ129" s="335"/>
      <c r="BK129" s="335"/>
      <c r="BL129" s="335"/>
      <c r="BM129" s="335"/>
      <c r="BN129" s="336"/>
      <c r="BO129" s="205" t="s">
        <v>771</v>
      </c>
      <c r="BP129" s="212"/>
      <c r="BQ129" s="212"/>
      <c r="BR129" s="212"/>
      <c r="BS129" s="212"/>
      <c r="BT129" s="212"/>
      <c r="BU129" s="212"/>
      <c r="BV129" s="212"/>
      <c r="BW129" s="212"/>
      <c r="BX129" s="212"/>
      <c r="BY129" s="212"/>
      <c r="BZ129" s="212"/>
      <c r="CA129" s="212"/>
      <c r="CB129" s="212"/>
      <c r="CC129" s="212"/>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5" t="s">
        <v>558</v>
      </c>
      <c r="T130" s="205"/>
      <c r="U130" s="205"/>
      <c r="V130" s="205"/>
      <c r="W130" s="205"/>
      <c r="X130" s="205"/>
      <c r="Y130" s="209" t="s">
        <v>772</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559</v>
      </c>
      <c r="BF130" s="340"/>
      <c r="BG130" s="340"/>
      <c r="BH130" s="340"/>
      <c r="BI130" s="340"/>
      <c r="BJ130" s="340"/>
      <c r="BK130" s="340"/>
      <c r="BL130" s="340"/>
      <c r="BM130" s="340"/>
      <c r="BN130" s="341"/>
      <c r="BO130" s="205" t="s">
        <v>773</v>
      </c>
      <c r="BP130" s="212"/>
      <c r="BQ130" s="212"/>
      <c r="BR130" s="212"/>
      <c r="BS130" s="212"/>
      <c r="BT130" s="212"/>
      <c r="BU130" s="212"/>
      <c r="BV130" s="212"/>
      <c r="BW130" s="212"/>
      <c r="BX130" s="212"/>
      <c r="BY130" s="212"/>
      <c r="BZ130" s="212"/>
      <c r="CA130" s="212"/>
      <c r="CB130" s="212"/>
      <c r="CC130" s="212"/>
      <c r="CD130" s="232" t="s">
        <v>101</v>
      </c>
      <c r="CE130" s="228"/>
      <c r="CF130" s="233"/>
    </row>
    <row r="131" spans="2:84" ht="160.5" customHeight="1" x14ac:dyDescent="0.2">
      <c r="B131" s="228" t="s">
        <v>227</v>
      </c>
      <c r="C131" s="228"/>
      <c r="D131" s="228" t="s">
        <v>694</v>
      </c>
      <c r="E131" s="228"/>
      <c r="F131" s="228" t="s">
        <v>364</v>
      </c>
      <c r="G131" s="228"/>
      <c r="H131" s="232" t="s">
        <v>748</v>
      </c>
      <c r="I131" s="228"/>
      <c r="J131" s="228"/>
      <c r="K131" s="228">
        <v>1</v>
      </c>
      <c r="L131" s="228"/>
      <c r="M131" s="228"/>
      <c r="N131" s="228">
        <v>1</v>
      </c>
      <c r="O131" s="228"/>
      <c r="P131" s="228"/>
      <c r="Q131" s="228">
        <v>3</v>
      </c>
      <c r="R131" s="228"/>
      <c r="S131" s="205" t="s">
        <v>560</v>
      </c>
      <c r="T131" s="205"/>
      <c r="U131" s="205"/>
      <c r="V131" s="205"/>
      <c r="W131" s="205"/>
      <c r="X131" s="205"/>
      <c r="Y131" s="209" t="s">
        <v>774</v>
      </c>
      <c r="Z131" s="210"/>
      <c r="AA131" s="210"/>
      <c r="AB131" s="210"/>
      <c r="AC131" s="210"/>
      <c r="AD131" s="210"/>
      <c r="AE131" s="210"/>
      <c r="AF131" s="210"/>
      <c r="AG131" s="210"/>
      <c r="AH131" s="210"/>
      <c r="AI131" s="210"/>
      <c r="AJ131" s="210"/>
      <c r="AK131" s="210"/>
      <c r="AL131" s="210"/>
      <c r="AM131" s="210"/>
      <c r="AN131" s="210"/>
      <c r="AO131" s="211"/>
      <c r="AP131" s="331" t="s">
        <v>750</v>
      </c>
      <c r="AQ131" s="332"/>
      <c r="AR131" s="332"/>
      <c r="AS131" s="332"/>
      <c r="AT131" s="332"/>
      <c r="AU131" s="332"/>
      <c r="AV131" s="332"/>
      <c r="AW131" s="333"/>
      <c r="AX131" s="331" t="s">
        <v>100</v>
      </c>
      <c r="AY131" s="332"/>
      <c r="AZ131" s="332"/>
      <c r="BA131" s="332"/>
      <c r="BB131" s="332"/>
      <c r="BC131" s="332"/>
      <c r="BD131" s="333"/>
      <c r="BE131" s="334" t="s">
        <v>855</v>
      </c>
      <c r="BF131" s="335"/>
      <c r="BG131" s="335"/>
      <c r="BH131" s="335"/>
      <c r="BI131" s="335"/>
      <c r="BJ131" s="335"/>
      <c r="BK131" s="335"/>
      <c r="BL131" s="335"/>
      <c r="BM131" s="335"/>
      <c r="BN131" s="336"/>
      <c r="BO131" s="205" t="s">
        <v>775</v>
      </c>
      <c r="BP131" s="212"/>
      <c r="BQ131" s="212"/>
      <c r="BR131" s="212"/>
      <c r="BS131" s="212"/>
      <c r="BT131" s="212"/>
      <c r="BU131" s="212"/>
      <c r="BV131" s="212"/>
      <c r="BW131" s="212"/>
      <c r="BX131" s="212"/>
      <c r="BY131" s="212"/>
      <c r="BZ131" s="212"/>
      <c r="CA131" s="212"/>
      <c r="CB131" s="212"/>
      <c r="CC131" s="212"/>
      <c r="CD131" s="232" t="s">
        <v>101</v>
      </c>
      <c r="CE131" s="228"/>
      <c r="CF131" s="233"/>
    </row>
    <row r="132" spans="2:84" ht="160.5" customHeight="1" x14ac:dyDescent="0.2">
      <c r="B132" s="228" t="s">
        <v>228</v>
      </c>
      <c r="C132" s="228"/>
      <c r="D132" s="228" t="s">
        <v>694</v>
      </c>
      <c r="E132" s="228"/>
      <c r="F132" s="228" t="s">
        <v>364</v>
      </c>
      <c r="G132" s="228"/>
      <c r="H132" s="232" t="s">
        <v>748</v>
      </c>
      <c r="I132" s="228"/>
      <c r="J132" s="228"/>
      <c r="K132" s="228">
        <v>1</v>
      </c>
      <c r="L132" s="228"/>
      <c r="M132" s="228"/>
      <c r="N132" s="228">
        <v>1</v>
      </c>
      <c r="O132" s="228"/>
      <c r="P132" s="228"/>
      <c r="Q132" s="228">
        <v>3</v>
      </c>
      <c r="R132" s="228"/>
      <c r="S132" s="205" t="s">
        <v>561</v>
      </c>
      <c r="T132" s="205"/>
      <c r="U132" s="205"/>
      <c r="V132" s="205"/>
      <c r="W132" s="205"/>
      <c r="X132" s="205"/>
      <c r="Y132" s="209" t="s">
        <v>776</v>
      </c>
      <c r="Z132" s="210"/>
      <c r="AA132" s="210"/>
      <c r="AB132" s="210"/>
      <c r="AC132" s="210"/>
      <c r="AD132" s="210"/>
      <c r="AE132" s="210"/>
      <c r="AF132" s="210"/>
      <c r="AG132" s="210"/>
      <c r="AH132" s="210"/>
      <c r="AI132" s="210"/>
      <c r="AJ132" s="210"/>
      <c r="AK132" s="210"/>
      <c r="AL132" s="210"/>
      <c r="AM132" s="210"/>
      <c r="AN132" s="210"/>
      <c r="AO132" s="211"/>
      <c r="AP132" s="331" t="s">
        <v>750</v>
      </c>
      <c r="AQ132" s="332"/>
      <c r="AR132" s="332"/>
      <c r="AS132" s="332"/>
      <c r="AT132" s="332"/>
      <c r="AU132" s="332"/>
      <c r="AV132" s="332"/>
      <c r="AW132" s="333"/>
      <c r="AX132" s="331" t="s">
        <v>100</v>
      </c>
      <c r="AY132" s="332"/>
      <c r="AZ132" s="332"/>
      <c r="BA132" s="332"/>
      <c r="BB132" s="332"/>
      <c r="BC132" s="332"/>
      <c r="BD132" s="333"/>
      <c r="BE132" s="334" t="s">
        <v>856</v>
      </c>
      <c r="BF132" s="340"/>
      <c r="BG132" s="340"/>
      <c r="BH132" s="340"/>
      <c r="BI132" s="340"/>
      <c r="BJ132" s="340"/>
      <c r="BK132" s="340"/>
      <c r="BL132" s="340"/>
      <c r="BM132" s="340"/>
      <c r="BN132" s="341"/>
      <c r="BO132" s="205" t="s">
        <v>765</v>
      </c>
      <c r="BP132" s="212"/>
      <c r="BQ132" s="212"/>
      <c r="BR132" s="212"/>
      <c r="BS132" s="212"/>
      <c r="BT132" s="212"/>
      <c r="BU132" s="212"/>
      <c r="BV132" s="212"/>
      <c r="BW132" s="212"/>
      <c r="BX132" s="212"/>
      <c r="BY132" s="212"/>
      <c r="BZ132" s="212"/>
      <c r="CA132" s="212"/>
      <c r="CB132" s="212"/>
      <c r="CC132" s="212"/>
      <c r="CD132" s="232" t="s">
        <v>101</v>
      </c>
      <c r="CE132" s="228"/>
      <c r="CF132" s="233"/>
    </row>
    <row r="133" spans="2:84" ht="160.5" customHeight="1" x14ac:dyDescent="0.2">
      <c r="B133" s="228" t="s">
        <v>229</v>
      </c>
      <c r="C133" s="228"/>
      <c r="D133" s="228" t="s">
        <v>694</v>
      </c>
      <c r="E133" s="228"/>
      <c r="F133" s="228" t="s">
        <v>364</v>
      </c>
      <c r="G133" s="228"/>
      <c r="H133" s="232" t="s">
        <v>748</v>
      </c>
      <c r="I133" s="228"/>
      <c r="J133" s="228"/>
      <c r="K133" s="228">
        <v>1</v>
      </c>
      <c r="L133" s="228"/>
      <c r="M133" s="228"/>
      <c r="N133" s="228">
        <v>1</v>
      </c>
      <c r="O133" s="228"/>
      <c r="P133" s="228"/>
      <c r="Q133" s="228">
        <v>3</v>
      </c>
      <c r="R133" s="228"/>
      <c r="S133" s="205" t="s">
        <v>563</v>
      </c>
      <c r="T133" s="205"/>
      <c r="U133" s="205"/>
      <c r="V133" s="205"/>
      <c r="W133" s="205"/>
      <c r="X133" s="205"/>
      <c r="Y133" s="209" t="s">
        <v>778</v>
      </c>
      <c r="Z133" s="210"/>
      <c r="AA133" s="210"/>
      <c r="AB133" s="210"/>
      <c r="AC133" s="210"/>
      <c r="AD133" s="210"/>
      <c r="AE133" s="210"/>
      <c r="AF133" s="210"/>
      <c r="AG133" s="210"/>
      <c r="AH133" s="210"/>
      <c r="AI133" s="210"/>
      <c r="AJ133" s="210"/>
      <c r="AK133" s="210"/>
      <c r="AL133" s="210"/>
      <c r="AM133" s="210"/>
      <c r="AN133" s="210"/>
      <c r="AO133" s="211"/>
      <c r="AP133" s="331" t="s">
        <v>750</v>
      </c>
      <c r="AQ133" s="332"/>
      <c r="AR133" s="332"/>
      <c r="AS133" s="332"/>
      <c r="AT133" s="332"/>
      <c r="AU133" s="332"/>
      <c r="AV133" s="332"/>
      <c r="AW133" s="333"/>
      <c r="AX133" s="331" t="s">
        <v>100</v>
      </c>
      <c r="AY133" s="332"/>
      <c r="AZ133" s="332"/>
      <c r="BA133" s="332"/>
      <c r="BB133" s="332"/>
      <c r="BC133" s="332"/>
      <c r="BD133" s="333"/>
      <c r="BE133" s="334" t="s">
        <v>856</v>
      </c>
      <c r="BF133" s="340"/>
      <c r="BG133" s="340"/>
      <c r="BH133" s="340"/>
      <c r="BI133" s="340"/>
      <c r="BJ133" s="340"/>
      <c r="BK133" s="340"/>
      <c r="BL133" s="340"/>
      <c r="BM133" s="340"/>
      <c r="BN133" s="341"/>
      <c r="BO133" s="205" t="s">
        <v>779</v>
      </c>
      <c r="BP133" s="212"/>
      <c r="BQ133" s="212"/>
      <c r="BR133" s="212"/>
      <c r="BS133" s="212"/>
      <c r="BT133" s="212"/>
      <c r="BU133" s="212"/>
      <c r="BV133" s="212"/>
      <c r="BW133" s="212"/>
      <c r="BX133" s="212"/>
      <c r="BY133" s="212"/>
      <c r="BZ133" s="212"/>
      <c r="CA133" s="212"/>
      <c r="CB133" s="212"/>
      <c r="CC133" s="212"/>
      <c r="CD133" s="232" t="s">
        <v>101</v>
      </c>
      <c r="CE133" s="228"/>
      <c r="CF133" s="233"/>
    </row>
    <row r="134" spans="2:84" ht="160.5" customHeight="1" x14ac:dyDescent="0.2">
      <c r="B134" s="228" t="s">
        <v>230</v>
      </c>
      <c r="C134" s="228"/>
      <c r="D134" s="228" t="s">
        <v>694</v>
      </c>
      <c r="E134" s="228"/>
      <c r="F134" s="228" t="s">
        <v>364</v>
      </c>
      <c r="G134" s="228"/>
      <c r="H134" s="232" t="s">
        <v>748</v>
      </c>
      <c r="I134" s="228"/>
      <c r="J134" s="228"/>
      <c r="K134" s="228">
        <v>1</v>
      </c>
      <c r="L134" s="228"/>
      <c r="M134" s="228"/>
      <c r="N134" s="228">
        <v>1</v>
      </c>
      <c r="O134" s="228"/>
      <c r="P134" s="228"/>
      <c r="Q134" s="228">
        <v>3</v>
      </c>
      <c r="R134" s="228"/>
      <c r="S134" s="205" t="s">
        <v>564</v>
      </c>
      <c r="T134" s="205"/>
      <c r="U134" s="205"/>
      <c r="V134" s="205"/>
      <c r="W134" s="205"/>
      <c r="X134" s="205"/>
      <c r="Y134" s="209" t="s">
        <v>780</v>
      </c>
      <c r="Z134" s="210"/>
      <c r="AA134" s="210"/>
      <c r="AB134" s="210"/>
      <c r="AC134" s="210"/>
      <c r="AD134" s="210"/>
      <c r="AE134" s="210"/>
      <c r="AF134" s="210"/>
      <c r="AG134" s="210"/>
      <c r="AH134" s="210"/>
      <c r="AI134" s="210"/>
      <c r="AJ134" s="210"/>
      <c r="AK134" s="210"/>
      <c r="AL134" s="210"/>
      <c r="AM134" s="210"/>
      <c r="AN134" s="210"/>
      <c r="AO134" s="211"/>
      <c r="AP134" s="331" t="s">
        <v>750</v>
      </c>
      <c r="AQ134" s="332"/>
      <c r="AR134" s="332"/>
      <c r="AS134" s="332"/>
      <c r="AT134" s="332"/>
      <c r="AU134" s="332"/>
      <c r="AV134" s="332"/>
      <c r="AW134" s="333"/>
      <c r="AX134" s="331" t="s">
        <v>100</v>
      </c>
      <c r="AY134" s="332"/>
      <c r="AZ134" s="332"/>
      <c r="BA134" s="332"/>
      <c r="BB134" s="332"/>
      <c r="BC134" s="332"/>
      <c r="BD134" s="333"/>
      <c r="BE134" s="334" t="s">
        <v>856</v>
      </c>
      <c r="BF134" s="340"/>
      <c r="BG134" s="340"/>
      <c r="BH134" s="340"/>
      <c r="BI134" s="340"/>
      <c r="BJ134" s="340"/>
      <c r="BK134" s="340"/>
      <c r="BL134" s="340"/>
      <c r="BM134" s="340"/>
      <c r="BN134" s="341"/>
      <c r="BO134" s="205" t="s">
        <v>781</v>
      </c>
      <c r="BP134" s="212"/>
      <c r="BQ134" s="212"/>
      <c r="BR134" s="212"/>
      <c r="BS134" s="212"/>
      <c r="BT134" s="212"/>
      <c r="BU134" s="212"/>
      <c r="BV134" s="212"/>
      <c r="BW134" s="212"/>
      <c r="BX134" s="212"/>
      <c r="BY134" s="212"/>
      <c r="BZ134" s="212"/>
      <c r="CA134" s="212"/>
      <c r="CB134" s="212"/>
      <c r="CC134" s="212"/>
      <c r="CD134" s="232" t="s">
        <v>101</v>
      </c>
      <c r="CE134" s="228"/>
      <c r="CF134" s="233"/>
    </row>
    <row r="135" spans="2:84" ht="160.5" customHeight="1" x14ac:dyDescent="0.2">
      <c r="B135" s="228" t="s">
        <v>231</v>
      </c>
      <c r="C135" s="228"/>
      <c r="D135" s="228" t="s">
        <v>694</v>
      </c>
      <c r="E135" s="228"/>
      <c r="F135" s="228" t="s">
        <v>364</v>
      </c>
      <c r="G135" s="228"/>
      <c r="H135" s="232" t="s">
        <v>748</v>
      </c>
      <c r="I135" s="228"/>
      <c r="J135" s="228"/>
      <c r="K135" s="228">
        <v>1</v>
      </c>
      <c r="L135" s="228"/>
      <c r="M135" s="228"/>
      <c r="N135" s="228">
        <v>1</v>
      </c>
      <c r="O135" s="228"/>
      <c r="P135" s="228"/>
      <c r="Q135" s="228">
        <v>3</v>
      </c>
      <c r="R135" s="228"/>
      <c r="S135" s="205" t="s">
        <v>565</v>
      </c>
      <c r="T135" s="205"/>
      <c r="U135" s="205"/>
      <c r="V135" s="205"/>
      <c r="W135" s="205"/>
      <c r="X135" s="205"/>
      <c r="Y135" s="209" t="s">
        <v>782</v>
      </c>
      <c r="Z135" s="210"/>
      <c r="AA135" s="210"/>
      <c r="AB135" s="210"/>
      <c r="AC135" s="210"/>
      <c r="AD135" s="210"/>
      <c r="AE135" s="210"/>
      <c r="AF135" s="210"/>
      <c r="AG135" s="210"/>
      <c r="AH135" s="210"/>
      <c r="AI135" s="210"/>
      <c r="AJ135" s="210"/>
      <c r="AK135" s="210"/>
      <c r="AL135" s="210"/>
      <c r="AM135" s="210"/>
      <c r="AN135" s="210"/>
      <c r="AO135" s="211"/>
      <c r="AP135" s="331" t="s">
        <v>750</v>
      </c>
      <c r="AQ135" s="332"/>
      <c r="AR135" s="332"/>
      <c r="AS135" s="332"/>
      <c r="AT135" s="332"/>
      <c r="AU135" s="332"/>
      <c r="AV135" s="332"/>
      <c r="AW135" s="333"/>
      <c r="AX135" s="331" t="s">
        <v>100</v>
      </c>
      <c r="AY135" s="332"/>
      <c r="AZ135" s="332"/>
      <c r="BA135" s="332"/>
      <c r="BB135" s="332"/>
      <c r="BC135" s="332"/>
      <c r="BD135" s="333"/>
      <c r="BE135" s="334" t="s">
        <v>857</v>
      </c>
      <c r="BF135" s="340"/>
      <c r="BG135" s="340"/>
      <c r="BH135" s="340"/>
      <c r="BI135" s="340"/>
      <c r="BJ135" s="340"/>
      <c r="BK135" s="340"/>
      <c r="BL135" s="340"/>
      <c r="BM135" s="340"/>
      <c r="BN135" s="341"/>
      <c r="BO135" s="205" t="s">
        <v>784</v>
      </c>
      <c r="BP135" s="212"/>
      <c r="BQ135" s="212"/>
      <c r="BR135" s="212"/>
      <c r="BS135" s="212"/>
      <c r="BT135" s="212"/>
      <c r="BU135" s="212"/>
      <c r="BV135" s="212"/>
      <c r="BW135" s="212"/>
      <c r="BX135" s="212"/>
      <c r="BY135" s="212"/>
      <c r="BZ135" s="212"/>
      <c r="CA135" s="212"/>
      <c r="CB135" s="212"/>
      <c r="CC135" s="212"/>
      <c r="CD135" s="232" t="s">
        <v>101</v>
      </c>
      <c r="CE135" s="228"/>
      <c r="CF135" s="233"/>
    </row>
    <row r="136" spans="2:84" ht="160.5" customHeight="1" x14ac:dyDescent="0.2">
      <c r="B136" s="228" t="s">
        <v>232</v>
      </c>
      <c r="C136" s="228"/>
      <c r="D136" s="228" t="s">
        <v>694</v>
      </c>
      <c r="E136" s="228"/>
      <c r="F136" s="228" t="s">
        <v>364</v>
      </c>
      <c r="G136" s="228"/>
      <c r="H136" s="232" t="s">
        <v>748</v>
      </c>
      <c r="I136" s="228"/>
      <c r="J136" s="228"/>
      <c r="K136" s="228">
        <v>1</v>
      </c>
      <c r="L136" s="228"/>
      <c r="M136" s="228"/>
      <c r="N136" s="228">
        <v>1</v>
      </c>
      <c r="O136" s="228"/>
      <c r="P136" s="228"/>
      <c r="Q136" s="228">
        <v>3</v>
      </c>
      <c r="R136" s="228"/>
      <c r="S136" s="205" t="s">
        <v>567</v>
      </c>
      <c r="T136" s="205"/>
      <c r="U136" s="205"/>
      <c r="V136" s="205"/>
      <c r="W136" s="205"/>
      <c r="X136" s="205"/>
      <c r="Y136" s="209" t="s">
        <v>785</v>
      </c>
      <c r="Z136" s="210"/>
      <c r="AA136" s="210"/>
      <c r="AB136" s="210"/>
      <c r="AC136" s="210"/>
      <c r="AD136" s="210"/>
      <c r="AE136" s="210"/>
      <c r="AF136" s="210"/>
      <c r="AG136" s="210"/>
      <c r="AH136" s="210"/>
      <c r="AI136" s="210"/>
      <c r="AJ136" s="210"/>
      <c r="AK136" s="210"/>
      <c r="AL136" s="210"/>
      <c r="AM136" s="210"/>
      <c r="AN136" s="210"/>
      <c r="AO136" s="211"/>
      <c r="AP136" s="331" t="s">
        <v>750</v>
      </c>
      <c r="AQ136" s="332"/>
      <c r="AR136" s="332"/>
      <c r="AS136" s="332"/>
      <c r="AT136" s="332"/>
      <c r="AU136" s="332"/>
      <c r="AV136" s="332"/>
      <c r="AW136" s="333"/>
      <c r="AX136" s="331" t="s">
        <v>100</v>
      </c>
      <c r="AY136" s="332"/>
      <c r="AZ136" s="332"/>
      <c r="BA136" s="332"/>
      <c r="BB136" s="332"/>
      <c r="BC136" s="332"/>
      <c r="BD136" s="333"/>
      <c r="BE136" s="334" t="s">
        <v>858</v>
      </c>
      <c r="BF136" s="335"/>
      <c r="BG136" s="335"/>
      <c r="BH136" s="335"/>
      <c r="BI136" s="335"/>
      <c r="BJ136" s="335"/>
      <c r="BK136" s="335"/>
      <c r="BL136" s="335"/>
      <c r="BM136" s="335"/>
      <c r="BN136" s="336"/>
      <c r="BO136" s="205" t="s">
        <v>787</v>
      </c>
      <c r="BP136" s="212"/>
      <c r="BQ136" s="212"/>
      <c r="BR136" s="212"/>
      <c r="BS136" s="212"/>
      <c r="BT136" s="212"/>
      <c r="BU136" s="212"/>
      <c r="BV136" s="212"/>
      <c r="BW136" s="212"/>
      <c r="BX136" s="212"/>
      <c r="BY136" s="212"/>
      <c r="BZ136" s="212"/>
      <c r="CA136" s="212"/>
      <c r="CB136" s="212"/>
      <c r="CC136" s="212"/>
      <c r="CD136" s="232" t="s">
        <v>101</v>
      </c>
      <c r="CE136" s="228"/>
      <c r="CF136" s="233"/>
    </row>
    <row r="137" spans="2:84" ht="160.5" customHeight="1" x14ac:dyDescent="0.2">
      <c r="B137" s="228" t="s">
        <v>233</v>
      </c>
      <c r="C137" s="228"/>
      <c r="D137" s="228" t="s">
        <v>694</v>
      </c>
      <c r="E137" s="228"/>
      <c r="F137" s="228" t="s">
        <v>364</v>
      </c>
      <c r="G137" s="228"/>
      <c r="H137" s="232" t="s">
        <v>748</v>
      </c>
      <c r="I137" s="228"/>
      <c r="J137" s="228"/>
      <c r="K137" s="228">
        <v>1</v>
      </c>
      <c r="L137" s="228"/>
      <c r="M137" s="228"/>
      <c r="N137" s="228">
        <v>1</v>
      </c>
      <c r="O137" s="228"/>
      <c r="P137" s="228"/>
      <c r="Q137" s="228">
        <v>3</v>
      </c>
      <c r="R137" s="228"/>
      <c r="S137" s="205" t="s">
        <v>568</v>
      </c>
      <c r="T137" s="205"/>
      <c r="U137" s="205"/>
      <c r="V137" s="205"/>
      <c r="W137" s="205"/>
      <c r="X137" s="205"/>
      <c r="Y137" s="209" t="s">
        <v>788</v>
      </c>
      <c r="Z137" s="210"/>
      <c r="AA137" s="210"/>
      <c r="AB137" s="210"/>
      <c r="AC137" s="210"/>
      <c r="AD137" s="210"/>
      <c r="AE137" s="210"/>
      <c r="AF137" s="210"/>
      <c r="AG137" s="210"/>
      <c r="AH137" s="210"/>
      <c r="AI137" s="210"/>
      <c r="AJ137" s="210"/>
      <c r="AK137" s="210"/>
      <c r="AL137" s="210"/>
      <c r="AM137" s="210"/>
      <c r="AN137" s="210"/>
      <c r="AO137" s="211"/>
      <c r="AP137" s="331" t="s">
        <v>750</v>
      </c>
      <c r="AQ137" s="332"/>
      <c r="AR137" s="332"/>
      <c r="AS137" s="332"/>
      <c r="AT137" s="332"/>
      <c r="AU137" s="332"/>
      <c r="AV137" s="332"/>
      <c r="AW137" s="333"/>
      <c r="AX137" s="331" t="s">
        <v>100</v>
      </c>
      <c r="AY137" s="332"/>
      <c r="AZ137" s="332"/>
      <c r="BA137" s="332"/>
      <c r="BB137" s="332"/>
      <c r="BC137" s="332"/>
      <c r="BD137" s="333"/>
      <c r="BE137" s="334" t="s">
        <v>857</v>
      </c>
      <c r="BF137" s="340"/>
      <c r="BG137" s="340"/>
      <c r="BH137" s="340"/>
      <c r="BI137" s="340"/>
      <c r="BJ137" s="340"/>
      <c r="BK137" s="340"/>
      <c r="BL137" s="340"/>
      <c r="BM137" s="340"/>
      <c r="BN137" s="341"/>
      <c r="BO137" s="205" t="s">
        <v>789</v>
      </c>
      <c r="BP137" s="212"/>
      <c r="BQ137" s="212"/>
      <c r="BR137" s="212"/>
      <c r="BS137" s="212"/>
      <c r="BT137" s="212"/>
      <c r="BU137" s="212"/>
      <c r="BV137" s="212"/>
      <c r="BW137" s="212"/>
      <c r="BX137" s="212"/>
      <c r="BY137" s="212"/>
      <c r="BZ137" s="212"/>
      <c r="CA137" s="212"/>
      <c r="CB137" s="212"/>
      <c r="CC137" s="212"/>
      <c r="CD137" s="232" t="s">
        <v>101</v>
      </c>
      <c r="CE137" s="228"/>
      <c r="CF137" s="233"/>
    </row>
    <row r="138" spans="2:84" ht="160.5" customHeight="1" x14ac:dyDescent="0.2">
      <c r="B138" s="228" t="s">
        <v>234</v>
      </c>
      <c r="C138" s="228"/>
      <c r="D138" s="228" t="s">
        <v>694</v>
      </c>
      <c r="E138" s="228"/>
      <c r="F138" s="228" t="s">
        <v>364</v>
      </c>
      <c r="G138" s="228"/>
      <c r="H138" s="232" t="s">
        <v>748</v>
      </c>
      <c r="I138" s="228"/>
      <c r="J138" s="228"/>
      <c r="K138" s="228">
        <v>1</v>
      </c>
      <c r="L138" s="228"/>
      <c r="M138" s="228"/>
      <c r="N138" s="228">
        <v>1</v>
      </c>
      <c r="O138" s="228"/>
      <c r="P138" s="228"/>
      <c r="Q138" s="228">
        <v>3</v>
      </c>
      <c r="R138" s="228"/>
      <c r="S138" s="205" t="s">
        <v>569</v>
      </c>
      <c r="T138" s="205"/>
      <c r="U138" s="205"/>
      <c r="V138" s="205"/>
      <c r="W138" s="205"/>
      <c r="X138" s="205"/>
      <c r="Y138" s="209" t="s">
        <v>790</v>
      </c>
      <c r="Z138" s="210"/>
      <c r="AA138" s="210"/>
      <c r="AB138" s="210"/>
      <c r="AC138" s="210"/>
      <c r="AD138" s="210"/>
      <c r="AE138" s="210"/>
      <c r="AF138" s="210"/>
      <c r="AG138" s="210"/>
      <c r="AH138" s="210"/>
      <c r="AI138" s="210"/>
      <c r="AJ138" s="210"/>
      <c r="AK138" s="210"/>
      <c r="AL138" s="210"/>
      <c r="AM138" s="210"/>
      <c r="AN138" s="210"/>
      <c r="AO138" s="211"/>
      <c r="AP138" s="331" t="s">
        <v>750</v>
      </c>
      <c r="AQ138" s="332"/>
      <c r="AR138" s="332"/>
      <c r="AS138" s="332"/>
      <c r="AT138" s="332"/>
      <c r="AU138" s="332"/>
      <c r="AV138" s="332"/>
      <c r="AW138" s="333"/>
      <c r="AX138" s="331" t="s">
        <v>100</v>
      </c>
      <c r="AY138" s="332"/>
      <c r="AZ138" s="332"/>
      <c r="BA138" s="332"/>
      <c r="BB138" s="332"/>
      <c r="BC138" s="332"/>
      <c r="BD138" s="333"/>
      <c r="BE138" s="334" t="s">
        <v>858</v>
      </c>
      <c r="BF138" s="335"/>
      <c r="BG138" s="335"/>
      <c r="BH138" s="335"/>
      <c r="BI138" s="335"/>
      <c r="BJ138" s="335"/>
      <c r="BK138" s="335"/>
      <c r="BL138" s="335"/>
      <c r="BM138" s="335"/>
      <c r="BN138" s="336"/>
      <c r="BO138" s="205" t="s">
        <v>791</v>
      </c>
      <c r="BP138" s="212"/>
      <c r="BQ138" s="212"/>
      <c r="BR138" s="212"/>
      <c r="BS138" s="212"/>
      <c r="BT138" s="212"/>
      <c r="BU138" s="212"/>
      <c r="BV138" s="212"/>
      <c r="BW138" s="212"/>
      <c r="BX138" s="212"/>
      <c r="BY138" s="212"/>
      <c r="BZ138" s="212"/>
      <c r="CA138" s="212"/>
      <c r="CB138" s="212"/>
      <c r="CC138" s="212"/>
      <c r="CD138" s="232" t="s">
        <v>101</v>
      </c>
      <c r="CE138" s="228"/>
      <c r="CF138" s="233"/>
    </row>
    <row r="139" spans="2:84" ht="160.5" customHeight="1" x14ac:dyDescent="0.2">
      <c r="B139" s="228" t="s">
        <v>235</v>
      </c>
      <c r="C139" s="228"/>
      <c r="D139" s="228" t="s">
        <v>694</v>
      </c>
      <c r="E139" s="228"/>
      <c r="F139" s="228" t="s">
        <v>364</v>
      </c>
      <c r="G139" s="228"/>
      <c r="H139" s="232" t="s">
        <v>748</v>
      </c>
      <c r="I139" s="228"/>
      <c r="J139" s="228"/>
      <c r="K139" s="228">
        <v>1</v>
      </c>
      <c r="L139" s="228"/>
      <c r="M139" s="228"/>
      <c r="N139" s="228">
        <v>1</v>
      </c>
      <c r="O139" s="228"/>
      <c r="P139" s="228"/>
      <c r="Q139" s="228">
        <v>3</v>
      </c>
      <c r="R139" s="228"/>
      <c r="S139" s="205" t="s">
        <v>570</v>
      </c>
      <c r="T139" s="205"/>
      <c r="U139" s="205"/>
      <c r="V139" s="205"/>
      <c r="W139" s="205"/>
      <c r="X139" s="205"/>
      <c r="Y139" s="209" t="s">
        <v>792</v>
      </c>
      <c r="Z139" s="210"/>
      <c r="AA139" s="210"/>
      <c r="AB139" s="210"/>
      <c r="AC139" s="210"/>
      <c r="AD139" s="210"/>
      <c r="AE139" s="210"/>
      <c r="AF139" s="210"/>
      <c r="AG139" s="210"/>
      <c r="AH139" s="210"/>
      <c r="AI139" s="210"/>
      <c r="AJ139" s="210"/>
      <c r="AK139" s="210"/>
      <c r="AL139" s="210"/>
      <c r="AM139" s="210"/>
      <c r="AN139" s="210"/>
      <c r="AO139" s="211"/>
      <c r="AP139" s="331" t="s">
        <v>750</v>
      </c>
      <c r="AQ139" s="332"/>
      <c r="AR139" s="332"/>
      <c r="AS139" s="332"/>
      <c r="AT139" s="332"/>
      <c r="AU139" s="332"/>
      <c r="AV139" s="332"/>
      <c r="AW139" s="333"/>
      <c r="AX139" s="331" t="s">
        <v>100</v>
      </c>
      <c r="AY139" s="332"/>
      <c r="AZ139" s="332"/>
      <c r="BA139" s="332"/>
      <c r="BB139" s="332"/>
      <c r="BC139" s="332"/>
      <c r="BD139" s="333"/>
      <c r="BE139" s="334" t="s">
        <v>857</v>
      </c>
      <c r="BF139" s="340"/>
      <c r="BG139" s="340"/>
      <c r="BH139" s="340"/>
      <c r="BI139" s="340"/>
      <c r="BJ139" s="340"/>
      <c r="BK139" s="340"/>
      <c r="BL139" s="340"/>
      <c r="BM139" s="340"/>
      <c r="BN139" s="341"/>
      <c r="BO139" s="205" t="s">
        <v>793</v>
      </c>
      <c r="BP139" s="212"/>
      <c r="BQ139" s="212"/>
      <c r="BR139" s="212"/>
      <c r="BS139" s="212"/>
      <c r="BT139" s="212"/>
      <c r="BU139" s="212"/>
      <c r="BV139" s="212"/>
      <c r="BW139" s="212"/>
      <c r="BX139" s="212"/>
      <c r="BY139" s="212"/>
      <c r="BZ139" s="212"/>
      <c r="CA139" s="212"/>
      <c r="CB139" s="212"/>
      <c r="CC139" s="212"/>
      <c r="CD139" s="232" t="s">
        <v>101</v>
      </c>
      <c r="CE139" s="228"/>
      <c r="CF139" s="233"/>
    </row>
    <row r="140" spans="2:84" ht="160.5" customHeight="1" x14ac:dyDescent="0.2">
      <c r="B140" s="228" t="s">
        <v>236</v>
      </c>
      <c r="C140" s="228"/>
      <c r="D140" s="228" t="s">
        <v>694</v>
      </c>
      <c r="E140" s="228"/>
      <c r="F140" s="228" t="s">
        <v>364</v>
      </c>
      <c r="G140" s="228"/>
      <c r="H140" s="232" t="s">
        <v>748</v>
      </c>
      <c r="I140" s="228"/>
      <c r="J140" s="228"/>
      <c r="K140" s="228">
        <v>1</v>
      </c>
      <c r="L140" s="228"/>
      <c r="M140" s="228"/>
      <c r="N140" s="228">
        <v>1</v>
      </c>
      <c r="O140" s="228"/>
      <c r="P140" s="228"/>
      <c r="Q140" s="228">
        <v>3</v>
      </c>
      <c r="R140" s="228"/>
      <c r="S140" s="205" t="s">
        <v>571</v>
      </c>
      <c r="T140" s="205"/>
      <c r="U140" s="205"/>
      <c r="V140" s="205"/>
      <c r="W140" s="205"/>
      <c r="X140" s="205"/>
      <c r="Y140" s="209" t="s">
        <v>794</v>
      </c>
      <c r="Z140" s="210"/>
      <c r="AA140" s="210"/>
      <c r="AB140" s="210"/>
      <c r="AC140" s="210"/>
      <c r="AD140" s="210"/>
      <c r="AE140" s="210"/>
      <c r="AF140" s="210"/>
      <c r="AG140" s="210"/>
      <c r="AH140" s="210"/>
      <c r="AI140" s="210"/>
      <c r="AJ140" s="210"/>
      <c r="AK140" s="210"/>
      <c r="AL140" s="210"/>
      <c r="AM140" s="210"/>
      <c r="AN140" s="210"/>
      <c r="AO140" s="211"/>
      <c r="AP140" s="331" t="s">
        <v>750</v>
      </c>
      <c r="AQ140" s="332"/>
      <c r="AR140" s="332"/>
      <c r="AS140" s="332"/>
      <c r="AT140" s="332"/>
      <c r="AU140" s="332"/>
      <c r="AV140" s="332"/>
      <c r="AW140" s="333"/>
      <c r="AX140" s="331" t="s">
        <v>100</v>
      </c>
      <c r="AY140" s="332"/>
      <c r="AZ140" s="332"/>
      <c r="BA140" s="332"/>
      <c r="BB140" s="332"/>
      <c r="BC140" s="332"/>
      <c r="BD140" s="333"/>
      <c r="BE140" s="334" t="s">
        <v>858</v>
      </c>
      <c r="BF140" s="335"/>
      <c r="BG140" s="335"/>
      <c r="BH140" s="335"/>
      <c r="BI140" s="335"/>
      <c r="BJ140" s="335"/>
      <c r="BK140" s="335"/>
      <c r="BL140" s="335"/>
      <c r="BM140" s="335"/>
      <c r="BN140" s="336"/>
      <c r="BO140" s="205" t="s">
        <v>795</v>
      </c>
      <c r="BP140" s="212"/>
      <c r="BQ140" s="212"/>
      <c r="BR140" s="212"/>
      <c r="BS140" s="212"/>
      <c r="BT140" s="212"/>
      <c r="BU140" s="212"/>
      <c r="BV140" s="212"/>
      <c r="BW140" s="212"/>
      <c r="BX140" s="212"/>
      <c r="BY140" s="212"/>
      <c r="BZ140" s="212"/>
      <c r="CA140" s="212"/>
      <c r="CB140" s="212"/>
      <c r="CC140" s="212"/>
      <c r="CD140" s="232" t="s">
        <v>101</v>
      </c>
      <c r="CE140" s="228"/>
      <c r="CF140" s="233"/>
    </row>
    <row r="141" spans="2:84" ht="198" customHeight="1" x14ac:dyDescent="0.2">
      <c r="B141" s="228" t="s">
        <v>238</v>
      </c>
      <c r="C141" s="228"/>
      <c r="D141" s="228" t="s">
        <v>694</v>
      </c>
      <c r="E141" s="228"/>
      <c r="F141" s="228" t="s">
        <v>364</v>
      </c>
      <c r="G141" s="228"/>
      <c r="H141" s="232" t="s">
        <v>796</v>
      </c>
      <c r="I141" s="228"/>
      <c r="J141" s="228"/>
      <c r="K141" s="228">
        <v>1</v>
      </c>
      <c r="L141" s="228"/>
      <c r="M141" s="228"/>
      <c r="N141" s="228">
        <v>1</v>
      </c>
      <c r="O141" s="228"/>
      <c r="P141" s="228"/>
      <c r="Q141" s="228">
        <v>3</v>
      </c>
      <c r="R141" s="228"/>
      <c r="S141" s="205" t="s">
        <v>572</v>
      </c>
      <c r="T141" s="205"/>
      <c r="U141" s="205"/>
      <c r="V141" s="205"/>
      <c r="W141" s="205"/>
      <c r="X141" s="205"/>
      <c r="Y141" s="209" t="s">
        <v>797</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859</v>
      </c>
      <c r="BF141" s="340"/>
      <c r="BG141" s="340"/>
      <c r="BH141" s="340"/>
      <c r="BI141" s="340"/>
      <c r="BJ141" s="340"/>
      <c r="BK141" s="340"/>
      <c r="BL141" s="340"/>
      <c r="BM141" s="340"/>
      <c r="BN141" s="341"/>
      <c r="BO141" s="205" t="s">
        <v>799</v>
      </c>
      <c r="BP141" s="212"/>
      <c r="BQ141" s="212"/>
      <c r="BR141" s="212"/>
      <c r="BS141" s="212"/>
      <c r="BT141" s="212"/>
      <c r="BU141" s="212"/>
      <c r="BV141" s="212"/>
      <c r="BW141" s="212"/>
      <c r="BX141" s="212"/>
      <c r="BY141" s="212"/>
      <c r="BZ141" s="212"/>
      <c r="CA141" s="212"/>
      <c r="CB141" s="212"/>
      <c r="CC141" s="212"/>
      <c r="CD141" s="232" t="s">
        <v>101</v>
      </c>
      <c r="CE141" s="228"/>
      <c r="CF141" s="233"/>
    </row>
    <row r="142" spans="2:84" ht="197.25" customHeight="1" x14ac:dyDescent="0.2">
      <c r="B142" s="228" t="s">
        <v>240</v>
      </c>
      <c r="C142" s="228"/>
      <c r="D142" s="228" t="s">
        <v>694</v>
      </c>
      <c r="E142" s="228"/>
      <c r="F142" s="228" t="s">
        <v>364</v>
      </c>
      <c r="G142" s="228"/>
      <c r="H142" s="232" t="s">
        <v>800</v>
      </c>
      <c r="I142" s="228"/>
      <c r="J142" s="228"/>
      <c r="K142" s="228">
        <v>1</v>
      </c>
      <c r="L142" s="228"/>
      <c r="M142" s="228"/>
      <c r="N142" s="228">
        <v>1</v>
      </c>
      <c r="O142" s="228"/>
      <c r="P142" s="228"/>
      <c r="Q142" s="228">
        <v>3</v>
      </c>
      <c r="R142" s="228"/>
      <c r="S142" s="205" t="s">
        <v>575</v>
      </c>
      <c r="T142" s="205"/>
      <c r="U142" s="205"/>
      <c r="V142" s="205"/>
      <c r="W142" s="205"/>
      <c r="X142" s="205"/>
      <c r="Y142" s="209" t="s">
        <v>801</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860</v>
      </c>
      <c r="BF142" s="335"/>
      <c r="BG142" s="335"/>
      <c r="BH142" s="335"/>
      <c r="BI142" s="335"/>
      <c r="BJ142" s="335"/>
      <c r="BK142" s="335"/>
      <c r="BL142" s="335"/>
      <c r="BM142" s="335"/>
      <c r="BN142" s="336"/>
      <c r="BO142" s="205" t="s">
        <v>803</v>
      </c>
      <c r="BP142" s="212"/>
      <c r="BQ142" s="212"/>
      <c r="BR142" s="212"/>
      <c r="BS142" s="212"/>
      <c r="BT142" s="212"/>
      <c r="BU142" s="212"/>
      <c r="BV142" s="212"/>
      <c r="BW142" s="212"/>
      <c r="BX142" s="212"/>
      <c r="BY142" s="212"/>
      <c r="BZ142" s="212"/>
      <c r="CA142" s="212"/>
      <c r="CB142" s="212"/>
      <c r="CC142" s="212"/>
      <c r="CD142" s="232" t="s">
        <v>101</v>
      </c>
      <c r="CE142" s="228"/>
      <c r="CF142" s="233"/>
    </row>
    <row r="143" spans="2:84" ht="160.5" customHeight="1" x14ac:dyDescent="0.2">
      <c r="B143" s="228" t="s">
        <v>242</v>
      </c>
      <c r="C143" s="228"/>
      <c r="D143" s="228" t="s">
        <v>694</v>
      </c>
      <c r="E143" s="228"/>
      <c r="F143" s="228" t="s">
        <v>364</v>
      </c>
      <c r="G143" s="228"/>
      <c r="H143" s="232" t="s">
        <v>800</v>
      </c>
      <c r="I143" s="228"/>
      <c r="J143" s="228"/>
      <c r="K143" s="228">
        <v>1</v>
      </c>
      <c r="L143" s="228"/>
      <c r="M143" s="228"/>
      <c r="N143" s="228">
        <v>1</v>
      </c>
      <c r="O143" s="228"/>
      <c r="P143" s="228"/>
      <c r="Q143" s="228">
        <v>3</v>
      </c>
      <c r="R143" s="228"/>
      <c r="S143" s="205" t="s">
        <v>577</v>
      </c>
      <c r="T143" s="205"/>
      <c r="U143" s="205"/>
      <c r="V143" s="205"/>
      <c r="W143" s="205"/>
      <c r="X143" s="205"/>
      <c r="Y143" s="206" t="s">
        <v>804</v>
      </c>
      <c r="Z143" s="207"/>
      <c r="AA143" s="207"/>
      <c r="AB143" s="207"/>
      <c r="AC143" s="207"/>
      <c r="AD143" s="207"/>
      <c r="AE143" s="207"/>
      <c r="AF143" s="207"/>
      <c r="AG143" s="207"/>
      <c r="AH143" s="207"/>
      <c r="AI143" s="207"/>
      <c r="AJ143" s="207"/>
      <c r="AK143" s="207"/>
      <c r="AL143" s="207"/>
      <c r="AM143" s="207"/>
      <c r="AN143" s="207"/>
      <c r="AO143" s="208"/>
      <c r="AP143" s="331" t="s">
        <v>697</v>
      </c>
      <c r="AQ143" s="332"/>
      <c r="AR143" s="332"/>
      <c r="AS143" s="332"/>
      <c r="AT143" s="332"/>
      <c r="AU143" s="332"/>
      <c r="AV143" s="332"/>
      <c r="AW143" s="333"/>
      <c r="AX143" s="331" t="s">
        <v>100</v>
      </c>
      <c r="AY143" s="332"/>
      <c r="AZ143" s="332"/>
      <c r="BA143" s="332"/>
      <c r="BB143" s="332"/>
      <c r="BC143" s="332"/>
      <c r="BD143" s="333"/>
      <c r="BE143" s="334" t="s">
        <v>861</v>
      </c>
      <c r="BF143" s="340"/>
      <c r="BG143" s="340"/>
      <c r="BH143" s="340"/>
      <c r="BI143" s="340"/>
      <c r="BJ143" s="340"/>
      <c r="BK143" s="340"/>
      <c r="BL143" s="340"/>
      <c r="BM143" s="340"/>
      <c r="BN143" s="341"/>
      <c r="BO143" s="205" t="s">
        <v>806</v>
      </c>
      <c r="BP143" s="212"/>
      <c r="BQ143" s="212"/>
      <c r="BR143" s="212"/>
      <c r="BS143" s="212"/>
      <c r="BT143" s="212"/>
      <c r="BU143" s="212"/>
      <c r="BV143" s="212"/>
      <c r="BW143" s="212"/>
      <c r="BX143" s="212"/>
      <c r="BY143" s="212"/>
      <c r="BZ143" s="212"/>
      <c r="CA143" s="212"/>
      <c r="CB143" s="212"/>
      <c r="CC143" s="212"/>
      <c r="CD143" s="232" t="s">
        <v>101</v>
      </c>
      <c r="CE143" s="228"/>
      <c r="CF143" s="233"/>
    </row>
    <row r="144" spans="2:84" ht="160.5" customHeight="1" x14ac:dyDescent="0.2">
      <c r="B144" s="228" t="s">
        <v>244</v>
      </c>
      <c r="C144" s="228"/>
      <c r="D144" s="228" t="s">
        <v>694</v>
      </c>
      <c r="E144" s="228"/>
      <c r="F144" s="228" t="s">
        <v>364</v>
      </c>
      <c r="G144" s="228"/>
      <c r="H144" s="232" t="s">
        <v>800</v>
      </c>
      <c r="I144" s="228"/>
      <c r="J144" s="228"/>
      <c r="K144" s="228">
        <v>1</v>
      </c>
      <c r="L144" s="228"/>
      <c r="M144" s="228"/>
      <c r="N144" s="228">
        <v>1</v>
      </c>
      <c r="O144" s="228"/>
      <c r="P144" s="228"/>
      <c r="Q144" s="228">
        <v>3</v>
      </c>
      <c r="R144" s="228"/>
      <c r="S144" s="205" t="s">
        <v>579</v>
      </c>
      <c r="T144" s="205"/>
      <c r="U144" s="205"/>
      <c r="V144" s="205"/>
      <c r="W144" s="205"/>
      <c r="X144" s="205"/>
      <c r="Y144" s="206" t="s">
        <v>807</v>
      </c>
      <c r="Z144" s="207"/>
      <c r="AA144" s="207"/>
      <c r="AB144" s="207"/>
      <c r="AC144" s="207"/>
      <c r="AD144" s="207"/>
      <c r="AE144" s="207"/>
      <c r="AF144" s="207"/>
      <c r="AG144" s="207"/>
      <c r="AH144" s="207"/>
      <c r="AI144" s="207"/>
      <c r="AJ144" s="207"/>
      <c r="AK144" s="207"/>
      <c r="AL144" s="207"/>
      <c r="AM144" s="207"/>
      <c r="AN144" s="207"/>
      <c r="AO144" s="208"/>
      <c r="AP144" s="331" t="s">
        <v>697</v>
      </c>
      <c r="AQ144" s="332"/>
      <c r="AR144" s="332"/>
      <c r="AS144" s="332"/>
      <c r="AT144" s="332"/>
      <c r="AU144" s="332"/>
      <c r="AV144" s="332"/>
      <c r="AW144" s="333"/>
      <c r="AX144" s="331" t="s">
        <v>100</v>
      </c>
      <c r="AY144" s="332"/>
      <c r="AZ144" s="332"/>
      <c r="BA144" s="332"/>
      <c r="BB144" s="332"/>
      <c r="BC144" s="332"/>
      <c r="BD144" s="333"/>
      <c r="BE144" s="334" t="s">
        <v>862</v>
      </c>
      <c r="BF144" s="335"/>
      <c r="BG144" s="335"/>
      <c r="BH144" s="335"/>
      <c r="BI144" s="335"/>
      <c r="BJ144" s="335"/>
      <c r="BK144" s="335"/>
      <c r="BL144" s="335"/>
      <c r="BM144" s="335"/>
      <c r="BN144" s="336"/>
      <c r="BO144" s="205" t="s">
        <v>809</v>
      </c>
      <c r="BP144" s="212"/>
      <c r="BQ144" s="212"/>
      <c r="BR144" s="212"/>
      <c r="BS144" s="212"/>
      <c r="BT144" s="212"/>
      <c r="BU144" s="212"/>
      <c r="BV144" s="212"/>
      <c r="BW144" s="212"/>
      <c r="BX144" s="212"/>
      <c r="BY144" s="212"/>
      <c r="BZ144" s="212"/>
      <c r="CA144" s="212"/>
      <c r="CB144" s="212"/>
      <c r="CC144" s="212"/>
      <c r="CD144" s="232" t="s">
        <v>101</v>
      </c>
      <c r="CE144" s="228"/>
      <c r="CF144" s="233"/>
    </row>
    <row r="145" spans="2:84" ht="160.5" customHeight="1" x14ac:dyDescent="0.2">
      <c r="B145" s="228" t="s">
        <v>245</v>
      </c>
      <c r="C145" s="228"/>
      <c r="D145" s="228" t="s">
        <v>694</v>
      </c>
      <c r="E145" s="228"/>
      <c r="F145" s="228" t="s">
        <v>364</v>
      </c>
      <c r="G145" s="228"/>
      <c r="H145" s="232" t="s">
        <v>810</v>
      </c>
      <c r="I145" s="228"/>
      <c r="J145" s="228"/>
      <c r="K145" s="228">
        <v>1</v>
      </c>
      <c r="L145" s="228"/>
      <c r="M145" s="228"/>
      <c r="N145" s="228">
        <v>1</v>
      </c>
      <c r="O145" s="228"/>
      <c r="P145" s="228"/>
      <c r="Q145" s="228">
        <v>3</v>
      </c>
      <c r="R145" s="228"/>
      <c r="S145" s="205" t="s">
        <v>863</v>
      </c>
      <c r="T145" s="205"/>
      <c r="U145" s="205"/>
      <c r="V145" s="205"/>
      <c r="W145" s="205"/>
      <c r="X145" s="205"/>
      <c r="Y145" s="206" t="s">
        <v>995</v>
      </c>
      <c r="Z145" s="207"/>
      <c r="AA145" s="207"/>
      <c r="AB145" s="207"/>
      <c r="AC145" s="207"/>
      <c r="AD145" s="207"/>
      <c r="AE145" s="207"/>
      <c r="AF145" s="207"/>
      <c r="AG145" s="207"/>
      <c r="AH145" s="207"/>
      <c r="AI145" s="207"/>
      <c r="AJ145" s="207"/>
      <c r="AK145" s="207"/>
      <c r="AL145" s="207"/>
      <c r="AM145" s="207"/>
      <c r="AN145" s="207"/>
      <c r="AO145" s="208"/>
      <c r="AP145" s="331" t="s">
        <v>697</v>
      </c>
      <c r="AQ145" s="332"/>
      <c r="AR145" s="332"/>
      <c r="AS145" s="332"/>
      <c r="AT145" s="332"/>
      <c r="AU145" s="332"/>
      <c r="AV145" s="332"/>
      <c r="AW145" s="333"/>
      <c r="AX145" s="331" t="s">
        <v>100</v>
      </c>
      <c r="AY145" s="332"/>
      <c r="AZ145" s="332"/>
      <c r="BA145" s="332"/>
      <c r="BB145" s="332"/>
      <c r="BC145" s="332"/>
      <c r="BD145" s="333"/>
      <c r="BE145" s="331" t="s">
        <v>864</v>
      </c>
      <c r="BF145" s="342"/>
      <c r="BG145" s="342"/>
      <c r="BH145" s="342"/>
      <c r="BI145" s="342"/>
      <c r="BJ145" s="342"/>
      <c r="BK145" s="342"/>
      <c r="BL145" s="342"/>
      <c r="BM145" s="342"/>
      <c r="BN145" s="343"/>
      <c r="BO145" s="205" t="s">
        <v>814</v>
      </c>
      <c r="BP145" s="212"/>
      <c r="BQ145" s="212"/>
      <c r="BR145" s="212"/>
      <c r="BS145" s="212"/>
      <c r="BT145" s="212"/>
      <c r="BU145" s="212"/>
      <c r="BV145" s="212"/>
      <c r="BW145" s="212"/>
      <c r="BX145" s="212"/>
      <c r="BY145" s="212"/>
      <c r="BZ145" s="212"/>
      <c r="CA145" s="212"/>
      <c r="CB145" s="212"/>
      <c r="CC145" s="212"/>
      <c r="CD145" s="232" t="s">
        <v>101</v>
      </c>
      <c r="CE145" s="228"/>
      <c r="CF145" s="233"/>
    </row>
    <row r="146" spans="2:84" ht="121.5" customHeight="1" x14ac:dyDescent="0.2">
      <c r="B146" s="228" t="s">
        <v>246</v>
      </c>
      <c r="C146" s="228"/>
      <c r="D146" s="228" t="s">
        <v>694</v>
      </c>
      <c r="E146" s="228"/>
      <c r="F146" s="228" t="s">
        <v>364</v>
      </c>
      <c r="G146" s="228"/>
      <c r="H146" s="232" t="s">
        <v>810</v>
      </c>
      <c r="I146" s="228"/>
      <c r="J146" s="228"/>
      <c r="K146" s="228">
        <v>1</v>
      </c>
      <c r="L146" s="228"/>
      <c r="M146" s="228"/>
      <c r="N146" s="228">
        <v>1</v>
      </c>
      <c r="O146" s="228"/>
      <c r="P146" s="228"/>
      <c r="Q146" s="228">
        <v>3</v>
      </c>
      <c r="R146" s="228"/>
      <c r="S146" s="205" t="s">
        <v>865</v>
      </c>
      <c r="T146" s="205"/>
      <c r="U146" s="205"/>
      <c r="V146" s="205"/>
      <c r="W146" s="205"/>
      <c r="X146" s="205"/>
      <c r="Y146" s="206" t="s">
        <v>816</v>
      </c>
      <c r="Z146" s="207"/>
      <c r="AA146" s="207"/>
      <c r="AB146" s="207"/>
      <c r="AC146" s="207"/>
      <c r="AD146" s="207"/>
      <c r="AE146" s="207"/>
      <c r="AF146" s="207"/>
      <c r="AG146" s="207"/>
      <c r="AH146" s="207"/>
      <c r="AI146" s="207"/>
      <c r="AJ146" s="207"/>
      <c r="AK146" s="207"/>
      <c r="AL146" s="207"/>
      <c r="AM146" s="207"/>
      <c r="AN146" s="207"/>
      <c r="AO146" s="208"/>
      <c r="AP146" s="331" t="s">
        <v>697</v>
      </c>
      <c r="AQ146" s="332"/>
      <c r="AR146" s="332"/>
      <c r="AS146" s="332"/>
      <c r="AT146" s="332"/>
      <c r="AU146" s="332"/>
      <c r="AV146" s="332"/>
      <c r="AW146" s="333"/>
      <c r="AX146" s="331" t="s">
        <v>100</v>
      </c>
      <c r="AY146" s="332"/>
      <c r="AZ146" s="332"/>
      <c r="BA146" s="332"/>
      <c r="BB146" s="332"/>
      <c r="BC146" s="332"/>
      <c r="BD146" s="333"/>
      <c r="BE146" s="331" t="s">
        <v>866</v>
      </c>
      <c r="BF146" s="342"/>
      <c r="BG146" s="342"/>
      <c r="BH146" s="342"/>
      <c r="BI146" s="342"/>
      <c r="BJ146" s="342"/>
      <c r="BK146" s="342"/>
      <c r="BL146" s="342"/>
      <c r="BM146" s="342"/>
      <c r="BN146" s="343"/>
      <c r="BO146" s="205" t="s">
        <v>818</v>
      </c>
      <c r="BP146" s="212"/>
      <c r="BQ146" s="212"/>
      <c r="BR146" s="212"/>
      <c r="BS146" s="212"/>
      <c r="BT146" s="212"/>
      <c r="BU146" s="212"/>
      <c r="BV146" s="212"/>
      <c r="BW146" s="212"/>
      <c r="BX146" s="212"/>
      <c r="BY146" s="212"/>
      <c r="BZ146" s="212"/>
      <c r="CA146" s="212"/>
      <c r="CB146" s="212"/>
      <c r="CC146" s="212"/>
      <c r="CD146" s="232" t="s">
        <v>101</v>
      </c>
      <c r="CE146" s="228"/>
      <c r="CF146" s="233"/>
    </row>
    <row r="147" spans="2:84" ht="105" customHeight="1" x14ac:dyDescent="0.2">
      <c r="B147" s="228" t="s">
        <v>248</v>
      </c>
      <c r="C147" s="228"/>
      <c r="D147" s="228" t="s">
        <v>694</v>
      </c>
      <c r="E147" s="228"/>
      <c r="F147" s="228" t="s">
        <v>364</v>
      </c>
      <c r="G147" s="228"/>
      <c r="H147" s="232" t="s">
        <v>819</v>
      </c>
      <c r="I147" s="228"/>
      <c r="J147" s="228"/>
      <c r="K147" s="228">
        <v>1</v>
      </c>
      <c r="L147" s="228"/>
      <c r="M147" s="228"/>
      <c r="N147" s="228">
        <v>1</v>
      </c>
      <c r="O147" s="228"/>
      <c r="P147" s="228"/>
      <c r="Q147" s="228">
        <v>3</v>
      </c>
      <c r="R147" s="228"/>
      <c r="S147" s="205" t="s">
        <v>586</v>
      </c>
      <c r="T147" s="205"/>
      <c r="U147" s="205"/>
      <c r="V147" s="205"/>
      <c r="W147" s="205"/>
      <c r="X147" s="205"/>
      <c r="Y147" s="209" t="s">
        <v>820</v>
      </c>
      <c r="Z147" s="210"/>
      <c r="AA147" s="210"/>
      <c r="AB147" s="210"/>
      <c r="AC147" s="210"/>
      <c r="AD147" s="210"/>
      <c r="AE147" s="210"/>
      <c r="AF147" s="210"/>
      <c r="AG147" s="210"/>
      <c r="AH147" s="210"/>
      <c r="AI147" s="210"/>
      <c r="AJ147" s="210"/>
      <c r="AK147" s="210"/>
      <c r="AL147" s="210"/>
      <c r="AM147" s="210"/>
      <c r="AN147" s="210"/>
      <c r="AO147" s="211"/>
      <c r="AP147" s="331" t="s">
        <v>697</v>
      </c>
      <c r="AQ147" s="332"/>
      <c r="AR147" s="332"/>
      <c r="AS147" s="332"/>
      <c r="AT147" s="332"/>
      <c r="AU147" s="332"/>
      <c r="AV147" s="332"/>
      <c r="AW147" s="333"/>
      <c r="AX147" s="331" t="s">
        <v>100</v>
      </c>
      <c r="AY147" s="332"/>
      <c r="AZ147" s="332"/>
      <c r="BA147" s="332"/>
      <c r="BB147" s="332"/>
      <c r="BC147" s="332"/>
      <c r="BD147" s="333"/>
      <c r="BE147" s="334" t="s">
        <v>867</v>
      </c>
      <c r="BF147" s="340"/>
      <c r="BG147" s="340"/>
      <c r="BH147" s="340"/>
      <c r="BI147" s="340"/>
      <c r="BJ147" s="340"/>
      <c r="BK147" s="340"/>
      <c r="BL147" s="340"/>
      <c r="BM147" s="340"/>
      <c r="BN147" s="341"/>
      <c r="BO147" s="205" t="s">
        <v>868</v>
      </c>
      <c r="BP147" s="212"/>
      <c r="BQ147" s="212"/>
      <c r="BR147" s="212"/>
      <c r="BS147" s="212"/>
      <c r="BT147" s="212"/>
      <c r="BU147" s="212"/>
      <c r="BV147" s="212"/>
      <c r="BW147" s="212"/>
      <c r="BX147" s="212"/>
      <c r="BY147" s="212"/>
      <c r="BZ147" s="212"/>
      <c r="CA147" s="212"/>
      <c r="CB147" s="212"/>
      <c r="CC147" s="212"/>
      <c r="CD147" s="232" t="s">
        <v>101</v>
      </c>
      <c r="CE147" s="228"/>
      <c r="CF147" s="233"/>
    </row>
    <row r="148" spans="2:84" ht="105" customHeight="1" x14ac:dyDescent="0.2">
      <c r="B148" s="228" t="s">
        <v>250</v>
      </c>
      <c r="C148" s="228"/>
      <c r="D148" s="228" t="s">
        <v>694</v>
      </c>
      <c r="E148" s="228"/>
      <c r="F148" s="228" t="s">
        <v>364</v>
      </c>
      <c r="G148" s="228"/>
      <c r="H148" s="232" t="s">
        <v>819</v>
      </c>
      <c r="I148" s="228"/>
      <c r="J148" s="228"/>
      <c r="K148" s="228">
        <v>1</v>
      </c>
      <c r="L148" s="228"/>
      <c r="M148" s="228"/>
      <c r="N148" s="228">
        <v>1</v>
      </c>
      <c r="O148" s="228"/>
      <c r="P148" s="228"/>
      <c r="Q148" s="228">
        <v>3</v>
      </c>
      <c r="R148" s="228"/>
      <c r="S148" s="205" t="s">
        <v>588</v>
      </c>
      <c r="T148" s="205"/>
      <c r="U148" s="205"/>
      <c r="V148" s="205"/>
      <c r="W148" s="205"/>
      <c r="X148" s="205"/>
      <c r="Y148" s="209" t="s">
        <v>823</v>
      </c>
      <c r="Z148" s="210"/>
      <c r="AA148" s="210"/>
      <c r="AB148" s="210"/>
      <c r="AC148" s="210"/>
      <c r="AD148" s="210"/>
      <c r="AE148" s="210"/>
      <c r="AF148" s="210"/>
      <c r="AG148" s="210"/>
      <c r="AH148" s="210"/>
      <c r="AI148" s="210"/>
      <c r="AJ148" s="210"/>
      <c r="AK148" s="210"/>
      <c r="AL148" s="210"/>
      <c r="AM148" s="210"/>
      <c r="AN148" s="210"/>
      <c r="AO148" s="211"/>
      <c r="AP148" s="331" t="s">
        <v>697</v>
      </c>
      <c r="AQ148" s="332"/>
      <c r="AR148" s="332"/>
      <c r="AS148" s="332"/>
      <c r="AT148" s="332"/>
      <c r="AU148" s="332"/>
      <c r="AV148" s="332"/>
      <c r="AW148" s="333"/>
      <c r="AX148" s="331" t="s">
        <v>100</v>
      </c>
      <c r="AY148" s="332"/>
      <c r="AZ148" s="332"/>
      <c r="BA148" s="332"/>
      <c r="BB148" s="332"/>
      <c r="BC148" s="332"/>
      <c r="BD148" s="333"/>
      <c r="BE148" s="334" t="s">
        <v>869</v>
      </c>
      <c r="BF148" s="340"/>
      <c r="BG148" s="340"/>
      <c r="BH148" s="340"/>
      <c r="BI148" s="340"/>
      <c r="BJ148" s="340"/>
      <c r="BK148" s="340"/>
      <c r="BL148" s="340"/>
      <c r="BM148" s="340"/>
      <c r="BN148" s="341"/>
      <c r="BO148" s="205" t="s">
        <v>870</v>
      </c>
      <c r="BP148" s="212"/>
      <c r="BQ148" s="212"/>
      <c r="BR148" s="212"/>
      <c r="BS148" s="212"/>
      <c r="BT148" s="212"/>
      <c r="BU148" s="212"/>
      <c r="BV148" s="212"/>
      <c r="BW148" s="212"/>
      <c r="BX148" s="212"/>
      <c r="BY148" s="212"/>
      <c r="BZ148" s="212"/>
      <c r="CA148" s="212"/>
      <c r="CB148" s="212"/>
      <c r="CC148" s="212"/>
      <c r="CD148" s="232" t="s">
        <v>101</v>
      </c>
      <c r="CE148" s="228"/>
      <c r="CF148" s="233"/>
    </row>
    <row r="149" spans="2:84" ht="105" customHeight="1" x14ac:dyDescent="0.2">
      <c r="B149" s="228" t="s">
        <v>253</v>
      </c>
      <c r="C149" s="228"/>
      <c r="D149" s="228" t="s">
        <v>694</v>
      </c>
      <c r="E149" s="228"/>
      <c r="F149" s="228" t="s">
        <v>364</v>
      </c>
      <c r="G149" s="228"/>
      <c r="H149" s="232" t="s">
        <v>819</v>
      </c>
      <c r="I149" s="228"/>
      <c r="J149" s="228"/>
      <c r="K149" s="228">
        <v>1</v>
      </c>
      <c r="L149" s="228"/>
      <c r="M149" s="228"/>
      <c r="N149" s="228">
        <v>1</v>
      </c>
      <c r="O149" s="228"/>
      <c r="P149" s="228"/>
      <c r="Q149" s="228">
        <v>3</v>
      </c>
      <c r="R149" s="228"/>
      <c r="S149" s="205" t="s">
        <v>251</v>
      </c>
      <c r="T149" s="205"/>
      <c r="U149" s="205"/>
      <c r="V149" s="205"/>
      <c r="W149" s="205"/>
      <c r="X149" s="205"/>
      <c r="Y149" s="209" t="s">
        <v>826</v>
      </c>
      <c r="Z149" s="210"/>
      <c r="AA149" s="210"/>
      <c r="AB149" s="210"/>
      <c r="AC149" s="210"/>
      <c r="AD149" s="210"/>
      <c r="AE149" s="210"/>
      <c r="AF149" s="210"/>
      <c r="AG149" s="210"/>
      <c r="AH149" s="210"/>
      <c r="AI149" s="210"/>
      <c r="AJ149" s="210"/>
      <c r="AK149" s="210"/>
      <c r="AL149" s="210"/>
      <c r="AM149" s="210"/>
      <c r="AN149" s="210"/>
      <c r="AO149" s="211"/>
      <c r="AP149" s="331" t="s">
        <v>697</v>
      </c>
      <c r="AQ149" s="332"/>
      <c r="AR149" s="332"/>
      <c r="AS149" s="332"/>
      <c r="AT149" s="332"/>
      <c r="AU149" s="332"/>
      <c r="AV149" s="332"/>
      <c r="AW149" s="333"/>
      <c r="AX149" s="331" t="s">
        <v>100</v>
      </c>
      <c r="AY149" s="332"/>
      <c r="AZ149" s="332"/>
      <c r="BA149" s="332"/>
      <c r="BB149" s="332"/>
      <c r="BC149" s="332"/>
      <c r="BD149" s="333"/>
      <c r="BE149" s="334" t="s">
        <v>867</v>
      </c>
      <c r="BF149" s="340"/>
      <c r="BG149" s="340"/>
      <c r="BH149" s="340"/>
      <c r="BI149" s="340"/>
      <c r="BJ149" s="340"/>
      <c r="BK149" s="340"/>
      <c r="BL149" s="340"/>
      <c r="BM149" s="340"/>
      <c r="BN149" s="341"/>
      <c r="BO149" s="205" t="s">
        <v>871</v>
      </c>
      <c r="BP149" s="212"/>
      <c r="BQ149" s="212"/>
      <c r="BR149" s="212"/>
      <c r="BS149" s="212"/>
      <c r="BT149" s="212"/>
      <c r="BU149" s="212"/>
      <c r="BV149" s="212"/>
      <c r="BW149" s="212"/>
      <c r="BX149" s="212"/>
      <c r="BY149" s="212"/>
      <c r="BZ149" s="212"/>
      <c r="CA149" s="212"/>
      <c r="CB149" s="212"/>
      <c r="CC149" s="212"/>
      <c r="CD149" s="232" t="s">
        <v>101</v>
      </c>
      <c r="CE149" s="228"/>
      <c r="CF149" s="233"/>
    </row>
    <row r="150" spans="2:84" ht="105" customHeight="1" x14ac:dyDescent="0.2">
      <c r="B150" s="228" t="s">
        <v>256</v>
      </c>
      <c r="C150" s="228"/>
      <c r="D150" s="228" t="s">
        <v>694</v>
      </c>
      <c r="E150" s="228"/>
      <c r="F150" s="228" t="s">
        <v>364</v>
      </c>
      <c r="G150" s="228"/>
      <c r="H150" s="232" t="s">
        <v>819</v>
      </c>
      <c r="I150" s="228"/>
      <c r="J150" s="228"/>
      <c r="K150" s="228">
        <v>1</v>
      </c>
      <c r="L150" s="228"/>
      <c r="M150" s="228"/>
      <c r="N150" s="228">
        <v>1</v>
      </c>
      <c r="O150" s="228"/>
      <c r="P150" s="228"/>
      <c r="Q150" s="228">
        <v>3</v>
      </c>
      <c r="R150" s="228"/>
      <c r="S150" s="205" t="s">
        <v>254</v>
      </c>
      <c r="T150" s="205"/>
      <c r="U150" s="205"/>
      <c r="V150" s="205"/>
      <c r="W150" s="205"/>
      <c r="X150" s="205"/>
      <c r="Y150" s="209" t="s">
        <v>828</v>
      </c>
      <c r="Z150" s="210"/>
      <c r="AA150" s="210"/>
      <c r="AB150" s="210"/>
      <c r="AC150" s="210"/>
      <c r="AD150" s="210"/>
      <c r="AE150" s="210"/>
      <c r="AF150" s="210"/>
      <c r="AG150" s="210"/>
      <c r="AH150" s="210"/>
      <c r="AI150" s="210"/>
      <c r="AJ150" s="210"/>
      <c r="AK150" s="210"/>
      <c r="AL150" s="210"/>
      <c r="AM150" s="210"/>
      <c r="AN150" s="210"/>
      <c r="AO150" s="211"/>
      <c r="AP150" s="331" t="s">
        <v>697</v>
      </c>
      <c r="AQ150" s="332"/>
      <c r="AR150" s="332"/>
      <c r="AS150" s="332"/>
      <c r="AT150" s="332"/>
      <c r="AU150" s="332"/>
      <c r="AV150" s="332"/>
      <c r="AW150" s="333"/>
      <c r="AX150" s="331" t="s">
        <v>100</v>
      </c>
      <c r="AY150" s="332"/>
      <c r="AZ150" s="332"/>
      <c r="BA150" s="332"/>
      <c r="BB150" s="332"/>
      <c r="BC150" s="332"/>
      <c r="BD150" s="333"/>
      <c r="BE150" s="334" t="s">
        <v>869</v>
      </c>
      <c r="BF150" s="340"/>
      <c r="BG150" s="340"/>
      <c r="BH150" s="340"/>
      <c r="BI150" s="340"/>
      <c r="BJ150" s="340"/>
      <c r="BK150" s="340"/>
      <c r="BL150" s="340"/>
      <c r="BM150" s="340"/>
      <c r="BN150" s="341"/>
      <c r="BO150" s="205" t="s">
        <v>872</v>
      </c>
      <c r="BP150" s="212"/>
      <c r="BQ150" s="212"/>
      <c r="BR150" s="212"/>
      <c r="BS150" s="212"/>
      <c r="BT150" s="212"/>
      <c r="BU150" s="212"/>
      <c r="BV150" s="212"/>
      <c r="BW150" s="212"/>
      <c r="BX150" s="212"/>
      <c r="BY150" s="212"/>
      <c r="BZ150" s="212"/>
      <c r="CA150" s="212"/>
      <c r="CB150" s="212"/>
      <c r="CC150" s="212"/>
      <c r="CD150" s="232" t="s">
        <v>101</v>
      </c>
      <c r="CE150" s="228"/>
      <c r="CF150" s="233"/>
    </row>
    <row r="151" spans="2:84" ht="105" customHeight="1" x14ac:dyDescent="0.2">
      <c r="B151" s="228" t="s">
        <v>259</v>
      </c>
      <c r="C151" s="228"/>
      <c r="D151" s="228" t="s">
        <v>694</v>
      </c>
      <c r="E151" s="228"/>
      <c r="F151" s="228" t="s">
        <v>364</v>
      </c>
      <c r="G151" s="228"/>
      <c r="H151" s="232" t="s">
        <v>819</v>
      </c>
      <c r="I151" s="228"/>
      <c r="J151" s="228"/>
      <c r="K151" s="228">
        <v>1</v>
      </c>
      <c r="L151" s="228"/>
      <c r="M151" s="228"/>
      <c r="N151" s="228">
        <v>1</v>
      </c>
      <c r="O151" s="228"/>
      <c r="P151" s="228"/>
      <c r="Q151" s="228">
        <v>3</v>
      </c>
      <c r="R151" s="228"/>
      <c r="S151" s="205" t="s">
        <v>257</v>
      </c>
      <c r="T151" s="205"/>
      <c r="U151" s="205"/>
      <c r="V151" s="205"/>
      <c r="W151" s="205"/>
      <c r="X151" s="205"/>
      <c r="Y151" s="209" t="s">
        <v>830</v>
      </c>
      <c r="Z151" s="210"/>
      <c r="AA151" s="210"/>
      <c r="AB151" s="210"/>
      <c r="AC151" s="210"/>
      <c r="AD151" s="210"/>
      <c r="AE151" s="210"/>
      <c r="AF151" s="210"/>
      <c r="AG151" s="210"/>
      <c r="AH151" s="210"/>
      <c r="AI151" s="210"/>
      <c r="AJ151" s="210"/>
      <c r="AK151" s="210"/>
      <c r="AL151" s="210"/>
      <c r="AM151" s="210"/>
      <c r="AN151" s="210"/>
      <c r="AO151" s="211"/>
      <c r="AP151" s="331" t="s">
        <v>697</v>
      </c>
      <c r="AQ151" s="332"/>
      <c r="AR151" s="332"/>
      <c r="AS151" s="332"/>
      <c r="AT151" s="332"/>
      <c r="AU151" s="332"/>
      <c r="AV151" s="332"/>
      <c r="AW151" s="333"/>
      <c r="AX151" s="331" t="s">
        <v>100</v>
      </c>
      <c r="AY151" s="332"/>
      <c r="AZ151" s="332"/>
      <c r="BA151" s="332"/>
      <c r="BB151" s="332"/>
      <c r="BC151" s="332"/>
      <c r="BD151" s="333"/>
      <c r="BE151" s="334" t="s">
        <v>873</v>
      </c>
      <c r="BF151" s="340"/>
      <c r="BG151" s="340"/>
      <c r="BH151" s="340"/>
      <c r="BI151" s="340"/>
      <c r="BJ151" s="340"/>
      <c r="BK151" s="340"/>
      <c r="BL151" s="340"/>
      <c r="BM151" s="340"/>
      <c r="BN151" s="341"/>
      <c r="BO151" s="205" t="s">
        <v>874</v>
      </c>
      <c r="BP151" s="212"/>
      <c r="BQ151" s="212"/>
      <c r="BR151" s="212"/>
      <c r="BS151" s="212"/>
      <c r="BT151" s="212"/>
      <c r="BU151" s="212"/>
      <c r="BV151" s="212"/>
      <c r="BW151" s="212"/>
      <c r="BX151" s="212"/>
      <c r="BY151" s="212"/>
      <c r="BZ151" s="212"/>
      <c r="CA151" s="212"/>
      <c r="CB151" s="212"/>
      <c r="CC151" s="212"/>
      <c r="CD151" s="232" t="s">
        <v>101</v>
      </c>
      <c r="CE151" s="228"/>
      <c r="CF151" s="233"/>
    </row>
    <row r="152" spans="2:84" ht="105" customHeight="1" x14ac:dyDescent="0.2">
      <c r="B152" s="228" t="s">
        <v>262</v>
      </c>
      <c r="C152" s="228"/>
      <c r="D152" s="228" t="s">
        <v>694</v>
      </c>
      <c r="E152" s="228"/>
      <c r="F152" s="228" t="s">
        <v>364</v>
      </c>
      <c r="G152" s="228"/>
      <c r="H152" s="232" t="s">
        <v>819</v>
      </c>
      <c r="I152" s="228"/>
      <c r="J152" s="228"/>
      <c r="K152" s="228">
        <v>1</v>
      </c>
      <c r="L152" s="228"/>
      <c r="M152" s="228"/>
      <c r="N152" s="228">
        <v>1</v>
      </c>
      <c r="O152" s="228"/>
      <c r="P152" s="228"/>
      <c r="Q152" s="228">
        <v>3</v>
      </c>
      <c r="R152" s="228"/>
      <c r="S152" s="205" t="s">
        <v>260</v>
      </c>
      <c r="T152" s="205"/>
      <c r="U152" s="205"/>
      <c r="V152" s="205"/>
      <c r="W152" s="205"/>
      <c r="X152" s="205"/>
      <c r="Y152" s="209" t="s">
        <v>832</v>
      </c>
      <c r="Z152" s="210"/>
      <c r="AA152" s="210"/>
      <c r="AB152" s="210"/>
      <c r="AC152" s="210"/>
      <c r="AD152" s="210"/>
      <c r="AE152" s="210"/>
      <c r="AF152" s="210"/>
      <c r="AG152" s="210"/>
      <c r="AH152" s="210"/>
      <c r="AI152" s="210"/>
      <c r="AJ152" s="210"/>
      <c r="AK152" s="210"/>
      <c r="AL152" s="210"/>
      <c r="AM152" s="210"/>
      <c r="AN152" s="210"/>
      <c r="AO152" s="211"/>
      <c r="AP152" s="331" t="s">
        <v>697</v>
      </c>
      <c r="AQ152" s="332"/>
      <c r="AR152" s="332"/>
      <c r="AS152" s="332"/>
      <c r="AT152" s="332"/>
      <c r="AU152" s="332"/>
      <c r="AV152" s="332"/>
      <c r="AW152" s="333"/>
      <c r="AX152" s="331" t="s">
        <v>100</v>
      </c>
      <c r="AY152" s="332"/>
      <c r="AZ152" s="332"/>
      <c r="BA152" s="332"/>
      <c r="BB152" s="332"/>
      <c r="BC152" s="332"/>
      <c r="BD152" s="333"/>
      <c r="BE152" s="334" t="s">
        <v>875</v>
      </c>
      <c r="BF152" s="340"/>
      <c r="BG152" s="340"/>
      <c r="BH152" s="340"/>
      <c r="BI152" s="340"/>
      <c r="BJ152" s="340"/>
      <c r="BK152" s="340"/>
      <c r="BL152" s="340"/>
      <c r="BM152" s="340"/>
      <c r="BN152" s="341"/>
      <c r="BO152" s="205" t="s">
        <v>876</v>
      </c>
      <c r="BP152" s="212"/>
      <c r="BQ152" s="212"/>
      <c r="BR152" s="212"/>
      <c r="BS152" s="212"/>
      <c r="BT152" s="212"/>
      <c r="BU152" s="212"/>
      <c r="BV152" s="212"/>
      <c r="BW152" s="212"/>
      <c r="BX152" s="212"/>
      <c r="BY152" s="212"/>
      <c r="BZ152" s="212"/>
      <c r="CA152" s="212"/>
      <c r="CB152" s="212"/>
      <c r="CC152" s="212"/>
      <c r="CD152" s="232" t="s">
        <v>101</v>
      </c>
      <c r="CE152" s="228"/>
      <c r="CF152" s="233"/>
    </row>
    <row r="153" spans="2:84" ht="105" customHeight="1" x14ac:dyDescent="0.2">
      <c r="B153" s="89" t="s">
        <v>264</v>
      </c>
      <c r="C153" s="89"/>
      <c r="D153" s="228" t="s">
        <v>694</v>
      </c>
      <c r="E153" s="228"/>
      <c r="F153" s="228" t="s">
        <v>364</v>
      </c>
      <c r="G153" s="228"/>
      <c r="H153" s="232" t="s">
        <v>819</v>
      </c>
      <c r="I153" s="228"/>
      <c r="J153" s="228"/>
      <c r="K153" s="228">
        <v>1</v>
      </c>
      <c r="L153" s="228"/>
      <c r="M153" s="228"/>
      <c r="N153" s="228">
        <v>1</v>
      </c>
      <c r="O153" s="228"/>
      <c r="P153" s="228"/>
      <c r="Q153" s="228">
        <v>3</v>
      </c>
      <c r="R153" s="228"/>
      <c r="S153" s="205" t="s">
        <v>592</v>
      </c>
      <c r="T153" s="205"/>
      <c r="U153" s="205"/>
      <c r="V153" s="205"/>
      <c r="W153" s="205"/>
      <c r="X153" s="205"/>
      <c r="Y153" s="209" t="s">
        <v>834</v>
      </c>
      <c r="Z153" s="210"/>
      <c r="AA153" s="210"/>
      <c r="AB153" s="210"/>
      <c r="AC153" s="210"/>
      <c r="AD153" s="210"/>
      <c r="AE153" s="210"/>
      <c r="AF153" s="210"/>
      <c r="AG153" s="210"/>
      <c r="AH153" s="210"/>
      <c r="AI153" s="210"/>
      <c r="AJ153" s="210"/>
      <c r="AK153" s="210"/>
      <c r="AL153" s="210"/>
      <c r="AM153" s="210"/>
      <c r="AN153" s="210"/>
      <c r="AO153" s="211"/>
      <c r="AP153" s="331" t="s">
        <v>697</v>
      </c>
      <c r="AQ153" s="332"/>
      <c r="AR153" s="332"/>
      <c r="AS153" s="332"/>
      <c r="AT153" s="332"/>
      <c r="AU153" s="332"/>
      <c r="AV153" s="332"/>
      <c r="AW153" s="333"/>
      <c r="AX153" s="331" t="s">
        <v>100</v>
      </c>
      <c r="AY153" s="332"/>
      <c r="AZ153" s="332"/>
      <c r="BA153" s="332"/>
      <c r="BB153" s="332"/>
      <c r="BC153" s="332"/>
      <c r="BD153" s="333"/>
      <c r="BE153" s="334" t="s">
        <v>875</v>
      </c>
      <c r="BF153" s="340"/>
      <c r="BG153" s="340"/>
      <c r="BH153" s="340"/>
      <c r="BI153" s="340"/>
      <c r="BJ153" s="340"/>
      <c r="BK153" s="340"/>
      <c r="BL153" s="340"/>
      <c r="BM153" s="340"/>
      <c r="BN153" s="341"/>
      <c r="BO153" s="205" t="s">
        <v>877</v>
      </c>
      <c r="BP153" s="212"/>
      <c r="BQ153" s="212"/>
      <c r="BR153" s="212"/>
      <c r="BS153" s="212"/>
      <c r="BT153" s="212"/>
      <c r="BU153" s="212"/>
      <c r="BV153" s="212"/>
      <c r="BW153" s="212"/>
      <c r="BX153" s="212"/>
      <c r="BY153" s="212"/>
      <c r="BZ153" s="212"/>
      <c r="CA153" s="212"/>
      <c r="CB153" s="212"/>
      <c r="CC153" s="212"/>
      <c r="CD153" s="232" t="s">
        <v>101</v>
      </c>
      <c r="CE153" s="228"/>
      <c r="CF153" s="233"/>
    </row>
    <row r="154" spans="2:84" ht="105" customHeight="1" x14ac:dyDescent="0.2">
      <c r="B154" s="228" t="s">
        <v>265</v>
      </c>
      <c r="C154" s="228"/>
      <c r="D154" s="228" t="s">
        <v>694</v>
      </c>
      <c r="E154" s="228"/>
      <c r="F154" s="228" t="s">
        <v>364</v>
      </c>
      <c r="G154" s="228"/>
      <c r="H154" s="232" t="s">
        <v>819</v>
      </c>
      <c r="I154" s="228"/>
      <c r="J154" s="228"/>
      <c r="K154" s="228">
        <v>1</v>
      </c>
      <c r="L154" s="228"/>
      <c r="M154" s="228"/>
      <c r="N154" s="228">
        <v>1</v>
      </c>
      <c r="O154" s="228"/>
      <c r="P154" s="228"/>
      <c r="Q154" s="228">
        <v>3</v>
      </c>
      <c r="R154" s="228"/>
      <c r="S154" s="205" t="s">
        <v>594</v>
      </c>
      <c r="T154" s="205"/>
      <c r="U154" s="205"/>
      <c r="V154" s="205"/>
      <c r="W154" s="205"/>
      <c r="X154" s="205"/>
      <c r="Y154" s="209" t="s">
        <v>834</v>
      </c>
      <c r="Z154" s="210"/>
      <c r="AA154" s="210"/>
      <c r="AB154" s="210"/>
      <c r="AC154" s="210"/>
      <c r="AD154" s="210"/>
      <c r="AE154" s="210"/>
      <c r="AF154" s="210"/>
      <c r="AG154" s="210"/>
      <c r="AH154" s="210"/>
      <c r="AI154" s="210"/>
      <c r="AJ154" s="210"/>
      <c r="AK154" s="210"/>
      <c r="AL154" s="210"/>
      <c r="AM154" s="210"/>
      <c r="AN154" s="210"/>
      <c r="AO154" s="211"/>
      <c r="AP154" s="331" t="s">
        <v>697</v>
      </c>
      <c r="AQ154" s="332"/>
      <c r="AR154" s="332"/>
      <c r="AS154" s="332"/>
      <c r="AT154" s="332"/>
      <c r="AU154" s="332"/>
      <c r="AV154" s="332"/>
      <c r="AW154" s="333"/>
      <c r="AX154" s="331" t="s">
        <v>100</v>
      </c>
      <c r="AY154" s="332"/>
      <c r="AZ154" s="332"/>
      <c r="BA154" s="332"/>
      <c r="BB154" s="332"/>
      <c r="BC154" s="332"/>
      <c r="BD154" s="333"/>
      <c r="BE154" s="334" t="s">
        <v>875</v>
      </c>
      <c r="BF154" s="340"/>
      <c r="BG154" s="340"/>
      <c r="BH154" s="340"/>
      <c r="BI154" s="340"/>
      <c r="BJ154" s="340"/>
      <c r="BK154" s="340"/>
      <c r="BL154" s="340"/>
      <c r="BM154" s="340"/>
      <c r="BN154" s="341"/>
      <c r="BO154" s="205" t="s">
        <v>877</v>
      </c>
      <c r="BP154" s="212"/>
      <c r="BQ154" s="212"/>
      <c r="BR154" s="212"/>
      <c r="BS154" s="212"/>
      <c r="BT154" s="212"/>
      <c r="BU154" s="212"/>
      <c r="BV154" s="212"/>
      <c r="BW154" s="212"/>
      <c r="BX154" s="212"/>
      <c r="BY154" s="212"/>
      <c r="BZ154" s="212"/>
      <c r="CA154" s="212"/>
      <c r="CB154" s="212"/>
      <c r="CC154" s="212"/>
      <c r="CD154" s="232" t="s">
        <v>101</v>
      </c>
      <c r="CE154" s="228"/>
      <c r="CF154" s="233"/>
    </row>
    <row r="155" spans="2:84" ht="105" customHeight="1" x14ac:dyDescent="0.2">
      <c r="B155" s="228" t="s">
        <v>266</v>
      </c>
      <c r="C155" s="228"/>
      <c r="D155" s="228" t="s">
        <v>694</v>
      </c>
      <c r="E155" s="228"/>
      <c r="F155" s="228" t="s">
        <v>364</v>
      </c>
      <c r="G155" s="228"/>
      <c r="H155" s="232" t="s">
        <v>819</v>
      </c>
      <c r="I155" s="228"/>
      <c r="J155" s="228"/>
      <c r="K155" s="228">
        <v>1</v>
      </c>
      <c r="L155" s="228"/>
      <c r="M155" s="228"/>
      <c r="N155" s="228">
        <v>1</v>
      </c>
      <c r="O155" s="228"/>
      <c r="P155" s="228"/>
      <c r="Q155" s="228">
        <v>3</v>
      </c>
      <c r="R155" s="228"/>
      <c r="S155" s="205" t="s">
        <v>595</v>
      </c>
      <c r="T155" s="205"/>
      <c r="U155" s="205"/>
      <c r="V155" s="205"/>
      <c r="W155" s="205"/>
      <c r="X155" s="205"/>
      <c r="Y155" s="209" t="s">
        <v>834</v>
      </c>
      <c r="Z155" s="210"/>
      <c r="AA155" s="210"/>
      <c r="AB155" s="210"/>
      <c r="AC155" s="210"/>
      <c r="AD155" s="210"/>
      <c r="AE155" s="210"/>
      <c r="AF155" s="210"/>
      <c r="AG155" s="210"/>
      <c r="AH155" s="210"/>
      <c r="AI155" s="210"/>
      <c r="AJ155" s="210"/>
      <c r="AK155" s="210"/>
      <c r="AL155" s="210"/>
      <c r="AM155" s="210"/>
      <c r="AN155" s="210"/>
      <c r="AO155" s="211"/>
      <c r="AP155" s="331" t="s">
        <v>697</v>
      </c>
      <c r="AQ155" s="332"/>
      <c r="AR155" s="332"/>
      <c r="AS155" s="332"/>
      <c r="AT155" s="332"/>
      <c r="AU155" s="332"/>
      <c r="AV155" s="332"/>
      <c r="AW155" s="333"/>
      <c r="AX155" s="331" t="s">
        <v>100</v>
      </c>
      <c r="AY155" s="332"/>
      <c r="AZ155" s="332"/>
      <c r="BA155" s="332"/>
      <c r="BB155" s="332"/>
      <c r="BC155" s="332"/>
      <c r="BD155" s="333"/>
      <c r="BE155" s="334" t="s">
        <v>875</v>
      </c>
      <c r="BF155" s="340"/>
      <c r="BG155" s="340"/>
      <c r="BH155" s="340"/>
      <c r="BI155" s="340"/>
      <c r="BJ155" s="340"/>
      <c r="BK155" s="340"/>
      <c r="BL155" s="340"/>
      <c r="BM155" s="340"/>
      <c r="BN155" s="341"/>
      <c r="BO155" s="205" t="s">
        <v>877</v>
      </c>
      <c r="BP155" s="212"/>
      <c r="BQ155" s="212"/>
      <c r="BR155" s="212"/>
      <c r="BS155" s="212"/>
      <c r="BT155" s="212"/>
      <c r="BU155" s="212"/>
      <c r="BV155" s="212"/>
      <c r="BW155" s="212"/>
      <c r="BX155" s="212"/>
      <c r="BY155" s="212"/>
      <c r="BZ155" s="212"/>
      <c r="CA155" s="212"/>
      <c r="CB155" s="212"/>
      <c r="CC155" s="212"/>
      <c r="CD155" s="232" t="s">
        <v>101</v>
      </c>
      <c r="CE155" s="228"/>
      <c r="CF155" s="233"/>
    </row>
    <row r="156" spans="2:84" ht="105" customHeight="1" x14ac:dyDescent="0.2">
      <c r="B156" s="228" t="s">
        <v>267</v>
      </c>
      <c r="C156" s="228"/>
      <c r="D156" s="228" t="s">
        <v>694</v>
      </c>
      <c r="E156" s="228"/>
      <c r="F156" s="228" t="s">
        <v>364</v>
      </c>
      <c r="G156" s="228"/>
      <c r="H156" s="232" t="s">
        <v>819</v>
      </c>
      <c r="I156" s="228"/>
      <c r="J156" s="228"/>
      <c r="K156" s="228">
        <v>1</v>
      </c>
      <c r="L156" s="228"/>
      <c r="M156" s="228"/>
      <c r="N156" s="228">
        <v>1</v>
      </c>
      <c r="O156" s="228"/>
      <c r="P156" s="228"/>
      <c r="Q156" s="228">
        <v>3</v>
      </c>
      <c r="R156" s="228"/>
      <c r="S156" s="205" t="s">
        <v>596</v>
      </c>
      <c r="T156" s="205"/>
      <c r="U156" s="205"/>
      <c r="V156" s="205"/>
      <c r="W156" s="205"/>
      <c r="X156" s="205"/>
      <c r="Y156" s="209" t="s">
        <v>834</v>
      </c>
      <c r="Z156" s="210"/>
      <c r="AA156" s="210"/>
      <c r="AB156" s="210"/>
      <c r="AC156" s="210"/>
      <c r="AD156" s="210"/>
      <c r="AE156" s="210"/>
      <c r="AF156" s="210"/>
      <c r="AG156" s="210"/>
      <c r="AH156" s="210"/>
      <c r="AI156" s="210"/>
      <c r="AJ156" s="210"/>
      <c r="AK156" s="210"/>
      <c r="AL156" s="210"/>
      <c r="AM156" s="210"/>
      <c r="AN156" s="210"/>
      <c r="AO156" s="211"/>
      <c r="AP156" s="331" t="s">
        <v>697</v>
      </c>
      <c r="AQ156" s="332"/>
      <c r="AR156" s="332"/>
      <c r="AS156" s="332"/>
      <c r="AT156" s="332"/>
      <c r="AU156" s="332"/>
      <c r="AV156" s="332"/>
      <c r="AW156" s="333"/>
      <c r="AX156" s="331" t="s">
        <v>100</v>
      </c>
      <c r="AY156" s="332"/>
      <c r="AZ156" s="332"/>
      <c r="BA156" s="332"/>
      <c r="BB156" s="332"/>
      <c r="BC156" s="332"/>
      <c r="BD156" s="333"/>
      <c r="BE156" s="334" t="s">
        <v>875</v>
      </c>
      <c r="BF156" s="340"/>
      <c r="BG156" s="340"/>
      <c r="BH156" s="340"/>
      <c r="BI156" s="340"/>
      <c r="BJ156" s="340"/>
      <c r="BK156" s="340"/>
      <c r="BL156" s="340"/>
      <c r="BM156" s="340"/>
      <c r="BN156" s="341"/>
      <c r="BO156" s="205" t="s">
        <v>877</v>
      </c>
      <c r="BP156" s="212"/>
      <c r="BQ156" s="212"/>
      <c r="BR156" s="212"/>
      <c r="BS156" s="212"/>
      <c r="BT156" s="212"/>
      <c r="BU156" s="212"/>
      <c r="BV156" s="212"/>
      <c r="BW156" s="212"/>
      <c r="BX156" s="212"/>
      <c r="BY156" s="212"/>
      <c r="BZ156" s="212"/>
      <c r="CA156" s="212"/>
      <c r="CB156" s="212"/>
      <c r="CC156" s="212"/>
      <c r="CD156" s="232" t="s">
        <v>101</v>
      </c>
      <c r="CE156" s="228"/>
      <c r="CF156" s="233"/>
    </row>
    <row r="157" spans="2:84" ht="105" customHeight="1" x14ac:dyDescent="0.2">
      <c r="B157" s="228" t="s">
        <v>268</v>
      </c>
      <c r="C157" s="228"/>
      <c r="D157" s="228" t="s">
        <v>694</v>
      </c>
      <c r="E157" s="228"/>
      <c r="F157" s="228" t="s">
        <v>364</v>
      </c>
      <c r="G157" s="228"/>
      <c r="H157" s="232" t="s">
        <v>819</v>
      </c>
      <c r="I157" s="228"/>
      <c r="J157" s="228"/>
      <c r="K157" s="228">
        <v>1</v>
      </c>
      <c r="L157" s="228"/>
      <c r="M157" s="228"/>
      <c r="N157" s="228">
        <v>1</v>
      </c>
      <c r="O157" s="228"/>
      <c r="P157" s="228"/>
      <c r="Q157" s="228">
        <v>3</v>
      </c>
      <c r="R157" s="228"/>
      <c r="S157" s="205" t="s">
        <v>597</v>
      </c>
      <c r="T157" s="205"/>
      <c r="U157" s="205"/>
      <c r="V157" s="205"/>
      <c r="W157" s="205"/>
      <c r="X157" s="205"/>
      <c r="Y157" s="209" t="s">
        <v>834</v>
      </c>
      <c r="Z157" s="210"/>
      <c r="AA157" s="210"/>
      <c r="AB157" s="210"/>
      <c r="AC157" s="210"/>
      <c r="AD157" s="210"/>
      <c r="AE157" s="210"/>
      <c r="AF157" s="210"/>
      <c r="AG157" s="210"/>
      <c r="AH157" s="210"/>
      <c r="AI157" s="210"/>
      <c r="AJ157" s="210"/>
      <c r="AK157" s="210"/>
      <c r="AL157" s="210"/>
      <c r="AM157" s="210"/>
      <c r="AN157" s="210"/>
      <c r="AO157" s="211"/>
      <c r="AP157" s="331" t="s">
        <v>697</v>
      </c>
      <c r="AQ157" s="332"/>
      <c r="AR157" s="332"/>
      <c r="AS157" s="332"/>
      <c r="AT157" s="332"/>
      <c r="AU157" s="332"/>
      <c r="AV157" s="332"/>
      <c r="AW157" s="333"/>
      <c r="AX157" s="331" t="s">
        <v>100</v>
      </c>
      <c r="AY157" s="332"/>
      <c r="AZ157" s="332"/>
      <c r="BA157" s="332"/>
      <c r="BB157" s="332"/>
      <c r="BC157" s="332"/>
      <c r="BD157" s="333"/>
      <c r="BE157" s="334" t="s">
        <v>875</v>
      </c>
      <c r="BF157" s="340"/>
      <c r="BG157" s="340"/>
      <c r="BH157" s="340"/>
      <c r="BI157" s="340"/>
      <c r="BJ157" s="340"/>
      <c r="BK157" s="340"/>
      <c r="BL157" s="340"/>
      <c r="BM157" s="340"/>
      <c r="BN157" s="341"/>
      <c r="BO157" s="205" t="s">
        <v>877</v>
      </c>
      <c r="BP157" s="212"/>
      <c r="BQ157" s="212"/>
      <c r="BR157" s="212"/>
      <c r="BS157" s="212"/>
      <c r="BT157" s="212"/>
      <c r="BU157" s="212"/>
      <c r="BV157" s="212"/>
      <c r="BW157" s="212"/>
      <c r="BX157" s="212"/>
      <c r="BY157" s="212"/>
      <c r="BZ157" s="212"/>
      <c r="CA157" s="212"/>
      <c r="CB157" s="212"/>
      <c r="CC157" s="212"/>
      <c r="CD157" s="232" t="s">
        <v>101</v>
      </c>
      <c r="CE157" s="228"/>
      <c r="CF157" s="233"/>
    </row>
    <row r="158" spans="2:84" ht="105" customHeight="1" x14ac:dyDescent="0.2">
      <c r="B158" s="228" t="s">
        <v>269</v>
      </c>
      <c r="C158" s="228"/>
      <c r="D158" s="228" t="s">
        <v>694</v>
      </c>
      <c r="E158" s="228"/>
      <c r="F158" s="228" t="s">
        <v>364</v>
      </c>
      <c r="G158" s="228"/>
      <c r="H158" s="232" t="s">
        <v>819</v>
      </c>
      <c r="I158" s="228"/>
      <c r="J158" s="228"/>
      <c r="K158" s="228">
        <v>1</v>
      </c>
      <c r="L158" s="228"/>
      <c r="M158" s="228"/>
      <c r="N158" s="228">
        <v>1</v>
      </c>
      <c r="O158" s="228"/>
      <c r="P158" s="228"/>
      <c r="Q158" s="228">
        <v>3</v>
      </c>
      <c r="R158" s="228"/>
      <c r="S158" s="205" t="s">
        <v>598</v>
      </c>
      <c r="T158" s="205"/>
      <c r="U158" s="205"/>
      <c r="V158" s="205"/>
      <c r="W158" s="205"/>
      <c r="X158" s="205"/>
      <c r="Y158" s="209" t="s">
        <v>834</v>
      </c>
      <c r="Z158" s="210"/>
      <c r="AA158" s="210"/>
      <c r="AB158" s="210"/>
      <c r="AC158" s="210"/>
      <c r="AD158" s="210"/>
      <c r="AE158" s="210"/>
      <c r="AF158" s="210"/>
      <c r="AG158" s="210"/>
      <c r="AH158" s="210"/>
      <c r="AI158" s="210"/>
      <c r="AJ158" s="210"/>
      <c r="AK158" s="210"/>
      <c r="AL158" s="210"/>
      <c r="AM158" s="210"/>
      <c r="AN158" s="210"/>
      <c r="AO158" s="211"/>
      <c r="AP158" s="331" t="s">
        <v>697</v>
      </c>
      <c r="AQ158" s="332"/>
      <c r="AR158" s="332"/>
      <c r="AS158" s="332"/>
      <c r="AT158" s="332"/>
      <c r="AU158" s="332"/>
      <c r="AV158" s="332"/>
      <c r="AW158" s="333"/>
      <c r="AX158" s="331" t="s">
        <v>100</v>
      </c>
      <c r="AY158" s="332"/>
      <c r="AZ158" s="332"/>
      <c r="BA158" s="332"/>
      <c r="BB158" s="332"/>
      <c r="BC158" s="332"/>
      <c r="BD158" s="333"/>
      <c r="BE158" s="334" t="s">
        <v>875</v>
      </c>
      <c r="BF158" s="340"/>
      <c r="BG158" s="340"/>
      <c r="BH158" s="340"/>
      <c r="BI158" s="340"/>
      <c r="BJ158" s="340"/>
      <c r="BK158" s="340"/>
      <c r="BL158" s="340"/>
      <c r="BM158" s="340"/>
      <c r="BN158" s="341"/>
      <c r="BO158" s="205" t="s">
        <v>877</v>
      </c>
      <c r="BP158" s="212"/>
      <c r="BQ158" s="212"/>
      <c r="BR158" s="212"/>
      <c r="BS158" s="212"/>
      <c r="BT158" s="212"/>
      <c r="BU158" s="212"/>
      <c r="BV158" s="212"/>
      <c r="BW158" s="212"/>
      <c r="BX158" s="212"/>
      <c r="BY158" s="212"/>
      <c r="BZ158" s="212"/>
      <c r="CA158" s="212"/>
      <c r="CB158" s="212"/>
      <c r="CC158" s="212"/>
      <c r="CD158" s="232" t="s">
        <v>101</v>
      </c>
      <c r="CE158" s="228"/>
      <c r="CF158" s="233"/>
    </row>
    <row r="159" spans="2:84" ht="69.599999999999994" customHeight="1" x14ac:dyDescent="0.2">
      <c r="B159" s="228" t="s">
        <v>270</v>
      </c>
      <c r="C159" s="228"/>
      <c r="D159" s="228" t="s">
        <v>694</v>
      </c>
      <c r="E159" s="228"/>
      <c r="F159" s="228" t="s">
        <v>364</v>
      </c>
      <c r="G159" s="228"/>
      <c r="H159" s="232" t="s">
        <v>695</v>
      </c>
      <c r="I159" s="228"/>
      <c r="J159" s="228"/>
      <c r="K159" s="228">
        <v>1</v>
      </c>
      <c r="L159" s="228"/>
      <c r="M159" s="228"/>
      <c r="N159" s="228">
        <v>1</v>
      </c>
      <c r="O159" s="228"/>
      <c r="P159" s="228"/>
      <c r="Q159" s="228">
        <v>3</v>
      </c>
      <c r="R159" s="228"/>
      <c r="S159" s="205" t="s">
        <v>599</v>
      </c>
      <c r="T159" s="205"/>
      <c r="U159" s="205"/>
      <c r="V159" s="205"/>
      <c r="W159" s="205"/>
      <c r="X159" s="205"/>
      <c r="Y159" s="205" t="s">
        <v>696</v>
      </c>
      <c r="Z159" s="212"/>
      <c r="AA159" s="212"/>
      <c r="AB159" s="212"/>
      <c r="AC159" s="212"/>
      <c r="AD159" s="212"/>
      <c r="AE159" s="212"/>
      <c r="AF159" s="212"/>
      <c r="AG159" s="212"/>
      <c r="AH159" s="212"/>
      <c r="AI159" s="212"/>
      <c r="AJ159" s="212"/>
      <c r="AK159" s="212"/>
      <c r="AL159" s="212"/>
      <c r="AM159" s="212"/>
      <c r="AN159" s="212"/>
      <c r="AO159" s="212"/>
      <c r="AP159" s="331" t="s">
        <v>697</v>
      </c>
      <c r="AQ159" s="332"/>
      <c r="AR159" s="332"/>
      <c r="AS159" s="332"/>
      <c r="AT159" s="332"/>
      <c r="AU159" s="332"/>
      <c r="AV159" s="332"/>
      <c r="AW159" s="333"/>
      <c r="AX159" s="331" t="s">
        <v>100</v>
      </c>
      <c r="AY159" s="332"/>
      <c r="AZ159" s="332"/>
      <c r="BA159" s="332"/>
      <c r="BB159" s="332"/>
      <c r="BC159" s="332"/>
      <c r="BD159" s="333"/>
      <c r="BE159" s="334" t="s">
        <v>878</v>
      </c>
      <c r="BF159" s="335"/>
      <c r="BG159" s="335"/>
      <c r="BH159" s="335"/>
      <c r="BI159" s="335"/>
      <c r="BJ159" s="335"/>
      <c r="BK159" s="335"/>
      <c r="BL159" s="335"/>
      <c r="BM159" s="335"/>
      <c r="BN159" s="336"/>
      <c r="BO159" s="205" t="s">
        <v>699</v>
      </c>
      <c r="BP159" s="212"/>
      <c r="BQ159" s="212"/>
      <c r="BR159" s="212"/>
      <c r="BS159" s="212"/>
      <c r="BT159" s="212"/>
      <c r="BU159" s="212"/>
      <c r="BV159" s="212"/>
      <c r="BW159" s="212"/>
      <c r="BX159" s="212"/>
      <c r="BY159" s="212"/>
      <c r="BZ159" s="212"/>
      <c r="CA159" s="212"/>
      <c r="CB159" s="212"/>
      <c r="CC159" s="212"/>
      <c r="CD159" s="232" t="s">
        <v>101</v>
      </c>
      <c r="CE159" s="228"/>
      <c r="CF159" s="233"/>
    </row>
    <row r="160" spans="2:84" ht="81.599999999999994" customHeight="1" x14ac:dyDescent="0.2">
      <c r="B160" s="228" t="s">
        <v>271</v>
      </c>
      <c r="C160" s="228"/>
      <c r="D160" s="228" t="s">
        <v>694</v>
      </c>
      <c r="E160" s="228"/>
      <c r="F160" s="228" t="s">
        <v>364</v>
      </c>
      <c r="G160" s="228"/>
      <c r="H160" s="232" t="s">
        <v>695</v>
      </c>
      <c r="I160" s="228"/>
      <c r="J160" s="228"/>
      <c r="K160" s="228">
        <v>1</v>
      </c>
      <c r="L160" s="228"/>
      <c r="M160" s="228"/>
      <c r="N160" s="228">
        <v>1</v>
      </c>
      <c r="O160" s="228"/>
      <c r="P160" s="228"/>
      <c r="Q160" s="228">
        <v>3</v>
      </c>
      <c r="R160" s="228"/>
      <c r="S160" s="205" t="s">
        <v>602</v>
      </c>
      <c r="T160" s="205"/>
      <c r="U160" s="205"/>
      <c r="V160" s="205"/>
      <c r="W160" s="205"/>
      <c r="X160" s="205"/>
      <c r="Y160" s="205" t="s">
        <v>925</v>
      </c>
      <c r="Z160" s="212"/>
      <c r="AA160" s="212"/>
      <c r="AB160" s="212"/>
      <c r="AC160" s="212"/>
      <c r="AD160" s="212"/>
      <c r="AE160" s="212"/>
      <c r="AF160" s="212"/>
      <c r="AG160" s="212"/>
      <c r="AH160" s="212"/>
      <c r="AI160" s="212"/>
      <c r="AJ160" s="212"/>
      <c r="AK160" s="212"/>
      <c r="AL160" s="212"/>
      <c r="AM160" s="212"/>
      <c r="AN160" s="212"/>
      <c r="AO160" s="212"/>
      <c r="AP160" s="331" t="s">
        <v>697</v>
      </c>
      <c r="AQ160" s="332"/>
      <c r="AR160" s="332"/>
      <c r="AS160" s="332"/>
      <c r="AT160" s="332"/>
      <c r="AU160" s="332"/>
      <c r="AV160" s="332"/>
      <c r="AW160" s="333"/>
      <c r="AX160" s="331" t="s">
        <v>100</v>
      </c>
      <c r="AY160" s="332"/>
      <c r="AZ160" s="332"/>
      <c r="BA160" s="332"/>
      <c r="BB160" s="332"/>
      <c r="BC160" s="332"/>
      <c r="BD160" s="333"/>
      <c r="BE160" s="334" t="s">
        <v>880</v>
      </c>
      <c r="BF160" s="335"/>
      <c r="BG160" s="335"/>
      <c r="BH160" s="335"/>
      <c r="BI160" s="335"/>
      <c r="BJ160" s="335"/>
      <c r="BK160" s="335"/>
      <c r="BL160" s="335"/>
      <c r="BM160" s="335"/>
      <c r="BN160" s="336"/>
      <c r="BO160" s="205" t="s">
        <v>702</v>
      </c>
      <c r="BP160" s="212"/>
      <c r="BQ160" s="212"/>
      <c r="BR160" s="212"/>
      <c r="BS160" s="212"/>
      <c r="BT160" s="212"/>
      <c r="BU160" s="212"/>
      <c r="BV160" s="212"/>
      <c r="BW160" s="212"/>
      <c r="BX160" s="212"/>
      <c r="BY160" s="212"/>
      <c r="BZ160" s="212"/>
      <c r="CA160" s="212"/>
      <c r="CB160" s="212"/>
      <c r="CC160" s="212"/>
      <c r="CD160" s="232" t="s">
        <v>101</v>
      </c>
      <c r="CE160" s="228"/>
      <c r="CF160" s="233"/>
    </row>
    <row r="161" spans="2:84" ht="75" customHeight="1" x14ac:dyDescent="0.2">
      <c r="B161" s="228" t="s">
        <v>272</v>
      </c>
      <c r="C161" s="228"/>
      <c r="D161" s="228" t="s">
        <v>694</v>
      </c>
      <c r="E161" s="228"/>
      <c r="F161" s="228" t="s">
        <v>364</v>
      </c>
      <c r="G161" s="228"/>
      <c r="H161" s="232" t="s">
        <v>695</v>
      </c>
      <c r="I161" s="228"/>
      <c r="J161" s="228"/>
      <c r="K161" s="228">
        <v>1</v>
      </c>
      <c r="L161" s="228"/>
      <c r="M161" s="228"/>
      <c r="N161" s="228">
        <v>1</v>
      </c>
      <c r="O161" s="228"/>
      <c r="P161" s="228"/>
      <c r="Q161" s="228">
        <v>3</v>
      </c>
      <c r="R161" s="228"/>
      <c r="S161" s="205" t="s">
        <v>605</v>
      </c>
      <c r="T161" s="205"/>
      <c r="U161" s="205"/>
      <c r="V161" s="205"/>
      <c r="W161" s="205"/>
      <c r="X161" s="205"/>
      <c r="Y161" s="205" t="s">
        <v>703</v>
      </c>
      <c r="Z161" s="212"/>
      <c r="AA161" s="212"/>
      <c r="AB161" s="212"/>
      <c r="AC161" s="212"/>
      <c r="AD161" s="212"/>
      <c r="AE161" s="212"/>
      <c r="AF161" s="212"/>
      <c r="AG161" s="212"/>
      <c r="AH161" s="212"/>
      <c r="AI161" s="212"/>
      <c r="AJ161" s="212"/>
      <c r="AK161" s="212"/>
      <c r="AL161" s="212"/>
      <c r="AM161" s="212"/>
      <c r="AN161" s="212"/>
      <c r="AO161" s="212"/>
      <c r="AP161" s="331" t="s">
        <v>697</v>
      </c>
      <c r="AQ161" s="332"/>
      <c r="AR161" s="332"/>
      <c r="AS161" s="332"/>
      <c r="AT161" s="332"/>
      <c r="AU161" s="332"/>
      <c r="AV161" s="332"/>
      <c r="AW161" s="333"/>
      <c r="AX161" s="331" t="s">
        <v>100</v>
      </c>
      <c r="AY161" s="332"/>
      <c r="AZ161" s="332"/>
      <c r="BA161" s="332"/>
      <c r="BB161" s="332"/>
      <c r="BC161" s="332"/>
      <c r="BD161" s="333"/>
      <c r="BE161" s="334" t="s">
        <v>881</v>
      </c>
      <c r="BF161" s="335"/>
      <c r="BG161" s="335"/>
      <c r="BH161" s="335"/>
      <c r="BI161" s="335"/>
      <c r="BJ161" s="335"/>
      <c r="BK161" s="335"/>
      <c r="BL161" s="335"/>
      <c r="BM161" s="335"/>
      <c r="BN161" s="336"/>
      <c r="BO161" s="205" t="s">
        <v>705</v>
      </c>
      <c r="BP161" s="212"/>
      <c r="BQ161" s="212"/>
      <c r="BR161" s="212"/>
      <c r="BS161" s="212"/>
      <c r="BT161" s="212"/>
      <c r="BU161" s="212"/>
      <c r="BV161" s="212"/>
      <c r="BW161" s="212"/>
      <c r="BX161" s="212"/>
      <c r="BY161" s="212"/>
      <c r="BZ161" s="212"/>
      <c r="CA161" s="212"/>
      <c r="CB161" s="212"/>
      <c r="CC161" s="212"/>
      <c r="CD161" s="232" t="s">
        <v>101</v>
      </c>
      <c r="CE161" s="228"/>
      <c r="CF161" s="233"/>
    </row>
    <row r="162" spans="2:84" ht="75" customHeight="1" x14ac:dyDescent="0.2">
      <c r="B162" s="228" t="s">
        <v>274</v>
      </c>
      <c r="C162" s="228"/>
      <c r="D162" s="228" t="s">
        <v>694</v>
      </c>
      <c r="E162" s="228"/>
      <c r="F162" s="228" t="s">
        <v>364</v>
      </c>
      <c r="G162" s="228"/>
      <c r="H162" s="232" t="s">
        <v>695</v>
      </c>
      <c r="I162" s="228"/>
      <c r="J162" s="228"/>
      <c r="K162" s="228">
        <v>1</v>
      </c>
      <c r="L162" s="228"/>
      <c r="M162" s="228"/>
      <c r="N162" s="228">
        <v>1</v>
      </c>
      <c r="O162" s="228"/>
      <c r="P162" s="228"/>
      <c r="Q162" s="228">
        <v>3</v>
      </c>
      <c r="R162" s="228"/>
      <c r="S162" s="205" t="s">
        <v>607</v>
      </c>
      <c r="T162" s="205"/>
      <c r="U162" s="205"/>
      <c r="V162" s="205"/>
      <c r="W162" s="205"/>
      <c r="X162" s="205"/>
      <c r="Y162" s="205" t="s">
        <v>703</v>
      </c>
      <c r="Z162" s="212"/>
      <c r="AA162" s="212"/>
      <c r="AB162" s="212"/>
      <c r="AC162" s="212"/>
      <c r="AD162" s="212"/>
      <c r="AE162" s="212"/>
      <c r="AF162" s="212"/>
      <c r="AG162" s="212"/>
      <c r="AH162" s="212"/>
      <c r="AI162" s="212"/>
      <c r="AJ162" s="212"/>
      <c r="AK162" s="212"/>
      <c r="AL162" s="212"/>
      <c r="AM162" s="212"/>
      <c r="AN162" s="212"/>
      <c r="AO162" s="212"/>
      <c r="AP162" s="331" t="s">
        <v>697</v>
      </c>
      <c r="AQ162" s="332"/>
      <c r="AR162" s="332"/>
      <c r="AS162" s="332"/>
      <c r="AT162" s="332"/>
      <c r="AU162" s="332"/>
      <c r="AV162" s="332"/>
      <c r="AW162" s="333"/>
      <c r="AX162" s="331" t="s">
        <v>100</v>
      </c>
      <c r="AY162" s="332"/>
      <c r="AZ162" s="332"/>
      <c r="BA162" s="332"/>
      <c r="BB162" s="332"/>
      <c r="BC162" s="332"/>
      <c r="BD162" s="333"/>
      <c r="BE162" s="334" t="s">
        <v>882</v>
      </c>
      <c r="BF162" s="335"/>
      <c r="BG162" s="335"/>
      <c r="BH162" s="335"/>
      <c r="BI162" s="335"/>
      <c r="BJ162" s="335"/>
      <c r="BK162" s="335"/>
      <c r="BL162" s="335"/>
      <c r="BM162" s="335"/>
      <c r="BN162" s="336"/>
      <c r="BO162" s="205" t="s">
        <v>708</v>
      </c>
      <c r="BP162" s="212"/>
      <c r="BQ162" s="212"/>
      <c r="BR162" s="212"/>
      <c r="BS162" s="212"/>
      <c r="BT162" s="212"/>
      <c r="BU162" s="212"/>
      <c r="BV162" s="212"/>
      <c r="BW162" s="212"/>
      <c r="BX162" s="212"/>
      <c r="BY162" s="212"/>
      <c r="BZ162" s="212"/>
      <c r="CA162" s="212"/>
      <c r="CB162" s="212"/>
      <c r="CC162" s="212"/>
      <c r="CD162" s="232" t="s">
        <v>101</v>
      </c>
      <c r="CE162" s="228"/>
      <c r="CF162" s="233"/>
    </row>
    <row r="163" spans="2:84" ht="84.6" customHeight="1" x14ac:dyDescent="0.2">
      <c r="B163" s="228" t="s">
        <v>276</v>
      </c>
      <c r="C163" s="228"/>
      <c r="D163" s="228" t="s">
        <v>694</v>
      </c>
      <c r="E163" s="228"/>
      <c r="F163" s="228" t="s">
        <v>364</v>
      </c>
      <c r="G163" s="228"/>
      <c r="H163" s="232" t="s">
        <v>695</v>
      </c>
      <c r="I163" s="228"/>
      <c r="J163" s="228"/>
      <c r="K163" s="228">
        <v>1</v>
      </c>
      <c r="L163" s="228"/>
      <c r="M163" s="228"/>
      <c r="N163" s="228">
        <v>1</v>
      </c>
      <c r="O163" s="228"/>
      <c r="P163" s="228"/>
      <c r="Q163" s="228">
        <v>3</v>
      </c>
      <c r="R163" s="228"/>
      <c r="S163" s="205" t="s">
        <v>609</v>
      </c>
      <c r="T163" s="205"/>
      <c r="U163" s="205"/>
      <c r="V163" s="205"/>
      <c r="W163" s="205"/>
      <c r="X163" s="205"/>
      <c r="Y163" s="205" t="s">
        <v>709</v>
      </c>
      <c r="Z163" s="212"/>
      <c r="AA163" s="212"/>
      <c r="AB163" s="212"/>
      <c r="AC163" s="212"/>
      <c r="AD163" s="212"/>
      <c r="AE163" s="212"/>
      <c r="AF163" s="212"/>
      <c r="AG163" s="212"/>
      <c r="AH163" s="212"/>
      <c r="AI163" s="212"/>
      <c r="AJ163" s="212"/>
      <c r="AK163" s="212"/>
      <c r="AL163" s="212"/>
      <c r="AM163" s="212"/>
      <c r="AN163" s="212"/>
      <c r="AO163" s="212"/>
      <c r="AP163" s="331" t="s">
        <v>697</v>
      </c>
      <c r="AQ163" s="332"/>
      <c r="AR163" s="332"/>
      <c r="AS163" s="332"/>
      <c r="AT163" s="332"/>
      <c r="AU163" s="332"/>
      <c r="AV163" s="332"/>
      <c r="AW163" s="333"/>
      <c r="AX163" s="331" t="s">
        <v>100</v>
      </c>
      <c r="AY163" s="332"/>
      <c r="AZ163" s="332"/>
      <c r="BA163" s="332"/>
      <c r="BB163" s="332"/>
      <c r="BC163" s="332"/>
      <c r="BD163" s="333"/>
      <c r="BE163" s="334" t="s">
        <v>883</v>
      </c>
      <c r="BF163" s="335"/>
      <c r="BG163" s="335"/>
      <c r="BH163" s="335"/>
      <c r="BI163" s="335"/>
      <c r="BJ163" s="335"/>
      <c r="BK163" s="335"/>
      <c r="BL163" s="335"/>
      <c r="BM163" s="335"/>
      <c r="BN163" s="336"/>
      <c r="BO163" s="205" t="s">
        <v>711</v>
      </c>
      <c r="BP163" s="212"/>
      <c r="BQ163" s="212"/>
      <c r="BR163" s="212"/>
      <c r="BS163" s="212"/>
      <c r="BT163" s="212"/>
      <c r="BU163" s="212"/>
      <c r="BV163" s="212"/>
      <c r="BW163" s="212"/>
      <c r="BX163" s="212"/>
      <c r="BY163" s="212"/>
      <c r="BZ163" s="212"/>
      <c r="CA163" s="212"/>
      <c r="CB163" s="212"/>
      <c r="CC163" s="212"/>
      <c r="CD163" s="232" t="s">
        <v>101</v>
      </c>
      <c r="CE163" s="228"/>
      <c r="CF163" s="233"/>
    </row>
    <row r="164" spans="2:84" ht="95.1" customHeight="1" x14ac:dyDescent="0.2">
      <c r="B164" s="228" t="s">
        <v>278</v>
      </c>
      <c r="C164" s="228"/>
      <c r="D164" s="236" t="s">
        <v>694</v>
      </c>
      <c r="E164" s="237"/>
      <c r="F164" s="236" t="s">
        <v>364</v>
      </c>
      <c r="G164" s="237"/>
      <c r="H164" s="232" t="s">
        <v>695</v>
      </c>
      <c r="I164" s="228"/>
      <c r="J164" s="228"/>
      <c r="K164" s="236">
        <v>1</v>
      </c>
      <c r="L164" s="238"/>
      <c r="M164" s="237"/>
      <c r="N164" s="236">
        <v>1</v>
      </c>
      <c r="O164" s="238"/>
      <c r="P164" s="237"/>
      <c r="Q164" s="236">
        <v>3</v>
      </c>
      <c r="R164" s="237"/>
      <c r="S164" s="205" t="s">
        <v>611</v>
      </c>
      <c r="T164" s="205"/>
      <c r="U164" s="205"/>
      <c r="V164" s="205"/>
      <c r="W164" s="205"/>
      <c r="X164" s="205"/>
      <c r="Y164" s="205" t="s">
        <v>712</v>
      </c>
      <c r="Z164" s="212"/>
      <c r="AA164" s="212"/>
      <c r="AB164" s="212"/>
      <c r="AC164" s="212"/>
      <c r="AD164" s="212"/>
      <c r="AE164" s="212"/>
      <c r="AF164" s="212"/>
      <c r="AG164" s="212"/>
      <c r="AH164" s="212"/>
      <c r="AI164" s="212"/>
      <c r="AJ164" s="212"/>
      <c r="AK164" s="212"/>
      <c r="AL164" s="212"/>
      <c r="AM164" s="212"/>
      <c r="AN164" s="212"/>
      <c r="AO164" s="212"/>
      <c r="AP164" s="331" t="s">
        <v>697</v>
      </c>
      <c r="AQ164" s="332"/>
      <c r="AR164" s="332"/>
      <c r="AS164" s="332"/>
      <c r="AT164" s="332"/>
      <c r="AU164" s="332"/>
      <c r="AV164" s="332"/>
      <c r="AW164" s="333"/>
      <c r="AX164" s="331" t="s">
        <v>100</v>
      </c>
      <c r="AY164" s="332"/>
      <c r="AZ164" s="332"/>
      <c r="BA164" s="332"/>
      <c r="BB164" s="332"/>
      <c r="BC164" s="332"/>
      <c r="BD164" s="333"/>
      <c r="BE164" s="334" t="s">
        <v>884</v>
      </c>
      <c r="BF164" s="335"/>
      <c r="BG164" s="335"/>
      <c r="BH164" s="335"/>
      <c r="BI164" s="335"/>
      <c r="BJ164" s="335"/>
      <c r="BK164" s="335"/>
      <c r="BL164" s="335"/>
      <c r="BM164" s="335"/>
      <c r="BN164" s="336"/>
      <c r="BO164" s="205" t="s">
        <v>714</v>
      </c>
      <c r="BP164" s="212"/>
      <c r="BQ164" s="212"/>
      <c r="BR164" s="212"/>
      <c r="BS164" s="212"/>
      <c r="BT164" s="212"/>
      <c r="BU164" s="212"/>
      <c r="BV164" s="212"/>
      <c r="BW164" s="212"/>
      <c r="BX164" s="212"/>
      <c r="BY164" s="212"/>
      <c r="BZ164" s="212"/>
      <c r="CA164" s="212"/>
      <c r="CB164" s="212"/>
      <c r="CC164" s="212"/>
      <c r="CD164" s="232" t="s">
        <v>101</v>
      </c>
      <c r="CE164" s="228"/>
      <c r="CF164" s="233"/>
    </row>
    <row r="165" spans="2:84" ht="96" customHeight="1" x14ac:dyDescent="0.2">
      <c r="B165" s="228" t="s">
        <v>279</v>
      </c>
      <c r="C165" s="228"/>
      <c r="D165" s="236" t="s">
        <v>694</v>
      </c>
      <c r="E165" s="237"/>
      <c r="F165" s="236" t="s">
        <v>364</v>
      </c>
      <c r="G165" s="237"/>
      <c r="H165" s="232" t="s">
        <v>695</v>
      </c>
      <c r="I165" s="228"/>
      <c r="J165" s="228"/>
      <c r="K165" s="236">
        <v>1</v>
      </c>
      <c r="L165" s="238"/>
      <c r="M165" s="237"/>
      <c r="N165" s="236">
        <v>1</v>
      </c>
      <c r="O165" s="238"/>
      <c r="P165" s="237"/>
      <c r="Q165" s="236">
        <v>3</v>
      </c>
      <c r="R165" s="237"/>
      <c r="S165" s="205" t="s">
        <v>613</v>
      </c>
      <c r="T165" s="205"/>
      <c r="U165" s="205"/>
      <c r="V165" s="205"/>
      <c r="W165" s="205"/>
      <c r="X165" s="205"/>
      <c r="Y165" s="223" t="s">
        <v>389</v>
      </c>
      <c r="Z165" s="224"/>
      <c r="AA165" s="224"/>
      <c r="AB165" s="224"/>
      <c r="AC165" s="224"/>
      <c r="AD165" s="224"/>
      <c r="AE165" s="224"/>
      <c r="AF165" s="224"/>
      <c r="AG165" s="224"/>
      <c r="AH165" s="224"/>
      <c r="AI165" s="224"/>
      <c r="AJ165" s="224"/>
      <c r="AK165" s="224"/>
      <c r="AL165" s="224"/>
      <c r="AM165" s="224"/>
      <c r="AN165" s="224"/>
      <c r="AO165" s="224"/>
      <c r="AP165" s="331" t="s">
        <v>697</v>
      </c>
      <c r="AQ165" s="332"/>
      <c r="AR165" s="332"/>
      <c r="AS165" s="332"/>
      <c r="AT165" s="332"/>
      <c r="AU165" s="332"/>
      <c r="AV165" s="332"/>
      <c r="AW165" s="333"/>
      <c r="AX165" s="331" t="s">
        <v>100</v>
      </c>
      <c r="AY165" s="332"/>
      <c r="AZ165" s="332"/>
      <c r="BA165" s="332"/>
      <c r="BB165" s="332"/>
      <c r="BC165" s="332"/>
      <c r="BD165" s="333"/>
      <c r="BE165" s="334" t="s">
        <v>885</v>
      </c>
      <c r="BF165" s="335"/>
      <c r="BG165" s="335"/>
      <c r="BH165" s="335"/>
      <c r="BI165" s="335"/>
      <c r="BJ165" s="335"/>
      <c r="BK165" s="335"/>
      <c r="BL165" s="335"/>
      <c r="BM165" s="335"/>
      <c r="BN165" s="336"/>
      <c r="BO165" s="205" t="s">
        <v>716</v>
      </c>
      <c r="BP165" s="212"/>
      <c r="BQ165" s="212"/>
      <c r="BR165" s="212"/>
      <c r="BS165" s="212"/>
      <c r="BT165" s="212"/>
      <c r="BU165" s="212"/>
      <c r="BV165" s="212"/>
      <c r="BW165" s="212"/>
      <c r="BX165" s="212"/>
      <c r="BY165" s="212"/>
      <c r="BZ165" s="212"/>
      <c r="CA165" s="212"/>
      <c r="CB165" s="212"/>
      <c r="CC165" s="212"/>
      <c r="CD165" s="232" t="s">
        <v>101</v>
      </c>
      <c r="CE165" s="228"/>
      <c r="CF165" s="233"/>
    </row>
    <row r="166" spans="2:84" ht="96" customHeight="1" x14ac:dyDescent="0.2">
      <c r="B166" s="228" t="s">
        <v>279</v>
      </c>
      <c r="C166" s="228"/>
      <c r="D166" s="236" t="s">
        <v>694</v>
      </c>
      <c r="E166" s="237"/>
      <c r="F166" s="236" t="s">
        <v>364</v>
      </c>
      <c r="G166" s="237"/>
      <c r="H166" s="232" t="s">
        <v>695</v>
      </c>
      <c r="I166" s="228"/>
      <c r="J166" s="228"/>
      <c r="K166" s="236">
        <v>1</v>
      </c>
      <c r="L166" s="238"/>
      <c r="M166" s="237"/>
      <c r="N166" s="236">
        <v>1</v>
      </c>
      <c r="O166" s="238"/>
      <c r="P166" s="237"/>
      <c r="Q166" s="236">
        <v>3</v>
      </c>
      <c r="R166" s="237"/>
      <c r="S166" s="205" t="s">
        <v>615</v>
      </c>
      <c r="T166" s="205"/>
      <c r="U166" s="205"/>
      <c r="V166" s="205"/>
      <c r="W166" s="205"/>
      <c r="X166" s="205"/>
      <c r="Y166" s="223" t="s">
        <v>717</v>
      </c>
      <c r="Z166" s="224"/>
      <c r="AA166" s="224"/>
      <c r="AB166" s="224"/>
      <c r="AC166" s="224"/>
      <c r="AD166" s="224"/>
      <c r="AE166" s="224"/>
      <c r="AF166" s="224"/>
      <c r="AG166" s="224"/>
      <c r="AH166" s="224"/>
      <c r="AI166" s="224"/>
      <c r="AJ166" s="224"/>
      <c r="AK166" s="224"/>
      <c r="AL166" s="224"/>
      <c r="AM166" s="224"/>
      <c r="AN166" s="224"/>
      <c r="AO166" s="224"/>
      <c r="AP166" s="331" t="s">
        <v>697</v>
      </c>
      <c r="AQ166" s="332"/>
      <c r="AR166" s="332"/>
      <c r="AS166" s="332"/>
      <c r="AT166" s="332"/>
      <c r="AU166" s="332"/>
      <c r="AV166" s="332"/>
      <c r="AW166" s="333"/>
      <c r="AX166" s="331" t="s">
        <v>100</v>
      </c>
      <c r="AY166" s="332"/>
      <c r="AZ166" s="332"/>
      <c r="BA166" s="332"/>
      <c r="BB166" s="332"/>
      <c r="BC166" s="332"/>
      <c r="BD166" s="333"/>
      <c r="BE166" s="334" t="s">
        <v>886</v>
      </c>
      <c r="BF166" s="335"/>
      <c r="BG166" s="335"/>
      <c r="BH166" s="335"/>
      <c r="BI166" s="335"/>
      <c r="BJ166" s="335"/>
      <c r="BK166" s="335"/>
      <c r="BL166" s="335"/>
      <c r="BM166" s="335"/>
      <c r="BN166" s="336"/>
      <c r="BO166" s="205" t="s">
        <v>719</v>
      </c>
      <c r="BP166" s="212"/>
      <c r="BQ166" s="212"/>
      <c r="BR166" s="212"/>
      <c r="BS166" s="212"/>
      <c r="BT166" s="212"/>
      <c r="BU166" s="212"/>
      <c r="BV166" s="212"/>
      <c r="BW166" s="212"/>
      <c r="BX166" s="212"/>
      <c r="BY166" s="212"/>
      <c r="BZ166" s="212"/>
      <c r="CA166" s="212"/>
      <c r="CB166" s="212"/>
      <c r="CC166" s="212"/>
      <c r="CD166" s="232" t="s">
        <v>101</v>
      </c>
      <c r="CE166" s="228"/>
      <c r="CF166" s="233"/>
    </row>
    <row r="167" spans="2:84" ht="84.95" customHeight="1" x14ac:dyDescent="0.2">
      <c r="B167" s="228" t="s">
        <v>280</v>
      </c>
      <c r="C167" s="228"/>
      <c r="D167" s="236" t="s">
        <v>694</v>
      </c>
      <c r="E167" s="237"/>
      <c r="F167" s="236" t="s">
        <v>364</v>
      </c>
      <c r="G167" s="237"/>
      <c r="H167" s="232" t="s">
        <v>695</v>
      </c>
      <c r="I167" s="228"/>
      <c r="J167" s="228"/>
      <c r="K167" s="236">
        <v>1</v>
      </c>
      <c r="L167" s="238"/>
      <c r="M167" s="237"/>
      <c r="N167" s="236">
        <v>1</v>
      </c>
      <c r="O167" s="238"/>
      <c r="P167" s="237"/>
      <c r="Q167" s="236">
        <v>3</v>
      </c>
      <c r="R167" s="237"/>
      <c r="S167" s="205" t="s">
        <v>617</v>
      </c>
      <c r="T167" s="205"/>
      <c r="U167" s="205"/>
      <c r="V167" s="205"/>
      <c r="W167" s="205"/>
      <c r="X167" s="205"/>
      <c r="Y167" s="205" t="s">
        <v>940</v>
      </c>
      <c r="Z167" s="212"/>
      <c r="AA167" s="212"/>
      <c r="AB167" s="212"/>
      <c r="AC167" s="212"/>
      <c r="AD167" s="212"/>
      <c r="AE167" s="212"/>
      <c r="AF167" s="212"/>
      <c r="AG167" s="212"/>
      <c r="AH167" s="212"/>
      <c r="AI167" s="212"/>
      <c r="AJ167" s="212"/>
      <c r="AK167" s="212"/>
      <c r="AL167" s="212"/>
      <c r="AM167" s="212"/>
      <c r="AN167" s="212"/>
      <c r="AO167" s="212"/>
      <c r="AP167" s="331" t="s">
        <v>697</v>
      </c>
      <c r="AQ167" s="332"/>
      <c r="AR167" s="332"/>
      <c r="AS167" s="332"/>
      <c r="AT167" s="332"/>
      <c r="AU167" s="332"/>
      <c r="AV167" s="332"/>
      <c r="AW167" s="333"/>
      <c r="AX167" s="331" t="s">
        <v>100</v>
      </c>
      <c r="AY167" s="332"/>
      <c r="AZ167" s="332"/>
      <c r="BA167" s="332"/>
      <c r="BB167" s="332"/>
      <c r="BC167" s="332"/>
      <c r="BD167" s="333"/>
      <c r="BE167" s="334" t="s">
        <v>887</v>
      </c>
      <c r="BF167" s="335"/>
      <c r="BG167" s="335"/>
      <c r="BH167" s="335"/>
      <c r="BI167" s="335"/>
      <c r="BJ167" s="335"/>
      <c r="BK167" s="335"/>
      <c r="BL167" s="335"/>
      <c r="BM167" s="335"/>
      <c r="BN167" s="336"/>
      <c r="BO167" s="205" t="s">
        <v>722</v>
      </c>
      <c r="BP167" s="212"/>
      <c r="BQ167" s="212"/>
      <c r="BR167" s="212"/>
      <c r="BS167" s="212"/>
      <c r="BT167" s="212"/>
      <c r="BU167" s="212"/>
      <c r="BV167" s="212"/>
      <c r="BW167" s="212"/>
      <c r="BX167" s="212"/>
      <c r="BY167" s="212"/>
      <c r="BZ167" s="212"/>
      <c r="CA167" s="212"/>
      <c r="CB167" s="212"/>
      <c r="CC167" s="212"/>
      <c r="CD167" s="232" t="s">
        <v>101</v>
      </c>
      <c r="CE167" s="228"/>
      <c r="CF167" s="233"/>
    </row>
    <row r="168" spans="2:84" ht="89.1" customHeight="1" x14ac:dyDescent="0.2">
      <c r="B168" s="228" t="s">
        <v>281</v>
      </c>
      <c r="C168" s="228"/>
      <c r="D168" s="236" t="s">
        <v>694</v>
      </c>
      <c r="E168" s="237"/>
      <c r="F168" s="236" t="s">
        <v>364</v>
      </c>
      <c r="G168" s="237"/>
      <c r="H168" s="232" t="s">
        <v>695</v>
      </c>
      <c r="I168" s="228"/>
      <c r="J168" s="228"/>
      <c r="K168" s="236">
        <v>1</v>
      </c>
      <c r="L168" s="238"/>
      <c r="M168" s="237"/>
      <c r="N168" s="236">
        <v>1</v>
      </c>
      <c r="O168" s="238"/>
      <c r="P168" s="237"/>
      <c r="Q168" s="236">
        <v>3</v>
      </c>
      <c r="R168" s="237"/>
      <c r="S168" s="205" t="s">
        <v>618</v>
      </c>
      <c r="T168" s="205"/>
      <c r="U168" s="205"/>
      <c r="V168" s="205"/>
      <c r="W168" s="205"/>
      <c r="X168" s="205"/>
      <c r="Y168" s="223" t="s">
        <v>723</v>
      </c>
      <c r="Z168" s="224"/>
      <c r="AA168" s="224"/>
      <c r="AB168" s="224"/>
      <c r="AC168" s="224"/>
      <c r="AD168" s="224"/>
      <c r="AE168" s="224"/>
      <c r="AF168" s="224"/>
      <c r="AG168" s="224"/>
      <c r="AH168" s="224"/>
      <c r="AI168" s="224"/>
      <c r="AJ168" s="224"/>
      <c r="AK168" s="224"/>
      <c r="AL168" s="224"/>
      <c r="AM168" s="224"/>
      <c r="AN168" s="224"/>
      <c r="AO168" s="224"/>
      <c r="AP168" s="331" t="s">
        <v>697</v>
      </c>
      <c r="AQ168" s="332"/>
      <c r="AR168" s="332"/>
      <c r="AS168" s="332"/>
      <c r="AT168" s="332"/>
      <c r="AU168" s="332"/>
      <c r="AV168" s="332"/>
      <c r="AW168" s="333"/>
      <c r="AX168" s="331" t="s">
        <v>100</v>
      </c>
      <c r="AY168" s="332"/>
      <c r="AZ168" s="332"/>
      <c r="BA168" s="332"/>
      <c r="BB168" s="332"/>
      <c r="BC168" s="332"/>
      <c r="BD168" s="333"/>
      <c r="BE168" s="334" t="s">
        <v>888</v>
      </c>
      <c r="BF168" s="335"/>
      <c r="BG168" s="335"/>
      <c r="BH168" s="335"/>
      <c r="BI168" s="335"/>
      <c r="BJ168" s="335"/>
      <c r="BK168" s="335"/>
      <c r="BL168" s="335"/>
      <c r="BM168" s="335"/>
      <c r="BN168" s="336"/>
      <c r="BO168" s="205" t="s">
        <v>725</v>
      </c>
      <c r="BP168" s="212"/>
      <c r="BQ168" s="212"/>
      <c r="BR168" s="212"/>
      <c r="BS168" s="212"/>
      <c r="BT168" s="212"/>
      <c r="BU168" s="212"/>
      <c r="BV168" s="212"/>
      <c r="BW168" s="212"/>
      <c r="BX168" s="212"/>
      <c r="BY168" s="212"/>
      <c r="BZ168" s="212"/>
      <c r="CA168" s="212"/>
      <c r="CB168" s="212"/>
      <c r="CC168" s="212"/>
      <c r="CD168" s="232" t="s">
        <v>101</v>
      </c>
      <c r="CE168" s="228"/>
      <c r="CF168" s="233"/>
    </row>
    <row r="169" spans="2:84" ht="81.95" customHeight="1" x14ac:dyDescent="0.2">
      <c r="B169" s="228" t="s">
        <v>282</v>
      </c>
      <c r="C169" s="228"/>
      <c r="D169" s="236" t="s">
        <v>694</v>
      </c>
      <c r="E169" s="237"/>
      <c r="F169" s="236" t="s">
        <v>364</v>
      </c>
      <c r="G169" s="237"/>
      <c r="H169" s="232" t="s">
        <v>695</v>
      </c>
      <c r="I169" s="228"/>
      <c r="J169" s="228"/>
      <c r="K169" s="236">
        <v>1</v>
      </c>
      <c r="L169" s="238"/>
      <c r="M169" s="237"/>
      <c r="N169" s="236">
        <v>1</v>
      </c>
      <c r="O169" s="238"/>
      <c r="P169" s="237"/>
      <c r="Q169" s="236">
        <v>3</v>
      </c>
      <c r="R169" s="237"/>
      <c r="S169" s="205" t="s">
        <v>620</v>
      </c>
      <c r="T169" s="205"/>
      <c r="U169" s="205"/>
      <c r="V169" s="205"/>
      <c r="W169" s="205"/>
      <c r="X169" s="205"/>
      <c r="Y169" s="223" t="s">
        <v>726</v>
      </c>
      <c r="Z169" s="224"/>
      <c r="AA169" s="224"/>
      <c r="AB169" s="224"/>
      <c r="AC169" s="224"/>
      <c r="AD169" s="224"/>
      <c r="AE169" s="224"/>
      <c r="AF169" s="224"/>
      <c r="AG169" s="224"/>
      <c r="AH169" s="224"/>
      <c r="AI169" s="224"/>
      <c r="AJ169" s="224"/>
      <c r="AK169" s="224"/>
      <c r="AL169" s="224"/>
      <c r="AM169" s="224"/>
      <c r="AN169" s="224"/>
      <c r="AO169" s="224"/>
      <c r="AP169" s="331" t="s">
        <v>697</v>
      </c>
      <c r="AQ169" s="332"/>
      <c r="AR169" s="332"/>
      <c r="AS169" s="332"/>
      <c r="AT169" s="332"/>
      <c r="AU169" s="332"/>
      <c r="AV169" s="332"/>
      <c r="AW169" s="333"/>
      <c r="AX169" s="331" t="s">
        <v>100</v>
      </c>
      <c r="AY169" s="332"/>
      <c r="AZ169" s="332"/>
      <c r="BA169" s="332"/>
      <c r="BB169" s="332"/>
      <c r="BC169" s="332"/>
      <c r="BD169" s="333"/>
      <c r="BE169" s="334" t="s">
        <v>889</v>
      </c>
      <c r="BF169" s="335"/>
      <c r="BG169" s="335"/>
      <c r="BH169" s="335"/>
      <c r="BI169" s="335"/>
      <c r="BJ169" s="335"/>
      <c r="BK169" s="335"/>
      <c r="BL169" s="335"/>
      <c r="BM169" s="335"/>
      <c r="BN169" s="336"/>
      <c r="BO169" s="205" t="s">
        <v>728</v>
      </c>
      <c r="BP169" s="212"/>
      <c r="BQ169" s="212"/>
      <c r="BR169" s="212"/>
      <c r="BS169" s="212"/>
      <c r="BT169" s="212"/>
      <c r="BU169" s="212"/>
      <c r="BV169" s="212"/>
      <c r="BW169" s="212"/>
      <c r="BX169" s="212"/>
      <c r="BY169" s="212"/>
      <c r="BZ169" s="212"/>
      <c r="CA169" s="212"/>
      <c r="CB169" s="212"/>
      <c r="CC169" s="212"/>
      <c r="CD169" s="232" t="s">
        <v>101</v>
      </c>
      <c r="CE169" s="228"/>
      <c r="CF169" s="233"/>
    </row>
    <row r="170" spans="2:84" ht="81" customHeight="1" x14ac:dyDescent="0.2">
      <c r="B170" s="228" t="s">
        <v>283</v>
      </c>
      <c r="C170" s="228"/>
      <c r="D170" s="228" t="s">
        <v>694</v>
      </c>
      <c r="E170" s="228"/>
      <c r="F170" s="228" t="s">
        <v>364</v>
      </c>
      <c r="G170" s="228"/>
      <c r="H170" s="232" t="s">
        <v>695</v>
      </c>
      <c r="I170" s="228"/>
      <c r="J170" s="228"/>
      <c r="K170" s="228">
        <v>1</v>
      </c>
      <c r="L170" s="228"/>
      <c r="M170" s="228"/>
      <c r="N170" s="228">
        <v>1</v>
      </c>
      <c r="O170" s="228"/>
      <c r="P170" s="228"/>
      <c r="Q170" s="228">
        <v>3</v>
      </c>
      <c r="R170" s="228"/>
      <c r="S170" s="205" t="s">
        <v>622</v>
      </c>
      <c r="T170" s="205"/>
      <c r="U170" s="205"/>
      <c r="V170" s="205"/>
      <c r="W170" s="205"/>
      <c r="X170" s="205"/>
      <c r="Y170" s="205" t="s">
        <v>729</v>
      </c>
      <c r="Z170" s="212"/>
      <c r="AA170" s="212"/>
      <c r="AB170" s="212"/>
      <c r="AC170" s="212"/>
      <c r="AD170" s="212"/>
      <c r="AE170" s="212"/>
      <c r="AF170" s="212"/>
      <c r="AG170" s="212"/>
      <c r="AH170" s="212"/>
      <c r="AI170" s="212"/>
      <c r="AJ170" s="212"/>
      <c r="AK170" s="212"/>
      <c r="AL170" s="212"/>
      <c r="AM170" s="212"/>
      <c r="AN170" s="212"/>
      <c r="AO170" s="212"/>
      <c r="AP170" s="331" t="s">
        <v>697</v>
      </c>
      <c r="AQ170" s="332"/>
      <c r="AR170" s="332"/>
      <c r="AS170" s="332"/>
      <c r="AT170" s="332"/>
      <c r="AU170" s="332"/>
      <c r="AV170" s="332"/>
      <c r="AW170" s="333"/>
      <c r="AX170" s="331" t="s">
        <v>100</v>
      </c>
      <c r="AY170" s="332"/>
      <c r="AZ170" s="332"/>
      <c r="BA170" s="332"/>
      <c r="BB170" s="332"/>
      <c r="BC170" s="332"/>
      <c r="BD170" s="333"/>
      <c r="BE170" s="334" t="s">
        <v>890</v>
      </c>
      <c r="BF170" s="335"/>
      <c r="BG170" s="335"/>
      <c r="BH170" s="335"/>
      <c r="BI170" s="335"/>
      <c r="BJ170" s="335"/>
      <c r="BK170" s="335"/>
      <c r="BL170" s="335"/>
      <c r="BM170" s="335"/>
      <c r="BN170" s="336"/>
      <c r="BO170" s="205" t="s">
        <v>731</v>
      </c>
      <c r="BP170" s="212"/>
      <c r="BQ170" s="212"/>
      <c r="BR170" s="212"/>
      <c r="BS170" s="212"/>
      <c r="BT170" s="212"/>
      <c r="BU170" s="212"/>
      <c r="BV170" s="212"/>
      <c r="BW170" s="212"/>
      <c r="BX170" s="212"/>
      <c r="BY170" s="212"/>
      <c r="BZ170" s="212"/>
      <c r="CA170" s="212"/>
      <c r="CB170" s="212"/>
      <c r="CC170" s="212"/>
      <c r="CD170" s="232" t="s">
        <v>101</v>
      </c>
      <c r="CE170" s="228"/>
      <c r="CF170" s="233"/>
    </row>
    <row r="171" spans="2:84" ht="75" customHeight="1" x14ac:dyDescent="0.2">
      <c r="B171" s="228" t="s">
        <v>284</v>
      </c>
      <c r="C171" s="228"/>
      <c r="D171" s="228" t="s">
        <v>694</v>
      </c>
      <c r="E171" s="228"/>
      <c r="F171" s="228" t="s">
        <v>364</v>
      </c>
      <c r="G171" s="228"/>
      <c r="H171" s="232" t="s">
        <v>732</v>
      </c>
      <c r="I171" s="228"/>
      <c r="J171" s="228"/>
      <c r="K171" s="228">
        <v>1</v>
      </c>
      <c r="L171" s="228"/>
      <c r="M171" s="228"/>
      <c r="N171" s="228">
        <v>1</v>
      </c>
      <c r="O171" s="228"/>
      <c r="P171" s="228"/>
      <c r="Q171" s="228">
        <v>3</v>
      </c>
      <c r="R171" s="228"/>
      <c r="S171" s="205" t="s">
        <v>624</v>
      </c>
      <c r="T171" s="205"/>
      <c r="U171" s="205"/>
      <c r="V171" s="205"/>
      <c r="W171" s="205"/>
      <c r="X171" s="205"/>
      <c r="Y171" s="205" t="s">
        <v>733</v>
      </c>
      <c r="Z171" s="212"/>
      <c r="AA171" s="212"/>
      <c r="AB171" s="212"/>
      <c r="AC171" s="212"/>
      <c r="AD171" s="212"/>
      <c r="AE171" s="212"/>
      <c r="AF171" s="212"/>
      <c r="AG171" s="212"/>
      <c r="AH171" s="212"/>
      <c r="AI171" s="212"/>
      <c r="AJ171" s="212"/>
      <c r="AK171" s="212"/>
      <c r="AL171" s="212"/>
      <c r="AM171" s="212"/>
      <c r="AN171" s="212"/>
      <c r="AO171" s="212"/>
      <c r="AP171" s="331" t="s">
        <v>697</v>
      </c>
      <c r="AQ171" s="332"/>
      <c r="AR171" s="332"/>
      <c r="AS171" s="332"/>
      <c r="AT171" s="332"/>
      <c r="AU171" s="332"/>
      <c r="AV171" s="332"/>
      <c r="AW171" s="333"/>
      <c r="AX171" s="331" t="s">
        <v>100</v>
      </c>
      <c r="AY171" s="332"/>
      <c r="AZ171" s="332"/>
      <c r="BA171" s="332"/>
      <c r="BB171" s="332"/>
      <c r="BC171" s="332"/>
      <c r="BD171" s="333"/>
      <c r="BE171" s="334" t="s">
        <v>891</v>
      </c>
      <c r="BF171" s="335"/>
      <c r="BG171" s="335"/>
      <c r="BH171" s="335"/>
      <c r="BI171" s="335"/>
      <c r="BJ171" s="335"/>
      <c r="BK171" s="335"/>
      <c r="BL171" s="335"/>
      <c r="BM171" s="335"/>
      <c r="BN171" s="336"/>
      <c r="BO171" s="205" t="s">
        <v>735</v>
      </c>
      <c r="BP171" s="212"/>
      <c r="BQ171" s="212"/>
      <c r="BR171" s="212"/>
      <c r="BS171" s="212"/>
      <c r="BT171" s="212"/>
      <c r="BU171" s="212"/>
      <c r="BV171" s="212"/>
      <c r="BW171" s="212"/>
      <c r="BX171" s="212"/>
      <c r="BY171" s="212"/>
      <c r="BZ171" s="212"/>
      <c r="CA171" s="212"/>
      <c r="CB171" s="212"/>
      <c r="CC171" s="212"/>
      <c r="CD171" s="232" t="s">
        <v>101</v>
      </c>
      <c r="CE171" s="228"/>
      <c r="CF171" s="233"/>
    </row>
    <row r="172" spans="2:84" ht="75" customHeight="1" x14ac:dyDescent="0.2">
      <c r="B172" s="228" t="s">
        <v>286</v>
      </c>
      <c r="C172" s="228"/>
      <c r="D172" s="228" t="s">
        <v>694</v>
      </c>
      <c r="E172" s="228"/>
      <c r="F172" s="228" t="s">
        <v>364</v>
      </c>
      <c r="G172" s="228"/>
      <c r="H172" s="232" t="s">
        <v>732</v>
      </c>
      <c r="I172" s="228"/>
      <c r="J172" s="228"/>
      <c r="K172" s="228">
        <v>1</v>
      </c>
      <c r="L172" s="228"/>
      <c r="M172" s="228"/>
      <c r="N172" s="228">
        <v>1</v>
      </c>
      <c r="O172" s="228"/>
      <c r="P172" s="228"/>
      <c r="Q172" s="228">
        <v>3</v>
      </c>
      <c r="R172" s="228"/>
      <c r="S172" s="205" t="s">
        <v>626</v>
      </c>
      <c r="T172" s="205"/>
      <c r="U172" s="205"/>
      <c r="V172" s="205"/>
      <c r="W172" s="205"/>
      <c r="X172" s="205"/>
      <c r="Y172" s="205" t="s">
        <v>736</v>
      </c>
      <c r="Z172" s="212"/>
      <c r="AA172" s="212"/>
      <c r="AB172" s="212"/>
      <c r="AC172" s="212"/>
      <c r="AD172" s="212"/>
      <c r="AE172" s="212"/>
      <c r="AF172" s="212"/>
      <c r="AG172" s="212"/>
      <c r="AH172" s="212"/>
      <c r="AI172" s="212"/>
      <c r="AJ172" s="212"/>
      <c r="AK172" s="212"/>
      <c r="AL172" s="212"/>
      <c r="AM172" s="212"/>
      <c r="AN172" s="212"/>
      <c r="AO172" s="212"/>
      <c r="AP172" s="331" t="s">
        <v>697</v>
      </c>
      <c r="AQ172" s="332"/>
      <c r="AR172" s="332"/>
      <c r="AS172" s="332"/>
      <c r="AT172" s="332"/>
      <c r="AU172" s="332"/>
      <c r="AV172" s="332"/>
      <c r="AW172" s="333"/>
      <c r="AX172" s="331" t="s">
        <v>100</v>
      </c>
      <c r="AY172" s="332"/>
      <c r="AZ172" s="332"/>
      <c r="BA172" s="332"/>
      <c r="BB172" s="332"/>
      <c r="BC172" s="332"/>
      <c r="BD172" s="333"/>
      <c r="BE172" s="334" t="s">
        <v>892</v>
      </c>
      <c r="BF172" s="335"/>
      <c r="BG172" s="335"/>
      <c r="BH172" s="335"/>
      <c r="BI172" s="335"/>
      <c r="BJ172" s="335"/>
      <c r="BK172" s="335"/>
      <c r="BL172" s="335"/>
      <c r="BM172" s="335"/>
      <c r="BN172" s="336"/>
      <c r="BO172" s="205" t="s">
        <v>738</v>
      </c>
      <c r="BP172" s="212"/>
      <c r="BQ172" s="212"/>
      <c r="BR172" s="212"/>
      <c r="BS172" s="212"/>
      <c r="BT172" s="212"/>
      <c r="BU172" s="212"/>
      <c r="BV172" s="212"/>
      <c r="BW172" s="212"/>
      <c r="BX172" s="212"/>
      <c r="BY172" s="212"/>
      <c r="BZ172" s="212"/>
      <c r="CA172" s="212"/>
      <c r="CB172" s="212"/>
      <c r="CC172" s="212"/>
      <c r="CD172" s="232" t="s">
        <v>101</v>
      </c>
      <c r="CE172" s="228"/>
      <c r="CF172" s="233"/>
    </row>
    <row r="173" spans="2:84" ht="93" customHeight="1" x14ac:dyDescent="0.2">
      <c r="B173" s="228" t="s">
        <v>288</v>
      </c>
      <c r="C173" s="228"/>
      <c r="D173" s="228" t="s">
        <v>694</v>
      </c>
      <c r="E173" s="228"/>
      <c r="F173" s="228" t="s">
        <v>364</v>
      </c>
      <c r="G173" s="228"/>
      <c r="H173" s="232" t="s">
        <v>732</v>
      </c>
      <c r="I173" s="228"/>
      <c r="J173" s="228"/>
      <c r="K173" s="228">
        <v>1</v>
      </c>
      <c r="L173" s="228"/>
      <c r="M173" s="228"/>
      <c r="N173" s="228">
        <v>1</v>
      </c>
      <c r="O173" s="228"/>
      <c r="P173" s="228"/>
      <c r="Q173" s="228">
        <v>3</v>
      </c>
      <c r="R173" s="228"/>
      <c r="S173" s="205" t="s">
        <v>627</v>
      </c>
      <c r="T173" s="205"/>
      <c r="U173" s="205"/>
      <c r="V173" s="205"/>
      <c r="W173" s="205"/>
      <c r="X173" s="205"/>
      <c r="Y173" s="205" t="s">
        <v>739</v>
      </c>
      <c r="Z173" s="212"/>
      <c r="AA173" s="212"/>
      <c r="AB173" s="212"/>
      <c r="AC173" s="212"/>
      <c r="AD173" s="212"/>
      <c r="AE173" s="212"/>
      <c r="AF173" s="212"/>
      <c r="AG173" s="212"/>
      <c r="AH173" s="212"/>
      <c r="AI173" s="212"/>
      <c r="AJ173" s="212"/>
      <c r="AK173" s="212"/>
      <c r="AL173" s="212"/>
      <c r="AM173" s="212"/>
      <c r="AN173" s="212"/>
      <c r="AO173" s="212"/>
      <c r="AP173" s="331" t="s">
        <v>697</v>
      </c>
      <c r="AQ173" s="332"/>
      <c r="AR173" s="332"/>
      <c r="AS173" s="332"/>
      <c r="AT173" s="332"/>
      <c r="AU173" s="332"/>
      <c r="AV173" s="332"/>
      <c r="AW173" s="333"/>
      <c r="AX173" s="331" t="s">
        <v>100</v>
      </c>
      <c r="AY173" s="332"/>
      <c r="AZ173" s="332"/>
      <c r="BA173" s="332"/>
      <c r="BB173" s="332"/>
      <c r="BC173" s="332"/>
      <c r="BD173" s="333"/>
      <c r="BE173" s="334" t="s">
        <v>893</v>
      </c>
      <c r="BF173" s="340"/>
      <c r="BG173" s="340"/>
      <c r="BH173" s="340"/>
      <c r="BI173" s="340"/>
      <c r="BJ173" s="340"/>
      <c r="BK173" s="340"/>
      <c r="BL173" s="340"/>
      <c r="BM173" s="340"/>
      <c r="BN173" s="341"/>
      <c r="BO173" s="205" t="s">
        <v>741</v>
      </c>
      <c r="BP173" s="212"/>
      <c r="BQ173" s="212"/>
      <c r="BR173" s="212"/>
      <c r="BS173" s="212"/>
      <c r="BT173" s="212"/>
      <c r="BU173" s="212"/>
      <c r="BV173" s="212"/>
      <c r="BW173" s="212"/>
      <c r="BX173" s="212"/>
      <c r="BY173" s="212"/>
      <c r="BZ173" s="212"/>
      <c r="CA173" s="212"/>
      <c r="CB173" s="212"/>
      <c r="CC173" s="212"/>
      <c r="CD173" s="232" t="s">
        <v>101</v>
      </c>
      <c r="CE173" s="228"/>
      <c r="CF173" s="233"/>
    </row>
    <row r="174" spans="2:84" ht="93" customHeight="1" x14ac:dyDescent="0.2">
      <c r="B174" s="228" t="s">
        <v>290</v>
      </c>
      <c r="C174" s="228"/>
      <c r="D174" s="228" t="s">
        <v>694</v>
      </c>
      <c r="E174" s="228"/>
      <c r="F174" s="228" t="s">
        <v>364</v>
      </c>
      <c r="G174" s="228"/>
      <c r="H174" s="232" t="s">
        <v>732</v>
      </c>
      <c r="I174" s="228"/>
      <c r="J174" s="228"/>
      <c r="K174" s="228">
        <v>1</v>
      </c>
      <c r="L174" s="228"/>
      <c r="M174" s="228"/>
      <c r="N174" s="228">
        <v>1</v>
      </c>
      <c r="O174" s="228"/>
      <c r="P174" s="228"/>
      <c r="Q174" s="228">
        <v>3</v>
      </c>
      <c r="R174" s="228"/>
      <c r="S174" s="205" t="s">
        <v>629</v>
      </c>
      <c r="T174" s="205"/>
      <c r="U174" s="205"/>
      <c r="V174" s="205"/>
      <c r="W174" s="205"/>
      <c r="X174" s="205"/>
      <c r="Y174" s="205" t="s">
        <v>742</v>
      </c>
      <c r="Z174" s="212"/>
      <c r="AA174" s="212"/>
      <c r="AB174" s="212"/>
      <c r="AC174" s="212"/>
      <c r="AD174" s="212"/>
      <c r="AE174" s="212"/>
      <c r="AF174" s="212"/>
      <c r="AG174" s="212"/>
      <c r="AH174" s="212"/>
      <c r="AI174" s="212"/>
      <c r="AJ174" s="212"/>
      <c r="AK174" s="212"/>
      <c r="AL174" s="212"/>
      <c r="AM174" s="212"/>
      <c r="AN174" s="212"/>
      <c r="AO174" s="212"/>
      <c r="AP174" s="331" t="s">
        <v>697</v>
      </c>
      <c r="AQ174" s="332"/>
      <c r="AR174" s="332"/>
      <c r="AS174" s="332"/>
      <c r="AT174" s="332"/>
      <c r="AU174" s="332"/>
      <c r="AV174" s="332"/>
      <c r="AW174" s="333"/>
      <c r="AX174" s="331" t="s">
        <v>100</v>
      </c>
      <c r="AY174" s="332"/>
      <c r="AZ174" s="332"/>
      <c r="BA174" s="332"/>
      <c r="BB174" s="332"/>
      <c r="BC174" s="332"/>
      <c r="BD174" s="333"/>
      <c r="BE174" s="334" t="s">
        <v>894</v>
      </c>
      <c r="BF174" s="335"/>
      <c r="BG174" s="335"/>
      <c r="BH174" s="335"/>
      <c r="BI174" s="335"/>
      <c r="BJ174" s="335"/>
      <c r="BK174" s="335"/>
      <c r="BL174" s="335"/>
      <c r="BM174" s="335"/>
      <c r="BN174" s="336"/>
      <c r="BO174" s="205" t="s">
        <v>744</v>
      </c>
      <c r="BP174" s="212"/>
      <c r="BQ174" s="212"/>
      <c r="BR174" s="212"/>
      <c r="BS174" s="212"/>
      <c r="BT174" s="212"/>
      <c r="BU174" s="212"/>
      <c r="BV174" s="212"/>
      <c r="BW174" s="212"/>
      <c r="BX174" s="212"/>
      <c r="BY174" s="212"/>
      <c r="BZ174" s="212"/>
      <c r="CA174" s="212"/>
      <c r="CB174" s="212"/>
      <c r="CC174" s="212"/>
      <c r="CD174" s="232" t="s">
        <v>101</v>
      </c>
      <c r="CE174" s="228"/>
      <c r="CF174" s="233"/>
    </row>
    <row r="175" spans="2:84" ht="117" customHeight="1" x14ac:dyDescent="0.2">
      <c r="B175" s="228" t="s">
        <v>292</v>
      </c>
      <c r="C175" s="228"/>
      <c r="D175" s="228" t="s">
        <v>694</v>
      </c>
      <c r="E175" s="228"/>
      <c r="F175" s="228" t="s">
        <v>364</v>
      </c>
      <c r="G175" s="228"/>
      <c r="H175" s="232" t="s">
        <v>732</v>
      </c>
      <c r="I175" s="228"/>
      <c r="J175" s="228"/>
      <c r="K175" s="228">
        <v>1</v>
      </c>
      <c r="L175" s="228"/>
      <c r="M175" s="228"/>
      <c r="N175" s="228">
        <v>1</v>
      </c>
      <c r="O175" s="228"/>
      <c r="P175" s="228"/>
      <c r="Q175" s="228">
        <v>3</v>
      </c>
      <c r="R175" s="228"/>
      <c r="S175" s="205" t="s">
        <v>630</v>
      </c>
      <c r="T175" s="205"/>
      <c r="U175" s="205"/>
      <c r="V175" s="205"/>
      <c r="W175" s="205"/>
      <c r="X175" s="205"/>
      <c r="Y175" s="205" t="s">
        <v>745</v>
      </c>
      <c r="Z175" s="212"/>
      <c r="AA175" s="212"/>
      <c r="AB175" s="212"/>
      <c r="AC175" s="212"/>
      <c r="AD175" s="212"/>
      <c r="AE175" s="212"/>
      <c r="AF175" s="212"/>
      <c r="AG175" s="212"/>
      <c r="AH175" s="212"/>
      <c r="AI175" s="212"/>
      <c r="AJ175" s="212"/>
      <c r="AK175" s="212"/>
      <c r="AL175" s="212"/>
      <c r="AM175" s="212"/>
      <c r="AN175" s="212"/>
      <c r="AO175" s="212"/>
      <c r="AP175" s="331" t="s">
        <v>697</v>
      </c>
      <c r="AQ175" s="332"/>
      <c r="AR175" s="332"/>
      <c r="AS175" s="332"/>
      <c r="AT175" s="332"/>
      <c r="AU175" s="332"/>
      <c r="AV175" s="332"/>
      <c r="AW175" s="333"/>
      <c r="AX175" s="331" t="s">
        <v>100</v>
      </c>
      <c r="AY175" s="332"/>
      <c r="AZ175" s="332"/>
      <c r="BA175" s="332"/>
      <c r="BB175" s="332"/>
      <c r="BC175" s="332"/>
      <c r="BD175" s="333"/>
      <c r="BE175" s="334" t="s">
        <v>895</v>
      </c>
      <c r="BF175" s="340"/>
      <c r="BG175" s="340"/>
      <c r="BH175" s="340"/>
      <c r="BI175" s="340"/>
      <c r="BJ175" s="340"/>
      <c r="BK175" s="340"/>
      <c r="BL175" s="340"/>
      <c r="BM175" s="340"/>
      <c r="BN175" s="341"/>
      <c r="BO175" s="205" t="s">
        <v>747</v>
      </c>
      <c r="BP175" s="212"/>
      <c r="BQ175" s="212"/>
      <c r="BR175" s="212"/>
      <c r="BS175" s="212"/>
      <c r="BT175" s="212"/>
      <c r="BU175" s="212"/>
      <c r="BV175" s="212"/>
      <c r="BW175" s="212"/>
      <c r="BX175" s="212"/>
      <c r="BY175" s="212"/>
      <c r="BZ175" s="212"/>
      <c r="CA175" s="212"/>
      <c r="CB175" s="212"/>
      <c r="CC175" s="212"/>
      <c r="CD175" s="232" t="s">
        <v>101</v>
      </c>
      <c r="CE175" s="228"/>
      <c r="CF175" s="233"/>
    </row>
    <row r="176" spans="2:84" ht="161.2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5" t="s">
        <v>632</v>
      </c>
      <c r="T176" s="205"/>
      <c r="U176" s="205"/>
      <c r="V176" s="205"/>
      <c r="W176" s="205"/>
      <c r="X176" s="205"/>
      <c r="Y176" s="206" t="s">
        <v>749</v>
      </c>
      <c r="Z176" s="207"/>
      <c r="AA176" s="207"/>
      <c r="AB176" s="207"/>
      <c r="AC176" s="207"/>
      <c r="AD176" s="207"/>
      <c r="AE176" s="207"/>
      <c r="AF176" s="207"/>
      <c r="AG176" s="207"/>
      <c r="AH176" s="207"/>
      <c r="AI176" s="207"/>
      <c r="AJ176" s="207"/>
      <c r="AK176" s="207"/>
      <c r="AL176" s="207"/>
      <c r="AM176" s="207"/>
      <c r="AN176" s="207"/>
      <c r="AO176" s="208"/>
      <c r="AP176" s="331" t="s">
        <v>750</v>
      </c>
      <c r="AQ176" s="332"/>
      <c r="AR176" s="332"/>
      <c r="AS176" s="332"/>
      <c r="AT176" s="332"/>
      <c r="AU176" s="332"/>
      <c r="AV176" s="332"/>
      <c r="AW176" s="333"/>
      <c r="AX176" s="331" t="s">
        <v>100</v>
      </c>
      <c r="AY176" s="332"/>
      <c r="AZ176" s="332"/>
      <c r="BA176" s="332"/>
      <c r="BB176" s="332"/>
      <c r="BC176" s="332"/>
      <c r="BD176" s="333"/>
      <c r="BE176" s="334" t="s">
        <v>896</v>
      </c>
      <c r="BF176" s="340"/>
      <c r="BG176" s="340"/>
      <c r="BH176" s="340"/>
      <c r="BI176" s="340"/>
      <c r="BJ176" s="340"/>
      <c r="BK176" s="340"/>
      <c r="BL176" s="340"/>
      <c r="BM176" s="340"/>
      <c r="BN176" s="341"/>
      <c r="BO176" s="205" t="s">
        <v>752</v>
      </c>
      <c r="BP176" s="212"/>
      <c r="BQ176" s="212"/>
      <c r="BR176" s="212"/>
      <c r="BS176" s="212"/>
      <c r="BT176" s="212"/>
      <c r="BU176" s="212"/>
      <c r="BV176" s="212"/>
      <c r="BW176" s="212"/>
      <c r="BX176" s="212"/>
      <c r="BY176" s="212"/>
      <c r="BZ176" s="212"/>
      <c r="CA176" s="212"/>
      <c r="CB176" s="212"/>
      <c r="CC176" s="212"/>
      <c r="CD176" s="232" t="s">
        <v>101</v>
      </c>
      <c r="CE176" s="228"/>
      <c r="CF176" s="233"/>
    </row>
    <row r="177" spans="2:84" ht="161.2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5" t="s">
        <v>634</v>
      </c>
      <c r="T177" s="205"/>
      <c r="U177" s="205"/>
      <c r="V177" s="205"/>
      <c r="W177" s="205"/>
      <c r="X177" s="205"/>
      <c r="Y177" s="209" t="s">
        <v>753</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897</v>
      </c>
      <c r="BF177" s="335"/>
      <c r="BG177" s="335"/>
      <c r="BH177" s="335"/>
      <c r="BI177" s="335"/>
      <c r="BJ177" s="335"/>
      <c r="BK177" s="335"/>
      <c r="BL177" s="335"/>
      <c r="BM177" s="335"/>
      <c r="BN177" s="336"/>
      <c r="BO177" s="205" t="s">
        <v>755</v>
      </c>
      <c r="BP177" s="212"/>
      <c r="BQ177" s="212"/>
      <c r="BR177" s="212"/>
      <c r="BS177" s="212"/>
      <c r="BT177" s="212"/>
      <c r="BU177" s="212"/>
      <c r="BV177" s="212"/>
      <c r="BW177" s="212"/>
      <c r="BX177" s="212"/>
      <c r="BY177" s="212"/>
      <c r="BZ177" s="212"/>
      <c r="CA177" s="212"/>
      <c r="CB177" s="212"/>
      <c r="CC177" s="212"/>
      <c r="CD177" s="232" t="s">
        <v>101</v>
      </c>
      <c r="CE177" s="228"/>
      <c r="CF177" s="233"/>
    </row>
    <row r="178" spans="2:84" ht="161.2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5" t="s">
        <v>635</v>
      </c>
      <c r="T178" s="205"/>
      <c r="U178" s="205"/>
      <c r="V178" s="205"/>
      <c r="W178" s="205"/>
      <c r="X178" s="205"/>
      <c r="Y178" s="206" t="s">
        <v>756</v>
      </c>
      <c r="Z178" s="207"/>
      <c r="AA178" s="207"/>
      <c r="AB178" s="207"/>
      <c r="AC178" s="207"/>
      <c r="AD178" s="207"/>
      <c r="AE178" s="207"/>
      <c r="AF178" s="207"/>
      <c r="AG178" s="207"/>
      <c r="AH178" s="207"/>
      <c r="AI178" s="207"/>
      <c r="AJ178" s="207"/>
      <c r="AK178" s="207"/>
      <c r="AL178" s="207"/>
      <c r="AM178" s="207"/>
      <c r="AN178" s="207"/>
      <c r="AO178" s="208"/>
      <c r="AP178" s="331" t="s">
        <v>750</v>
      </c>
      <c r="AQ178" s="332"/>
      <c r="AR178" s="332"/>
      <c r="AS178" s="332"/>
      <c r="AT178" s="332"/>
      <c r="AU178" s="332"/>
      <c r="AV178" s="332"/>
      <c r="AW178" s="333"/>
      <c r="AX178" s="331" t="s">
        <v>100</v>
      </c>
      <c r="AY178" s="332"/>
      <c r="AZ178" s="332"/>
      <c r="BA178" s="332"/>
      <c r="BB178" s="332"/>
      <c r="BC178" s="332"/>
      <c r="BD178" s="333"/>
      <c r="BE178" s="334" t="s">
        <v>896</v>
      </c>
      <c r="BF178" s="340"/>
      <c r="BG178" s="340"/>
      <c r="BH178" s="340"/>
      <c r="BI178" s="340"/>
      <c r="BJ178" s="340"/>
      <c r="BK178" s="340"/>
      <c r="BL178" s="340"/>
      <c r="BM178" s="340"/>
      <c r="BN178" s="341"/>
      <c r="BO178" s="205" t="s">
        <v>757</v>
      </c>
      <c r="BP178" s="212"/>
      <c r="BQ178" s="212"/>
      <c r="BR178" s="212"/>
      <c r="BS178" s="212"/>
      <c r="BT178" s="212"/>
      <c r="BU178" s="212"/>
      <c r="BV178" s="212"/>
      <c r="BW178" s="212"/>
      <c r="BX178" s="212"/>
      <c r="BY178" s="212"/>
      <c r="BZ178" s="212"/>
      <c r="CA178" s="212"/>
      <c r="CB178" s="212"/>
      <c r="CC178" s="212"/>
      <c r="CD178" s="232" t="s">
        <v>101</v>
      </c>
      <c r="CE178" s="228"/>
      <c r="CF178" s="233"/>
    </row>
    <row r="179" spans="2:84" ht="161.25" customHeight="1" x14ac:dyDescent="0.2">
      <c r="B179" s="228" t="s">
        <v>296</v>
      </c>
      <c r="C179" s="228"/>
      <c r="D179" s="228" t="s">
        <v>694</v>
      </c>
      <c r="E179" s="228"/>
      <c r="F179" s="228" t="s">
        <v>364</v>
      </c>
      <c r="G179" s="228"/>
      <c r="H179" s="232" t="s">
        <v>748</v>
      </c>
      <c r="I179" s="228"/>
      <c r="J179" s="228"/>
      <c r="K179" s="228">
        <v>1</v>
      </c>
      <c r="L179" s="228"/>
      <c r="M179" s="228"/>
      <c r="N179" s="228">
        <v>1</v>
      </c>
      <c r="O179" s="228"/>
      <c r="P179" s="228"/>
      <c r="Q179" s="228">
        <v>3</v>
      </c>
      <c r="R179" s="228"/>
      <c r="S179" s="205" t="s">
        <v>636</v>
      </c>
      <c r="T179" s="205"/>
      <c r="U179" s="205"/>
      <c r="V179" s="205"/>
      <c r="W179" s="205"/>
      <c r="X179" s="205"/>
      <c r="Y179" s="209" t="s">
        <v>758</v>
      </c>
      <c r="Z179" s="210"/>
      <c r="AA179" s="210"/>
      <c r="AB179" s="210"/>
      <c r="AC179" s="210"/>
      <c r="AD179" s="210"/>
      <c r="AE179" s="210"/>
      <c r="AF179" s="210"/>
      <c r="AG179" s="210"/>
      <c r="AH179" s="210"/>
      <c r="AI179" s="210"/>
      <c r="AJ179" s="210"/>
      <c r="AK179" s="210"/>
      <c r="AL179" s="210"/>
      <c r="AM179" s="210"/>
      <c r="AN179" s="210"/>
      <c r="AO179" s="211"/>
      <c r="AP179" s="331" t="s">
        <v>750</v>
      </c>
      <c r="AQ179" s="332"/>
      <c r="AR179" s="332"/>
      <c r="AS179" s="332"/>
      <c r="AT179" s="332"/>
      <c r="AU179" s="332"/>
      <c r="AV179" s="332"/>
      <c r="AW179" s="333"/>
      <c r="AX179" s="331" t="s">
        <v>100</v>
      </c>
      <c r="AY179" s="332"/>
      <c r="AZ179" s="332"/>
      <c r="BA179" s="332"/>
      <c r="BB179" s="332"/>
      <c r="BC179" s="332"/>
      <c r="BD179" s="333"/>
      <c r="BE179" s="334" t="s">
        <v>897</v>
      </c>
      <c r="BF179" s="335"/>
      <c r="BG179" s="335"/>
      <c r="BH179" s="335"/>
      <c r="BI179" s="335"/>
      <c r="BJ179" s="335"/>
      <c r="BK179" s="335"/>
      <c r="BL179" s="335"/>
      <c r="BM179" s="335"/>
      <c r="BN179" s="336"/>
      <c r="BO179" s="205" t="s">
        <v>759</v>
      </c>
      <c r="BP179" s="212"/>
      <c r="BQ179" s="212"/>
      <c r="BR179" s="212"/>
      <c r="BS179" s="212"/>
      <c r="BT179" s="212"/>
      <c r="BU179" s="212"/>
      <c r="BV179" s="212"/>
      <c r="BW179" s="212"/>
      <c r="BX179" s="212"/>
      <c r="BY179" s="212"/>
      <c r="BZ179" s="212"/>
      <c r="CA179" s="212"/>
      <c r="CB179" s="212"/>
      <c r="CC179" s="212"/>
      <c r="CD179" s="232" t="s">
        <v>101</v>
      </c>
      <c r="CE179" s="228"/>
      <c r="CF179" s="233"/>
    </row>
    <row r="180" spans="2:84" ht="161.25" customHeight="1" x14ac:dyDescent="0.2">
      <c r="B180" s="228" t="s">
        <v>297</v>
      </c>
      <c r="C180" s="228"/>
      <c r="D180" s="228" t="s">
        <v>694</v>
      </c>
      <c r="E180" s="228"/>
      <c r="F180" s="228" t="s">
        <v>364</v>
      </c>
      <c r="G180" s="228"/>
      <c r="H180" s="232" t="s">
        <v>748</v>
      </c>
      <c r="I180" s="228"/>
      <c r="J180" s="228"/>
      <c r="K180" s="228">
        <v>1</v>
      </c>
      <c r="L180" s="228"/>
      <c r="M180" s="228"/>
      <c r="N180" s="228">
        <v>1</v>
      </c>
      <c r="O180" s="228"/>
      <c r="P180" s="228"/>
      <c r="Q180" s="228">
        <v>3</v>
      </c>
      <c r="R180" s="228"/>
      <c r="S180" s="205" t="s">
        <v>637</v>
      </c>
      <c r="T180" s="205"/>
      <c r="U180" s="205"/>
      <c r="V180" s="205"/>
      <c r="W180" s="205"/>
      <c r="X180" s="205"/>
      <c r="Y180" s="206" t="s">
        <v>760</v>
      </c>
      <c r="Z180" s="207"/>
      <c r="AA180" s="207"/>
      <c r="AB180" s="207"/>
      <c r="AC180" s="207"/>
      <c r="AD180" s="207"/>
      <c r="AE180" s="207"/>
      <c r="AF180" s="207"/>
      <c r="AG180" s="207"/>
      <c r="AH180" s="207"/>
      <c r="AI180" s="207"/>
      <c r="AJ180" s="207"/>
      <c r="AK180" s="207"/>
      <c r="AL180" s="207"/>
      <c r="AM180" s="207"/>
      <c r="AN180" s="207"/>
      <c r="AO180" s="208"/>
      <c r="AP180" s="331" t="s">
        <v>750</v>
      </c>
      <c r="AQ180" s="332"/>
      <c r="AR180" s="332"/>
      <c r="AS180" s="332"/>
      <c r="AT180" s="332"/>
      <c r="AU180" s="332"/>
      <c r="AV180" s="332"/>
      <c r="AW180" s="333"/>
      <c r="AX180" s="331" t="s">
        <v>100</v>
      </c>
      <c r="AY180" s="332"/>
      <c r="AZ180" s="332"/>
      <c r="BA180" s="332"/>
      <c r="BB180" s="332"/>
      <c r="BC180" s="332"/>
      <c r="BD180" s="333"/>
      <c r="BE180" s="334" t="s">
        <v>896</v>
      </c>
      <c r="BF180" s="340"/>
      <c r="BG180" s="340"/>
      <c r="BH180" s="340"/>
      <c r="BI180" s="340"/>
      <c r="BJ180" s="340"/>
      <c r="BK180" s="340"/>
      <c r="BL180" s="340"/>
      <c r="BM180" s="340"/>
      <c r="BN180" s="341"/>
      <c r="BO180" s="205" t="s">
        <v>761</v>
      </c>
      <c r="BP180" s="212"/>
      <c r="BQ180" s="212"/>
      <c r="BR180" s="212"/>
      <c r="BS180" s="212"/>
      <c r="BT180" s="212"/>
      <c r="BU180" s="212"/>
      <c r="BV180" s="212"/>
      <c r="BW180" s="212"/>
      <c r="BX180" s="212"/>
      <c r="BY180" s="212"/>
      <c r="BZ180" s="212"/>
      <c r="CA180" s="212"/>
      <c r="CB180" s="212"/>
      <c r="CC180" s="212"/>
      <c r="CD180" s="232" t="s">
        <v>101</v>
      </c>
      <c r="CE180" s="228"/>
      <c r="CF180" s="233"/>
    </row>
    <row r="181" spans="2:84" ht="161.25" customHeight="1" x14ac:dyDescent="0.2">
      <c r="B181" s="228" t="s">
        <v>298</v>
      </c>
      <c r="C181" s="228"/>
      <c r="D181" s="228" t="s">
        <v>694</v>
      </c>
      <c r="E181" s="228"/>
      <c r="F181" s="228" t="s">
        <v>364</v>
      </c>
      <c r="G181" s="228"/>
      <c r="H181" s="232" t="s">
        <v>748</v>
      </c>
      <c r="I181" s="228"/>
      <c r="J181" s="228"/>
      <c r="K181" s="228">
        <v>1</v>
      </c>
      <c r="L181" s="228"/>
      <c r="M181" s="228"/>
      <c r="N181" s="228">
        <v>1</v>
      </c>
      <c r="O181" s="228"/>
      <c r="P181" s="228"/>
      <c r="Q181" s="228">
        <v>3</v>
      </c>
      <c r="R181" s="228"/>
      <c r="S181" s="205" t="s">
        <v>638</v>
      </c>
      <c r="T181" s="205"/>
      <c r="U181" s="205"/>
      <c r="V181" s="205"/>
      <c r="W181" s="205"/>
      <c r="X181" s="205"/>
      <c r="Y181" s="209" t="s">
        <v>762</v>
      </c>
      <c r="Z181" s="210"/>
      <c r="AA181" s="210"/>
      <c r="AB181" s="210"/>
      <c r="AC181" s="210"/>
      <c r="AD181" s="210"/>
      <c r="AE181" s="210"/>
      <c r="AF181" s="210"/>
      <c r="AG181" s="210"/>
      <c r="AH181" s="210"/>
      <c r="AI181" s="210"/>
      <c r="AJ181" s="210"/>
      <c r="AK181" s="210"/>
      <c r="AL181" s="210"/>
      <c r="AM181" s="210"/>
      <c r="AN181" s="210"/>
      <c r="AO181" s="211"/>
      <c r="AP181" s="331" t="s">
        <v>750</v>
      </c>
      <c r="AQ181" s="332"/>
      <c r="AR181" s="332"/>
      <c r="AS181" s="332"/>
      <c r="AT181" s="332"/>
      <c r="AU181" s="332"/>
      <c r="AV181" s="332"/>
      <c r="AW181" s="333"/>
      <c r="AX181" s="331" t="s">
        <v>100</v>
      </c>
      <c r="AY181" s="332"/>
      <c r="AZ181" s="332"/>
      <c r="BA181" s="332"/>
      <c r="BB181" s="332"/>
      <c r="BC181" s="332"/>
      <c r="BD181" s="333"/>
      <c r="BE181" s="334" t="s">
        <v>897</v>
      </c>
      <c r="BF181" s="335"/>
      <c r="BG181" s="335"/>
      <c r="BH181" s="335"/>
      <c r="BI181" s="335"/>
      <c r="BJ181" s="335"/>
      <c r="BK181" s="335"/>
      <c r="BL181" s="335"/>
      <c r="BM181" s="335"/>
      <c r="BN181" s="336"/>
      <c r="BO181" s="205" t="s">
        <v>763</v>
      </c>
      <c r="BP181" s="212"/>
      <c r="BQ181" s="212"/>
      <c r="BR181" s="212"/>
      <c r="BS181" s="212"/>
      <c r="BT181" s="212"/>
      <c r="BU181" s="212"/>
      <c r="BV181" s="212"/>
      <c r="BW181" s="212"/>
      <c r="BX181" s="212"/>
      <c r="BY181" s="212"/>
      <c r="BZ181" s="212"/>
      <c r="CA181" s="212"/>
      <c r="CB181" s="212"/>
      <c r="CC181" s="212"/>
      <c r="CD181" s="232" t="s">
        <v>101</v>
      </c>
      <c r="CE181" s="228"/>
      <c r="CF181" s="233"/>
    </row>
    <row r="182" spans="2:84" ht="160.5" customHeight="1" x14ac:dyDescent="0.2">
      <c r="B182" s="228" t="s">
        <v>299</v>
      </c>
      <c r="C182" s="228"/>
      <c r="D182" s="228" t="s">
        <v>694</v>
      </c>
      <c r="E182" s="228"/>
      <c r="F182" s="228" t="s">
        <v>364</v>
      </c>
      <c r="G182" s="228"/>
      <c r="H182" s="232" t="s">
        <v>748</v>
      </c>
      <c r="I182" s="228"/>
      <c r="J182" s="228"/>
      <c r="K182" s="228">
        <v>1</v>
      </c>
      <c r="L182" s="228"/>
      <c r="M182" s="228"/>
      <c r="N182" s="228">
        <v>1</v>
      </c>
      <c r="O182" s="228"/>
      <c r="P182" s="228"/>
      <c r="Q182" s="228">
        <v>3</v>
      </c>
      <c r="R182" s="228"/>
      <c r="S182" s="205" t="s">
        <v>639</v>
      </c>
      <c r="T182" s="205"/>
      <c r="U182" s="205"/>
      <c r="V182" s="205"/>
      <c r="W182" s="205"/>
      <c r="X182" s="205"/>
      <c r="Y182" s="209" t="s">
        <v>764</v>
      </c>
      <c r="Z182" s="210"/>
      <c r="AA182" s="210"/>
      <c r="AB182" s="210"/>
      <c r="AC182" s="210"/>
      <c r="AD182" s="210"/>
      <c r="AE182" s="210"/>
      <c r="AF182" s="210"/>
      <c r="AG182" s="210"/>
      <c r="AH182" s="210"/>
      <c r="AI182" s="210"/>
      <c r="AJ182" s="210"/>
      <c r="AK182" s="210"/>
      <c r="AL182" s="210"/>
      <c r="AM182" s="210"/>
      <c r="AN182" s="210"/>
      <c r="AO182" s="211"/>
      <c r="AP182" s="331" t="s">
        <v>750</v>
      </c>
      <c r="AQ182" s="332"/>
      <c r="AR182" s="332"/>
      <c r="AS182" s="332"/>
      <c r="AT182" s="332"/>
      <c r="AU182" s="332"/>
      <c r="AV182" s="332"/>
      <c r="AW182" s="333"/>
      <c r="AX182" s="331" t="s">
        <v>100</v>
      </c>
      <c r="AY182" s="332"/>
      <c r="AZ182" s="332"/>
      <c r="BA182" s="332"/>
      <c r="BB182" s="332"/>
      <c r="BC182" s="332"/>
      <c r="BD182" s="333"/>
      <c r="BE182" s="334" t="s">
        <v>645</v>
      </c>
      <c r="BF182" s="340"/>
      <c r="BG182" s="340"/>
      <c r="BH182" s="340"/>
      <c r="BI182" s="340"/>
      <c r="BJ182" s="340"/>
      <c r="BK182" s="340"/>
      <c r="BL182" s="340"/>
      <c r="BM182" s="340"/>
      <c r="BN182" s="341"/>
      <c r="BO182" s="205" t="s">
        <v>765</v>
      </c>
      <c r="BP182" s="212"/>
      <c r="BQ182" s="212"/>
      <c r="BR182" s="212"/>
      <c r="BS182" s="212"/>
      <c r="BT182" s="212"/>
      <c r="BU182" s="212"/>
      <c r="BV182" s="212"/>
      <c r="BW182" s="212"/>
      <c r="BX182" s="212"/>
      <c r="BY182" s="212"/>
      <c r="BZ182" s="212"/>
      <c r="CA182" s="212"/>
      <c r="CB182" s="212"/>
      <c r="CC182" s="212"/>
      <c r="CD182" s="232" t="s">
        <v>101</v>
      </c>
      <c r="CE182" s="228"/>
      <c r="CF182" s="233"/>
    </row>
    <row r="183" spans="2:84" ht="160.5" customHeight="1" x14ac:dyDescent="0.2">
      <c r="B183" s="228" t="s">
        <v>300</v>
      </c>
      <c r="C183" s="228"/>
      <c r="D183" s="228" t="s">
        <v>694</v>
      </c>
      <c r="E183" s="228"/>
      <c r="F183" s="228" t="s">
        <v>364</v>
      </c>
      <c r="G183" s="228"/>
      <c r="H183" s="232" t="s">
        <v>748</v>
      </c>
      <c r="I183" s="228"/>
      <c r="J183" s="228"/>
      <c r="K183" s="228">
        <v>1</v>
      </c>
      <c r="L183" s="228"/>
      <c r="M183" s="228"/>
      <c r="N183" s="228">
        <v>1</v>
      </c>
      <c r="O183" s="228"/>
      <c r="P183" s="228"/>
      <c r="Q183" s="228">
        <v>3</v>
      </c>
      <c r="R183" s="228"/>
      <c r="S183" s="205" t="s">
        <v>641</v>
      </c>
      <c r="T183" s="205"/>
      <c r="U183" s="205"/>
      <c r="V183" s="205"/>
      <c r="W183" s="205"/>
      <c r="X183" s="205"/>
      <c r="Y183" s="209" t="s">
        <v>766</v>
      </c>
      <c r="Z183" s="210"/>
      <c r="AA183" s="210"/>
      <c r="AB183" s="210"/>
      <c r="AC183" s="210"/>
      <c r="AD183" s="210"/>
      <c r="AE183" s="210"/>
      <c r="AF183" s="210"/>
      <c r="AG183" s="210"/>
      <c r="AH183" s="210"/>
      <c r="AI183" s="210"/>
      <c r="AJ183" s="210"/>
      <c r="AK183" s="210"/>
      <c r="AL183" s="210"/>
      <c r="AM183" s="210"/>
      <c r="AN183" s="210"/>
      <c r="AO183" s="211"/>
      <c r="AP183" s="331" t="s">
        <v>750</v>
      </c>
      <c r="AQ183" s="332"/>
      <c r="AR183" s="332"/>
      <c r="AS183" s="332"/>
      <c r="AT183" s="332"/>
      <c r="AU183" s="332"/>
      <c r="AV183" s="332"/>
      <c r="AW183" s="333"/>
      <c r="AX183" s="331" t="s">
        <v>100</v>
      </c>
      <c r="AY183" s="332"/>
      <c r="AZ183" s="332"/>
      <c r="BA183" s="332"/>
      <c r="BB183" s="332"/>
      <c r="BC183" s="332"/>
      <c r="BD183" s="333"/>
      <c r="BE183" s="334" t="s">
        <v>898</v>
      </c>
      <c r="BF183" s="335"/>
      <c r="BG183" s="335"/>
      <c r="BH183" s="335"/>
      <c r="BI183" s="335"/>
      <c r="BJ183" s="335"/>
      <c r="BK183" s="335"/>
      <c r="BL183" s="335"/>
      <c r="BM183" s="335"/>
      <c r="BN183" s="336"/>
      <c r="BO183" s="205" t="s">
        <v>755</v>
      </c>
      <c r="BP183" s="212"/>
      <c r="BQ183" s="212"/>
      <c r="BR183" s="212"/>
      <c r="BS183" s="212"/>
      <c r="BT183" s="212"/>
      <c r="BU183" s="212"/>
      <c r="BV183" s="212"/>
      <c r="BW183" s="212"/>
      <c r="BX183" s="212"/>
      <c r="BY183" s="212"/>
      <c r="BZ183" s="212"/>
      <c r="CA183" s="212"/>
      <c r="CB183" s="212"/>
      <c r="CC183" s="212"/>
      <c r="CD183" s="232" t="s">
        <v>101</v>
      </c>
      <c r="CE183" s="228"/>
      <c r="CF183" s="233"/>
    </row>
    <row r="184" spans="2:84" ht="160.5" customHeight="1" x14ac:dyDescent="0.2">
      <c r="B184" s="228" t="s">
        <v>301</v>
      </c>
      <c r="C184" s="228"/>
      <c r="D184" s="228" t="s">
        <v>694</v>
      </c>
      <c r="E184" s="228"/>
      <c r="F184" s="228" t="s">
        <v>364</v>
      </c>
      <c r="G184" s="228"/>
      <c r="H184" s="232" t="s">
        <v>748</v>
      </c>
      <c r="I184" s="228"/>
      <c r="J184" s="228"/>
      <c r="K184" s="228">
        <v>1</v>
      </c>
      <c r="L184" s="228"/>
      <c r="M184" s="228"/>
      <c r="N184" s="228">
        <v>1</v>
      </c>
      <c r="O184" s="228"/>
      <c r="P184" s="228"/>
      <c r="Q184" s="228">
        <v>3</v>
      </c>
      <c r="R184" s="228"/>
      <c r="S184" s="205" t="s">
        <v>642</v>
      </c>
      <c r="T184" s="205"/>
      <c r="U184" s="205"/>
      <c r="V184" s="205"/>
      <c r="W184" s="205"/>
      <c r="X184" s="205"/>
      <c r="Y184" s="209" t="s">
        <v>768</v>
      </c>
      <c r="Z184" s="210"/>
      <c r="AA184" s="210"/>
      <c r="AB184" s="210"/>
      <c r="AC184" s="210"/>
      <c r="AD184" s="210"/>
      <c r="AE184" s="210"/>
      <c r="AF184" s="210"/>
      <c r="AG184" s="210"/>
      <c r="AH184" s="210"/>
      <c r="AI184" s="210"/>
      <c r="AJ184" s="210"/>
      <c r="AK184" s="210"/>
      <c r="AL184" s="210"/>
      <c r="AM184" s="210"/>
      <c r="AN184" s="210"/>
      <c r="AO184" s="211"/>
      <c r="AP184" s="331" t="s">
        <v>750</v>
      </c>
      <c r="AQ184" s="332"/>
      <c r="AR184" s="332"/>
      <c r="AS184" s="332"/>
      <c r="AT184" s="332"/>
      <c r="AU184" s="332"/>
      <c r="AV184" s="332"/>
      <c r="AW184" s="333"/>
      <c r="AX184" s="331" t="s">
        <v>100</v>
      </c>
      <c r="AY184" s="332"/>
      <c r="AZ184" s="332"/>
      <c r="BA184" s="332"/>
      <c r="BB184" s="332"/>
      <c r="BC184" s="332"/>
      <c r="BD184" s="333"/>
      <c r="BE184" s="334" t="s">
        <v>645</v>
      </c>
      <c r="BF184" s="340"/>
      <c r="BG184" s="340"/>
      <c r="BH184" s="340"/>
      <c r="BI184" s="340"/>
      <c r="BJ184" s="340"/>
      <c r="BK184" s="340"/>
      <c r="BL184" s="340"/>
      <c r="BM184" s="340"/>
      <c r="BN184" s="341"/>
      <c r="BO184" s="205" t="s">
        <v>769</v>
      </c>
      <c r="BP184" s="212"/>
      <c r="BQ184" s="212"/>
      <c r="BR184" s="212"/>
      <c r="BS184" s="212"/>
      <c r="BT184" s="212"/>
      <c r="BU184" s="212"/>
      <c r="BV184" s="212"/>
      <c r="BW184" s="212"/>
      <c r="BX184" s="212"/>
      <c r="BY184" s="212"/>
      <c r="BZ184" s="212"/>
      <c r="CA184" s="212"/>
      <c r="CB184" s="212"/>
      <c r="CC184" s="212"/>
      <c r="CD184" s="232" t="s">
        <v>101</v>
      </c>
      <c r="CE184" s="228"/>
      <c r="CF184" s="233"/>
    </row>
    <row r="185" spans="2:84" ht="160.5" customHeight="1" x14ac:dyDescent="0.2">
      <c r="B185" s="228" t="s">
        <v>302</v>
      </c>
      <c r="C185" s="228"/>
      <c r="D185" s="228" t="s">
        <v>694</v>
      </c>
      <c r="E185" s="228"/>
      <c r="F185" s="228" t="s">
        <v>364</v>
      </c>
      <c r="G185" s="228"/>
      <c r="H185" s="232" t="s">
        <v>748</v>
      </c>
      <c r="I185" s="228"/>
      <c r="J185" s="228"/>
      <c r="K185" s="228">
        <v>1</v>
      </c>
      <c r="L185" s="228"/>
      <c r="M185" s="228"/>
      <c r="N185" s="228">
        <v>1</v>
      </c>
      <c r="O185" s="228"/>
      <c r="P185" s="228"/>
      <c r="Q185" s="228">
        <v>3</v>
      </c>
      <c r="R185" s="228"/>
      <c r="S185" s="205" t="s">
        <v>643</v>
      </c>
      <c r="T185" s="205"/>
      <c r="U185" s="205"/>
      <c r="V185" s="205"/>
      <c r="W185" s="205"/>
      <c r="X185" s="205"/>
      <c r="Y185" s="209" t="s">
        <v>770</v>
      </c>
      <c r="Z185" s="210"/>
      <c r="AA185" s="210"/>
      <c r="AB185" s="210"/>
      <c r="AC185" s="210"/>
      <c r="AD185" s="210"/>
      <c r="AE185" s="210"/>
      <c r="AF185" s="210"/>
      <c r="AG185" s="210"/>
      <c r="AH185" s="210"/>
      <c r="AI185" s="210"/>
      <c r="AJ185" s="210"/>
      <c r="AK185" s="210"/>
      <c r="AL185" s="210"/>
      <c r="AM185" s="210"/>
      <c r="AN185" s="210"/>
      <c r="AO185" s="211"/>
      <c r="AP185" s="331" t="s">
        <v>750</v>
      </c>
      <c r="AQ185" s="332"/>
      <c r="AR185" s="332"/>
      <c r="AS185" s="332"/>
      <c r="AT185" s="332"/>
      <c r="AU185" s="332"/>
      <c r="AV185" s="332"/>
      <c r="AW185" s="333"/>
      <c r="AX185" s="331" t="s">
        <v>100</v>
      </c>
      <c r="AY185" s="332"/>
      <c r="AZ185" s="332"/>
      <c r="BA185" s="332"/>
      <c r="BB185" s="332"/>
      <c r="BC185" s="332"/>
      <c r="BD185" s="333"/>
      <c r="BE185" s="334" t="s">
        <v>898</v>
      </c>
      <c r="BF185" s="335"/>
      <c r="BG185" s="335"/>
      <c r="BH185" s="335"/>
      <c r="BI185" s="335"/>
      <c r="BJ185" s="335"/>
      <c r="BK185" s="335"/>
      <c r="BL185" s="335"/>
      <c r="BM185" s="335"/>
      <c r="BN185" s="336"/>
      <c r="BO185" s="205" t="s">
        <v>771</v>
      </c>
      <c r="BP185" s="212"/>
      <c r="BQ185" s="212"/>
      <c r="BR185" s="212"/>
      <c r="BS185" s="212"/>
      <c r="BT185" s="212"/>
      <c r="BU185" s="212"/>
      <c r="BV185" s="212"/>
      <c r="BW185" s="212"/>
      <c r="BX185" s="212"/>
      <c r="BY185" s="212"/>
      <c r="BZ185" s="212"/>
      <c r="CA185" s="212"/>
      <c r="CB185" s="212"/>
      <c r="CC185" s="212"/>
      <c r="CD185" s="232" t="s">
        <v>101</v>
      </c>
      <c r="CE185" s="228"/>
      <c r="CF185" s="233"/>
    </row>
    <row r="186" spans="2:84" ht="160.5" customHeight="1" x14ac:dyDescent="0.2">
      <c r="B186" s="228" t="s">
        <v>303</v>
      </c>
      <c r="C186" s="228"/>
      <c r="D186" s="228" t="s">
        <v>694</v>
      </c>
      <c r="E186" s="228"/>
      <c r="F186" s="228" t="s">
        <v>364</v>
      </c>
      <c r="G186" s="228"/>
      <c r="H186" s="232" t="s">
        <v>748</v>
      </c>
      <c r="I186" s="228"/>
      <c r="J186" s="228"/>
      <c r="K186" s="228">
        <v>1</v>
      </c>
      <c r="L186" s="228"/>
      <c r="M186" s="228"/>
      <c r="N186" s="228">
        <v>1</v>
      </c>
      <c r="O186" s="228"/>
      <c r="P186" s="228"/>
      <c r="Q186" s="228">
        <v>3</v>
      </c>
      <c r="R186" s="228"/>
      <c r="S186" s="205" t="s">
        <v>644</v>
      </c>
      <c r="T186" s="205"/>
      <c r="U186" s="205"/>
      <c r="V186" s="205"/>
      <c r="W186" s="205"/>
      <c r="X186" s="205"/>
      <c r="Y186" s="209" t="s">
        <v>772</v>
      </c>
      <c r="Z186" s="210"/>
      <c r="AA186" s="210"/>
      <c r="AB186" s="210"/>
      <c r="AC186" s="210"/>
      <c r="AD186" s="210"/>
      <c r="AE186" s="210"/>
      <c r="AF186" s="210"/>
      <c r="AG186" s="210"/>
      <c r="AH186" s="210"/>
      <c r="AI186" s="210"/>
      <c r="AJ186" s="210"/>
      <c r="AK186" s="210"/>
      <c r="AL186" s="210"/>
      <c r="AM186" s="210"/>
      <c r="AN186" s="210"/>
      <c r="AO186" s="211"/>
      <c r="AP186" s="331" t="s">
        <v>750</v>
      </c>
      <c r="AQ186" s="332"/>
      <c r="AR186" s="332"/>
      <c r="AS186" s="332"/>
      <c r="AT186" s="332"/>
      <c r="AU186" s="332"/>
      <c r="AV186" s="332"/>
      <c r="AW186" s="333"/>
      <c r="AX186" s="331" t="s">
        <v>100</v>
      </c>
      <c r="AY186" s="332"/>
      <c r="AZ186" s="332"/>
      <c r="BA186" s="332"/>
      <c r="BB186" s="332"/>
      <c r="BC186" s="332"/>
      <c r="BD186" s="333"/>
      <c r="BE186" s="334" t="s">
        <v>645</v>
      </c>
      <c r="BF186" s="340"/>
      <c r="BG186" s="340"/>
      <c r="BH186" s="340"/>
      <c r="BI186" s="340"/>
      <c r="BJ186" s="340"/>
      <c r="BK186" s="340"/>
      <c r="BL186" s="340"/>
      <c r="BM186" s="340"/>
      <c r="BN186" s="341"/>
      <c r="BO186" s="205" t="s">
        <v>773</v>
      </c>
      <c r="BP186" s="212"/>
      <c r="BQ186" s="212"/>
      <c r="BR186" s="212"/>
      <c r="BS186" s="212"/>
      <c r="BT186" s="212"/>
      <c r="BU186" s="212"/>
      <c r="BV186" s="212"/>
      <c r="BW186" s="212"/>
      <c r="BX186" s="212"/>
      <c r="BY186" s="212"/>
      <c r="BZ186" s="212"/>
      <c r="CA186" s="212"/>
      <c r="CB186" s="212"/>
      <c r="CC186" s="212"/>
      <c r="CD186" s="232" t="s">
        <v>101</v>
      </c>
      <c r="CE186" s="228"/>
      <c r="CF186" s="233"/>
    </row>
    <row r="187" spans="2:84" ht="160.5" customHeight="1" x14ac:dyDescent="0.2">
      <c r="B187" s="228" t="s">
        <v>304</v>
      </c>
      <c r="C187" s="228"/>
      <c r="D187" s="228" t="s">
        <v>694</v>
      </c>
      <c r="E187" s="228"/>
      <c r="F187" s="228" t="s">
        <v>364</v>
      </c>
      <c r="G187" s="228"/>
      <c r="H187" s="232" t="s">
        <v>748</v>
      </c>
      <c r="I187" s="228"/>
      <c r="J187" s="228"/>
      <c r="K187" s="228">
        <v>1</v>
      </c>
      <c r="L187" s="228"/>
      <c r="M187" s="228"/>
      <c r="N187" s="228">
        <v>1</v>
      </c>
      <c r="O187" s="228"/>
      <c r="P187" s="228"/>
      <c r="Q187" s="228">
        <v>3</v>
      </c>
      <c r="R187" s="228"/>
      <c r="S187" s="205" t="s">
        <v>646</v>
      </c>
      <c r="T187" s="205"/>
      <c r="U187" s="205"/>
      <c r="V187" s="205"/>
      <c r="W187" s="205"/>
      <c r="X187" s="205"/>
      <c r="Y187" s="209" t="s">
        <v>774</v>
      </c>
      <c r="Z187" s="210"/>
      <c r="AA187" s="210"/>
      <c r="AB187" s="210"/>
      <c r="AC187" s="210"/>
      <c r="AD187" s="210"/>
      <c r="AE187" s="210"/>
      <c r="AF187" s="210"/>
      <c r="AG187" s="210"/>
      <c r="AH187" s="210"/>
      <c r="AI187" s="210"/>
      <c r="AJ187" s="210"/>
      <c r="AK187" s="210"/>
      <c r="AL187" s="210"/>
      <c r="AM187" s="210"/>
      <c r="AN187" s="210"/>
      <c r="AO187" s="211"/>
      <c r="AP187" s="331" t="s">
        <v>750</v>
      </c>
      <c r="AQ187" s="332"/>
      <c r="AR187" s="332"/>
      <c r="AS187" s="332"/>
      <c r="AT187" s="332"/>
      <c r="AU187" s="332"/>
      <c r="AV187" s="332"/>
      <c r="AW187" s="333"/>
      <c r="AX187" s="331" t="s">
        <v>100</v>
      </c>
      <c r="AY187" s="332"/>
      <c r="AZ187" s="332"/>
      <c r="BA187" s="332"/>
      <c r="BB187" s="332"/>
      <c r="BC187" s="332"/>
      <c r="BD187" s="333"/>
      <c r="BE187" s="334" t="s">
        <v>898</v>
      </c>
      <c r="BF187" s="335"/>
      <c r="BG187" s="335"/>
      <c r="BH187" s="335"/>
      <c r="BI187" s="335"/>
      <c r="BJ187" s="335"/>
      <c r="BK187" s="335"/>
      <c r="BL187" s="335"/>
      <c r="BM187" s="335"/>
      <c r="BN187" s="336"/>
      <c r="BO187" s="205" t="s">
        <v>775</v>
      </c>
      <c r="BP187" s="212"/>
      <c r="BQ187" s="212"/>
      <c r="BR187" s="212"/>
      <c r="BS187" s="212"/>
      <c r="BT187" s="212"/>
      <c r="BU187" s="212"/>
      <c r="BV187" s="212"/>
      <c r="BW187" s="212"/>
      <c r="BX187" s="212"/>
      <c r="BY187" s="212"/>
      <c r="BZ187" s="212"/>
      <c r="CA187" s="212"/>
      <c r="CB187" s="212"/>
      <c r="CC187" s="212"/>
      <c r="CD187" s="232" t="s">
        <v>101</v>
      </c>
      <c r="CE187" s="228"/>
      <c r="CF187" s="233"/>
    </row>
    <row r="188" spans="2:84" ht="160.5" customHeight="1" x14ac:dyDescent="0.2">
      <c r="B188" s="228" t="s">
        <v>305</v>
      </c>
      <c r="C188" s="228"/>
      <c r="D188" s="228" t="s">
        <v>694</v>
      </c>
      <c r="E188" s="228"/>
      <c r="F188" s="228" t="s">
        <v>364</v>
      </c>
      <c r="G188" s="228"/>
      <c r="H188" s="232" t="s">
        <v>748</v>
      </c>
      <c r="I188" s="228"/>
      <c r="J188" s="228"/>
      <c r="K188" s="228">
        <v>1</v>
      </c>
      <c r="L188" s="228"/>
      <c r="M188" s="228"/>
      <c r="N188" s="228">
        <v>1</v>
      </c>
      <c r="O188" s="228"/>
      <c r="P188" s="228"/>
      <c r="Q188" s="228">
        <v>3</v>
      </c>
      <c r="R188" s="228"/>
      <c r="S188" s="205" t="s">
        <v>647</v>
      </c>
      <c r="T188" s="205"/>
      <c r="U188" s="205"/>
      <c r="V188" s="205"/>
      <c r="W188" s="205"/>
      <c r="X188" s="205"/>
      <c r="Y188" s="209" t="s">
        <v>776</v>
      </c>
      <c r="Z188" s="210"/>
      <c r="AA188" s="210"/>
      <c r="AB188" s="210"/>
      <c r="AC188" s="210"/>
      <c r="AD188" s="210"/>
      <c r="AE188" s="210"/>
      <c r="AF188" s="210"/>
      <c r="AG188" s="210"/>
      <c r="AH188" s="210"/>
      <c r="AI188" s="210"/>
      <c r="AJ188" s="210"/>
      <c r="AK188" s="210"/>
      <c r="AL188" s="210"/>
      <c r="AM188" s="210"/>
      <c r="AN188" s="210"/>
      <c r="AO188" s="211"/>
      <c r="AP188" s="331" t="s">
        <v>750</v>
      </c>
      <c r="AQ188" s="332"/>
      <c r="AR188" s="332"/>
      <c r="AS188" s="332"/>
      <c r="AT188" s="332"/>
      <c r="AU188" s="332"/>
      <c r="AV188" s="332"/>
      <c r="AW188" s="333"/>
      <c r="AX188" s="331" t="s">
        <v>100</v>
      </c>
      <c r="AY188" s="332"/>
      <c r="AZ188" s="332"/>
      <c r="BA188" s="332"/>
      <c r="BB188" s="332"/>
      <c r="BC188" s="332"/>
      <c r="BD188" s="333"/>
      <c r="BE188" s="334" t="s">
        <v>899</v>
      </c>
      <c r="BF188" s="340"/>
      <c r="BG188" s="340"/>
      <c r="BH188" s="340"/>
      <c r="BI188" s="340"/>
      <c r="BJ188" s="340"/>
      <c r="BK188" s="340"/>
      <c r="BL188" s="340"/>
      <c r="BM188" s="340"/>
      <c r="BN188" s="341"/>
      <c r="BO188" s="205" t="s">
        <v>765</v>
      </c>
      <c r="BP188" s="212"/>
      <c r="BQ188" s="212"/>
      <c r="BR188" s="212"/>
      <c r="BS188" s="212"/>
      <c r="BT188" s="212"/>
      <c r="BU188" s="212"/>
      <c r="BV188" s="212"/>
      <c r="BW188" s="212"/>
      <c r="BX188" s="212"/>
      <c r="BY188" s="212"/>
      <c r="BZ188" s="212"/>
      <c r="CA188" s="212"/>
      <c r="CB188" s="212"/>
      <c r="CC188" s="212"/>
      <c r="CD188" s="232" t="s">
        <v>101</v>
      </c>
      <c r="CE188" s="228"/>
      <c r="CF188" s="233"/>
    </row>
    <row r="189" spans="2:84" ht="160.5" customHeight="1" x14ac:dyDescent="0.2">
      <c r="B189" s="228" t="s">
        <v>306</v>
      </c>
      <c r="C189" s="228"/>
      <c r="D189" s="228" t="s">
        <v>694</v>
      </c>
      <c r="E189" s="228"/>
      <c r="F189" s="228" t="s">
        <v>364</v>
      </c>
      <c r="G189" s="228"/>
      <c r="H189" s="232" t="s">
        <v>748</v>
      </c>
      <c r="I189" s="228"/>
      <c r="J189" s="228"/>
      <c r="K189" s="228">
        <v>1</v>
      </c>
      <c r="L189" s="228"/>
      <c r="M189" s="228"/>
      <c r="N189" s="228">
        <v>1</v>
      </c>
      <c r="O189" s="228"/>
      <c r="P189" s="228"/>
      <c r="Q189" s="228">
        <v>3</v>
      </c>
      <c r="R189" s="228"/>
      <c r="S189" s="205" t="s">
        <v>649</v>
      </c>
      <c r="T189" s="205"/>
      <c r="U189" s="205"/>
      <c r="V189" s="205"/>
      <c r="W189" s="205"/>
      <c r="X189" s="205"/>
      <c r="Y189" s="209" t="s">
        <v>778</v>
      </c>
      <c r="Z189" s="210"/>
      <c r="AA189" s="210"/>
      <c r="AB189" s="210"/>
      <c r="AC189" s="210"/>
      <c r="AD189" s="210"/>
      <c r="AE189" s="210"/>
      <c r="AF189" s="210"/>
      <c r="AG189" s="210"/>
      <c r="AH189" s="210"/>
      <c r="AI189" s="210"/>
      <c r="AJ189" s="210"/>
      <c r="AK189" s="210"/>
      <c r="AL189" s="210"/>
      <c r="AM189" s="210"/>
      <c r="AN189" s="210"/>
      <c r="AO189" s="211"/>
      <c r="AP189" s="331" t="s">
        <v>750</v>
      </c>
      <c r="AQ189" s="332"/>
      <c r="AR189" s="332"/>
      <c r="AS189" s="332"/>
      <c r="AT189" s="332"/>
      <c r="AU189" s="332"/>
      <c r="AV189" s="332"/>
      <c r="AW189" s="333"/>
      <c r="AX189" s="331" t="s">
        <v>100</v>
      </c>
      <c r="AY189" s="332"/>
      <c r="AZ189" s="332"/>
      <c r="BA189" s="332"/>
      <c r="BB189" s="332"/>
      <c r="BC189" s="332"/>
      <c r="BD189" s="333"/>
      <c r="BE189" s="334" t="s">
        <v>899</v>
      </c>
      <c r="BF189" s="340"/>
      <c r="BG189" s="340"/>
      <c r="BH189" s="340"/>
      <c r="BI189" s="340"/>
      <c r="BJ189" s="340"/>
      <c r="BK189" s="340"/>
      <c r="BL189" s="340"/>
      <c r="BM189" s="340"/>
      <c r="BN189" s="341"/>
      <c r="BO189" s="205" t="s">
        <v>779</v>
      </c>
      <c r="BP189" s="212"/>
      <c r="BQ189" s="212"/>
      <c r="BR189" s="212"/>
      <c r="BS189" s="212"/>
      <c r="BT189" s="212"/>
      <c r="BU189" s="212"/>
      <c r="BV189" s="212"/>
      <c r="BW189" s="212"/>
      <c r="BX189" s="212"/>
      <c r="BY189" s="212"/>
      <c r="BZ189" s="212"/>
      <c r="CA189" s="212"/>
      <c r="CB189" s="212"/>
      <c r="CC189" s="212"/>
      <c r="CD189" s="232" t="s">
        <v>101</v>
      </c>
      <c r="CE189" s="228"/>
      <c r="CF189" s="233"/>
    </row>
    <row r="190" spans="2:84" ht="160.5" customHeight="1" x14ac:dyDescent="0.2">
      <c r="B190" s="228" t="s">
        <v>307</v>
      </c>
      <c r="C190" s="228"/>
      <c r="D190" s="228" t="s">
        <v>694</v>
      </c>
      <c r="E190" s="228"/>
      <c r="F190" s="228" t="s">
        <v>364</v>
      </c>
      <c r="G190" s="228"/>
      <c r="H190" s="232" t="s">
        <v>748</v>
      </c>
      <c r="I190" s="228"/>
      <c r="J190" s="228"/>
      <c r="K190" s="228">
        <v>1</v>
      </c>
      <c r="L190" s="228"/>
      <c r="M190" s="228"/>
      <c r="N190" s="228">
        <v>1</v>
      </c>
      <c r="O190" s="228"/>
      <c r="P190" s="228"/>
      <c r="Q190" s="228">
        <v>3</v>
      </c>
      <c r="R190" s="228"/>
      <c r="S190" s="205" t="s">
        <v>650</v>
      </c>
      <c r="T190" s="205"/>
      <c r="U190" s="205"/>
      <c r="V190" s="205"/>
      <c r="W190" s="205"/>
      <c r="X190" s="205"/>
      <c r="Y190" s="209" t="s">
        <v>780</v>
      </c>
      <c r="Z190" s="210"/>
      <c r="AA190" s="210"/>
      <c r="AB190" s="210"/>
      <c r="AC190" s="210"/>
      <c r="AD190" s="210"/>
      <c r="AE190" s="210"/>
      <c r="AF190" s="210"/>
      <c r="AG190" s="210"/>
      <c r="AH190" s="210"/>
      <c r="AI190" s="210"/>
      <c r="AJ190" s="210"/>
      <c r="AK190" s="210"/>
      <c r="AL190" s="210"/>
      <c r="AM190" s="210"/>
      <c r="AN190" s="210"/>
      <c r="AO190" s="211"/>
      <c r="AP190" s="331" t="s">
        <v>750</v>
      </c>
      <c r="AQ190" s="332"/>
      <c r="AR190" s="332"/>
      <c r="AS190" s="332"/>
      <c r="AT190" s="332"/>
      <c r="AU190" s="332"/>
      <c r="AV190" s="332"/>
      <c r="AW190" s="333"/>
      <c r="AX190" s="331" t="s">
        <v>100</v>
      </c>
      <c r="AY190" s="332"/>
      <c r="AZ190" s="332"/>
      <c r="BA190" s="332"/>
      <c r="BB190" s="332"/>
      <c r="BC190" s="332"/>
      <c r="BD190" s="333"/>
      <c r="BE190" s="334" t="s">
        <v>899</v>
      </c>
      <c r="BF190" s="340"/>
      <c r="BG190" s="340"/>
      <c r="BH190" s="340"/>
      <c r="BI190" s="340"/>
      <c r="BJ190" s="340"/>
      <c r="BK190" s="340"/>
      <c r="BL190" s="340"/>
      <c r="BM190" s="340"/>
      <c r="BN190" s="341"/>
      <c r="BO190" s="205" t="s">
        <v>781</v>
      </c>
      <c r="BP190" s="212"/>
      <c r="BQ190" s="212"/>
      <c r="BR190" s="212"/>
      <c r="BS190" s="212"/>
      <c r="BT190" s="212"/>
      <c r="BU190" s="212"/>
      <c r="BV190" s="212"/>
      <c r="BW190" s="212"/>
      <c r="BX190" s="212"/>
      <c r="BY190" s="212"/>
      <c r="BZ190" s="212"/>
      <c r="CA190" s="212"/>
      <c r="CB190" s="212"/>
      <c r="CC190" s="212"/>
      <c r="CD190" s="232" t="s">
        <v>101</v>
      </c>
      <c r="CE190" s="228"/>
      <c r="CF190" s="233"/>
    </row>
    <row r="191" spans="2:84" ht="160.5" customHeight="1" x14ac:dyDescent="0.2">
      <c r="B191" s="228" t="s">
        <v>308</v>
      </c>
      <c r="C191" s="228"/>
      <c r="D191" s="228" t="s">
        <v>694</v>
      </c>
      <c r="E191" s="228"/>
      <c r="F191" s="228" t="s">
        <v>364</v>
      </c>
      <c r="G191" s="228"/>
      <c r="H191" s="232" t="s">
        <v>748</v>
      </c>
      <c r="I191" s="228"/>
      <c r="J191" s="228"/>
      <c r="K191" s="228">
        <v>1</v>
      </c>
      <c r="L191" s="228"/>
      <c r="M191" s="228"/>
      <c r="N191" s="228">
        <v>1</v>
      </c>
      <c r="O191" s="228"/>
      <c r="P191" s="228"/>
      <c r="Q191" s="228">
        <v>3</v>
      </c>
      <c r="R191" s="228"/>
      <c r="S191" s="205" t="s">
        <v>651</v>
      </c>
      <c r="T191" s="205"/>
      <c r="U191" s="205"/>
      <c r="V191" s="205"/>
      <c r="W191" s="205"/>
      <c r="X191" s="205"/>
      <c r="Y191" s="209" t="s">
        <v>782</v>
      </c>
      <c r="Z191" s="210"/>
      <c r="AA191" s="210"/>
      <c r="AB191" s="210"/>
      <c r="AC191" s="210"/>
      <c r="AD191" s="210"/>
      <c r="AE191" s="210"/>
      <c r="AF191" s="210"/>
      <c r="AG191" s="210"/>
      <c r="AH191" s="210"/>
      <c r="AI191" s="210"/>
      <c r="AJ191" s="210"/>
      <c r="AK191" s="210"/>
      <c r="AL191" s="210"/>
      <c r="AM191" s="210"/>
      <c r="AN191" s="210"/>
      <c r="AO191" s="211"/>
      <c r="AP191" s="331" t="s">
        <v>750</v>
      </c>
      <c r="AQ191" s="332"/>
      <c r="AR191" s="332"/>
      <c r="AS191" s="332"/>
      <c r="AT191" s="332"/>
      <c r="AU191" s="332"/>
      <c r="AV191" s="332"/>
      <c r="AW191" s="333"/>
      <c r="AX191" s="331" t="s">
        <v>100</v>
      </c>
      <c r="AY191" s="332"/>
      <c r="AZ191" s="332"/>
      <c r="BA191" s="332"/>
      <c r="BB191" s="332"/>
      <c r="BC191" s="332"/>
      <c r="BD191" s="333"/>
      <c r="BE191" s="334" t="s">
        <v>900</v>
      </c>
      <c r="BF191" s="340"/>
      <c r="BG191" s="340"/>
      <c r="BH191" s="340"/>
      <c r="BI191" s="340"/>
      <c r="BJ191" s="340"/>
      <c r="BK191" s="340"/>
      <c r="BL191" s="340"/>
      <c r="BM191" s="340"/>
      <c r="BN191" s="341"/>
      <c r="BO191" s="205" t="s">
        <v>784</v>
      </c>
      <c r="BP191" s="212"/>
      <c r="BQ191" s="212"/>
      <c r="BR191" s="212"/>
      <c r="BS191" s="212"/>
      <c r="BT191" s="212"/>
      <c r="BU191" s="212"/>
      <c r="BV191" s="212"/>
      <c r="BW191" s="212"/>
      <c r="BX191" s="212"/>
      <c r="BY191" s="212"/>
      <c r="BZ191" s="212"/>
      <c r="CA191" s="212"/>
      <c r="CB191" s="212"/>
      <c r="CC191" s="212"/>
      <c r="CD191" s="232" t="s">
        <v>101</v>
      </c>
      <c r="CE191" s="228"/>
      <c r="CF191" s="233"/>
    </row>
    <row r="192" spans="2:84" ht="160.5" customHeight="1" x14ac:dyDescent="0.2">
      <c r="B192" s="228" t="s">
        <v>309</v>
      </c>
      <c r="C192" s="228"/>
      <c r="D192" s="228" t="s">
        <v>694</v>
      </c>
      <c r="E192" s="228"/>
      <c r="F192" s="228" t="s">
        <v>364</v>
      </c>
      <c r="G192" s="228"/>
      <c r="H192" s="232" t="s">
        <v>748</v>
      </c>
      <c r="I192" s="228"/>
      <c r="J192" s="228"/>
      <c r="K192" s="228">
        <v>1</v>
      </c>
      <c r="L192" s="228"/>
      <c r="M192" s="228"/>
      <c r="N192" s="228">
        <v>1</v>
      </c>
      <c r="O192" s="228"/>
      <c r="P192" s="228"/>
      <c r="Q192" s="228">
        <v>3</v>
      </c>
      <c r="R192" s="228"/>
      <c r="S192" s="205" t="s">
        <v>653</v>
      </c>
      <c r="T192" s="205"/>
      <c r="U192" s="205"/>
      <c r="V192" s="205"/>
      <c r="W192" s="205"/>
      <c r="X192" s="205"/>
      <c r="Y192" s="209" t="s">
        <v>785</v>
      </c>
      <c r="Z192" s="210"/>
      <c r="AA192" s="210"/>
      <c r="AB192" s="210"/>
      <c r="AC192" s="210"/>
      <c r="AD192" s="210"/>
      <c r="AE192" s="210"/>
      <c r="AF192" s="210"/>
      <c r="AG192" s="210"/>
      <c r="AH192" s="210"/>
      <c r="AI192" s="210"/>
      <c r="AJ192" s="210"/>
      <c r="AK192" s="210"/>
      <c r="AL192" s="210"/>
      <c r="AM192" s="210"/>
      <c r="AN192" s="210"/>
      <c r="AO192" s="211"/>
      <c r="AP192" s="331" t="s">
        <v>750</v>
      </c>
      <c r="AQ192" s="332"/>
      <c r="AR192" s="332"/>
      <c r="AS192" s="332"/>
      <c r="AT192" s="332"/>
      <c r="AU192" s="332"/>
      <c r="AV192" s="332"/>
      <c r="AW192" s="333"/>
      <c r="AX192" s="331" t="s">
        <v>100</v>
      </c>
      <c r="AY192" s="332"/>
      <c r="AZ192" s="332"/>
      <c r="BA192" s="332"/>
      <c r="BB192" s="332"/>
      <c r="BC192" s="332"/>
      <c r="BD192" s="333"/>
      <c r="BE192" s="334" t="s">
        <v>901</v>
      </c>
      <c r="BF192" s="335"/>
      <c r="BG192" s="335"/>
      <c r="BH192" s="335"/>
      <c r="BI192" s="335"/>
      <c r="BJ192" s="335"/>
      <c r="BK192" s="335"/>
      <c r="BL192" s="335"/>
      <c r="BM192" s="335"/>
      <c r="BN192" s="336"/>
      <c r="BO192" s="205" t="s">
        <v>787</v>
      </c>
      <c r="BP192" s="212"/>
      <c r="BQ192" s="212"/>
      <c r="BR192" s="212"/>
      <c r="BS192" s="212"/>
      <c r="BT192" s="212"/>
      <c r="BU192" s="212"/>
      <c r="BV192" s="212"/>
      <c r="BW192" s="212"/>
      <c r="BX192" s="212"/>
      <c r="BY192" s="212"/>
      <c r="BZ192" s="212"/>
      <c r="CA192" s="212"/>
      <c r="CB192" s="212"/>
      <c r="CC192" s="212"/>
      <c r="CD192" s="232" t="s">
        <v>101</v>
      </c>
      <c r="CE192" s="228"/>
      <c r="CF192" s="233"/>
    </row>
    <row r="193" spans="2:84" ht="160.5" customHeight="1" x14ac:dyDescent="0.2">
      <c r="B193" s="228" t="s">
        <v>310</v>
      </c>
      <c r="C193" s="228"/>
      <c r="D193" s="228" t="s">
        <v>694</v>
      </c>
      <c r="E193" s="228"/>
      <c r="F193" s="228" t="s">
        <v>364</v>
      </c>
      <c r="G193" s="228"/>
      <c r="H193" s="232" t="s">
        <v>748</v>
      </c>
      <c r="I193" s="228"/>
      <c r="J193" s="228"/>
      <c r="K193" s="228">
        <v>1</v>
      </c>
      <c r="L193" s="228"/>
      <c r="M193" s="228"/>
      <c r="N193" s="228">
        <v>1</v>
      </c>
      <c r="O193" s="228"/>
      <c r="P193" s="228"/>
      <c r="Q193" s="228">
        <v>3</v>
      </c>
      <c r="R193" s="228"/>
      <c r="S193" s="205" t="s">
        <v>654</v>
      </c>
      <c r="T193" s="205"/>
      <c r="U193" s="205"/>
      <c r="V193" s="205"/>
      <c r="W193" s="205"/>
      <c r="X193" s="205"/>
      <c r="Y193" s="209" t="s">
        <v>788</v>
      </c>
      <c r="Z193" s="210"/>
      <c r="AA193" s="210"/>
      <c r="AB193" s="210"/>
      <c r="AC193" s="210"/>
      <c r="AD193" s="210"/>
      <c r="AE193" s="210"/>
      <c r="AF193" s="210"/>
      <c r="AG193" s="210"/>
      <c r="AH193" s="210"/>
      <c r="AI193" s="210"/>
      <c r="AJ193" s="210"/>
      <c r="AK193" s="210"/>
      <c r="AL193" s="210"/>
      <c r="AM193" s="210"/>
      <c r="AN193" s="210"/>
      <c r="AO193" s="211"/>
      <c r="AP193" s="331" t="s">
        <v>750</v>
      </c>
      <c r="AQ193" s="332"/>
      <c r="AR193" s="332"/>
      <c r="AS193" s="332"/>
      <c r="AT193" s="332"/>
      <c r="AU193" s="332"/>
      <c r="AV193" s="332"/>
      <c r="AW193" s="333"/>
      <c r="AX193" s="331" t="s">
        <v>100</v>
      </c>
      <c r="AY193" s="332"/>
      <c r="AZ193" s="332"/>
      <c r="BA193" s="332"/>
      <c r="BB193" s="332"/>
      <c r="BC193" s="332"/>
      <c r="BD193" s="333"/>
      <c r="BE193" s="334" t="s">
        <v>900</v>
      </c>
      <c r="BF193" s="340"/>
      <c r="BG193" s="340"/>
      <c r="BH193" s="340"/>
      <c r="BI193" s="340"/>
      <c r="BJ193" s="340"/>
      <c r="BK193" s="340"/>
      <c r="BL193" s="340"/>
      <c r="BM193" s="340"/>
      <c r="BN193" s="341"/>
      <c r="BO193" s="205" t="s">
        <v>789</v>
      </c>
      <c r="BP193" s="212"/>
      <c r="BQ193" s="212"/>
      <c r="BR193" s="212"/>
      <c r="BS193" s="212"/>
      <c r="BT193" s="212"/>
      <c r="BU193" s="212"/>
      <c r="BV193" s="212"/>
      <c r="BW193" s="212"/>
      <c r="BX193" s="212"/>
      <c r="BY193" s="212"/>
      <c r="BZ193" s="212"/>
      <c r="CA193" s="212"/>
      <c r="CB193" s="212"/>
      <c r="CC193" s="212"/>
      <c r="CD193" s="232" t="s">
        <v>101</v>
      </c>
      <c r="CE193" s="228"/>
      <c r="CF193" s="233"/>
    </row>
    <row r="194" spans="2:84" ht="160.5" customHeight="1" x14ac:dyDescent="0.2">
      <c r="B194" s="228" t="s">
        <v>311</v>
      </c>
      <c r="C194" s="228"/>
      <c r="D194" s="228" t="s">
        <v>694</v>
      </c>
      <c r="E194" s="228"/>
      <c r="F194" s="228" t="s">
        <v>364</v>
      </c>
      <c r="G194" s="228"/>
      <c r="H194" s="232" t="s">
        <v>748</v>
      </c>
      <c r="I194" s="228"/>
      <c r="J194" s="228"/>
      <c r="K194" s="228">
        <v>1</v>
      </c>
      <c r="L194" s="228"/>
      <c r="M194" s="228"/>
      <c r="N194" s="228">
        <v>1</v>
      </c>
      <c r="O194" s="228"/>
      <c r="P194" s="228"/>
      <c r="Q194" s="228">
        <v>3</v>
      </c>
      <c r="R194" s="228"/>
      <c r="S194" s="205" t="s">
        <v>655</v>
      </c>
      <c r="T194" s="205"/>
      <c r="U194" s="205"/>
      <c r="V194" s="205"/>
      <c r="W194" s="205"/>
      <c r="X194" s="205"/>
      <c r="Y194" s="209" t="s">
        <v>790</v>
      </c>
      <c r="Z194" s="210"/>
      <c r="AA194" s="210"/>
      <c r="AB194" s="210"/>
      <c r="AC194" s="210"/>
      <c r="AD194" s="210"/>
      <c r="AE194" s="210"/>
      <c r="AF194" s="210"/>
      <c r="AG194" s="210"/>
      <c r="AH194" s="210"/>
      <c r="AI194" s="210"/>
      <c r="AJ194" s="210"/>
      <c r="AK194" s="210"/>
      <c r="AL194" s="210"/>
      <c r="AM194" s="210"/>
      <c r="AN194" s="210"/>
      <c r="AO194" s="211"/>
      <c r="AP194" s="331" t="s">
        <v>750</v>
      </c>
      <c r="AQ194" s="332"/>
      <c r="AR194" s="332"/>
      <c r="AS194" s="332"/>
      <c r="AT194" s="332"/>
      <c r="AU194" s="332"/>
      <c r="AV194" s="332"/>
      <c r="AW194" s="333"/>
      <c r="AX194" s="331" t="s">
        <v>100</v>
      </c>
      <c r="AY194" s="332"/>
      <c r="AZ194" s="332"/>
      <c r="BA194" s="332"/>
      <c r="BB194" s="332"/>
      <c r="BC194" s="332"/>
      <c r="BD194" s="333"/>
      <c r="BE194" s="334" t="s">
        <v>901</v>
      </c>
      <c r="BF194" s="335"/>
      <c r="BG194" s="335"/>
      <c r="BH194" s="335"/>
      <c r="BI194" s="335"/>
      <c r="BJ194" s="335"/>
      <c r="BK194" s="335"/>
      <c r="BL194" s="335"/>
      <c r="BM194" s="335"/>
      <c r="BN194" s="336"/>
      <c r="BO194" s="205" t="s">
        <v>791</v>
      </c>
      <c r="BP194" s="212"/>
      <c r="BQ194" s="212"/>
      <c r="BR194" s="212"/>
      <c r="BS194" s="212"/>
      <c r="BT194" s="212"/>
      <c r="BU194" s="212"/>
      <c r="BV194" s="212"/>
      <c r="BW194" s="212"/>
      <c r="BX194" s="212"/>
      <c r="BY194" s="212"/>
      <c r="BZ194" s="212"/>
      <c r="CA194" s="212"/>
      <c r="CB194" s="212"/>
      <c r="CC194" s="212"/>
      <c r="CD194" s="232" t="s">
        <v>101</v>
      </c>
      <c r="CE194" s="228"/>
      <c r="CF194" s="233"/>
    </row>
    <row r="195" spans="2:84" ht="160.5" customHeight="1" x14ac:dyDescent="0.2">
      <c r="B195" s="228" t="s">
        <v>312</v>
      </c>
      <c r="C195" s="228"/>
      <c r="D195" s="228" t="s">
        <v>694</v>
      </c>
      <c r="E195" s="228"/>
      <c r="F195" s="228" t="s">
        <v>364</v>
      </c>
      <c r="G195" s="228"/>
      <c r="H195" s="232" t="s">
        <v>748</v>
      </c>
      <c r="I195" s="228"/>
      <c r="J195" s="228"/>
      <c r="K195" s="228">
        <v>1</v>
      </c>
      <c r="L195" s="228"/>
      <c r="M195" s="228"/>
      <c r="N195" s="228">
        <v>1</v>
      </c>
      <c r="O195" s="228"/>
      <c r="P195" s="228"/>
      <c r="Q195" s="228">
        <v>3</v>
      </c>
      <c r="R195" s="228"/>
      <c r="S195" s="205" t="s">
        <v>656</v>
      </c>
      <c r="T195" s="205"/>
      <c r="U195" s="205"/>
      <c r="V195" s="205"/>
      <c r="W195" s="205"/>
      <c r="X195" s="205"/>
      <c r="Y195" s="209" t="s">
        <v>792</v>
      </c>
      <c r="Z195" s="210"/>
      <c r="AA195" s="210"/>
      <c r="AB195" s="210"/>
      <c r="AC195" s="210"/>
      <c r="AD195" s="210"/>
      <c r="AE195" s="210"/>
      <c r="AF195" s="210"/>
      <c r="AG195" s="210"/>
      <c r="AH195" s="210"/>
      <c r="AI195" s="210"/>
      <c r="AJ195" s="210"/>
      <c r="AK195" s="210"/>
      <c r="AL195" s="210"/>
      <c r="AM195" s="210"/>
      <c r="AN195" s="210"/>
      <c r="AO195" s="211"/>
      <c r="AP195" s="331" t="s">
        <v>750</v>
      </c>
      <c r="AQ195" s="332"/>
      <c r="AR195" s="332"/>
      <c r="AS195" s="332"/>
      <c r="AT195" s="332"/>
      <c r="AU195" s="332"/>
      <c r="AV195" s="332"/>
      <c r="AW195" s="333"/>
      <c r="AX195" s="331" t="s">
        <v>100</v>
      </c>
      <c r="AY195" s="332"/>
      <c r="AZ195" s="332"/>
      <c r="BA195" s="332"/>
      <c r="BB195" s="332"/>
      <c r="BC195" s="332"/>
      <c r="BD195" s="333"/>
      <c r="BE195" s="334" t="s">
        <v>900</v>
      </c>
      <c r="BF195" s="340"/>
      <c r="BG195" s="340"/>
      <c r="BH195" s="340"/>
      <c r="BI195" s="340"/>
      <c r="BJ195" s="340"/>
      <c r="BK195" s="340"/>
      <c r="BL195" s="340"/>
      <c r="BM195" s="340"/>
      <c r="BN195" s="341"/>
      <c r="BO195" s="205" t="s">
        <v>793</v>
      </c>
      <c r="BP195" s="212"/>
      <c r="BQ195" s="212"/>
      <c r="BR195" s="212"/>
      <c r="BS195" s="212"/>
      <c r="BT195" s="212"/>
      <c r="BU195" s="212"/>
      <c r="BV195" s="212"/>
      <c r="BW195" s="212"/>
      <c r="BX195" s="212"/>
      <c r="BY195" s="212"/>
      <c r="BZ195" s="212"/>
      <c r="CA195" s="212"/>
      <c r="CB195" s="212"/>
      <c r="CC195" s="212"/>
      <c r="CD195" s="232" t="s">
        <v>101</v>
      </c>
      <c r="CE195" s="228"/>
      <c r="CF195" s="233"/>
    </row>
    <row r="196" spans="2:84" ht="160.5" customHeight="1" x14ac:dyDescent="0.2">
      <c r="B196" s="228" t="s">
        <v>313</v>
      </c>
      <c r="C196" s="228"/>
      <c r="D196" s="228" t="s">
        <v>694</v>
      </c>
      <c r="E196" s="228"/>
      <c r="F196" s="228" t="s">
        <v>364</v>
      </c>
      <c r="G196" s="228"/>
      <c r="H196" s="232" t="s">
        <v>748</v>
      </c>
      <c r="I196" s="228"/>
      <c r="J196" s="228"/>
      <c r="K196" s="228">
        <v>1</v>
      </c>
      <c r="L196" s="228"/>
      <c r="M196" s="228"/>
      <c r="N196" s="228">
        <v>1</v>
      </c>
      <c r="O196" s="228"/>
      <c r="P196" s="228"/>
      <c r="Q196" s="228">
        <v>3</v>
      </c>
      <c r="R196" s="228"/>
      <c r="S196" s="205" t="s">
        <v>657</v>
      </c>
      <c r="T196" s="205"/>
      <c r="U196" s="205"/>
      <c r="V196" s="205"/>
      <c r="W196" s="205"/>
      <c r="X196" s="205"/>
      <c r="Y196" s="209" t="s">
        <v>794</v>
      </c>
      <c r="Z196" s="210"/>
      <c r="AA196" s="210"/>
      <c r="AB196" s="210"/>
      <c r="AC196" s="210"/>
      <c r="AD196" s="210"/>
      <c r="AE196" s="210"/>
      <c r="AF196" s="210"/>
      <c r="AG196" s="210"/>
      <c r="AH196" s="210"/>
      <c r="AI196" s="210"/>
      <c r="AJ196" s="210"/>
      <c r="AK196" s="210"/>
      <c r="AL196" s="210"/>
      <c r="AM196" s="210"/>
      <c r="AN196" s="210"/>
      <c r="AO196" s="211"/>
      <c r="AP196" s="331" t="s">
        <v>750</v>
      </c>
      <c r="AQ196" s="332"/>
      <c r="AR196" s="332"/>
      <c r="AS196" s="332"/>
      <c r="AT196" s="332"/>
      <c r="AU196" s="332"/>
      <c r="AV196" s="332"/>
      <c r="AW196" s="333"/>
      <c r="AX196" s="331" t="s">
        <v>100</v>
      </c>
      <c r="AY196" s="332"/>
      <c r="AZ196" s="332"/>
      <c r="BA196" s="332"/>
      <c r="BB196" s="332"/>
      <c r="BC196" s="332"/>
      <c r="BD196" s="333"/>
      <c r="BE196" s="334" t="s">
        <v>901</v>
      </c>
      <c r="BF196" s="335"/>
      <c r="BG196" s="335"/>
      <c r="BH196" s="335"/>
      <c r="BI196" s="335"/>
      <c r="BJ196" s="335"/>
      <c r="BK196" s="335"/>
      <c r="BL196" s="335"/>
      <c r="BM196" s="335"/>
      <c r="BN196" s="336"/>
      <c r="BO196" s="205" t="s">
        <v>795</v>
      </c>
      <c r="BP196" s="212"/>
      <c r="BQ196" s="212"/>
      <c r="BR196" s="212"/>
      <c r="BS196" s="212"/>
      <c r="BT196" s="212"/>
      <c r="BU196" s="212"/>
      <c r="BV196" s="212"/>
      <c r="BW196" s="212"/>
      <c r="BX196" s="212"/>
      <c r="BY196" s="212"/>
      <c r="BZ196" s="212"/>
      <c r="CA196" s="212"/>
      <c r="CB196" s="212"/>
      <c r="CC196" s="212"/>
      <c r="CD196" s="232" t="s">
        <v>101</v>
      </c>
      <c r="CE196" s="228"/>
      <c r="CF196" s="233"/>
    </row>
    <row r="197" spans="2:84" ht="198" customHeight="1" x14ac:dyDescent="0.2">
      <c r="B197" s="228" t="s">
        <v>314</v>
      </c>
      <c r="C197" s="228"/>
      <c r="D197" s="228" t="s">
        <v>694</v>
      </c>
      <c r="E197" s="228"/>
      <c r="F197" s="228" t="s">
        <v>364</v>
      </c>
      <c r="G197" s="228"/>
      <c r="H197" s="232" t="s">
        <v>796</v>
      </c>
      <c r="I197" s="228"/>
      <c r="J197" s="228"/>
      <c r="K197" s="228">
        <v>1</v>
      </c>
      <c r="L197" s="228"/>
      <c r="M197" s="228"/>
      <c r="N197" s="228">
        <v>1</v>
      </c>
      <c r="O197" s="228"/>
      <c r="P197" s="228"/>
      <c r="Q197" s="228">
        <v>3</v>
      </c>
      <c r="R197" s="228"/>
      <c r="S197" s="205" t="s">
        <v>658</v>
      </c>
      <c r="T197" s="205"/>
      <c r="U197" s="205"/>
      <c r="V197" s="205"/>
      <c r="W197" s="205"/>
      <c r="X197" s="205"/>
      <c r="Y197" s="209" t="s">
        <v>797</v>
      </c>
      <c r="Z197" s="210"/>
      <c r="AA197" s="210"/>
      <c r="AB197" s="210"/>
      <c r="AC197" s="210"/>
      <c r="AD197" s="210"/>
      <c r="AE197" s="210"/>
      <c r="AF197" s="210"/>
      <c r="AG197" s="210"/>
      <c r="AH197" s="210"/>
      <c r="AI197" s="210"/>
      <c r="AJ197" s="210"/>
      <c r="AK197" s="210"/>
      <c r="AL197" s="210"/>
      <c r="AM197" s="210"/>
      <c r="AN197" s="210"/>
      <c r="AO197" s="211"/>
      <c r="AP197" s="331" t="s">
        <v>697</v>
      </c>
      <c r="AQ197" s="332"/>
      <c r="AR197" s="332"/>
      <c r="AS197" s="332"/>
      <c r="AT197" s="332"/>
      <c r="AU197" s="332"/>
      <c r="AV197" s="332"/>
      <c r="AW197" s="333"/>
      <c r="AX197" s="331" t="s">
        <v>100</v>
      </c>
      <c r="AY197" s="332"/>
      <c r="AZ197" s="332"/>
      <c r="BA197" s="332"/>
      <c r="BB197" s="332"/>
      <c r="BC197" s="332"/>
      <c r="BD197" s="333"/>
      <c r="BE197" s="334" t="s">
        <v>902</v>
      </c>
      <c r="BF197" s="340"/>
      <c r="BG197" s="340"/>
      <c r="BH197" s="340"/>
      <c r="BI197" s="340"/>
      <c r="BJ197" s="340"/>
      <c r="BK197" s="340"/>
      <c r="BL197" s="340"/>
      <c r="BM197" s="340"/>
      <c r="BN197" s="341"/>
      <c r="BO197" s="205" t="s">
        <v>799</v>
      </c>
      <c r="BP197" s="212"/>
      <c r="BQ197" s="212"/>
      <c r="BR197" s="212"/>
      <c r="BS197" s="212"/>
      <c r="BT197" s="212"/>
      <c r="BU197" s="212"/>
      <c r="BV197" s="212"/>
      <c r="BW197" s="212"/>
      <c r="BX197" s="212"/>
      <c r="BY197" s="212"/>
      <c r="BZ197" s="212"/>
      <c r="CA197" s="212"/>
      <c r="CB197" s="212"/>
      <c r="CC197" s="212"/>
      <c r="CD197" s="232" t="s">
        <v>101</v>
      </c>
      <c r="CE197" s="228"/>
      <c r="CF197" s="233"/>
    </row>
    <row r="198" spans="2:84" ht="197.25" customHeight="1" x14ac:dyDescent="0.2">
      <c r="B198" s="228" t="s">
        <v>315</v>
      </c>
      <c r="C198" s="228"/>
      <c r="D198" s="228" t="s">
        <v>694</v>
      </c>
      <c r="E198" s="228"/>
      <c r="F198" s="228" t="s">
        <v>364</v>
      </c>
      <c r="G198" s="228"/>
      <c r="H198" s="232" t="s">
        <v>800</v>
      </c>
      <c r="I198" s="228"/>
      <c r="J198" s="228"/>
      <c r="K198" s="228">
        <v>1</v>
      </c>
      <c r="L198" s="228"/>
      <c r="M198" s="228"/>
      <c r="N198" s="228">
        <v>1</v>
      </c>
      <c r="O198" s="228"/>
      <c r="P198" s="228"/>
      <c r="Q198" s="228">
        <v>3</v>
      </c>
      <c r="R198" s="228"/>
      <c r="S198" s="205" t="s">
        <v>660</v>
      </c>
      <c r="T198" s="205"/>
      <c r="U198" s="205"/>
      <c r="V198" s="205"/>
      <c r="W198" s="205"/>
      <c r="X198" s="205"/>
      <c r="Y198" s="209" t="s">
        <v>801</v>
      </c>
      <c r="Z198" s="210"/>
      <c r="AA198" s="210"/>
      <c r="AB198" s="210"/>
      <c r="AC198" s="210"/>
      <c r="AD198" s="210"/>
      <c r="AE198" s="210"/>
      <c r="AF198" s="210"/>
      <c r="AG198" s="210"/>
      <c r="AH198" s="210"/>
      <c r="AI198" s="210"/>
      <c r="AJ198" s="210"/>
      <c r="AK198" s="210"/>
      <c r="AL198" s="210"/>
      <c r="AM198" s="210"/>
      <c r="AN198" s="210"/>
      <c r="AO198" s="211"/>
      <c r="AP198" s="331" t="s">
        <v>697</v>
      </c>
      <c r="AQ198" s="332"/>
      <c r="AR198" s="332"/>
      <c r="AS198" s="332"/>
      <c r="AT198" s="332"/>
      <c r="AU198" s="332"/>
      <c r="AV198" s="332"/>
      <c r="AW198" s="333"/>
      <c r="AX198" s="331" t="s">
        <v>100</v>
      </c>
      <c r="AY198" s="332"/>
      <c r="AZ198" s="332"/>
      <c r="BA198" s="332"/>
      <c r="BB198" s="332"/>
      <c r="BC198" s="332"/>
      <c r="BD198" s="333"/>
      <c r="BE198" s="334" t="s">
        <v>903</v>
      </c>
      <c r="BF198" s="335"/>
      <c r="BG198" s="335"/>
      <c r="BH198" s="335"/>
      <c r="BI198" s="335"/>
      <c r="BJ198" s="335"/>
      <c r="BK198" s="335"/>
      <c r="BL198" s="335"/>
      <c r="BM198" s="335"/>
      <c r="BN198" s="336"/>
      <c r="BO198" s="205" t="s">
        <v>803</v>
      </c>
      <c r="BP198" s="212"/>
      <c r="BQ198" s="212"/>
      <c r="BR198" s="212"/>
      <c r="BS198" s="212"/>
      <c r="BT198" s="212"/>
      <c r="BU198" s="212"/>
      <c r="BV198" s="212"/>
      <c r="BW198" s="212"/>
      <c r="BX198" s="212"/>
      <c r="BY198" s="212"/>
      <c r="BZ198" s="212"/>
      <c r="CA198" s="212"/>
      <c r="CB198" s="212"/>
      <c r="CC198" s="212"/>
      <c r="CD198" s="232" t="s">
        <v>101</v>
      </c>
      <c r="CE198" s="228"/>
      <c r="CF198" s="233"/>
    </row>
    <row r="199" spans="2:84" ht="160.5" customHeight="1" x14ac:dyDescent="0.2">
      <c r="B199" s="228" t="s">
        <v>316</v>
      </c>
      <c r="C199" s="228"/>
      <c r="D199" s="228" t="s">
        <v>694</v>
      </c>
      <c r="E199" s="228"/>
      <c r="F199" s="228" t="s">
        <v>364</v>
      </c>
      <c r="G199" s="228"/>
      <c r="H199" s="232" t="s">
        <v>800</v>
      </c>
      <c r="I199" s="228"/>
      <c r="J199" s="228"/>
      <c r="K199" s="228">
        <v>1</v>
      </c>
      <c r="L199" s="228"/>
      <c r="M199" s="228"/>
      <c r="N199" s="228">
        <v>1</v>
      </c>
      <c r="O199" s="228"/>
      <c r="P199" s="228"/>
      <c r="Q199" s="228">
        <v>3</v>
      </c>
      <c r="R199" s="228"/>
      <c r="S199" s="205" t="s">
        <v>662</v>
      </c>
      <c r="T199" s="205"/>
      <c r="U199" s="205"/>
      <c r="V199" s="205"/>
      <c r="W199" s="205"/>
      <c r="X199" s="205"/>
      <c r="Y199" s="206" t="s">
        <v>804</v>
      </c>
      <c r="Z199" s="207"/>
      <c r="AA199" s="207"/>
      <c r="AB199" s="207"/>
      <c r="AC199" s="207"/>
      <c r="AD199" s="207"/>
      <c r="AE199" s="207"/>
      <c r="AF199" s="207"/>
      <c r="AG199" s="207"/>
      <c r="AH199" s="207"/>
      <c r="AI199" s="207"/>
      <c r="AJ199" s="207"/>
      <c r="AK199" s="207"/>
      <c r="AL199" s="207"/>
      <c r="AM199" s="207"/>
      <c r="AN199" s="207"/>
      <c r="AO199" s="208"/>
      <c r="AP199" s="331" t="s">
        <v>697</v>
      </c>
      <c r="AQ199" s="332"/>
      <c r="AR199" s="332"/>
      <c r="AS199" s="332"/>
      <c r="AT199" s="332"/>
      <c r="AU199" s="332"/>
      <c r="AV199" s="332"/>
      <c r="AW199" s="333"/>
      <c r="AX199" s="331" t="s">
        <v>100</v>
      </c>
      <c r="AY199" s="332"/>
      <c r="AZ199" s="332"/>
      <c r="BA199" s="332"/>
      <c r="BB199" s="332"/>
      <c r="BC199" s="332"/>
      <c r="BD199" s="333"/>
      <c r="BE199" s="334" t="s">
        <v>904</v>
      </c>
      <c r="BF199" s="340"/>
      <c r="BG199" s="340"/>
      <c r="BH199" s="340"/>
      <c r="BI199" s="340"/>
      <c r="BJ199" s="340"/>
      <c r="BK199" s="340"/>
      <c r="BL199" s="340"/>
      <c r="BM199" s="340"/>
      <c r="BN199" s="341"/>
      <c r="BO199" s="205" t="s">
        <v>806</v>
      </c>
      <c r="BP199" s="212"/>
      <c r="BQ199" s="212"/>
      <c r="BR199" s="212"/>
      <c r="BS199" s="212"/>
      <c r="BT199" s="212"/>
      <c r="BU199" s="212"/>
      <c r="BV199" s="212"/>
      <c r="BW199" s="212"/>
      <c r="BX199" s="212"/>
      <c r="BY199" s="212"/>
      <c r="BZ199" s="212"/>
      <c r="CA199" s="212"/>
      <c r="CB199" s="212"/>
      <c r="CC199" s="212"/>
      <c r="CD199" s="232" t="s">
        <v>101</v>
      </c>
      <c r="CE199" s="228"/>
      <c r="CF199" s="233"/>
    </row>
    <row r="200" spans="2:84" ht="160.5" customHeight="1" x14ac:dyDescent="0.2">
      <c r="B200" s="228" t="s">
        <v>317</v>
      </c>
      <c r="C200" s="228"/>
      <c r="D200" s="228" t="s">
        <v>694</v>
      </c>
      <c r="E200" s="228"/>
      <c r="F200" s="228" t="s">
        <v>364</v>
      </c>
      <c r="G200" s="228"/>
      <c r="H200" s="232" t="s">
        <v>800</v>
      </c>
      <c r="I200" s="228"/>
      <c r="J200" s="228"/>
      <c r="K200" s="228">
        <v>1</v>
      </c>
      <c r="L200" s="228"/>
      <c r="M200" s="228"/>
      <c r="N200" s="228">
        <v>1</v>
      </c>
      <c r="O200" s="228"/>
      <c r="P200" s="228"/>
      <c r="Q200" s="228">
        <v>3</v>
      </c>
      <c r="R200" s="228"/>
      <c r="S200" s="205" t="s">
        <v>664</v>
      </c>
      <c r="T200" s="205"/>
      <c r="U200" s="205"/>
      <c r="V200" s="205"/>
      <c r="W200" s="205"/>
      <c r="X200" s="205"/>
      <c r="Y200" s="206" t="s">
        <v>807</v>
      </c>
      <c r="Z200" s="207"/>
      <c r="AA200" s="207"/>
      <c r="AB200" s="207"/>
      <c r="AC200" s="207"/>
      <c r="AD200" s="207"/>
      <c r="AE200" s="207"/>
      <c r="AF200" s="207"/>
      <c r="AG200" s="207"/>
      <c r="AH200" s="207"/>
      <c r="AI200" s="207"/>
      <c r="AJ200" s="207"/>
      <c r="AK200" s="207"/>
      <c r="AL200" s="207"/>
      <c r="AM200" s="207"/>
      <c r="AN200" s="207"/>
      <c r="AO200" s="208"/>
      <c r="AP200" s="331" t="s">
        <v>697</v>
      </c>
      <c r="AQ200" s="332"/>
      <c r="AR200" s="332"/>
      <c r="AS200" s="332"/>
      <c r="AT200" s="332"/>
      <c r="AU200" s="332"/>
      <c r="AV200" s="332"/>
      <c r="AW200" s="333"/>
      <c r="AX200" s="331" t="s">
        <v>100</v>
      </c>
      <c r="AY200" s="332"/>
      <c r="AZ200" s="332"/>
      <c r="BA200" s="332"/>
      <c r="BB200" s="332"/>
      <c r="BC200" s="332"/>
      <c r="BD200" s="333"/>
      <c r="BE200" s="334" t="s">
        <v>905</v>
      </c>
      <c r="BF200" s="335"/>
      <c r="BG200" s="335"/>
      <c r="BH200" s="335"/>
      <c r="BI200" s="335"/>
      <c r="BJ200" s="335"/>
      <c r="BK200" s="335"/>
      <c r="BL200" s="335"/>
      <c r="BM200" s="335"/>
      <c r="BN200" s="336"/>
      <c r="BO200" s="205" t="s">
        <v>809</v>
      </c>
      <c r="BP200" s="212"/>
      <c r="BQ200" s="212"/>
      <c r="BR200" s="212"/>
      <c r="BS200" s="212"/>
      <c r="BT200" s="212"/>
      <c r="BU200" s="212"/>
      <c r="BV200" s="212"/>
      <c r="BW200" s="212"/>
      <c r="BX200" s="212"/>
      <c r="BY200" s="212"/>
      <c r="BZ200" s="212"/>
      <c r="CA200" s="212"/>
      <c r="CB200" s="212"/>
      <c r="CC200" s="212"/>
      <c r="CD200" s="232" t="s">
        <v>101</v>
      </c>
      <c r="CE200" s="228"/>
      <c r="CF200" s="233"/>
    </row>
    <row r="201" spans="2:84" ht="160.5" customHeight="1" x14ac:dyDescent="0.2">
      <c r="B201" s="228" t="s">
        <v>318</v>
      </c>
      <c r="C201" s="228"/>
      <c r="D201" s="228" t="s">
        <v>694</v>
      </c>
      <c r="E201" s="228"/>
      <c r="F201" s="228" t="s">
        <v>364</v>
      </c>
      <c r="G201" s="228"/>
      <c r="H201" s="232" t="s">
        <v>810</v>
      </c>
      <c r="I201" s="228"/>
      <c r="J201" s="228"/>
      <c r="K201" s="228">
        <v>1</v>
      </c>
      <c r="L201" s="228"/>
      <c r="M201" s="228"/>
      <c r="N201" s="228">
        <v>1</v>
      </c>
      <c r="O201" s="228"/>
      <c r="P201" s="228"/>
      <c r="Q201" s="228">
        <v>3</v>
      </c>
      <c r="R201" s="228"/>
      <c r="S201" s="205" t="s">
        <v>906</v>
      </c>
      <c r="T201" s="205"/>
      <c r="U201" s="205"/>
      <c r="V201" s="205"/>
      <c r="W201" s="205"/>
      <c r="X201" s="205"/>
      <c r="Y201" s="206" t="s">
        <v>995</v>
      </c>
      <c r="Z201" s="207"/>
      <c r="AA201" s="207"/>
      <c r="AB201" s="207"/>
      <c r="AC201" s="207"/>
      <c r="AD201" s="207"/>
      <c r="AE201" s="207"/>
      <c r="AF201" s="207"/>
      <c r="AG201" s="207"/>
      <c r="AH201" s="207"/>
      <c r="AI201" s="207"/>
      <c r="AJ201" s="207"/>
      <c r="AK201" s="207"/>
      <c r="AL201" s="207"/>
      <c r="AM201" s="207"/>
      <c r="AN201" s="207"/>
      <c r="AO201" s="208"/>
      <c r="AP201" s="331" t="s">
        <v>697</v>
      </c>
      <c r="AQ201" s="332"/>
      <c r="AR201" s="332"/>
      <c r="AS201" s="332"/>
      <c r="AT201" s="332"/>
      <c r="AU201" s="332"/>
      <c r="AV201" s="332"/>
      <c r="AW201" s="333"/>
      <c r="AX201" s="331" t="s">
        <v>100</v>
      </c>
      <c r="AY201" s="332"/>
      <c r="AZ201" s="332"/>
      <c r="BA201" s="332"/>
      <c r="BB201" s="332"/>
      <c r="BC201" s="332"/>
      <c r="BD201" s="333"/>
      <c r="BE201" s="331" t="s">
        <v>907</v>
      </c>
      <c r="BF201" s="342"/>
      <c r="BG201" s="342"/>
      <c r="BH201" s="342"/>
      <c r="BI201" s="342"/>
      <c r="BJ201" s="342"/>
      <c r="BK201" s="342"/>
      <c r="BL201" s="342"/>
      <c r="BM201" s="342"/>
      <c r="BN201" s="343"/>
      <c r="BO201" s="205" t="s">
        <v>814</v>
      </c>
      <c r="BP201" s="212"/>
      <c r="BQ201" s="212"/>
      <c r="BR201" s="212"/>
      <c r="BS201" s="212"/>
      <c r="BT201" s="212"/>
      <c r="BU201" s="212"/>
      <c r="BV201" s="212"/>
      <c r="BW201" s="212"/>
      <c r="BX201" s="212"/>
      <c r="BY201" s="212"/>
      <c r="BZ201" s="212"/>
      <c r="CA201" s="212"/>
      <c r="CB201" s="212"/>
      <c r="CC201" s="212"/>
      <c r="CD201" s="232" t="s">
        <v>101</v>
      </c>
      <c r="CE201" s="228"/>
      <c r="CF201" s="233"/>
    </row>
    <row r="202" spans="2:84" ht="121.5" customHeight="1" x14ac:dyDescent="0.2">
      <c r="B202" s="228" t="s">
        <v>319</v>
      </c>
      <c r="C202" s="228"/>
      <c r="D202" s="228" t="s">
        <v>694</v>
      </c>
      <c r="E202" s="228"/>
      <c r="F202" s="228" t="s">
        <v>364</v>
      </c>
      <c r="G202" s="228"/>
      <c r="H202" s="232" t="s">
        <v>810</v>
      </c>
      <c r="I202" s="228"/>
      <c r="J202" s="228"/>
      <c r="K202" s="228">
        <v>1</v>
      </c>
      <c r="L202" s="228"/>
      <c r="M202" s="228"/>
      <c r="N202" s="228">
        <v>1</v>
      </c>
      <c r="O202" s="228"/>
      <c r="P202" s="228"/>
      <c r="Q202" s="228">
        <v>3</v>
      </c>
      <c r="R202" s="228"/>
      <c r="S202" s="205" t="s">
        <v>908</v>
      </c>
      <c r="T202" s="205"/>
      <c r="U202" s="205"/>
      <c r="V202" s="205"/>
      <c r="W202" s="205"/>
      <c r="X202" s="205"/>
      <c r="Y202" s="206" t="s">
        <v>816</v>
      </c>
      <c r="Z202" s="207"/>
      <c r="AA202" s="207"/>
      <c r="AB202" s="207"/>
      <c r="AC202" s="207"/>
      <c r="AD202" s="207"/>
      <c r="AE202" s="207"/>
      <c r="AF202" s="207"/>
      <c r="AG202" s="207"/>
      <c r="AH202" s="207"/>
      <c r="AI202" s="207"/>
      <c r="AJ202" s="207"/>
      <c r="AK202" s="207"/>
      <c r="AL202" s="207"/>
      <c r="AM202" s="207"/>
      <c r="AN202" s="207"/>
      <c r="AO202" s="208"/>
      <c r="AP202" s="331" t="s">
        <v>697</v>
      </c>
      <c r="AQ202" s="332"/>
      <c r="AR202" s="332"/>
      <c r="AS202" s="332"/>
      <c r="AT202" s="332"/>
      <c r="AU202" s="332"/>
      <c r="AV202" s="332"/>
      <c r="AW202" s="333"/>
      <c r="AX202" s="331" t="s">
        <v>100</v>
      </c>
      <c r="AY202" s="332"/>
      <c r="AZ202" s="332"/>
      <c r="BA202" s="332"/>
      <c r="BB202" s="332"/>
      <c r="BC202" s="332"/>
      <c r="BD202" s="333"/>
      <c r="BE202" s="331" t="s">
        <v>909</v>
      </c>
      <c r="BF202" s="342"/>
      <c r="BG202" s="342"/>
      <c r="BH202" s="342"/>
      <c r="BI202" s="342"/>
      <c r="BJ202" s="342"/>
      <c r="BK202" s="342"/>
      <c r="BL202" s="342"/>
      <c r="BM202" s="342"/>
      <c r="BN202" s="343"/>
      <c r="BO202" s="205" t="s">
        <v>818</v>
      </c>
      <c r="BP202" s="212"/>
      <c r="BQ202" s="212"/>
      <c r="BR202" s="212"/>
      <c r="BS202" s="212"/>
      <c r="BT202" s="212"/>
      <c r="BU202" s="212"/>
      <c r="BV202" s="212"/>
      <c r="BW202" s="212"/>
      <c r="BX202" s="212"/>
      <c r="BY202" s="212"/>
      <c r="BZ202" s="212"/>
      <c r="CA202" s="212"/>
      <c r="CB202" s="212"/>
      <c r="CC202" s="212"/>
      <c r="CD202" s="232" t="s">
        <v>101</v>
      </c>
      <c r="CE202" s="228"/>
      <c r="CF202" s="233"/>
    </row>
    <row r="203" spans="2:84" ht="105" customHeight="1" x14ac:dyDescent="0.2">
      <c r="B203" s="236" t="s">
        <v>320</v>
      </c>
      <c r="C203" s="237"/>
      <c r="D203" s="228" t="s">
        <v>694</v>
      </c>
      <c r="E203" s="228"/>
      <c r="F203" s="228" t="s">
        <v>364</v>
      </c>
      <c r="G203" s="228"/>
      <c r="H203" s="232" t="s">
        <v>819</v>
      </c>
      <c r="I203" s="228"/>
      <c r="J203" s="228"/>
      <c r="K203" s="228">
        <v>1</v>
      </c>
      <c r="L203" s="228"/>
      <c r="M203" s="228"/>
      <c r="N203" s="228">
        <v>1</v>
      </c>
      <c r="O203" s="228"/>
      <c r="P203" s="228"/>
      <c r="Q203" s="228">
        <v>3</v>
      </c>
      <c r="R203" s="228"/>
      <c r="S203" s="205" t="s">
        <v>671</v>
      </c>
      <c r="T203" s="205"/>
      <c r="U203" s="205"/>
      <c r="V203" s="205"/>
      <c r="W203" s="205"/>
      <c r="X203" s="205"/>
      <c r="Y203" s="209" t="s">
        <v>820</v>
      </c>
      <c r="Z203" s="210"/>
      <c r="AA203" s="210"/>
      <c r="AB203" s="210"/>
      <c r="AC203" s="210"/>
      <c r="AD203" s="210"/>
      <c r="AE203" s="210"/>
      <c r="AF203" s="210"/>
      <c r="AG203" s="210"/>
      <c r="AH203" s="210"/>
      <c r="AI203" s="210"/>
      <c r="AJ203" s="210"/>
      <c r="AK203" s="210"/>
      <c r="AL203" s="210"/>
      <c r="AM203" s="210"/>
      <c r="AN203" s="210"/>
      <c r="AO203" s="211"/>
      <c r="AP203" s="331" t="s">
        <v>697</v>
      </c>
      <c r="AQ203" s="332"/>
      <c r="AR203" s="332"/>
      <c r="AS203" s="332"/>
      <c r="AT203" s="332"/>
      <c r="AU203" s="332"/>
      <c r="AV203" s="332"/>
      <c r="AW203" s="333"/>
      <c r="AX203" s="331" t="s">
        <v>100</v>
      </c>
      <c r="AY203" s="332"/>
      <c r="AZ203" s="332"/>
      <c r="BA203" s="332"/>
      <c r="BB203" s="332"/>
      <c r="BC203" s="332"/>
      <c r="BD203" s="333"/>
      <c r="BE203" s="334" t="s">
        <v>910</v>
      </c>
      <c r="BF203" s="340"/>
      <c r="BG203" s="340"/>
      <c r="BH203" s="340"/>
      <c r="BI203" s="340"/>
      <c r="BJ203" s="340"/>
      <c r="BK203" s="340"/>
      <c r="BL203" s="340"/>
      <c r="BM203" s="340"/>
      <c r="BN203" s="341"/>
      <c r="BO203" s="205" t="s">
        <v>911</v>
      </c>
      <c r="BP203" s="212"/>
      <c r="BQ203" s="212"/>
      <c r="BR203" s="212"/>
      <c r="BS203" s="212"/>
      <c r="BT203" s="212"/>
      <c r="BU203" s="212"/>
      <c r="BV203" s="212"/>
      <c r="BW203" s="212"/>
      <c r="BX203" s="212"/>
      <c r="BY203" s="212"/>
      <c r="BZ203" s="212"/>
      <c r="CA203" s="212"/>
      <c r="CB203" s="212"/>
      <c r="CC203" s="212"/>
      <c r="CD203" s="232" t="s">
        <v>101</v>
      </c>
      <c r="CE203" s="228"/>
      <c r="CF203" s="233"/>
    </row>
    <row r="204" spans="2:84" ht="105" customHeight="1" x14ac:dyDescent="0.2">
      <c r="B204" s="236" t="s">
        <v>322</v>
      </c>
      <c r="C204" s="237"/>
      <c r="D204" s="228" t="s">
        <v>694</v>
      </c>
      <c r="E204" s="228"/>
      <c r="F204" s="228" t="s">
        <v>364</v>
      </c>
      <c r="G204" s="228"/>
      <c r="H204" s="232" t="s">
        <v>819</v>
      </c>
      <c r="I204" s="228"/>
      <c r="J204" s="228"/>
      <c r="K204" s="228">
        <v>1</v>
      </c>
      <c r="L204" s="228"/>
      <c r="M204" s="228"/>
      <c r="N204" s="228">
        <v>1</v>
      </c>
      <c r="O204" s="228"/>
      <c r="P204" s="228"/>
      <c r="Q204" s="228">
        <v>3</v>
      </c>
      <c r="R204" s="228"/>
      <c r="S204" s="205" t="s">
        <v>673</v>
      </c>
      <c r="T204" s="205"/>
      <c r="U204" s="205"/>
      <c r="V204" s="205"/>
      <c r="W204" s="205"/>
      <c r="X204" s="205"/>
      <c r="Y204" s="209" t="s">
        <v>823</v>
      </c>
      <c r="Z204" s="210"/>
      <c r="AA204" s="210"/>
      <c r="AB204" s="210"/>
      <c r="AC204" s="210"/>
      <c r="AD204" s="210"/>
      <c r="AE204" s="210"/>
      <c r="AF204" s="210"/>
      <c r="AG204" s="210"/>
      <c r="AH204" s="210"/>
      <c r="AI204" s="210"/>
      <c r="AJ204" s="210"/>
      <c r="AK204" s="210"/>
      <c r="AL204" s="210"/>
      <c r="AM204" s="210"/>
      <c r="AN204" s="210"/>
      <c r="AO204" s="211"/>
      <c r="AP204" s="331" t="s">
        <v>697</v>
      </c>
      <c r="AQ204" s="332"/>
      <c r="AR204" s="332"/>
      <c r="AS204" s="332"/>
      <c r="AT204" s="332"/>
      <c r="AU204" s="332"/>
      <c r="AV204" s="332"/>
      <c r="AW204" s="333"/>
      <c r="AX204" s="331" t="s">
        <v>100</v>
      </c>
      <c r="AY204" s="332"/>
      <c r="AZ204" s="332"/>
      <c r="BA204" s="332"/>
      <c r="BB204" s="332"/>
      <c r="BC204" s="332"/>
      <c r="BD204" s="333"/>
      <c r="BE204" s="334" t="s">
        <v>912</v>
      </c>
      <c r="BF204" s="340"/>
      <c r="BG204" s="340"/>
      <c r="BH204" s="340"/>
      <c r="BI204" s="340"/>
      <c r="BJ204" s="340"/>
      <c r="BK204" s="340"/>
      <c r="BL204" s="340"/>
      <c r="BM204" s="340"/>
      <c r="BN204" s="341"/>
      <c r="BO204" s="205" t="s">
        <v>913</v>
      </c>
      <c r="BP204" s="212"/>
      <c r="BQ204" s="212"/>
      <c r="BR204" s="212"/>
      <c r="BS204" s="212"/>
      <c r="BT204" s="212"/>
      <c r="BU204" s="212"/>
      <c r="BV204" s="212"/>
      <c r="BW204" s="212"/>
      <c r="BX204" s="212"/>
      <c r="BY204" s="212"/>
      <c r="BZ204" s="212"/>
      <c r="CA204" s="212"/>
      <c r="CB204" s="212"/>
      <c r="CC204" s="212"/>
      <c r="CD204" s="232" t="s">
        <v>101</v>
      </c>
      <c r="CE204" s="228"/>
      <c r="CF204" s="233"/>
    </row>
    <row r="205" spans="2:84" ht="105" customHeight="1" x14ac:dyDescent="0.2">
      <c r="B205" s="236" t="s">
        <v>324</v>
      </c>
      <c r="C205" s="237"/>
      <c r="D205" s="228" t="s">
        <v>694</v>
      </c>
      <c r="E205" s="228"/>
      <c r="F205" s="228" t="s">
        <v>364</v>
      </c>
      <c r="G205" s="228"/>
      <c r="H205" s="232" t="s">
        <v>819</v>
      </c>
      <c r="I205" s="228"/>
      <c r="J205" s="228"/>
      <c r="K205" s="228">
        <v>1</v>
      </c>
      <c r="L205" s="228"/>
      <c r="M205" s="228"/>
      <c r="N205" s="228">
        <v>1</v>
      </c>
      <c r="O205" s="228"/>
      <c r="P205" s="228"/>
      <c r="Q205" s="228">
        <v>3</v>
      </c>
      <c r="R205" s="228"/>
      <c r="S205" s="205" t="s">
        <v>325</v>
      </c>
      <c r="T205" s="205"/>
      <c r="U205" s="205"/>
      <c r="V205" s="205"/>
      <c r="W205" s="205"/>
      <c r="X205" s="205"/>
      <c r="Y205" s="209" t="s">
        <v>826</v>
      </c>
      <c r="Z205" s="210"/>
      <c r="AA205" s="210"/>
      <c r="AB205" s="210"/>
      <c r="AC205" s="210"/>
      <c r="AD205" s="210"/>
      <c r="AE205" s="210"/>
      <c r="AF205" s="210"/>
      <c r="AG205" s="210"/>
      <c r="AH205" s="210"/>
      <c r="AI205" s="210"/>
      <c r="AJ205" s="210"/>
      <c r="AK205" s="210"/>
      <c r="AL205" s="210"/>
      <c r="AM205" s="210"/>
      <c r="AN205" s="210"/>
      <c r="AO205" s="211"/>
      <c r="AP205" s="331" t="s">
        <v>697</v>
      </c>
      <c r="AQ205" s="332"/>
      <c r="AR205" s="332"/>
      <c r="AS205" s="332"/>
      <c r="AT205" s="332"/>
      <c r="AU205" s="332"/>
      <c r="AV205" s="332"/>
      <c r="AW205" s="333"/>
      <c r="AX205" s="331" t="s">
        <v>100</v>
      </c>
      <c r="AY205" s="332"/>
      <c r="AZ205" s="332"/>
      <c r="BA205" s="332"/>
      <c r="BB205" s="332"/>
      <c r="BC205" s="332"/>
      <c r="BD205" s="333"/>
      <c r="BE205" s="334" t="s">
        <v>910</v>
      </c>
      <c r="BF205" s="340"/>
      <c r="BG205" s="340"/>
      <c r="BH205" s="340"/>
      <c r="BI205" s="340"/>
      <c r="BJ205" s="340"/>
      <c r="BK205" s="340"/>
      <c r="BL205" s="340"/>
      <c r="BM205" s="340"/>
      <c r="BN205" s="341"/>
      <c r="BO205" s="205" t="s">
        <v>914</v>
      </c>
      <c r="BP205" s="212"/>
      <c r="BQ205" s="212"/>
      <c r="BR205" s="212"/>
      <c r="BS205" s="212"/>
      <c r="BT205" s="212"/>
      <c r="BU205" s="212"/>
      <c r="BV205" s="212"/>
      <c r="BW205" s="212"/>
      <c r="BX205" s="212"/>
      <c r="BY205" s="212"/>
      <c r="BZ205" s="212"/>
      <c r="CA205" s="212"/>
      <c r="CB205" s="212"/>
      <c r="CC205" s="212"/>
      <c r="CD205" s="232" t="s">
        <v>101</v>
      </c>
      <c r="CE205" s="228"/>
      <c r="CF205" s="233"/>
    </row>
    <row r="206" spans="2:84" ht="105" customHeight="1" x14ac:dyDescent="0.2">
      <c r="B206" s="236" t="s">
        <v>327</v>
      </c>
      <c r="C206" s="237"/>
      <c r="D206" s="228" t="s">
        <v>694</v>
      </c>
      <c r="E206" s="228"/>
      <c r="F206" s="228" t="s">
        <v>364</v>
      </c>
      <c r="G206" s="228"/>
      <c r="H206" s="232" t="s">
        <v>819</v>
      </c>
      <c r="I206" s="228"/>
      <c r="J206" s="228"/>
      <c r="K206" s="228">
        <v>1</v>
      </c>
      <c r="L206" s="228"/>
      <c r="M206" s="228"/>
      <c r="N206" s="228">
        <v>1</v>
      </c>
      <c r="O206" s="228"/>
      <c r="P206" s="228"/>
      <c r="Q206" s="228">
        <v>3</v>
      </c>
      <c r="R206" s="228"/>
      <c r="S206" s="205" t="s">
        <v>328</v>
      </c>
      <c r="T206" s="205"/>
      <c r="U206" s="205"/>
      <c r="V206" s="205"/>
      <c r="W206" s="205"/>
      <c r="X206" s="205"/>
      <c r="Y206" s="209" t="s">
        <v>828</v>
      </c>
      <c r="Z206" s="210"/>
      <c r="AA206" s="210"/>
      <c r="AB206" s="210"/>
      <c r="AC206" s="210"/>
      <c r="AD206" s="210"/>
      <c r="AE206" s="210"/>
      <c r="AF206" s="210"/>
      <c r="AG206" s="210"/>
      <c r="AH206" s="210"/>
      <c r="AI206" s="210"/>
      <c r="AJ206" s="210"/>
      <c r="AK206" s="210"/>
      <c r="AL206" s="210"/>
      <c r="AM206" s="210"/>
      <c r="AN206" s="210"/>
      <c r="AO206" s="211"/>
      <c r="AP206" s="331" t="s">
        <v>697</v>
      </c>
      <c r="AQ206" s="332"/>
      <c r="AR206" s="332"/>
      <c r="AS206" s="332"/>
      <c r="AT206" s="332"/>
      <c r="AU206" s="332"/>
      <c r="AV206" s="332"/>
      <c r="AW206" s="333"/>
      <c r="AX206" s="331" t="s">
        <v>100</v>
      </c>
      <c r="AY206" s="332"/>
      <c r="AZ206" s="332"/>
      <c r="BA206" s="332"/>
      <c r="BB206" s="332"/>
      <c r="BC206" s="332"/>
      <c r="BD206" s="333"/>
      <c r="BE206" s="334" t="s">
        <v>912</v>
      </c>
      <c r="BF206" s="340"/>
      <c r="BG206" s="340"/>
      <c r="BH206" s="340"/>
      <c r="BI206" s="340"/>
      <c r="BJ206" s="340"/>
      <c r="BK206" s="340"/>
      <c r="BL206" s="340"/>
      <c r="BM206" s="340"/>
      <c r="BN206" s="341"/>
      <c r="BO206" s="205" t="s">
        <v>915</v>
      </c>
      <c r="BP206" s="212"/>
      <c r="BQ206" s="212"/>
      <c r="BR206" s="212"/>
      <c r="BS206" s="212"/>
      <c r="BT206" s="212"/>
      <c r="BU206" s="212"/>
      <c r="BV206" s="212"/>
      <c r="BW206" s="212"/>
      <c r="BX206" s="212"/>
      <c r="BY206" s="212"/>
      <c r="BZ206" s="212"/>
      <c r="CA206" s="212"/>
      <c r="CB206" s="212"/>
      <c r="CC206" s="212"/>
      <c r="CD206" s="232" t="s">
        <v>101</v>
      </c>
      <c r="CE206" s="228"/>
      <c r="CF206" s="233"/>
    </row>
    <row r="207" spans="2:84" ht="105" customHeight="1" x14ac:dyDescent="0.2">
      <c r="B207" s="236" t="s">
        <v>330</v>
      </c>
      <c r="C207" s="237"/>
      <c r="D207" s="228" t="s">
        <v>694</v>
      </c>
      <c r="E207" s="228"/>
      <c r="F207" s="228" t="s">
        <v>364</v>
      </c>
      <c r="G207" s="228"/>
      <c r="H207" s="232" t="s">
        <v>819</v>
      </c>
      <c r="I207" s="228"/>
      <c r="J207" s="228"/>
      <c r="K207" s="228">
        <v>1</v>
      </c>
      <c r="L207" s="228"/>
      <c r="M207" s="228"/>
      <c r="N207" s="228">
        <v>1</v>
      </c>
      <c r="O207" s="228"/>
      <c r="P207" s="228"/>
      <c r="Q207" s="228">
        <v>3</v>
      </c>
      <c r="R207" s="228"/>
      <c r="S207" s="205" t="s">
        <v>331</v>
      </c>
      <c r="T207" s="205"/>
      <c r="U207" s="205"/>
      <c r="V207" s="205"/>
      <c r="W207" s="205"/>
      <c r="X207" s="205"/>
      <c r="Y207" s="209" t="s">
        <v>830</v>
      </c>
      <c r="Z207" s="210"/>
      <c r="AA207" s="210"/>
      <c r="AB207" s="210"/>
      <c r="AC207" s="210"/>
      <c r="AD207" s="210"/>
      <c r="AE207" s="210"/>
      <c r="AF207" s="210"/>
      <c r="AG207" s="210"/>
      <c r="AH207" s="210"/>
      <c r="AI207" s="210"/>
      <c r="AJ207" s="210"/>
      <c r="AK207" s="210"/>
      <c r="AL207" s="210"/>
      <c r="AM207" s="210"/>
      <c r="AN207" s="210"/>
      <c r="AO207" s="211"/>
      <c r="AP207" s="331" t="s">
        <v>697</v>
      </c>
      <c r="AQ207" s="332"/>
      <c r="AR207" s="332"/>
      <c r="AS207" s="332"/>
      <c r="AT207" s="332"/>
      <c r="AU207" s="332"/>
      <c r="AV207" s="332"/>
      <c r="AW207" s="333"/>
      <c r="AX207" s="331" t="s">
        <v>100</v>
      </c>
      <c r="AY207" s="332"/>
      <c r="AZ207" s="332"/>
      <c r="BA207" s="332"/>
      <c r="BB207" s="332"/>
      <c r="BC207" s="332"/>
      <c r="BD207" s="333"/>
      <c r="BE207" s="334" t="s">
        <v>910</v>
      </c>
      <c r="BF207" s="340"/>
      <c r="BG207" s="340"/>
      <c r="BH207" s="340"/>
      <c r="BI207" s="340"/>
      <c r="BJ207" s="340"/>
      <c r="BK207" s="340"/>
      <c r="BL207" s="340"/>
      <c r="BM207" s="340"/>
      <c r="BN207" s="341"/>
      <c r="BO207" s="205" t="s">
        <v>916</v>
      </c>
      <c r="BP207" s="212"/>
      <c r="BQ207" s="212"/>
      <c r="BR207" s="212"/>
      <c r="BS207" s="212"/>
      <c r="BT207" s="212"/>
      <c r="BU207" s="212"/>
      <c r="BV207" s="212"/>
      <c r="BW207" s="212"/>
      <c r="BX207" s="212"/>
      <c r="BY207" s="212"/>
      <c r="BZ207" s="212"/>
      <c r="CA207" s="212"/>
      <c r="CB207" s="212"/>
      <c r="CC207" s="212"/>
      <c r="CD207" s="232" t="s">
        <v>101</v>
      </c>
      <c r="CE207" s="228"/>
      <c r="CF207" s="233"/>
    </row>
    <row r="208" spans="2:84" ht="105" customHeight="1" x14ac:dyDescent="0.2">
      <c r="B208" s="236" t="s">
        <v>333</v>
      </c>
      <c r="C208" s="237"/>
      <c r="D208" s="228" t="s">
        <v>694</v>
      </c>
      <c r="E208" s="228"/>
      <c r="F208" s="228" t="s">
        <v>364</v>
      </c>
      <c r="G208" s="228"/>
      <c r="H208" s="232" t="s">
        <v>819</v>
      </c>
      <c r="I208" s="228"/>
      <c r="J208" s="228"/>
      <c r="K208" s="228">
        <v>1</v>
      </c>
      <c r="L208" s="228"/>
      <c r="M208" s="228"/>
      <c r="N208" s="228">
        <v>1</v>
      </c>
      <c r="O208" s="228"/>
      <c r="P208" s="228"/>
      <c r="Q208" s="228">
        <v>3</v>
      </c>
      <c r="R208" s="228"/>
      <c r="S208" s="205" t="s">
        <v>334</v>
      </c>
      <c r="T208" s="205"/>
      <c r="U208" s="205"/>
      <c r="V208" s="205"/>
      <c r="W208" s="205"/>
      <c r="X208" s="205"/>
      <c r="Y208" s="209" t="s">
        <v>917</v>
      </c>
      <c r="Z208" s="210"/>
      <c r="AA208" s="210"/>
      <c r="AB208" s="210"/>
      <c r="AC208" s="210"/>
      <c r="AD208" s="210"/>
      <c r="AE208" s="210"/>
      <c r="AF208" s="210"/>
      <c r="AG208" s="210"/>
      <c r="AH208" s="210"/>
      <c r="AI208" s="210"/>
      <c r="AJ208" s="210"/>
      <c r="AK208" s="210"/>
      <c r="AL208" s="210"/>
      <c r="AM208" s="210"/>
      <c r="AN208" s="210"/>
      <c r="AO208" s="211"/>
      <c r="AP208" s="331" t="s">
        <v>697</v>
      </c>
      <c r="AQ208" s="332"/>
      <c r="AR208" s="332"/>
      <c r="AS208" s="332"/>
      <c r="AT208" s="332"/>
      <c r="AU208" s="332"/>
      <c r="AV208" s="332"/>
      <c r="AW208" s="333"/>
      <c r="AX208" s="331" t="s">
        <v>100</v>
      </c>
      <c r="AY208" s="332"/>
      <c r="AZ208" s="332"/>
      <c r="BA208" s="332"/>
      <c r="BB208" s="332"/>
      <c r="BC208" s="332"/>
      <c r="BD208" s="333"/>
      <c r="BE208" s="334" t="s">
        <v>912</v>
      </c>
      <c r="BF208" s="340"/>
      <c r="BG208" s="340"/>
      <c r="BH208" s="340"/>
      <c r="BI208" s="340"/>
      <c r="BJ208" s="340"/>
      <c r="BK208" s="340"/>
      <c r="BL208" s="340"/>
      <c r="BM208" s="340"/>
      <c r="BN208" s="341"/>
      <c r="BO208" s="205" t="s">
        <v>918</v>
      </c>
      <c r="BP208" s="212"/>
      <c r="BQ208" s="212"/>
      <c r="BR208" s="212"/>
      <c r="BS208" s="212"/>
      <c r="BT208" s="212"/>
      <c r="BU208" s="212"/>
      <c r="BV208" s="212"/>
      <c r="BW208" s="212"/>
      <c r="BX208" s="212"/>
      <c r="BY208" s="212"/>
      <c r="BZ208" s="212"/>
      <c r="CA208" s="212"/>
      <c r="CB208" s="212"/>
      <c r="CC208" s="212"/>
      <c r="CD208" s="232" t="s">
        <v>101</v>
      </c>
      <c r="CE208" s="228"/>
      <c r="CF208" s="233"/>
    </row>
    <row r="209" spans="2:84" ht="105" customHeight="1" x14ac:dyDescent="0.2">
      <c r="B209" s="236" t="s">
        <v>336</v>
      </c>
      <c r="C209" s="237"/>
      <c r="D209" s="228" t="s">
        <v>694</v>
      </c>
      <c r="E209" s="228"/>
      <c r="F209" s="228" t="s">
        <v>364</v>
      </c>
      <c r="G209" s="228"/>
      <c r="H209" s="232" t="s">
        <v>819</v>
      </c>
      <c r="I209" s="228"/>
      <c r="J209" s="228"/>
      <c r="K209" s="228">
        <v>1</v>
      </c>
      <c r="L209" s="228"/>
      <c r="M209" s="228"/>
      <c r="N209" s="228">
        <v>1</v>
      </c>
      <c r="O209" s="228"/>
      <c r="P209" s="228"/>
      <c r="Q209" s="228">
        <v>3</v>
      </c>
      <c r="R209" s="228"/>
      <c r="S209" s="205" t="s">
        <v>919</v>
      </c>
      <c r="T209" s="205"/>
      <c r="U209" s="205"/>
      <c r="V209" s="205"/>
      <c r="W209" s="205"/>
      <c r="X209" s="205"/>
      <c r="Y209" s="209" t="s">
        <v>834</v>
      </c>
      <c r="Z209" s="210"/>
      <c r="AA209" s="210"/>
      <c r="AB209" s="210"/>
      <c r="AC209" s="210"/>
      <c r="AD209" s="210"/>
      <c r="AE209" s="210"/>
      <c r="AF209" s="210"/>
      <c r="AG209" s="210"/>
      <c r="AH209" s="210"/>
      <c r="AI209" s="210"/>
      <c r="AJ209" s="210"/>
      <c r="AK209" s="210"/>
      <c r="AL209" s="210"/>
      <c r="AM209" s="210"/>
      <c r="AN209" s="210"/>
      <c r="AO209" s="211"/>
      <c r="AP209" s="331" t="s">
        <v>697</v>
      </c>
      <c r="AQ209" s="332"/>
      <c r="AR209" s="332"/>
      <c r="AS209" s="332"/>
      <c r="AT209" s="332"/>
      <c r="AU209" s="332"/>
      <c r="AV209" s="332"/>
      <c r="AW209" s="333"/>
      <c r="AX209" s="331" t="s">
        <v>100</v>
      </c>
      <c r="AY209" s="332"/>
      <c r="AZ209" s="332"/>
      <c r="BA209" s="332"/>
      <c r="BB209" s="332"/>
      <c r="BC209" s="332"/>
      <c r="BD209" s="333"/>
      <c r="BE209" s="334" t="s">
        <v>920</v>
      </c>
      <c r="BF209" s="340"/>
      <c r="BG209" s="340"/>
      <c r="BH209" s="340"/>
      <c r="BI209" s="340"/>
      <c r="BJ209" s="340"/>
      <c r="BK209" s="340"/>
      <c r="BL209" s="340"/>
      <c r="BM209" s="340"/>
      <c r="BN209" s="341"/>
      <c r="BO209" s="205" t="s">
        <v>921</v>
      </c>
      <c r="BP209" s="212"/>
      <c r="BQ209" s="212"/>
      <c r="BR209" s="212"/>
      <c r="BS209" s="212"/>
      <c r="BT209" s="212"/>
      <c r="BU209" s="212"/>
      <c r="BV209" s="212"/>
      <c r="BW209" s="212"/>
      <c r="BX209" s="212"/>
      <c r="BY209" s="212"/>
      <c r="BZ209" s="212"/>
      <c r="CA209" s="212"/>
      <c r="CB209" s="212"/>
      <c r="CC209" s="212"/>
      <c r="CD209" s="232" t="s">
        <v>101</v>
      </c>
      <c r="CE209" s="228"/>
      <c r="CF209" s="233"/>
    </row>
    <row r="210" spans="2:84" ht="105" customHeight="1" x14ac:dyDescent="0.2">
      <c r="B210" s="236" t="s">
        <v>338</v>
      </c>
      <c r="C210" s="237"/>
      <c r="D210" s="228" t="s">
        <v>694</v>
      </c>
      <c r="E210" s="228"/>
      <c r="F210" s="228" t="s">
        <v>364</v>
      </c>
      <c r="G210" s="228"/>
      <c r="H210" s="232" t="s">
        <v>819</v>
      </c>
      <c r="I210" s="228"/>
      <c r="J210" s="228"/>
      <c r="K210" s="228">
        <v>1</v>
      </c>
      <c r="L210" s="228"/>
      <c r="M210" s="228"/>
      <c r="N210" s="228">
        <v>1</v>
      </c>
      <c r="O210" s="228"/>
      <c r="P210" s="228"/>
      <c r="Q210" s="228">
        <v>3</v>
      </c>
      <c r="R210" s="228"/>
      <c r="S210" s="205" t="s">
        <v>677</v>
      </c>
      <c r="T210" s="205"/>
      <c r="U210" s="205"/>
      <c r="V210" s="205"/>
      <c r="W210" s="205"/>
      <c r="X210" s="205"/>
      <c r="Y210" s="209" t="s">
        <v>834</v>
      </c>
      <c r="Z210" s="210"/>
      <c r="AA210" s="210"/>
      <c r="AB210" s="210"/>
      <c r="AC210" s="210"/>
      <c r="AD210" s="210"/>
      <c r="AE210" s="210"/>
      <c r="AF210" s="210"/>
      <c r="AG210" s="210"/>
      <c r="AH210" s="210"/>
      <c r="AI210" s="210"/>
      <c r="AJ210" s="210"/>
      <c r="AK210" s="210"/>
      <c r="AL210" s="210"/>
      <c r="AM210" s="210"/>
      <c r="AN210" s="210"/>
      <c r="AO210" s="211"/>
      <c r="AP210" s="331" t="s">
        <v>697</v>
      </c>
      <c r="AQ210" s="332"/>
      <c r="AR210" s="332"/>
      <c r="AS210" s="332"/>
      <c r="AT210" s="332"/>
      <c r="AU210" s="332"/>
      <c r="AV210" s="332"/>
      <c r="AW210" s="333"/>
      <c r="AX210" s="331" t="s">
        <v>100</v>
      </c>
      <c r="AY210" s="332"/>
      <c r="AZ210" s="332"/>
      <c r="BA210" s="332"/>
      <c r="BB210" s="332"/>
      <c r="BC210" s="332"/>
      <c r="BD210" s="333"/>
      <c r="BE210" s="334" t="s">
        <v>920</v>
      </c>
      <c r="BF210" s="340"/>
      <c r="BG210" s="340"/>
      <c r="BH210" s="340"/>
      <c r="BI210" s="340"/>
      <c r="BJ210" s="340"/>
      <c r="BK210" s="340"/>
      <c r="BL210" s="340"/>
      <c r="BM210" s="340"/>
      <c r="BN210" s="341"/>
      <c r="BO210" s="205" t="s">
        <v>921</v>
      </c>
      <c r="BP210" s="212"/>
      <c r="BQ210" s="212"/>
      <c r="BR210" s="212"/>
      <c r="BS210" s="212"/>
      <c r="BT210" s="212"/>
      <c r="BU210" s="212"/>
      <c r="BV210" s="212"/>
      <c r="BW210" s="212"/>
      <c r="BX210" s="212"/>
      <c r="BY210" s="212"/>
      <c r="BZ210" s="212"/>
      <c r="CA210" s="212"/>
      <c r="CB210" s="212"/>
      <c r="CC210" s="212"/>
      <c r="CD210" s="232" t="s">
        <v>101</v>
      </c>
      <c r="CE210" s="228"/>
      <c r="CF210" s="233"/>
    </row>
    <row r="211" spans="2:84" ht="105" customHeight="1" x14ac:dyDescent="0.2">
      <c r="B211" s="236" t="s">
        <v>339</v>
      </c>
      <c r="C211" s="237"/>
      <c r="D211" s="228" t="s">
        <v>694</v>
      </c>
      <c r="E211" s="228"/>
      <c r="F211" s="228" t="s">
        <v>364</v>
      </c>
      <c r="G211" s="228"/>
      <c r="H211" s="232" t="s">
        <v>819</v>
      </c>
      <c r="I211" s="228"/>
      <c r="J211" s="228"/>
      <c r="K211" s="228">
        <v>1</v>
      </c>
      <c r="L211" s="228"/>
      <c r="M211" s="228"/>
      <c r="N211" s="228">
        <v>1</v>
      </c>
      <c r="O211" s="228"/>
      <c r="P211" s="228"/>
      <c r="Q211" s="228">
        <v>3</v>
      </c>
      <c r="R211" s="228"/>
      <c r="S211" s="205" t="s">
        <v>678</v>
      </c>
      <c r="T211" s="205"/>
      <c r="U211" s="205"/>
      <c r="V211" s="205"/>
      <c r="W211" s="205"/>
      <c r="X211" s="205"/>
      <c r="Y211" s="209" t="s">
        <v>834</v>
      </c>
      <c r="Z211" s="210"/>
      <c r="AA211" s="210"/>
      <c r="AB211" s="210"/>
      <c r="AC211" s="210"/>
      <c r="AD211" s="210"/>
      <c r="AE211" s="210"/>
      <c r="AF211" s="210"/>
      <c r="AG211" s="210"/>
      <c r="AH211" s="210"/>
      <c r="AI211" s="210"/>
      <c r="AJ211" s="210"/>
      <c r="AK211" s="210"/>
      <c r="AL211" s="210"/>
      <c r="AM211" s="210"/>
      <c r="AN211" s="210"/>
      <c r="AO211" s="211"/>
      <c r="AP211" s="331" t="s">
        <v>697</v>
      </c>
      <c r="AQ211" s="332"/>
      <c r="AR211" s="332"/>
      <c r="AS211" s="332"/>
      <c r="AT211" s="332"/>
      <c r="AU211" s="332"/>
      <c r="AV211" s="332"/>
      <c r="AW211" s="333"/>
      <c r="AX211" s="331" t="s">
        <v>100</v>
      </c>
      <c r="AY211" s="332"/>
      <c r="AZ211" s="332"/>
      <c r="BA211" s="332"/>
      <c r="BB211" s="332"/>
      <c r="BC211" s="332"/>
      <c r="BD211" s="333"/>
      <c r="BE211" s="334" t="s">
        <v>920</v>
      </c>
      <c r="BF211" s="340"/>
      <c r="BG211" s="340"/>
      <c r="BH211" s="340"/>
      <c r="BI211" s="340"/>
      <c r="BJ211" s="340"/>
      <c r="BK211" s="340"/>
      <c r="BL211" s="340"/>
      <c r="BM211" s="340"/>
      <c r="BN211" s="341"/>
      <c r="BO211" s="205" t="s">
        <v>921</v>
      </c>
      <c r="BP211" s="212"/>
      <c r="BQ211" s="212"/>
      <c r="BR211" s="212"/>
      <c r="BS211" s="212"/>
      <c r="BT211" s="212"/>
      <c r="BU211" s="212"/>
      <c r="BV211" s="212"/>
      <c r="BW211" s="212"/>
      <c r="BX211" s="212"/>
      <c r="BY211" s="212"/>
      <c r="BZ211" s="212"/>
      <c r="CA211" s="212"/>
      <c r="CB211" s="212"/>
      <c r="CC211" s="212"/>
      <c r="CD211" s="232" t="s">
        <v>101</v>
      </c>
      <c r="CE211" s="228"/>
      <c r="CF211" s="233"/>
    </row>
    <row r="212" spans="2:84" ht="105" customHeight="1" x14ac:dyDescent="0.2">
      <c r="B212" s="236" t="s">
        <v>340</v>
      </c>
      <c r="C212" s="237"/>
      <c r="D212" s="228" t="s">
        <v>694</v>
      </c>
      <c r="E212" s="228"/>
      <c r="F212" s="228" t="s">
        <v>364</v>
      </c>
      <c r="G212" s="228"/>
      <c r="H212" s="232" t="s">
        <v>819</v>
      </c>
      <c r="I212" s="228"/>
      <c r="J212" s="228"/>
      <c r="K212" s="228">
        <v>1</v>
      </c>
      <c r="L212" s="228"/>
      <c r="M212" s="228"/>
      <c r="N212" s="228">
        <v>1</v>
      </c>
      <c r="O212" s="228"/>
      <c r="P212" s="228"/>
      <c r="Q212" s="228">
        <v>3</v>
      </c>
      <c r="R212" s="228"/>
      <c r="S212" s="205" t="s">
        <v>596</v>
      </c>
      <c r="T212" s="205"/>
      <c r="U212" s="205"/>
      <c r="V212" s="205"/>
      <c r="W212" s="205"/>
      <c r="X212" s="205"/>
      <c r="Y212" s="209" t="s">
        <v>834</v>
      </c>
      <c r="Z212" s="210"/>
      <c r="AA212" s="210"/>
      <c r="AB212" s="210"/>
      <c r="AC212" s="210"/>
      <c r="AD212" s="210"/>
      <c r="AE212" s="210"/>
      <c r="AF212" s="210"/>
      <c r="AG212" s="210"/>
      <c r="AH212" s="210"/>
      <c r="AI212" s="210"/>
      <c r="AJ212" s="210"/>
      <c r="AK212" s="210"/>
      <c r="AL212" s="210"/>
      <c r="AM212" s="210"/>
      <c r="AN212" s="210"/>
      <c r="AO212" s="211"/>
      <c r="AP212" s="331" t="s">
        <v>697</v>
      </c>
      <c r="AQ212" s="332"/>
      <c r="AR212" s="332"/>
      <c r="AS212" s="332"/>
      <c r="AT212" s="332"/>
      <c r="AU212" s="332"/>
      <c r="AV212" s="332"/>
      <c r="AW212" s="333"/>
      <c r="AX212" s="331" t="s">
        <v>100</v>
      </c>
      <c r="AY212" s="332"/>
      <c r="AZ212" s="332"/>
      <c r="BA212" s="332"/>
      <c r="BB212" s="332"/>
      <c r="BC212" s="332"/>
      <c r="BD212" s="333"/>
      <c r="BE212" s="334" t="s">
        <v>920</v>
      </c>
      <c r="BF212" s="340"/>
      <c r="BG212" s="340"/>
      <c r="BH212" s="340"/>
      <c r="BI212" s="340"/>
      <c r="BJ212" s="340"/>
      <c r="BK212" s="340"/>
      <c r="BL212" s="340"/>
      <c r="BM212" s="340"/>
      <c r="BN212" s="341"/>
      <c r="BO212" s="205" t="s">
        <v>921</v>
      </c>
      <c r="BP212" s="212"/>
      <c r="BQ212" s="212"/>
      <c r="BR212" s="212"/>
      <c r="BS212" s="212"/>
      <c r="BT212" s="212"/>
      <c r="BU212" s="212"/>
      <c r="BV212" s="212"/>
      <c r="BW212" s="212"/>
      <c r="BX212" s="212"/>
      <c r="BY212" s="212"/>
      <c r="BZ212" s="212"/>
      <c r="CA212" s="212"/>
      <c r="CB212" s="212"/>
      <c r="CC212" s="212"/>
      <c r="CD212" s="232" t="s">
        <v>101</v>
      </c>
      <c r="CE212" s="228"/>
      <c r="CF212" s="233"/>
    </row>
    <row r="213" spans="2:84" ht="105" customHeight="1" x14ac:dyDescent="0.2">
      <c r="B213" s="236" t="s">
        <v>341</v>
      </c>
      <c r="C213" s="237"/>
      <c r="D213" s="228" t="s">
        <v>694</v>
      </c>
      <c r="E213" s="228"/>
      <c r="F213" s="228" t="s">
        <v>364</v>
      </c>
      <c r="G213" s="228"/>
      <c r="H213" s="232" t="s">
        <v>819</v>
      </c>
      <c r="I213" s="228"/>
      <c r="J213" s="228"/>
      <c r="K213" s="228">
        <v>1</v>
      </c>
      <c r="L213" s="228"/>
      <c r="M213" s="228"/>
      <c r="N213" s="228">
        <v>1</v>
      </c>
      <c r="O213" s="228"/>
      <c r="P213" s="228"/>
      <c r="Q213" s="228">
        <v>3</v>
      </c>
      <c r="R213" s="228"/>
      <c r="S213" s="205" t="s">
        <v>680</v>
      </c>
      <c r="T213" s="205"/>
      <c r="U213" s="205"/>
      <c r="V213" s="205"/>
      <c r="W213" s="205"/>
      <c r="X213" s="205"/>
      <c r="Y213" s="209" t="s">
        <v>834</v>
      </c>
      <c r="Z213" s="210"/>
      <c r="AA213" s="210"/>
      <c r="AB213" s="210"/>
      <c r="AC213" s="210"/>
      <c r="AD213" s="210"/>
      <c r="AE213" s="210"/>
      <c r="AF213" s="210"/>
      <c r="AG213" s="210"/>
      <c r="AH213" s="210"/>
      <c r="AI213" s="210"/>
      <c r="AJ213" s="210"/>
      <c r="AK213" s="210"/>
      <c r="AL213" s="210"/>
      <c r="AM213" s="210"/>
      <c r="AN213" s="210"/>
      <c r="AO213" s="211"/>
      <c r="AP213" s="331" t="s">
        <v>697</v>
      </c>
      <c r="AQ213" s="332"/>
      <c r="AR213" s="332"/>
      <c r="AS213" s="332"/>
      <c r="AT213" s="332"/>
      <c r="AU213" s="332"/>
      <c r="AV213" s="332"/>
      <c r="AW213" s="333"/>
      <c r="AX213" s="331" t="s">
        <v>100</v>
      </c>
      <c r="AY213" s="332"/>
      <c r="AZ213" s="332"/>
      <c r="BA213" s="332"/>
      <c r="BB213" s="332"/>
      <c r="BC213" s="332"/>
      <c r="BD213" s="333"/>
      <c r="BE213" s="334" t="s">
        <v>920</v>
      </c>
      <c r="BF213" s="340"/>
      <c r="BG213" s="340"/>
      <c r="BH213" s="340"/>
      <c r="BI213" s="340"/>
      <c r="BJ213" s="340"/>
      <c r="BK213" s="340"/>
      <c r="BL213" s="340"/>
      <c r="BM213" s="340"/>
      <c r="BN213" s="341"/>
      <c r="BO213" s="205" t="s">
        <v>921</v>
      </c>
      <c r="BP213" s="212"/>
      <c r="BQ213" s="212"/>
      <c r="BR213" s="212"/>
      <c r="BS213" s="212"/>
      <c r="BT213" s="212"/>
      <c r="BU213" s="212"/>
      <c r="BV213" s="212"/>
      <c r="BW213" s="212"/>
      <c r="BX213" s="212"/>
      <c r="BY213" s="212"/>
      <c r="BZ213" s="212"/>
      <c r="CA213" s="212"/>
      <c r="CB213" s="212"/>
      <c r="CC213" s="212"/>
      <c r="CD213" s="232" t="s">
        <v>101</v>
      </c>
      <c r="CE213" s="228"/>
      <c r="CF213" s="233"/>
    </row>
    <row r="214" spans="2:84" ht="105" customHeight="1" x14ac:dyDescent="0.2">
      <c r="B214" s="236" t="s">
        <v>342</v>
      </c>
      <c r="C214" s="237"/>
      <c r="D214" s="228" t="s">
        <v>694</v>
      </c>
      <c r="E214" s="228"/>
      <c r="F214" s="228" t="s">
        <v>364</v>
      </c>
      <c r="G214" s="228"/>
      <c r="H214" s="232" t="s">
        <v>819</v>
      </c>
      <c r="I214" s="228"/>
      <c r="J214" s="228"/>
      <c r="K214" s="228">
        <v>1</v>
      </c>
      <c r="L214" s="228"/>
      <c r="M214" s="228"/>
      <c r="N214" s="228">
        <v>1</v>
      </c>
      <c r="O214" s="228"/>
      <c r="P214" s="228"/>
      <c r="Q214" s="228">
        <v>3</v>
      </c>
      <c r="R214" s="228"/>
      <c r="S214" s="205" t="s">
        <v>681</v>
      </c>
      <c r="T214" s="205"/>
      <c r="U214" s="205"/>
      <c r="V214" s="205"/>
      <c r="W214" s="205"/>
      <c r="X214" s="205"/>
      <c r="Y214" s="209" t="s">
        <v>834</v>
      </c>
      <c r="Z214" s="210"/>
      <c r="AA214" s="210"/>
      <c r="AB214" s="210"/>
      <c r="AC214" s="210"/>
      <c r="AD214" s="210"/>
      <c r="AE214" s="210"/>
      <c r="AF214" s="210"/>
      <c r="AG214" s="210"/>
      <c r="AH214" s="210"/>
      <c r="AI214" s="210"/>
      <c r="AJ214" s="210"/>
      <c r="AK214" s="210"/>
      <c r="AL214" s="210"/>
      <c r="AM214" s="210"/>
      <c r="AN214" s="210"/>
      <c r="AO214" s="211"/>
      <c r="AP214" s="331" t="s">
        <v>697</v>
      </c>
      <c r="AQ214" s="332"/>
      <c r="AR214" s="332"/>
      <c r="AS214" s="332"/>
      <c r="AT214" s="332"/>
      <c r="AU214" s="332"/>
      <c r="AV214" s="332"/>
      <c r="AW214" s="333"/>
      <c r="AX214" s="331" t="s">
        <v>100</v>
      </c>
      <c r="AY214" s="332"/>
      <c r="AZ214" s="332"/>
      <c r="BA214" s="332"/>
      <c r="BB214" s="332"/>
      <c r="BC214" s="332"/>
      <c r="BD214" s="333"/>
      <c r="BE214" s="334" t="s">
        <v>920</v>
      </c>
      <c r="BF214" s="340"/>
      <c r="BG214" s="340"/>
      <c r="BH214" s="340"/>
      <c r="BI214" s="340"/>
      <c r="BJ214" s="340"/>
      <c r="BK214" s="340"/>
      <c r="BL214" s="340"/>
      <c r="BM214" s="340"/>
      <c r="BN214" s="341"/>
      <c r="BO214" s="205" t="s">
        <v>921</v>
      </c>
      <c r="BP214" s="212"/>
      <c r="BQ214" s="212"/>
      <c r="BR214" s="212"/>
      <c r="BS214" s="212"/>
      <c r="BT214" s="212"/>
      <c r="BU214" s="212"/>
      <c r="BV214" s="212"/>
      <c r="BW214" s="212"/>
      <c r="BX214" s="212"/>
      <c r="BY214" s="212"/>
      <c r="BZ214" s="212"/>
      <c r="CA214" s="212"/>
      <c r="CB214" s="212"/>
      <c r="CC214" s="212"/>
      <c r="CD214" s="232" t="s">
        <v>101</v>
      </c>
      <c r="CE214" s="228"/>
      <c r="CF214" s="233"/>
    </row>
    <row r="215" spans="2:84" x14ac:dyDescent="0.2">
      <c r="B215" s="59"/>
      <c r="C215" s="59"/>
      <c r="D215" s="59"/>
      <c r="E215" s="59"/>
      <c r="F215" s="59"/>
      <c r="G215" s="59"/>
      <c r="H215" s="59"/>
      <c r="I215" s="59"/>
      <c r="J215" s="59"/>
      <c r="K215" s="59"/>
      <c r="L215" s="59"/>
      <c r="M215" s="59"/>
      <c r="N215" s="59"/>
      <c r="O215" s="59"/>
      <c r="P215" s="59"/>
      <c r="Q215" s="59"/>
      <c r="R215" s="59"/>
      <c r="S215" s="88"/>
      <c r="T215" s="88"/>
      <c r="U215" s="88"/>
      <c r="V215" s="88"/>
      <c r="W215" s="88"/>
      <c r="X215" s="88"/>
      <c r="Y215" s="88"/>
      <c r="Z215" s="87"/>
      <c r="AA215" s="87"/>
      <c r="AB215" s="87"/>
      <c r="AC215" s="87"/>
      <c r="AD215" s="87"/>
      <c r="AE215" s="87"/>
      <c r="AF215" s="87"/>
      <c r="AG215" s="87"/>
      <c r="AH215" s="87"/>
      <c r="AI215" s="87"/>
      <c r="AJ215" s="87"/>
      <c r="AK215" s="87"/>
      <c r="AL215" s="87"/>
      <c r="AM215" s="87"/>
      <c r="AN215" s="87"/>
      <c r="AO215" s="87"/>
      <c r="AP215" s="88"/>
      <c r="AQ215" s="87"/>
      <c r="AR215" s="87"/>
      <c r="AS215" s="87"/>
      <c r="AT215" s="87"/>
      <c r="AU215" s="87"/>
      <c r="AV215" s="87"/>
      <c r="AW215" s="87"/>
      <c r="AX215" s="88"/>
      <c r="AY215" s="87"/>
      <c r="AZ215" s="87"/>
      <c r="BA215" s="87"/>
      <c r="BB215" s="87"/>
      <c r="BC215" s="87"/>
      <c r="BD215" s="87"/>
      <c r="BE215" s="88"/>
      <c r="BF215" s="87"/>
      <c r="BG215" s="87"/>
      <c r="BH215" s="87"/>
      <c r="BI215" s="87"/>
      <c r="BJ215" s="87"/>
      <c r="BK215" s="87"/>
      <c r="BL215" s="87"/>
      <c r="BM215" s="87"/>
      <c r="BN215" s="87"/>
      <c r="BO215" s="88"/>
      <c r="BP215" s="87"/>
      <c r="BQ215" s="87"/>
      <c r="BR215" s="87"/>
      <c r="BS215" s="87"/>
      <c r="BT215" s="87"/>
      <c r="BU215" s="87"/>
      <c r="BV215" s="87"/>
      <c r="BW215" s="87"/>
      <c r="BX215" s="87"/>
      <c r="BY215" s="87"/>
      <c r="BZ215" s="87"/>
      <c r="CA215" s="87"/>
      <c r="CB215" s="87"/>
      <c r="CC215" s="87"/>
      <c r="CD215" s="86"/>
      <c r="CE215" s="59"/>
      <c r="CF215" s="59"/>
    </row>
    <row r="216" spans="2:84" x14ac:dyDescent="0.2">
      <c r="B216" s="59"/>
      <c r="C216" s="59"/>
      <c r="D216" s="59"/>
      <c r="E216" s="59"/>
      <c r="F216" s="59"/>
      <c r="G216" s="59"/>
      <c r="H216" s="59"/>
      <c r="I216" s="59"/>
      <c r="J216" s="59"/>
      <c r="K216" s="59"/>
      <c r="L216" s="59"/>
      <c r="M216" s="59"/>
      <c r="N216" s="59"/>
      <c r="O216" s="59"/>
      <c r="P216" s="59"/>
      <c r="Q216" s="59"/>
      <c r="R216" s="59"/>
      <c r="S216" s="88"/>
      <c r="T216" s="88"/>
      <c r="U216" s="88"/>
      <c r="V216" s="88"/>
      <c r="W216" s="88"/>
      <c r="X216" s="88"/>
      <c r="Y216" s="88"/>
      <c r="Z216" s="87"/>
      <c r="AA216" s="87"/>
      <c r="AB216" s="87"/>
      <c r="AC216" s="87"/>
      <c r="AD216" s="87"/>
      <c r="AE216" s="87"/>
      <c r="AF216" s="87"/>
      <c r="AG216" s="87"/>
      <c r="AH216" s="87"/>
      <c r="AI216" s="87"/>
      <c r="AJ216" s="87"/>
      <c r="AK216" s="87"/>
      <c r="AL216" s="87"/>
      <c r="AM216" s="87"/>
      <c r="AN216" s="87"/>
      <c r="AO216" s="87"/>
      <c r="AP216" s="88"/>
      <c r="AQ216" s="87"/>
      <c r="AR216" s="87"/>
      <c r="AS216" s="87"/>
      <c r="AT216" s="87"/>
      <c r="AU216" s="87"/>
      <c r="AV216" s="87"/>
      <c r="AW216" s="87"/>
      <c r="AX216" s="88"/>
      <c r="AY216" s="87"/>
      <c r="AZ216" s="87"/>
      <c r="BA216" s="87"/>
      <c r="BB216" s="87"/>
      <c r="BC216" s="87"/>
      <c r="BD216" s="87"/>
      <c r="BE216" s="88"/>
      <c r="BF216" s="87"/>
      <c r="BG216" s="87"/>
      <c r="BH216" s="87"/>
      <c r="BI216" s="87"/>
      <c r="BJ216" s="87"/>
      <c r="BK216" s="87"/>
      <c r="BL216" s="87"/>
      <c r="BM216" s="87"/>
      <c r="BN216" s="87"/>
      <c r="BO216" s="88"/>
      <c r="BP216" s="87"/>
      <c r="BQ216" s="87"/>
      <c r="BR216" s="87"/>
      <c r="BS216" s="87"/>
      <c r="BT216" s="87"/>
      <c r="BU216" s="87"/>
      <c r="BV216" s="87"/>
      <c r="BW216" s="87"/>
      <c r="BX216" s="87"/>
      <c r="BY216" s="87"/>
      <c r="BZ216" s="87"/>
      <c r="CA216" s="87"/>
      <c r="CB216" s="87"/>
      <c r="CC216" s="87"/>
      <c r="CD216" s="86"/>
      <c r="CE216" s="59"/>
      <c r="CF216" s="59"/>
    </row>
    <row r="217" spans="2:84" x14ac:dyDescent="0.2">
      <c r="B217" s="59"/>
      <c r="C217" s="59"/>
      <c r="D217" s="59"/>
      <c r="E217" s="59"/>
      <c r="F217" s="59"/>
      <c r="G217" s="59"/>
      <c r="H217" s="59"/>
      <c r="I217" s="59"/>
      <c r="J217" s="59"/>
      <c r="K217" s="59"/>
      <c r="L217" s="59"/>
      <c r="M217" s="59"/>
      <c r="N217" s="59"/>
      <c r="O217" s="59"/>
      <c r="P217" s="59"/>
      <c r="Q217" s="59"/>
      <c r="R217" s="59"/>
      <c r="S217" s="88"/>
      <c r="T217" s="88"/>
      <c r="U217" s="88"/>
      <c r="V217" s="88"/>
      <c r="W217" s="88"/>
      <c r="X217" s="88"/>
      <c r="Y217" s="88"/>
      <c r="Z217" s="87"/>
      <c r="AA217" s="87"/>
      <c r="AB217" s="87"/>
      <c r="AC217" s="87"/>
      <c r="AD217" s="87"/>
      <c r="AE217" s="87"/>
      <c r="AF217" s="87"/>
      <c r="AG217" s="87"/>
      <c r="AH217" s="87"/>
      <c r="AI217" s="87"/>
      <c r="AJ217" s="87"/>
      <c r="AK217" s="87"/>
      <c r="AL217" s="87"/>
      <c r="AM217" s="87"/>
      <c r="AN217" s="87"/>
      <c r="AO217" s="87"/>
      <c r="AP217" s="88"/>
      <c r="AQ217" s="87"/>
      <c r="AR217" s="87"/>
      <c r="AS217" s="87"/>
      <c r="AT217" s="87"/>
      <c r="AU217" s="87"/>
      <c r="AV217" s="87"/>
      <c r="AW217" s="87"/>
      <c r="AX217" s="88"/>
      <c r="AY217" s="87"/>
      <c r="AZ217" s="87"/>
      <c r="BA217" s="87"/>
      <c r="BB217" s="87"/>
      <c r="BC217" s="87"/>
      <c r="BD217" s="87"/>
      <c r="BE217" s="88"/>
      <c r="BF217" s="87"/>
      <c r="BG217" s="87"/>
      <c r="BH217" s="87"/>
      <c r="BI217" s="87"/>
      <c r="BJ217" s="87"/>
      <c r="BK217" s="87"/>
      <c r="BL217" s="87"/>
      <c r="BM217" s="87"/>
      <c r="BN217" s="87"/>
      <c r="BO217" s="88"/>
      <c r="BP217" s="87"/>
      <c r="BQ217" s="87"/>
      <c r="BR217" s="87"/>
      <c r="BS217" s="87"/>
      <c r="BT217" s="87"/>
      <c r="BU217" s="87"/>
      <c r="BV217" s="87"/>
      <c r="BW217" s="87"/>
      <c r="BX217" s="87"/>
      <c r="BY217" s="87"/>
      <c r="BZ217" s="87"/>
      <c r="CA217" s="87"/>
      <c r="CB217" s="87"/>
      <c r="CC217" s="87"/>
      <c r="CD217" s="86"/>
      <c r="CE217" s="59"/>
      <c r="CF217" s="59"/>
    </row>
    <row r="218" spans="2:84" x14ac:dyDescent="0.2">
      <c r="C218" s="83"/>
      <c r="D218" s="83"/>
      <c r="E218" s="83"/>
      <c r="F218" s="83"/>
      <c r="G218" s="83"/>
      <c r="H218" s="83"/>
      <c r="I218" s="83"/>
      <c r="J218" s="83"/>
      <c r="K218" s="83"/>
      <c r="L218" s="83"/>
      <c r="M218" s="83"/>
      <c r="N218" s="83"/>
      <c r="O218" s="83"/>
      <c r="P218" s="83"/>
      <c r="Q218" s="83"/>
      <c r="R218" s="60"/>
      <c r="S218" s="60"/>
      <c r="T218" s="60"/>
      <c r="U218" s="60"/>
      <c r="V218" s="60"/>
      <c r="W218" s="60"/>
      <c r="X218" s="60"/>
      <c r="Y218" s="60"/>
      <c r="Z218" s="60"/>
      <c r="AA218" s="60"/>
      <c r="AB218" s="60"/>
      <c r="AC218" s="60"/>
      <c r="AD218" s="60"/>
      <c r="AE218" s="60"/>
      <c r="AF218" s="60"/>
      <c r="AG218" s="60"/>
      <c r="AH218" s="60"/>
      <c r="AI218" s="60"/>
      <c r="AJ218" s="60"/>
      <c r="AK218" s="60"/>
      <c r="AL218" s="60"/>
      <c r="AM218" s="60"/>
      <c r="AN218" s="60"/>
    </row>
    <row r="219" spans="2:84" ht="12.6" customHeight="1" x14ac:dyDescent="0.2">
      <c r="C219" s="85" t="s">
        <v>58</v>
      </c>
      <c r="E219" s="60" t="s">
        <v>59</v>
      </c>
      <c r="F219" s="83"/>
      <c r="G219" s="83"/>
      <c r="H219" s="83"/>
      <c r="I219" s="83"/>
      <c r="J219" s="83"/>
      <c r="K219" s="83"/>
      <c r="L219" s="83"/>
      <c r="M219" s="83"/>
      <c r="N219" s="83"/>
      <c r="O219" s="83"/>
      <c r="P219" s="83"/>
      <c r="Q219" s="83"/>
      <c r="R219" s="60"/>
      <c r="S219" s="60"/>
      <c r="T219" s="60"/>
      <c r="U219" s="60"/>
      <c r="V219" s="60"/>
      <c r="W219" s="60"/>
      <c r="X219" s="60"/>
      <c r="Y219" s="60"/>
      <c r="Z219" s="60"/>
      <c r="AA219" s="60"/>
      <c r="AB219" s="60"/>
      <c r="AC219" s="60"/>
      <c r="AD219" s="60"/>
      <c r="AE219" s="60"/>
      <c r="AF219" s="60"/>
      <c r="AG219" s="60"/>
      <c r="AH219" s="60"/>
      <c r="AI219" s="60"/>
      <c r="AJ219" s="60"/>
      <c r="AK219" s="60"/>
      <c r="AL219" s="60"/>
      <c r="AM219" s="60"/>
      <c r="AN219" s="60"/>
    </row>
    <row r="220" spans="2:84" x14ac:dyDescent="0.2">
      <c r="C220" s="84">
        <v>1</v>
      </c>
      <c r="D220" s="60" t="s">
        <v>60</v>
      </c>
      <c r="E220" s="83"/>
      <c r="F220" s="83"/>
      <c r="G220" s="83"/>
      <c r="H220" s="83"/>
      <c r="I220" s="83"/>
      <c r="J220" s="83">
        <v>4</v>
      </c>
      <c r="K220" s="60" t="s">
        <v>61</v>
      </c>
      <c r="L220" s="83"/>
      <c r="M220" s="83"/>
      <c r="N220" s="83"/>
      <c r="O220" s="83"/>
      <c r="P220" s="83"/>
      <c r="Q220" s="83"/>
      <c r="R220" s="60"/>
      <c r="S220" s="60"/>
      <c r="T220" s="60"/>
      <c r="U220" s="60"/>
      <c r="V220" s="60"/>
      <c r="W220" s="60"/>
      <c r="X220" s="60"/>
      <c r="Y220" s="60"/>
      <c r="Z220" s="60"/>
      <c r="AA220" s="60"/>
      <c r="AB220" s="60"/>
      <c r="AC220" s="60"/>
      <c r="AD220" s="60"/>
      <c r="AE220" s="60"/>
      <c r="AF220" s="60"/>
      <c r="AG220" s="60"/>
      <c r="AH220" s="60"/>
      <c r="AI220" s="60"/>
      <c r="AJ220" s="60"/>
      <c r="AK220" s="60"/>
      <c r="AL220" s="60"/>
      <c r="AM220" s="60"/>
      <c r="AN220" s="60"/>
    </row>
    <row r="221" spans="2:84" x14ac:dyDescent="0.2">
      <c r="C221" s="84">
        <v>2</v>
      </c>
      <c r="D221" s="60" t="s">
        <v>62</v>
      </c>
      <c r="E221" s="83"/>
      <c r="F221" s="83"/>
      <c r="G221" s="83"/>
      <c r="H221" s="83"/>
      <c r="I221" s="83"/>
      <c r="J221" s="83">
        <v>5</v>
      </c>
      <c r="K221" s="60" t="s">
        <v>21</v>
      </c>
      <c r="L221" s="83"/>
      <c r="M221" s="83"/>
      <c r="N221" s="83"/>
      <c r="O221" s="83"/>
      <c r="P221" s="83"/>
      <c r="Q221" s="83"/>
      <c r="R221" s="60"/>
      <c r="S221" s="60"/>
      <c r="T221" s="60"/>
      <c r="U221" s="60"/>
      <c r="V221" s="60"/>
      <c r="W221" s="60"/>
      <c r="X221" s="60"/>
      <c r="Y221" s="60"/>
      <c r="Z221" s="60"/>
      <c r="AA221" s="60"/>
      <c r="AB221" s="60"/>
      <c r="AC221" s="60"/>
      <c r="AD221" s="60"/>
      <c r="AE221" s="60"/>
      <c r="AF221" s="60"/>
      <c r="AG221" s="60"/>
      <c r="AH221" s="60"/>
      <c r="AI221" s="60"/>
      <c r="AJ221" s="60"/>
      <c r="AK221" s="60"/>
      <c r="AL221" s="60"/>
      <c r="AM221" s="60"/>
      <c r="AN221" s="60"/>
    </row>
    <row r="222" spans="2:84" x14ac:dyDescent="0.2">
      <c r="C222" s="83">
        <v>3</v>
      </c>
      <c r="D222" s="60" t="s">
        <v>63</v>
      </c>
      <c r="E222" s="83"/>
      <c r="F222" s="83"/>
      <c r="G222" s="83"/>
      <c r="H222" s="83"/>
      <c r="I222" s="83"/>
      <c r="J222" s="83"/>
      <c r="K222" s="60"/>
      <c r="L222" s="83"/>
      <c r="M222" s="60"/>
      <c r="N222" s="83"/>
      <c r="O222" s="83"/>
      <c r="P222" s="83"/>
      <c r="Q222" s="83"/>
      <c r="R222" s="60"/>
      <c r="S222" s="60"/>
      <c r="T222" s="60"/>
      <c r="U222" s="60"/>
      <c r="V222" s="60"/>
      <c r="W222" s="60"/>
      <c r="X222" s="60"/>
      <c r="Y222" s="60"/>
      <c r="Z222" s="60"/>
      <c r="AA222" s="60"/>
      <c r="AB222" s="60"/>
      <c r="AC222" s="60"/>
      <c r="AD222" s="60"/>
      <c r="AE222" s="60"/>
      <c r="AF222" s="60"/>
      <c r="AG222" s="60"/>
      <c r="AH222" s="60"/>
      <c r="AI222" s="60"/>
      <c r="AJ222" s="60"/>
      <c r="AK222" s="60"/>
      <c r="AL222" s="60"/>
      <c r="AM222" s="60"/>
      <c r="AN222" s="60"/>
    </row>
    <row r="223" spans="2:84" x14ac:dyDescent="0.2">
      <c r="C223" s="83"/>
      <c r="D223" s="60"/>
      <c r="E223" s="83"/>
      <c r="F223" s="83"/>
      <c r="G223" s="83"/>
      <c r="H223" s="83"/>
      <c r="I223" s="83"/>
      <c r="J223" s="83"/>
      <c r="K223" s="60"/>
      <c r="L223" s="83"/>
      <c r="M223" s="60"/>
      <c r="N223" s="83"/>
      <c r="O223" s="83"/>
      <c r="P223" s="83"/>
      <c r="Q223" s="83"/>
      <c r="R223" s="60"/>
      <c r="S223" s="60"/>
      <c r="T223" s="60"/>
      <c r="U223" s="60"/>
      <c r="V223" s="60"/>
      <c r="W223" s="60"/>
      <c r="X223" s="60"/>
      <c r="Y223" s="60"/>
      <c r="Z223" s="60"/>
      <c r="AA223" s="60"/>
      <c r="AB223" s="60"/>
      <c r="AC223" s="60"/>
      <c r="AD223" s="60"/>
      <c r="AE223" s="60"/>
      <c r="AF223" s="60"/>
      <c r="AG223" s="60"/>
      <c r="AH223" s="60"/>
      <c r="AI223" s="60"/>
      <c r="AJ223" s="60"/>
      <c r="AK223" s="60"/>
      <c r="AL223" s="60"/>
      <c r="AM223" s="60"/>
      <c r="AN223" s="60"/>
    </row>
    <row r="224" spans="2:84" x14ac:dyDescent="0.2">
      <c r="C224" s="85" t="s">
        <v>64</v>
      </c>
      <c r="D224" s="60"/>
      <c r="E224" s="60" t="s">
        <v>59</v>
      </c>
      <c r="M224" s="60"/>
      <c r="N224" s="83"/>
      <c r="O224" s="83"/>
      <c r="Q224" s="83"/>
      <c r="R224" s="83"/>
      <c r="S224" s="60"/>
      <c r="T224" s="60"/>
      <c r="U224" s="60"/>
      <c r="V224" s="60"/>
      <c r="W224" s="60"/>
      <c r="X224" s="60"/>
      <c r="Y224" s="60"/>
      <c r="Z224" s="83"/>
      <c r="AA224" s="60"/>
      <c r="AB224" s="83"/>
      <c r="AC224" s="83"/>
      <c r="AD224" s="60"/>
      <c r="AE224" s="83"/>
      <c r="AF224" s="60"/>
      <c r="AG224" s="60"/>
      <c r="AH224" s="60"/>
      <c r="AI224" s="60"/>
      <c r="AJ224" s="60"/>
      <c r="AK224" s="60"/>
      <c r="AL224" s="60"/>
      <c r="AM224" s="60"/>
      <c r="AN224" s="60"/>
    </row>
    <row r="225" spans="2:41" x14ac:dyDescent="0.2">
      <c r="C225" s="84">
        <v>1</v>
      </c>
      <c r="D225" s="60" t="s">
        <v>65</v>
      </c>
      <c r="E225" s="60"/>
      <c r="J225" s="83">
        <v>4</v>
      </c>
      <c r="K225" s="60" t="s">
        <v>21</v>
      </c>
      <c r="M225" s="60"/>
      <c r="N225" s="83"/>
      <c r="O225" s="83"/>
      <c r="Q225" s="83"/>
      <c r="R225" s="83"/>
      <c r="S225" s="60"/>
      <c r="T225" s="60"/>
      <c r="U225" s="60"/>
      <c r="V225" s="60"/>
      <c r="W225" s="60"/>
      <c r="X225" s="60"/>
      <c r="Y225" s="60"/>
      <c r="Z225" s="83"/>
      <c r="AA225" s="60"/>
      <c r="AB225" s="83"/>
      <c r="AC225" s="83"/>
      <c r="AD225" s="60"/>
      <c r="AE225" s="83"/>
      <c r="AF225" s="60"/>
      <c r="AG225" s="60"/>
      <c r="AH225" s="60"/>
      <c r="AI225" s="60"/>
      <c r="AJ225" s="60"/>
      <c r="AK225" s="60"/>
      <c r="AL225" s="60"/>
      <c r="AM225" s="60"/>
      <c r="AN225" s="60"/>
    </row>
    <row r="226" spans="2:41" x14ac:dyDescent="0.2">
      <c r="C226" s="84">
        <v>2</v>
      </c>
      <c r="D226" s="60" t="s">
        <v>66</v>
      </c>
      <c r="E226" s="60"/>
      <c r="J226" s="83"/>
      <c r="K226" s="60"/>
      <c r="M226" s="60"/>
      <c r="N226" s="83"/>
      <c r="O226" s="83"/>
      <c r="Q226" s="83"/>
      <c r="R226" s="83"/>
      <c r="S226" s="60"/>
      <c r="T226" s="60"/>
      <c r="U226" s="60"/>
      <c r="V226" s="60"/>
      <c r="W226" s="60"/>
      <c r="X226" s="60"/>
      <c r="Y226" s="60"/>
      <c r="Z226" s="83"/>
      <c r="AA226" s="60"/>
      <c r="AB226" s="83"/>
      <c r="AC226" s="83"/>
      <c r="AD226" s="60"/>
      <c r="AE226" s="83"/>
      <c r="AF226" s="60"/>
      <c r="AG226" s="60"/>
      <c r="AH226" s="60"/>
      <c r="AI226" s="60"/>
      <c r="AJ226" s="60"/>
      <c r="AK226" s="60"/>
      <c r="AL226" s="60"/>
      <c r="AM226" s="60"/>
      <c r="AN226" s="60"/>
    </row>
    <row r="227" spans="2:41" x14ac:dyDescent="0.2">
      <c r="C227" s="83">
        <v>3</v>
      </c>
      <c r="D227" s="60" t="s">
        <v>67</v>
      </c>
      <c r="E227" s="60"/>
      <c r="J227" s="83"/>
      <c r="K227" s="60"/>
      <c r="M227" s="60"/>
      <c r="N227" s="83"/>
      <c r="O227" s="83"/>
      <c r="Q227" s="83"/>
      <c r="R227" s="83"/>
      <c r="S227" s="60"/>
      <c r="T227" s="60"/>
      <c r="U227" s="60"/>
      <c r="V227" s="60"/>
      <c r="W227" s="60"/>
      <c r="X227" s="60"/>
      <c r="Y227" s="60"/>
      <c r="Z227" s="83"/>
      <c r="AA227" s="60"/>
      <c r="AB227" s="83"/>
      <c r="AC227" s="83"/>
      <c r="AD227" s="60"/>
      <c r="AE227" s="83"/>
      <c r="AF227" s="60"/>
      <c r="AG227" s="60"/>
      <c r="AH227" s="60"/>
      <c r="AI227" s="60"/>
      <c r="AJ227" s="60"/>
      <c r="AK227" s="60"/>
      <c r="AL227" s="60"/>
      <c r="AM227" s="60"/>
      <c r="AN227" s="60"/>
    </row>
    <row r="228" spans="2:41" x14ac:dyDescent="0.2">
      <c r="C228" s="83"/>
      <c r="D228" s="60"/>
      <c r="E228" s="60"/>
      <c r="J228" s="83"/>
      <c r="K228" s="60"/>
      <c r="M228" s="60"/>
      <c r="N228" s="83"/>
      <c r="O228" s="83"/>
      <c r="Q228" s="83"/>
      <c r="R228" s="83"/>
      <c r="S228" s="60"/>
      <c r="T228" s="60"/>
      <c r="U228" s="60"/>
      <c r="V228" s="60"/>
      <c r="W228" s="60"/>
      <c r="X228" s="60"/>
      <c r="Y228" s="60"/>
      <c r="Z228" s="83"/>
      <c r="AA228" s="60"/>
      <c r="AB228" s="83"/>
      <c r="AC228" s="83"/>
      <c r="AD228" s="60"/>
      <c r="AE228" s="83"/>
      <c r="AF228" s="60"/>
      <c r="AG228" s="60"/>
      <c r="AH228" s="60"/>
      <c r="AI228" s="60"/>
      <c r="AJ228" s="60"/>
      <c r="AK228" s="60"/>
      <c r="AL228" s="60"/>
      <c r="AM228" s="60"/>
      <c r="AN228" s="60"/>
    </row>
    <row r="229" spans="2:41" x14ac:dyDescent="0.2">
      <c r="C229" s="85" t="s">
        <v>68</v>
      </c>
      <c r="D229" s="60"/>
      <c r="E229" s="60" t="s">
        <v>59</v>
      </c>
      <c r="M229" s="60"/>
      <c r="N229" s="83"/>
      <c r="O229" s="83"/>
      <c r="Q229" s="83"/>
      <c r="R229" s="83"/>
      <c r="S229" s="60"/>
      <c r="T229" s="60"/>
      <c r="U229" s="60"/>
      <c r="V229" s="60"/>
      <c r="W229" s="60"/>
      <c r="X229" s="60"/>
      <c r="Y229" s="60"/>
      <c r="Z229" s="83"/>
      <c r="AA229" s="60"/>
      <c r="AB229" s="60"/>
      <c r="AD229" s="60"/>
      <c r="AE229" s="60"/>
      <c r="AF229" s="60"/>
      <c r="AG229" s="60"/>
      <c r="AH229" s="60"/>
      <c r="AI229" s="60"/>
      <c r="AJ229" s="60"/>
      <c r="AK229" s="60"/>
      <c r="AL229" s="60"/>
      <c r="AM229" s="60"/>
      <c r="AN229" s="60"/>
    </row>
    <row r="230" spans="2:41" x14ac:dyDescent="0.2">
      <c r="C230" s="84">
        <v>1</v>
      </c>
      <c r="D230" s="60" t="s">
        <v>69</v>
      </c>
      <c r="E230" s="83"/>
      <c r="F230" s="83"/>
      <c r="G230" s="83"/>
      <c r="H230" s="83"/>
      <c r="I230" s="83"/>
      <c r="J230" s="83">
        <v>4</v>
      </c>
      <c r="K230" s="60" t="s">
        <v>70</v>
      </c>
      <c r="L230" s="83"/>
      <c r="M230" s="83"/>
      <c r="N230" s="83"/>
      <c r="O230" s="83"/>
      <c r="Q230" s="83">
        <v>7</v>
      </c>
      <c r="R230" s="60" t="s">
        <v>71</v>
      </c>
      <c r="S230" s="60"/>
      <c r="T230" s="60"/>
      <c r="U230" s="60"/>
      <c r="V230" s="60"/>
      <c r="W230" s="60"/>
      <c r="X230" s="60"/>
      <c r="Y230" s="60"/>
      <c r="Z230" s="60"/>
      <c r="AA230" s="60"/>
      <c r="AC230" s="83">
        <v>10</v>
      </c>
      <c r="AD230" s="60" t="s">
        <v>21</v>
      </c>
      <c r="AE230" s="60"/>
      <c r="AF230" s="60"/>
      <c r="AG230" s="60"/>
      <c r="AH230" s="60"/>
      <c r="AI230" s="60"/>
      <c r="AJ230" s="60"/>
      <c r="AK230" s="60"/>
      <c r="AL230" s="60"/>
      <c r="AM230" s="60"/>
      <c r="AN230" s="60"/>
    </row>
    <row r="231" spans="2:41" x14ac:dyDescent="0.2">
      <c r="C231" s="84">
        <v>2</v>
      </c>
      <c r="D231" s="60" t="s">
        <v>72</v>
      </c>
      <c r="E231" s="83"/>
      <c r="F231" s="83"/>
      <c r="G231" s="83"/>
      <c r="H231" s="83"/>
      <c r="I231" s="83"/>
      <c r="J231" s="83">
        <v>5</v>
      </c>
      <c r="K231" s="60" t="s">
        <v>73</v>
      </c>
      <c r="L231" s="83"/>
      <c r="M231" s="83"/>
      <c r="N231" s="83"/>
      <c r="O231" s="83"/>
      <c r="Q231" s="83">
        <v>8</v>
      </c>
      <c r="R231" s="60" t="s">
        <v>74</v>
      </c>
      <c r="S231" s="60"/>
      <c r="T231" s="60"/>
      <c r="U231" s="60"/>
      <c r="V231" s="60"/>
      <c r="W231" s="60"/>
      <c r="X231" s="60"/>
      <c r="Y231" s="60"/>
      <c r="Z231" s="60"/>
      <c r="AA231" s="60"/>
      <c r="AC231" s="83"/>
      <c r="AD231" s="60"/>
      <c r="AE231" s="60"/>
      <c r="AF231" s="60"/>
      <c r="AG231" s="60"/>
      <c r="AH231" s="60"/>
      <c r="AI231" s="60"/>
      <c r="AJ231" s="60"/>
      <c r="AK231" s="60"/>
      <c r="AL231" s="60"/>
      <c r="AM231" s="60"/>
      <c r="AN231" s="60"/>
    </row>
    <row r="232" spans="2:41" ht="12.75" customHeight="1" x14ac:dyDescent="0.2">
      <c r="C232" s="83">
        <v>3</v>
      </c>
      <c r="D232" s="60" t="s">
        <v>75</v>
      </c>
      <c r="E232" s="83"/>
      <c r="F232" s="83"/>
      <c r="G232" s="83"/>
      <c r="H232" s="83"/>
      <c r="I232" s="83"/>
      <c r="J232" s="83">
        <v>6</v>
      </c>
      <c r="K232" s="60" t="s">
        <v>76</v>
      </c>
      <c r="L232" s="83"/>
      <c r="M232" s="60"/>
      <c r="N232" s="83"/>
      <c r="O232" s="83"/>
      <c r="Q232" s="83">
        <v>9</v>
      </c>
      <c r="R232" s="60" t="s">
        <v>77</v>
      </c>
      <c r="S232" s="60"/>
      <c r="T232" s="60"/>
      <c r="U232" s="60"/>
      <c r="V232" s="60"/>
      <c r="W232" s="60"/>
      <c r="X232" s="60"/>
      <c r="Y232" s="60"/>
      <c r="Z232" s="60"/>
      <c r="AA232" s="60"/>
      <c r="AC232" s="60"/>
      <c r="AD232" s="60"/>
      <c r="AE232" s="60"/>
      <c r="AF232" s="60"/>
      <c r="AG232" s="60"/>
      <c r="AH232" s="60"/>
      <c r="AI232" s="60"/>
      <c r="AJ232" s="60"/>
      <c r="AK232" s="60"/>
      <c r="AL232" s="60"/>
      <c r="AM232" s="60"/>
      <c r="AN232" s="60"/>
    </row>
    <row r="233" spans="2:41" ht="9.75" customHeight="1" x14ac:dyDescent="0.2">
      <c r="C233" s="83"/>
      <c r="D233" s="60"/>
      <c r="E233" s="83"/>
      <c r="F233" s="83"/>
      <c r="G233" s="83"/>
      <c r="H233" s="83"/>
      <c r="I233" s="83"/>
      <c r="J233" s="83"/>
      <c r="K233" s="60"/>
      <c r="L233" s="83"/>
      <c r="M233" s="60"/>
      <c r="N233" s="83"/>
      <c r="O233" s="83"/>
      <c r="P233" s="83"/>
      <c r="Q233" s="83"/>
      <c r="R233" s="60"/>
      <c r="S233" s="60"/>
      <c r="T233" s="60"/>
      <c r="U233" s="60"/>
      <c r="V233" s="60"/>
      <c r="W233" s="60"/>
      <c r="X233" s="60"/>
      <c r="Y233" s="60"/>
      <c r="Z233" s="60"/>
      <c r="AA233" s="60"/>
      <c r="AB233" s="60"/>
      <c r="AC233" s="60"/>
      <c r="AD233" s="60"/>
      <c r="AE233" s="60"/>
      <c r="AF233" s="60"/>
      <c r="AG233" s="60"/>
      <c r="AH233" s="60"/>
      <c r="AI233" s="60"/>
      <c r="AJ233" s="60"/>
      <c r="AK233" s="60"/>
      <c r="AL233" s="60"/>
      <c r="AM233" s="60"/>
      <c r="AN233" s="60"/>
    </row>
    <row r="236" spans="2:41" x14ac:dyDescent="0.2">
      <c r="B236" s="82" t="s">
        <v>78</v>
      </c>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row>
    <row r="237" spans="2:41" x14ac:dyDescent="0.2">
      <c r="B237" s="81" t="s">
        <v>79</v>
      </c>
      <c r="R237" s="81"/>
      <c r="S237" s="81"/>
      <c r="T237" s="81"/>
      <c r="U237" s="81"/>
      <c r="V237" s="81"/>
      <c r="W237" s="81"/>
      <c r="X237" s="81"/>
    </row>
    <row r="238" spans="2:41" ht="13.5" thickBot="1" x14ac:dyDescent="0.25">
      <c r="Z238" s="61" t="s">
        <v>80</v>
      </c>
      <c r="AJ238" s="60"/>
      <c r="AK238" s="60"/>
      <c r="AL238" s="60"/>
      <c r="AM238" s="60"/>
      <c r="AN238" s="60"/>
      <c r="AO238" s="60"/>
    </row>
    <row r="239" spans="2:41" ht="13.5" thickBot="1" x14ac:dyDescent="0.25">
      <c r="B239" s="234"/>
      <c r="C239" s="234"/>
      <c r="D239" s="234"/>
      <c r="E239" s="234"/>
      <c r="F239" s="234"/>
      <c r="G239" s="234"/>
      <c r="H239" s="234"/>
      <c r="I239" s="234"/>
      <c r="J239" s="234"/>
      <c r="K239" s="234"/>
      <c r="L239" s="234"/>
      <c r="M239" s="234"/>
      <c r="N239" s="234"/>
      <c r="O239" s="234"/>
      <c r="P239" s="234"/>
      <c r="Z239" s="61" t="s">
        <v>25</v>
      </c>
      <c r="AA239" s="80" t="s">
        <v>96</v>
      </c>
      <c r="AC239" s="61" t="s">
        <v>81</v>
      </c>
      <c r="AD239" s="79"/>
      <c r="AJ239" s="60"/>
      <c r="AK239" s="60"/>
      <c r="AL239" s="60"/>
      <c r="AM239" s="60"/>
      <c r="AN239" s="60"/>
      <c r="AO239" s="60"/>
    </row>
    <row r="240" spans="2:41" x14ac:dyDescent="0.2">
      <c r="AK240" s="78" t="s">
        <v>82</v>
      </c>
      <c r="AO240" s="78"/>
    </row>
    <row r="241" spans="2:41" x14ac:dyDescent="0.2">
      <c r="B241" s="77" t="s">
        <v>83</v>
      </c>
      <c r="C241" s="60"/>
      <c r="D241" s="60"/>
      <c r="E241" s="60"/>
      <c r="F241" s="235" t="s">
        <v>693</v>
      </c>
      <c r="G241" s="235"/>
      <c r="H241" s="235"/>
      <c r="I241" s="235"/>
      <c r="J241" s="235"/>
      <c r="K241" s="235"/>
      <c r="L241" s="235"/>
      <c r="M241" s="235"/>
      <c r="N241" s="235"/>
      <c r="O241" s="235"/>
      <c r="P241" s="235"/>
      <c r="Q241" s="235"/>
      <c r="AK241" s="61" t="s">
        <v>84</v>
      </c>
      <c r="AM241" s="61" t="s">
        <v>85</v>
      </c>
      <c r="AO241" s="61" t="s">
        <v>86</v>
      </c>
    </row>
    <row r="242" spans="2:41" x14ac:dyDescent="0.2">
      <c r="B242" s="60"/>
      <c r="C242" s="60"/>
      <c r="D242" s="60"/>
      <c r="E242" s="60"/>
      <c r="F242" s="76"/>
      <c r="G242" s="76"/>
      <c r="H242" s="76"/>
      <c r="I242" s="76"/>
      <c r="J242" s="76"/>
      <c r="K242" s="76"/>
      <c r="L242" s="76"/>
      <c r="M242" s="76"/>
      <c r="N242" s="76"/>
      <c r="O242" s="76"/>
      <c r="P242" s="76"/>
      <c r="Q242" s="76"/>
      <c r="AK242" s="75">
        <v>15</v>
      </c>
      <c r="AM242" s="75">
        <v>2</v>
      </c>
      <c r="AO242" s="75">
        <v>2024</v>
      </c>
    </row>
  </sheetData>
  <autoFilter ref="A46:CI75" xr:uid="{00000000-0009-0000-0000-000004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423">
    <mergeCell ref="B31:E31"/>
    <mergeCell ref="F31:AO31"/>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D48:E48"/>
    <mergeCell ref="F48:G48"/>
    <mergeCell ref="H48:J48"/>
    <mergeCell ref="K48:M48"/>
    <mergeCell ref="N48:P48"/>
    <mergeCell ref="Q48:R48"/>
    <mergeCell ref="S48:X48"/>
    <mergeCell ref="Y48:AO48"/>
    <mergeCell ref="B32:E32"/>
    <mergeCell ref="F32:AO32"/>
    <mergeCell ref="B38:G38"/>
    <mergeCell ref="H38:J38"/>
    <mergeCell ref="K38:M38"/>
    <mergeCell ref="B39:G39"/>
    <mergeCell ref="H39:J39"/>
    <mergeCell ref="K39:M39"/>
    <mergeCell ref="B40:G40"/>
    <mergeCell ref="H40:J40"/>
    <mergeCell ref="K40:M40"/>
    <mergeCell ref="B41:G41"/>
    <mergeCell ref="H41:J41"/>
    <mergeCell ref="K41:M41"/>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B47:C47"/>
    <mergeCell ref="D47:E47"/>
    <mergeCell ref="F47:G47"/>
    <mergeCell ref="H47:J47"/>
    <mergeCell ref="K47:M47"/>
    <mergeCell ref="N47:P47"/>
    <mergeCell ref="Q47:R47"/>
    <mergeCell ref="S47:X47"/>
    <mergeCell ref="Y47:AO47"/>
    <mergeCell ref="AP47:AW47"/>
    <mergeCell ref="AX47:BD47"/>
    <mergeCell ref="BE47:BN47"/>
    <mergeCell ref="BO47:CC47"/>
    <mergeCell ref="CD47:CF47"/>
    <mergeCell ref="B52:C52"/>
    <mergeCell ref="D52:E52"/>
    <mergeCell ref="F52:G52"/>
    <mergeCell ref="H52:J52"/>
    <mergeCell ref="K52:M52"/>
    <mergeCell ref="AP48:AW48"/>
    <mergeCell ref="AX48:BD48"/>
    <mergeCell ref="BE48:BN48"/>
    <mergeCell ref="BO48:CC48"/>
    <mergeCell ref="CD48:CF48"/>
    <mergeCell ref="B49:C49"/>
    <mergeCell ref="D49:E49"/>
    <mergeCell ref="F49:G49"/>
    <mergeCell ref="H49:J49"/>
    <mergeCell ref="K49:M49"/>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B48:C48"/>
    <mergeCell ref="S50:X50"/>
    <mergeCell ref="Y50:AO50"/>
    <mergeCell ref="AP50:AW50"/>
    <mergeCell ref="AX50:BD50"/>
    <mergeCell ref="BE50:BN50"/>
    <mergeCell ref="BO50:CC50"/>
    <mergeCell ref="CD50:CF50"/>
    <mergeCell ref="B51:C51"/>
    <mergeCell ref="D51:E51"/>
    <mergeCell ref="F51:G51"/>
    <mergeCell ref="H51:J51"/>
    <mergeCell ref="K51:M51"/>
    <mergeCell ref="N51:P51"/>
    <mergeCell ref="Q51:R51"/>
    <mergeCell ref="S51:X51"/>
    <mergeCell ref="Y51:AO51"/>
    <mergeCell ref="AP51:AW51"/>
    <mergeCell ref="AX51:BD51"/>
    <mergeCell ref="BE51:BN51"/>
    <mergeCell ref="BO51:CC51"/>
    <mergeCell ref="CD51:CF51"/>
    <mergeCell ref="B56:C56"/>
    <mergeCell ref="D56:E56"/>
    <mergeCell ref="F56:G56"/>
    <mergeCell ref="H56:J56"/>
    <mergeCell ref="K56:M56"/>
    <mergeCell ref="N56:P56"/>
    <mergeCell ref="Q56:R56"/>
    <mergeCell ref="N52:P52"/>
    <mergeCell ref="Q52:R52"/>
    <mergeCell ref="S52:X52"/>
    <mergeCell ref="Y52:AO52"/>
    <mergeCell ref="AP52:AW52"/>
    <mergeCell ref="AX52:BD52"/>
    <mergeCell ref="BE52:BN52"/>
    <mergeCell ref="BO52:CC52"/>
    <mergeCell ref="CD52:CF52"/>
    <mergeCell ref="B53:C53"/>
    <mergeCell ref="D53:E53"/>
    <mergeCell ref="F53:G53"/>
    <mergeCell ref="H53:J53"/>
    <mergeCell ref="K53:M53"/>
    <mergeCell ref="N53:P53"/>
    <mergeCell ref="Q53:R53"/>
    <mergeCell ref="S53:X53"/>
    <mergeCell ref="Y53:AO53"/>
    <mergeCell ref="AP53:AW53"/>
    <mergeCell ref="AX53:BD53"/>
    <mergeCell ref="BE53:BN53"/>
    <mergeCell ref="BO53:CC53"/>
    <mergeCell ref="CD53:CF53"/>
    <mergeCell ref="B54:C54"/>
    <mergeCell ref="D54:E54"/>
    <mergeCell ref="AP54:AW54"/>
    <mergeCell ref="AX54:BD54"/>
    <mergeCell ref="BE54:BN54"/>
    <mergeCell ref="BO54:CC54"/>
    <mergeCell ref="CD54:CF54"/>
    <mergeCell ref="B55:C55"/>
    <mergeCell ref="D55:E55"/>
    <mergeCell ref="F55:G55"/>
    <mergeCell ref="H55:J55"/>
    <mergeCell ref="K55:M55"/>
    <mergeCell ref="N55:P55"/>
    <mergeCell ref="Q55:R55"/>
    <mergeCell ref="S55:X55"/>
    <mergeCell ref="Y55:AO55"/>
    <mergeCell ref="AP55:AW55"/>
    <mergeCell ref="AX55:BD55"/>
    <mergeCell ref="BE55:BN55"/>
    <mergeCell ref="BO55:CC55"/>
    <mergeCell ref="CD55:CF55"/>
    <mergeCell ref="F54:G54"/>
    <mergeCell ref="H54:J54"/>
    <mergeCell ref="K54:M54"/>
    <mergeCell ref="N54:P54"/>
    <mergeCell ref="Q54:R54"/>
    <mergeCell ref="S54:X54"/>
    <mergeCell ref="Y54:AO54"/>
    <mergeCell ref="D60:E60"/>
    <mergeCell ref="F60:G60"/>
    <mergeCell ref="H60:J60"/>
    <mergeCell ref="K60:M60"/>
    <mergeCell ref="N60:P60"/>
    <mergeCell ref="Q60:R60"/>
    <mergeCell ref="S60:X60"/>
    <mergeCell ref="Y60:AO60"/>
    <mergeCell ref="S56:X56"/>
    <mergeCell ref="Y56:AO56"/>
    <mergeCell ref="AP56:AW56"/>
    <mergeCell ref="AX56:BD56"/>
    <mergeCell ref="BE56:BN56"/>
    <mergeCell ref="BO56:CC56"/>
    <mergeCell ref="CD56:CF56"/>
    <mergeCell ref="B57:C57"/>
    <mergeCell ref="D57:E57"/>
    <mergeCell ref="F57:G57"/>
    <mergeCell ref="H57:J57"/>
    <mergeCell ref="K57:M57"/>
    <mergeCell ref="N57:P57"/>
    <mergeCell ref="Q57:R57"/>
    <mergeCell ref="S57:X57"/>
    <mergeCell ref="Y57:AO57"/>
    <mergeCell ref="AP57:AW57"/>
    <mergeCell ref="AX57:BD57"/>
    <mergeCell ref="BE57:BN57"/>
    <mergeCell ref="BO57:CC57"/>
    <mergeCell ref="CD57:CF57"/>
    <mergeCell ref="B58:C58"/>
    <mergeCell ref="D58:E58"/>
    <mergeCell ref="F58:G58"/>
    <mergeCell ref="N58:P58"/>
    <mergeCell ref="Q58:R58"/>
    <mergeCell ref="S58:X58"/>
    <mergeCell ref="Y58:AO58"/>
    <mergeCell ref="AP58:AW58"/>
    <mergeCell ref="AX58:BD58"/>
    <mergeCell ref="BE58:BN58"/>
    <mergeCell ref="BO58:CC58"/>
    <mergeCell ref="CD58:CF58"/>
    <mergeCell ref="B59:C59"/>
    <mergeCell ref="D59:E59"/>
    <mergeCell ref="F59:G59"/>
    <mergeCell ref="H59:J59"/>
    <mergeCell ref="K59:M59"/>
    <mergeCell ref="N59:P59"/>
    <mergeCell ref="Q59:R59"/>
    <mergeCell ref="S59:X59"/>
    <mergeCell ref="Y59:AO59"/>
    <mergeCell ref="AP59:AW59"/>
    <mergeCell ref="AX59:BD59"/>
    <mergeCell ref="BE59:BN59"/>
    <mergeCell ref="BO59:CC59"/>
    <mergeCell ref="CD59:CF59"/>
    <mergeCell ref="H58:J58"/>
    <mergeCell ref="K58:M58"/>
    <mergeCell ref="B64:C64"/>
    <mergeCell ref="D64:E64"/>
    <mergeCell ref="F64:G64"/>
    <mergeCell ref="H64:J64"/>
    <mergeCell ref="K64:M64"/>
    <mergeCell ref="AP60:AW60"/>
    <mergeCell ref="AX60:BD60"/>
    <mergeCell ref="BE60:BN60"/>
    <mergeCell ref="BO60:CC60"/>
    <mergeCell ref="CD60:CF60"/>
    <mergeCell ref="B61:C61"/>
    <mergeCell ref="D61:E61"/>
    <mergeCell ref="F61:G61"/>
    <mergeCell ref="H61:J61"/>
    <mergeCell ref="K61:M61"/>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B60:C60"/>
    <mergeCell ref="S62:X62"/>
    <mergeCell ref="Y62:AO62"/>
    <mergeCell ref="AP62:AW62"/>
    <mergeCell ref="AX62:BD62"/>
    <mergeCell ref="BE62:BN62"/>
    <mergeCell ref="BO62:CC62"/>
    <mergeCell ref="CD62:CF62"/>
    <mergeCell ref="B63:C63"/>
    <mergeCell ref="D63:E63"/>
    <mergeCell ref="F63:G63"/>
    <mergeCell ref="H63:J63"/>
    <mergeCell ref="K63:M63"/>
    <mergeCell ref="N63:P63"/>
    <mergeCell ref="Q63:R63"/>
    <mergeCell ref="S63:X63"/>
    <mergeCell ref="Y63:AO63"/>
    <mergeCell ref="AP63:AW63"/>
    <mergeCell ref="AX63:BD63"/>
    <mergeCell ref="BE63:BN63"/>
    <mergeCell ref="BO63:CC63"/>
    <mergeCell ref="CD63:CF63"/>
    <mergeCell ref="B68:C68"/>
    <mergeCell ref="D68:E68"/>
    <mergeCell ref="F68:G68"/>
    <mergeCell ref="H68:J68"/>
    <mergeCell ref="K68:M68"/>
    <mergeCell ref="N68:P68"/>
    <mergeCell ref="Q68:R68"/>
    <mergeCell ref="N64:P64"/>
    <mergeCell ref="Q64:R64"/>
    <mergeCell ref="S64:X64"/>
    <mergeCell ref="Y64:AO64"/>
    <mergeCell ref="AP64:AW64"/>
    <mergeCell ref="AX64:BD64"/>
    <mergeCell ref="BE64:BN64"/>
    <mergeCell ref="BO64:CC64"/>
    <mergeCell ref="CD64:CF64"/>
    <mergeCell ref="B65:C65"/>
    <mergeCell ref="D65:E65"/>
    <mergeCell ref="F65:G65"/>
    <mergeCell ref="H65:J65"/>
    <mergeCell ref="K65:M65"/>
    <mergeCell ref="N65:P65"/>
    <mergeCell ref="Q65:R65"/>
    <mergeCell ref="S65:X65"/>
    <mergeCell ref="Y65:AO65"/>
    <mergeCell ref="AP65:AW65"/>
    <mergeCell ref="AX65:BD65"/>
    <mergeCell ref="BE65:BN65"/>
    <mergeCell ref="BO65:CC65"/>
    <mergeCell ref="CD65:CF65"/>
    <mergeCell ref="B66:C66"/>
    <mergeCell ref="D66:E66"/>
    <mergeCell ref="AP66:AW66"/>
    <mergeCell ref="AX66:BD66"/>
    <mergeCell ref="BE66:BN66"/>
    <mergeCell ref="BO66:CC66"/>
    <mergeCell ref="CD66:CF66"/>
    <mergeCell ref="B67:C67"/>
    <mergeCell ref="D67:E67"/>
    <mergeCell ref="F67:G67"/>
    <mergeCell ref="H67:J67"/>
    <mergeCell ref="K67:M67"/>
    <mergeCell ref="N67:P67"/>
    <mergeCell ref="Q67:R67"/>
    <mergeCell ref="S67:X67"/>
    <mergeCell ref="Y67:AO67"/>
    <mergeCell ref="AP67:AW67"/>
    <mergeCell ref="AX67:BD67"/>
    <mergeCell ref="BE67:BN67"/>
    <mergeCell ref="BO67:CC67"/>
    <mergeCell ref="CD67:CF67"/>
    <mergeCell ref="F66:G66"/>
    <mergeCell ref="H66:J66"/>
    <mergeCell ref="K66:M66"/>
    <mergeCell ref="N66:P66"/>
    <mergeCell ref="Q66:R66"/>
    <mergeCell ref="S66:X66"/>
    <mergeCell ref="Y66:AO66"/>
    <mergeCell ref="D72:E72"/>
    <mergeCell ref="F72:G72"/>
    <mergeCell ref="H72:J72"/>
    <mergeCell ref="K72:M72"/>
    <mergeCell ref="N72:P72"/>
    <mergeCell ref="Q72:R72"/>
    <mergeCell ref="S72:X72"/>
    <mergeCell ref="Y72:AO72"/>
    <mergeCell ref="S68:X68"/>
    <mergeCell ref="Y68:AO68"/>
    <mergeCell ref="AP68:AW68"/>
    <mergeCell ref="AX68:BD68"/>
    <mergeCell ref="BE68:BN68"/>
    <mergeCell ref="BO68:CC68"/>
    <mergeCell ref="CD68:CF68"/>
    <mergeCell ref="B69:C69"/>
    <mergeCell ref="D69:E69"/>
    <mergeCell ref="F69:G69"/>
    <mergeCell ref="H69:J69"/>
    <mergeCell ref="K69:M69"/>
    <mergeCell ref="N69:P69"/>
    <mergeCell ref="Q69:R69"/>
    <mergeCell ref="S69:X69"/>
    <mergeCell ref="Y69:AO69"/>
    <mergeCell ref="AP69:AW69"/>
    <mergeCell ref="AX69:BD69"/>
    <mergeCell ref="BE69:BN69"/>
    <mergeCell ref="BO69:CC69"/>
    <mergeCell ref="CD69:CF69"/>
    <mergeCell ref="B70:C70"/>
    <mergeCell ref="D70:E70"/>
    <mergeCell ref="F70:G70"/>
    <mergeCell ref="N70:P70"/>
    <mergeCell ref="Q70:R70"/>
    <mergeCell ref="S70:X70"/>
    <mergeCell ref="Y70:AO70"/>
    <mergeCell ref="AP70:AW70"/>
    <mergeCell ref="AX70:BD70"/>
    <mergeCell ref="BE70:BN70"/>
    <mergeCell ref="BO70:CC70"/>
    <mergeCell ref="CD70:CF70"/>
    <mergeCell ref="B71:C71"/>
    <mergeCell ref="D71:E71"/>
    <mergeCell ref="F71:G71"/>
    <mergeCell ref="H71:J71"/>
    <mergeCell ref="K71:M71"/>
    <mergeCell ref="N71:P71"/>
    <mergeCell ref="Q71:R71"/>
    <mergeCell ref="S71:X71"/>
    <mergeCell ref="Y71:AO71"/>
    <mergeCell ref="AP71:AW71"/>
    <mergeCell ref="AX71:BD71"/>
    <mergeCell ref="BE71:BN71"/>
    <mergeCell ref="BO71:CC71"/>
    <mergeCell ref="CD71:CF71"/>
    <mergeCell ref="H70:J70"/>
    <mergeCell ref="K70:M70"/>
    <mergeCell ref="B76:C76"/>
    <mergeCell ref="D76:E76"/>
    <mergeCell ref="F76:G76"/>
    <mergeCell ref="H76:J76"/>
    <mergeCell ref="K76:M76"/>
    <mergeCell ref="AP72:AW72"/>
    <mergeCell ref="AX72:BD72"/>
    <mergeCell ref="BE72:BN72"/>
    <mergeCell ref="BO72:CC72"/>
    <mergeCell ref="CD72:CF72"/>
    <mergeCell ref="B73:C73"/>
    <mergeCell ref="D73:E73"/>
    <mergeCell ref="F73:G73"/>
    <mergeCell ref="H73:J73"/>
    <mergeCell ref="K73:M73"/>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B72:C72"/>
    <mergeCell ref="S74:X74"/>
    <mergeCell ref="Y74:AO74"/>
    <mergeCell ref="AP74:AW74"/>
    <mergeCell ref="AX74:BD74"/>
    <mergeCell ref="BE74:BN74"/>
    <mergeCell ref="BO74:CC74"/>
    <mergeCell ref="CD74:CF74"/>
    <mergeCell ref="B75:C75"/>
    <mergeCell ref="D75:E75"/>
    <mergeCell ref="F75:G75"/>
    <mergeCell ref="H75:J75"/>
    <mergeCell ref="K75:M75"/>
    <mergeCell ref="N75:P75"/>
    <mergeCell ref="Q75:R75"/>
    <mergeCell ref="S75:X75"/>
    <mergeCell ref="Y75:AO75"/>
    <mergeCell ref="AP75:AW75"/>
    <mergeCell ref="AX75:BD75"/>
    <mergeCell ref="BE75:BN75"/>
    <mergeCell ref="BO75:CC75"/>
    <mergeCell ref="CD75:CF75"/>
    <mergeCell ref="B80:C80"/>
    <mergeCell ref="D80:E80"/>
    <mergeCell ref="F80:G80"/>
    <mergeCell ref="H80:J80"/>
    <mergeCell ref="K80:M80"/>
    <mergeCell ref="N80:P80"/>
    <mergeCell ref="Q80:R80"/>
    <mergeCell ref="N76:P76"/>
    <mergeCell ref="Q76:R76"/>
    <mergeCell ref="S76:X76"/>
    <mergeCell ref="Y76:AO76"/>
    <mergeCell ref="AP76:AW76"/>
    <mergeCell ref="AX76:BD76"/>
    <mergeCell ref="BE76:BN76"/>
    <mergeCell ref="BO76:CC76"/>
    <mergeCell ref="CD76:CF76"/>
    <mergeCell ref="B77:C77"/>
    <mergeCell ref="D77:E77"/>
    <mergeCell ref="F77:G77"/>
    <mergeCell ref="H77:J77"/>
    <mergeCell ref="K77:M77"/>
    <mergeCell ref="N77:P77"/>
    <mergeCell ref="Q77:R77"/>
    <mergeCell ref="S77:X77"/>
    <mergeCell ref="Y77:AO77"/>
    <mergeCell ref="AP77:AW77"/>
    <mergeCell ref="AX77:BD77"/>
    <mergeCell ref="BE77:BN77"/>
    <mergeCell ref="BO77:CC77"/>
    <mergeCell ref="CD77:CF77"/>
    <mergeCell ref="B78:C78"/>
    <mergeCell ref="D78:E78"/>
    <mergeCell ref="AP78:AW78"/>
    <mergeCell ref="AX78:BD78"/>
    <mergeCell ref="BE78:BN78"/>
    <mergeCell ref="BO78:CC78"/>
    <mergeCell ref="CD78:CF78"/>
    <mergeCell ref="B79:C79"/>
    <mergeCell ref="D79:E79"/>
    <mergeCell ref="F79:G79"/>
    <mergeCell ref="H79:J79"/>
    <mergeCell ref="K79:M79"/>
    <mergeCell ref="N79:P79"/>
    <mergeCell ref="Q79:R79"/>
    <mergeCell ref="S79:X79"/>
    <mergeCell ref="Y79:AO79"/>
    <mergeCell ref="AP79:AW79"/>
    <mergeCell ref="AX79:BD79"/>
    <mergeCell ref="BE79:BN79"/>
    <mergeCell ref="BO79:CC79"/>
    <mergeCell ref="CD79:CF79"/>
    <mergeCell ref="F78:G78"/>
    <mergeCell ref="H78:J78"/>
    <mergeCell ref="K78:M78"/>
    <mergeCell ref="N78:P78"/>
    <mergeCell ref="Q78:R78"/>
    <mergeCell ref="S78:X78"/>
    <mergeCell ref="Y78:AO78"/>
    <mergeCell ref="D84:E84"/>
    <mergeCell ref="F84:G84"/>
    <mergeCell ref="H84:J84"/>
    <mergeCell ref="K84:M84"/>
    <mergeCell ref="N84:P84"/>
    <mergeCell ref="Q84:R84"/>
    <mergeCell ref="S84:X84"/>
    <mergeCell ref="Y84:AO84"/>
    <mergeCell ref="S80:X80"/>
    <mergeCell ref="Y80:AO80"/>
    <mergeCell ref="AP80:AW80"/>
    <mergeCell ref="AX80:BD80"/>
    <mergeCell ref="BE80:BN80"/>
    <mergeCell ref="BO80:CC80"/>
    <mergeCell ref="CD80:CF80"/>
    <mergeCell ref="B81:C81"/>
    <mergeCell ref="D81:E81"/>
    <mergeCell ref="F81:G81"/>
    <mergeCell ref="H81:J81"/>
    <mergeCell ref="K81:M81"/>
    <mergeCell ref="N81:P81"/>
    <mergeCell ref="Q81:R81"/>
    <mergeCell ref="S81:X81"/>
    <mergeCell ref="Y81:AO81"/>
    <mergeCell ref="AP81:AW81"/>
    <mergeCell ref="AX81:BD81"/>
    <mergeCell ref="BE81:BN81"/>
    <mergeCell ref="BO81:CC81"/>
    <mergeCell ref="CD81:CF81"/>
    <mergeCell ref="B82:C82"/>
    <mergeCell ref="D82:E82"/>
    <mergeCell ref="F82:G82"/>
    <mergeCell ref="N82:P82"/>
    <mergeCell ref="Q82:R82"/>
    <mergeCell ref="S82:X82"/>
    <mergeCell ref="Y82:AO82"/>
    <mergeCell ref="AP82:AW82"/>
    <mergeCell ref="AX82:BD82"/>
    <mergeCell ref="BE82:BN82"/>
    <mergeCell ref="BO82:CC82"/>
    <mergeCell ref="CD82:CF82"/>
    <mergeCell ref="B83:C83"/>
    <mergeCell ref="D83:E83"/>
    <mergeCell ref="F83:G83"/>
    <mergeCell ref="H83:J83"/>
    <mergeCell ref="K83:M83"/>
    <mergeCell ref="N83:P83"/>
    <mergeCell ref="Q83:R83"/>
    <mergeCell ref="S83:X83"/>
    <mergeCell ref="Y83:AO83"/>
    <mergeCell ref="AP83:AW83"/>
    <mergeCell ref="AX83:BD83"/>
    <mergeCell ref="BE83:BN83"/>
    <mergeCell ref="BO83:CC83"/>
    <mergeCell ref="CD83:CF83"/>
    <mergeCell ref="H82:J82"/>
    <mergeCell ref="K82:M82"/>
    <mergeCell ref="B88:C88"/>
    <mergeCell ref="D88:E88"/>
    <mergeCell ref="F88:G88"/>
    <mergeCell ref="H88:J88"/>
    <mergeCell ref="K88:M88"/>
    <mergeCell ref="AP84:AW84"/>
    <mergeCell ref="AX84:BD84"/>
    <mergeCell ref="BE84:BN84"/>
    <mergeCell ref="BO84:CC84"/>
    <mergeCell ref="CD84:CF84"/>
    <mergeCell ref="B85:C85"/>
    <mergeCell ref="D85:E85"/>
    <mergeCell ref="F85:G85"/>
    <mergeCell ref="H85:J85"/>
    <mergeCell ref="K85:M85"/>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B84:C84"/>
    <mergeCell ref="S86:X86"/>
    <mergeCell ref="Y86:AO86"/>
    <mergeCell ref="AP86:AW86"/>
    <mergeCell ref="AX86:BD86"/>
    <mergeCell ref="BE86:BN86"/>
    <mergeCell ref="BO86:CC86"/>
    <mergeCell ref="CD86:CF86"/>
    <mergeCell ref="B87:C87"/>
    <mergeCell ref="D87:E87"/>
    <mergeCell ref="F87:G87"/>
    <mergeCell ref="H87:J87"/>
    <mergeCell ref="K87:M87"/>
    <mergeCell ref="N87:P87"/>
    <mergeCell ref="Q87:R87"/>
    <mergeCell ref="S87:X87"/>
    <mergeCell ref="Y87:AO87"/>
    <mergeCell ref="AP87:AW87"/>
    <mergeCell ref="AX87:BD87"/>
    <mergeCell ref="BE87:BN87"/>
    <mergeCell ref="BO87:CC87"/>
    <mergeCell ref="CD87:CF87"/>
    <mergeCell ref="B92:C92"/>
    <mergeCell ref="D92:E92"/>
    <mergeCell ref="F92:G92"/>
    <mergeCell ref="H92:J92"/>
    <mergeCell ref="K92:M92"/>
    <mergeCell ref="N92:P92"/>
    <mergeCell ref="Q92:R92"/>
    <mergeCell ref="N88:P88"/>
    <mergeCell ref="Q88:R88"/>
    <mergeCell ref="S88:X88"/>
    <mergeCell ref="Y88:AO88"/>
    <mergeCell ref="AP88:AW88"/>
    <mergeCell ref="AX88:BD88"/>
    <mergeCell ref="BE88:BN88"/>
    <mergeCell ref="BO88:CC88"/>
    <mergeCell ref="CD88:CF88"/>
    <mergeCell ref="B89:C89"/>
    <mergeCell ref="D89:E89"/>
    <mergeCell ref="F89:G89"/>
    <mergeCell ref="H89:J89"/>
    <mergeCell ref="K89:M89"/>
    <mergeCell ref="N89:P89"/>
    <mergeCell ref="Q89:R89"/>
    <mergeCell ref="S89:X89"/>
    <mergeCell ref="Y89:AO89"/>
    <mergeCell ref="AP89:AW89"/>
    <mergeCell ref="AX89:BD89"/>
    <mergeCell ref="BE89:BN89"/>
    <mergeCell ref="BO89:CC89"/>
    <mergeCell ref="CD89:CF89"/>
    <mergeCell ref="B90:C90"/>
    <mergeCell ref="D90:E90"/>
    <mergeCell ref="AP90:AW90"/>
    <mergeCell ref="AX90:BD90"/>
    <mergeCell ref="BE90:BN90"/>
    <mergeCell ref="BO90:CC90"/>
    <mergeCell ref="CD90:CF90"/>
    <mergeCell ref="B91:C91"/>
    <mergeCell ref="D91:E91"/>
    <mergeCell ref="F91:G91"/>
    <mergeCell ref="H91:J91"/>
    <mergeCell ref="K91:M91"/>
    <mergeCell ref="N91:P91"/>
    <mergeCell ref="Q91:R91"/>
    <mergeCell ref="S91:X91"/>
    <mergeCell ref="Y91:AO91"/>
    <mergeCell ref="AP91:AW91"/>
    <mergeCell ref="AX91:BD91"/>
    <mergeCell ref="BE91:BN91"/>
    <mergeCell ref="BO91:CC91"/>
    <mergeCell ref="CD91:CF91"/>
    <mergeCell ref="F90:G90"/>
    <mergeCell ref="H90:J90"/>
    <mergeCell ref="K90:M90"/>
    <mergeCell ref="N90:P90"/>
    <mergeCell ref="Q90:R90"/>
    <mergeCell ref="S90:X90"/>
    <mergeCell ref="Y90:AO90"/>
    <mergeCell ref="D96:E96"/>
    <mergeCell ref="F96:G96"/>
    <mergeCell ref="H96:J96"/>
    <mergeCell ref="K96:M96"/>
    <mergeCell ref="N96:P96"/>
    <mergeCell ref="Q96:R96"/>
    <mergeCell ref="S96:X96"/>
    <mergeCell ref="Y96:AO96"/>
    <mergeCell ref="S92:X92"/>
    <mergeCell ref="Y92:AO92"/>
    <mergeCell ref="AP92:AW92"/>
    <mergeCell ref="AX92:BD92"/>
    <mergeCell ref="BE92:BN92"/>
    <mergeCell ref="BO92:CC92"/>
    <mergeCell ref="CD92:CF92"/>
    <mergeCell ref="B93:C93"/>
    <mergeCell ref="D93:E93"/>
    <mergeCell ref="F93:G93"/>
    <mergeCell ref="H93:J93"/>
    <mergeCell ref="K93:M93"/>
    <mergeCell ref="N93:P93"/>
    <mergeCell ref="Q93:R93"/>
    <mergeCell ref="S93:X93"/>
    <mergeCell ref="Y93:AO93"/>
    <mergeCell ref="AP93:AW93"/>
    <mergeCell ref="AX93:BD93"/>
    <mergeCell ref="BE93:BN93"/>
    <mergeCell ref="BO93:CC93"/>
    <mergeCell ref="CD93:CF93"/>
    <mergeCell ref="B94:C94"/>
    <mergeCell ref="D94:E94"/>
    <mergeCell ref="F94:G94"/>
    <mergeCell ref="N94:P94"/>
    <mergeCell ref="Q94:R94"/>
    <mergeCell ref="S94:X94"/>
    <mergeCell ref="Y94:AO94"/>
    <mergeCell ref="AP94:AW94"/>
    <mergeCell ref="AX94:BD94"/>
    <mergeCell ref="BE94:BN94"/>
    <mergeCell ref="BO94:CC94"/>
    <mergeCell ref="CD94:CF94"/>
    <mergeCell ref="B95:C95"/>
    <mergeCell ref="D95:E95"/>
    <mergeCell ref="F95:G95"/>
    <mergeCell ref="H95:J95"/>
    <mergeCell ref="K95:M95"/>
    <mergeCell ref="N95:P95"/>
    <mergeCell ref="Q95:R95"/>
    <mergeCell ref="S95:X95"/>
    <mergeCell ref="Y95:AO95"/>
    <mergeCell ref="AP95:AW95"/>
    <mergeCell ref="AX95:BD95"/>
    <mergeCell ref="BE95:BN95"/>
    <mergeCell ref="BO95:CC95"/>
    <mergeCell ref="CD95:CF95"/>
    <mergeCell ref="H94:J94"/>
    <mergeCell ref="K94:M94"/>
    <mergeCell ref="B100:C100"/>
    <mergeCell ref="D100:E100"/>
    <mergeCell ref="F100:G100"/>
    <mergeCell ref="H100:J100"/>
    <mergeCell ref="K100:M100"/>
    <mergeCell ref="AP96:AW96"/>
    <mergeCell ref="AX96:BD96"/>
    <mergeCell ref="BE96:BN96"/>
    <mergeCell ref="BO96:CC96"/>
    <mergeCell ref="CD96:CF96"/>
    <mergeCell ref="B97:C97"/>
    <mergeCell ref="D97:E97"/>
    <mergeCell ref="F97:G97"/>
    <mergeCell ref="H97:J97"/>
    <mergeCell ref="K97:M97"/>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B96:C96"/>
    <mergeCell ref="S98:X98"/>
    <mergeCell ref="Y98:AO98"/>
    <mergeCell ref="AP98:AW98"/>
    <mergeCell ref="AX98:BD98"/>
    <mergeCell ref="BE98:BN98"/>
    <mergeCell ref="BO98:CC98"/>
    <mergeCell ref="CD98:CF98"/>
    <mergeCell ref="B99:C99"/>
    <mergeCell ref="D99:E99"/>
    <mergeCell ref="F99:G99"/>
    <mergeCell ref="H99:J99"/>
    <mergeCell ref="K99:M99"/>
    <mergeCell ref="N99:P99"/>
    <mergeCell ref="Q99:R99"/>
    <mergeCell ref="S99:X99"/>
    <mergeCell ref="Y99:AO99"/>
    <mergeCell ref="AP99:AW99"/>
    <mergeCell ref="AX99:BD99"/>
    <mergeCell ref="BE99:BN99"/>
    <mergeCell ref="BO99:CC99"/>
    <mergeCell ref="CD99:CF99"/>
    <mergeCell ref="B104:C104"/>
    <mergeCell ref="D104:E104"/>
    <mergeCell ref="F104:G104"/>
    <mergeCell ref="H104:J104"/>
    <mergeCell ref="K104:M104"/>
    <mergeCell ref="N104:P104"/>
    <mergeCell ref="Q104:R104"/>
    <mergeCell ref="N100:P100"/>
    <mergeCell ref="Q100:R100"/>
    <mergeCell ref="S100:X100"/>
    <mergeCell ref="Y100:AO100"/>
    <mergeCell ref="AP100:AW100"/>
    <mergeCell ref="AX100:BD100"/>
    <mergeCell ref="BE100:BN100"/>
    <mergeCell ref="BO100:CC100"/>
    <mergeCell ref="CD100:CF100"/>
    <mergeCell ref="B101:C101"/>
    <mergeCell ref="D101:E101"/>
    <mergeCell ref="F101:G101"/>
    <mergeCell ref="H101:J101"/>
    <mergeCell ref="K101:M101"/>
    <mergeCell ref="N101:P101"/>
    <mergeCell ref="Q101:R101"/>
    <mergeCell ref="S101:X101"/>
    <mergeCell ref="Y101:AO101"/>
    <mergeCell ref="AP101:AW101"/>
    <mergeCell ref="AX101:BD101"/>
    <mergeCell ref="BE101:BN101"/>
    <mergeCell ref="BO101:CC101"/>
    <mergeCell ref="CD101:CF101"/>
    <mergeCell ref="B102:C102"/>
    <mergeCell ref="D102:E102"/>
    <mergeCell ref="AP102:AW102"/>
    <mergeCell ref="AX102:BD102"/>
    <mergeCell ref="BE102:BN102"/>
    <mergeCell ref="BO102:CC102"/>
    <mergeCell ref="CD102:CF102"/>
    <mergeCell ref="B103:C103"/>
    <mergeCell ref="D103:E103"/>
    <mergeCell ref="F103:G103"/>
    <mergeCell ref="H103:J103"/>
    <mergeCell ref="K103:M103"/>
    <mergeCell ref="N103:P103"/>
    <mergeCell ref="Q103:R103"/>
    <mergeCell ref="S103:X103"/>
    <mergeCell ref="Y103:AO103"/>
    <mergeCell ref="AP103:AW103"/>
    <mergeCell ref="AX103:BD103"/>
    <mergeCell ref="BE103:BN103"/>
    <mergeCell ref="BO103:CC103"/>
    <mergeCell ref="CD103:CF103"/>
    <mergeCell ref="F102:G102"/>
    <mergeCell ref="H102:J102"/>
    <mergeCell ref="K102:M102"/>
    <mergeCell ref="N102:P102"/>
    <mergeCell ref="Q102:R102"/>
    <mergeCell ref="S102:X102"/>
    <mergeCell ref="Y102:AO102"/>
    <mergeCell ref="D108:E108"/>
    <mergeCell ref="F108:G108"/>
    <mergeCell ref="H108:J108"/>
    <mergeCell ref="K108:M108"/>
    <mergeCell ref="N108:P108"/>
    <mergeCell ref="Q108:R108"/>
    <mergeCell ref="S108:X108"/>
    <mergeCell ref="Y108:AO108"/>
    <mergeCell ref="S104:X104"/>
    <mergeCell ref="Y104:AO104"/>
    <mergeCell ref="AP104:AW104"/>
    <mergeCell ref="AX104:BD104"/>
    <mergeCell ref="BE104:BN104"/>
    <mergeCell ref="BO104:CC104"/>
    <mergeCell ref="CD104:CF104"/>
    <mergeCell ref="B105:C105"/>
    <mergeCell ref="D105:E105"/>
    <mergeCell ref="F105:G105"/>
    <mergeCell ref="H105:J105"/>
    <mergeCell ref="K105:M105"/>
    <mergeCell ref="N105:P105"/>
    <mergeCell ref="Q105:R105"/>
    <mergeCell ref="S105:X105"/>
    <mergeCell ref="Y105:AO105"/>
    <mergeCell ref="AP105:AW105"/>
    <mergeCell ref="AX105:BD105"/>
    <mergeCell ref="BE105:BN105"/>
    <mergeCell ref="BO105:CC105"/>
    <mergeCell ref="CD105:CF105"/>
    <mergeCell ref="B106:C106"/>
    <mergeCell ref="D106:E106"/>
    <mergeCell ref="F106:G106"/>
    <mergeCell ref="N106:P106"/>
    <mergeCell ref="Q106:R106"/>
    <mergeCell ref="S106:X106"/>
    <mergeCell ref="Y106:AO106"/>
    <mergeCell ref="AP106:AW106"/>
    <mergeCell ref="AX106:BD106"/>
    <mergeCell ref="BE106:BN106"/>
    <mergeCell ref="BO106:CC106"/>
    <mergeCell ref="CD106:CF106"/>
    <mergeCell ref="B107:C107"/>
    <mergeCell ref="D107:E107"/>
    <mergeCell ref="F107:G107"/>
    <mergeCell ref="H107:J107"/>
    <mergeCell ref="K107:M107"/>
    <mergeCell ref="N107:P107"/>
    <mergeCell ref="Q107:R107"/>
    <mergeCell ref="S107:X107"/>
    <mergeCell ref="Y107:AO107"/>
    <mergeCell ref="AP107:AW107"/>
    <mergeCell ref="AX107:BD107"/>
    <mergeCell ref="BE107:BN107"/>
    <mergeCell ref="BO107:CC107"/>
    <mergeCell ref="CD107:CF107"/>
    <mergeCell ref="H106:J106"/>
    <mergeCell ref="K106:M106"/>
    <mergeCell ref="B112:C112"/>
    <mergeCell ref="D112:E112"/>
    <mergeCell ref="F112:G112"/>
    <mergeCell ref="H112:J112"/>
    <mergeCell ref="K112:M112"/>
    <mergeCell ref="AP108:AW108"/>
    <mergeCell ref="AX108:BD108"/>
    <mergeCell ref="BE108:BN108"/>
    <mergeCell ref="BO108:CC108"/>
    <mergeCell ref="CD108:CF108"/>
    <mergeCell ref="B109:C109"/>
    <mergeCell ref="D109:E109"/>
    <mergeCell ref="F109:G109"/>
    <mergeCell ref="H109:J109"/>
    <mergeCell ref="K109:M109"/>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B108:C108"/>
    <mergeCell ref="S110:X110"/>
    <mergeCell ref="Y110:AO110"/>
    <mergeCell ref="AP110:AW110"/>
    <mergeCell ref="AX110:BD110"/>
    <mergeCell ref="BE110:BN110"/>
    <mergeCell ref="BO110:CC110"/>
    <mergeCell ref="CD110:CF110"/>
    <mergeCell ref="B111:C111"/>
    <mergeCell ref="D111:E111"/>
    <mergeCell ref="F111:G111"/>
    <mergeCell ref="H111:J111"/>
    <mergeCell ref="K111:M111"/>
    <mergeCell ref="N111:P111"/>
    <mergeCell ref="Q111:R111"/>
    <mergeCell ref="S111:X111"/>
    <mergeCell ref="Y111:AO111"/>
    <mergeCell ref="AP111:AW111"/>
    <mergeCell ref="AX111:BD111"/>
    <mergeCell ref="BE111:BN111"/>
    <mergeCell ref="BO111:CC111"/>
    <mergeCell ref="CD111:CF111"/>
    <mergeCell ref="B116:C116"/>
    <mergeCell ref="D116:E116"/>
    <mergeCell ref="F116:G116"/>
    <mergeCell ref="H116:J116"/>
    <mergeCell ref="K116:M116"/>
    <mergeCell ref="N116:P116"/>
    <mergeCell ref="Q116:R116"/>
    <mergeCell ref="N112:P112"/>
    <mergeCell ref="Q112:R112"/>
    <mergeCell ref="S112:X112"/>
    <mergeCell ref="Y112:AO112"/>
    <mergeCell ref="AP112:AW112"/>
    <mergeCell ref="AX112:BD112"/>
    <mergeCell ref="BE112:BN112"/>
    <mergeCell ref="BO112:CC112"/>
    <mergeCell ref="CD112:CF112"/>
    <mergeCell ref="B113:C113"/>
    <mergeCell ref="D113:E113"/>
    <mergeCell ref="F113:G113"/>
    <mergeCell ref="H113:J113"/>
    <mergeCell ref="K113:M113"/>
    <mergeCell ref="N113:P113"/>
    <mergeCell ref="Q113:R113"/>
    <mergeCell ref="S113:X113"/>
    <mergeCell ref="Y113:AO113"/>
    <mergeCell ref="AP113:AW113"/>
    <mergeCell ref="AX113:BD113"/>
    <mergeCell ref="BE113:BN113"/>
    <mergeCell ref="BO113:CC113"/>
    <mergeCell ref="CD113:CF113"/>
    <mergeCell ref="B114:C114"/>
    <mergeCell ref="D114:E114"/>
    <mergeCell ref="AP114:AW114"/>
    <mergeCell ref="AX114:BD114"/>
    <mergeCell ref="BE114:BN114"/>
    <mergeCell ref="BO114:CC114"/>
    <mergeCell ref="CD114:CF114"/>
    <mergeCell ref="B115:C115"/>
    <mergeCell ref="D115:E115"/>
    <mergeCell ref="F115:G115"/>
    <mergeCell ref="H115:J115"/>
    <mergeCell ref="K115:M115"/>
    <mergeCell ref="N115:P115"/>
    <mergeCell ref="Q115:R115"/>
    <mergeCell ref="S115:X115"/>
    <mergeCell ref="Y115:AO115"/>
    <mergeCell ref="AP115:AW115"/>
    <mergeCell ref="AX115:BD115"/>
    <mergeCell ref="BE115:BN115"/>
    <mergeCell ref="BO115:CC115"/>
    <mergeCell ref="CD115:CF115"/>
    <mergeCell ref="F114:G114"/>
    <mergeCell ref="H114:J114"/>
    <mergeCell ref="K114:M114"/>
    <mergeCell ref="N114:P114"/>
    <mergeCell ref="Q114:R114"/>
    <mergeCell ref="S114:X114"/>
    <mergeCell ref="Y114:AO114"/>
    <mergeCell ref="D120:E120"/>
    <mergeCell ref="F120:G120"/>
    <mergeCell ref="H120:J120"/>
    <mergeCell ref="K120:M120"/>
    <mergeCell ref="N120:P120"/>
    <mergeCell ref="Q120:R120"/>
    <mergeCell ref="S120:X120"/>
    <mergeCell ref="Y120:AO120"/>
    <mergeCell ref="S116:X116"/>
    <mergeCell ref="Y116:AO116"/>
    <mergeCell ref="AP116:AW116"/>
    <mergeCell ref="AX116:BD116"/>
    <mergeCell ref="BE116:BN116"/>
    <mergeCell ref="BO116:CC116"/>
    <mergeCell ref="CD116:CF116"/>
    <mergeCell ref="B117:C117"/>
    <mergeCell ref="D117:E117"/>
    <mergeCell ref="F117:G117"/>
    <mergeCell ref="H117:J117"/>
    <mergeCell ref="K117:M117"/>
    <mergeCell ref="N117:P117"/>
    <mergeCell ref="Q117:R117"/>
    <mergeCell ref="S117:X117"/>
    <mergeCell ref="Y117:AO117"/>
    <mergeCell ref="AP117:AW117"/>
    <mergeCell ref="AX117:BD117"/>
    <mergeCell ref="BE117:BN117"/>
    <mergeCell ref="BO117:CC117"/>
    <mergeCell ref="CD117:CF117"/>
    <mergeCell ref="B118:C118"/>
    <mergeCell ref="D118:E118"/>
    <mergeCell ref="F118:G118"/>
    <mergeCell ref="N118:P118"/>
    <mergeCell ref="Q118:R118"/>
    <mergeCell ref="S118:X118"/>
    <mergeCell ref="Y118:AO118"/>
    <mergeCell ref="AP118:AW118"/>
    <mergeCell ref="AX118:BD118"/>
    <mergeCell ref="BE118:BN118"/>
    <mergeCell ref="BO118:CC118"/>
    <mergeCell ref="CD118:CF118"/>
    <mergeCell ref="B119:C119"/>
    <mergeCell ref="D119:E119"/>
    <mergeCell ref="F119:G119"/>
    <mergeCell ref="H119:J119"/>
    <mergeCell ref="K119:M119"/>
    <mergeCell ref="N119:P119"/>
    <mergeCell ref="Q119:R119"/>
    <mergeCell ref="S119:X119"/>
    <mergeCell ref="Y119:AO119"/>
    <mergeCell ref="AP119:AW119"/>
    <mergeCell ref="AX119:BD119"/>
    <mergeCell ref="BE119:BN119"/>
    <mergeCell ref="BO119:CC119"/>
    <mergeCell ref="CD119:CF119"/>
    <mergeCell ref="H118:J118"/>
    <mergeCell ref="K118:M118"/>
    <mergeCell ref="B124:C124"/>
    <mergeCell ref="D124:E124"/>
    <mergeCell ref="F124:G124"/>
    <mergeCell ref="H124:J124"/>
    <mergeCell ref="K124:M124"/>
    <mergeCell ref="AP120:AW120"/>
    <mergeCell ref="AX120:BD120"/>
    <mergeCell ref="BE120:BN120"/>
    <mergeCell ref="BO120:CC120"/>
    <mergeCell ref="CD120:CF120"/>
    <mergeCell ref="B121:C121"/>
    <mergeCell ref="D121:E121"/>
    <mergeCell ref="F121:G121"/>
    <mergeCell ref="H121:J121"/>
    <mergeCell ref="K121:M121"/>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B120:C120"/>
    <mergeCell ref="S122:X122"/>
    <mergeCell ref="Y122:AO122"/>
    <mergeCell ref="AP122:AW122"/>
    <mergeCell ref="AX122:BD122"/>
    <mergeCell ref="BE122:BN122"/>
    <mergeCell ref="BO122:CC122"/>
    <mergeCell ref="CD122:CF122"/>
    <mergeCell ref="B123:C123"/>
    <mergeCell ref="D123:E123"/>
    <mergeCell ref="F123:G123"/>
    <mergeCell ref="H123:J123"/>
    <mergeCell ref="K123:M123"/>
    <mergeCell ref="N123:P123"/>
    <mergeCell ref="Q123:R123"/>
    <mergeCell ref="S123:X123"/>
    <mergeCell ref="Y123:AO123"/>
    <mergeCell ref="AP123:AW123"/>
    <mergeCell ref="AX123:BD123"/>
    <mergeCell ref="BE123:BN123"/>
    <mergeCell ref="BO123:CC123"/>
    <mergeCell ref="CD123:CF123"/>
    <mergeCell ref="B128:C128"/>
    <mergeCell ref="D128:E128"/>
    <mergeCell ref="F128:G128"/>
    <mergeCell ref="H128:J128"/>
    <mergeCell ref="K128:M128"/>
    <mergeCell ref="N128:P128"/>
    <mergeCell ref="Q128:R128"/>
    <mergeCell ref="N124:P124"/>
    <mergeCell ref="Q124:R124"/>
    <mergeCell ref="S124:X124"/>
    <mergeCell ref="Y124:AO124"/>
    <mergeCell ref="AP124:AW124"/>
    <mergeCell ref="AX124:BD124"/>
    <mergeCell ref="BE124:BN124"/>
    <mergeCell ref="BO124:CC124"/>
    <mergeCell ref="CD124:CF124"/>
    <mergeCell ref="B125:C125"/>
    <mergeCell ref="D125:E125"/>
    <mergeCell ref="F125:G125"/>
    <mergeCell ref="H125:J125"/>
    <mergeCell ref="K125:M125"/>
    <mergeCell ref="N125:P125"/>
    <mergeCell ref="Q125:R125"/>
    <mergeCell ref="S125:X125"/>
    <mergeCell ref="Y125:AO125"/>
    <mergeCell ref="AP125:AW125"/>
    <mergeCell ref="AX125:BD125"/>
    <mergeCell ref="BE125:BN125"/>
    <mergeCell ref="BO125:CC125"/>
    <mergeCell ref="CD125:CF125"/>
    <mergeCell ref="B126:C126"/>
    <mergeCell ref="D126:E126"/>
    <mergeCell ref="AP126:AW126"/>
    <mergeCell ref="AX126:BD126"/>
    <mergeCell ref="BE126:BN126"/>
    <mergeCell ref="BO126:CC126"/>
    <mergeCell ref="CD126:CF126"/>
    <mergeCell ref="B127:C127"/>
    <mergeCell ref="D127:E127"/>
    <mergeCell ref="F127:G127"/>
    <mergeCell ref="H127:J127"/>
    <mergeCell ref="K127:M127"/>
    <mergeCell ref="N127:P127"/>
    <mergeCell ref="Q127:R127"/>
    <mergeCell ref="S127:X127"/>
    <mergeCell ref="Y127:AO127"/>
    <mergeCell ref="AP127:AW127"/>
    <mergeCell ref="AX127:BD127"/>
    <mergeCell ref="BE127:BN127"/>
    <mergeCell ref="BO127:CC127"/>
    <mergeCell ref="CD127:CF127"/>
    <mergeCell ref="F126:G126"/>
    <mergeCell ref="H126:J126"/>
    <mergeCell ref="K126:M126"/>
    <mergeCell ref="N126:P126"/>
    <mergeCell ref="Q126:R126"/>
    <mergeCell ref="S126:X126"/>
    <mergeCell ref="Y126:AO126"/>
    <mergeCell ref="D132:E132"/>
    <mergeCell ref="F132:G132"/>
    <mergeCell ref="H132:J132"/>
    <mergeCell ref="K132:M132"/>
    <mergeCell ref="N132:P132"/>
    <mergeCell ref="Q132:R132"/>
    <mergeCell ref="S132:X132"/>
    <mergeCell ref="Y132:AO132"/>
    <mergeCell ref="S128:X128"/>
    <mergeCell ref="Y128:AO128"/>
    <mergeCell ref="AP128:AW128"/>
    <mergeCell ref="AX128:BD128"/>
    <mergeCell ref="BE128:BN128"/>
    <mergeCell ref="BO128:CC128"/>
    <mergeCell ref="CD128:CF128"/>
    <mergeCell ref="B129:C129"/>
    <mergeCell ref="D129:E129"/>
    <mergeCell ref="F129:G129"/>
    <mergeCell ref="H129:J129"/>
    <mergeCell ref="K129:M129"/>
    <mergeCell ref="N129:P129"/>
    <mergeCell ref="Q129:R129"/>
    <mergeCell ref="S129:X129"/>
    <mergeCell ref="Y129:AO129"/>
    <mergeCell ref="AP129:AW129"/>
    <mergeCell ref="AX129:BD129"/>
    <mergeCell ref="BE129:BN129"/>
    <mergeCell ref="BO129:CC129"/>
    <mergeCell ref="CD129:CF129"/>
    <mergeCell ref="B130:C130"/>
    <mergeCell ref="D130:E130"/>
    <mergeCell ref="F130:G130"/>
    <mergeCell ref="N130:P130"/>
    <mergeCell ref="Q130:R130"/>
    <mergeCell ref="S130:X130"/>
    <mergeCell ref="Y130:AO130"/>
    <mergeCell ref="AP130:AW130"/>
    <mergeCell ref="AX130:BD130"/>
    <mergeCell ref="BE130:BN130"/>
    <mergeCell ref="BO130:CC130"/>
    <mergeCell ref="CD130:CF130"/>
    <mergeCell ref="B131:C131"/>
    <mergeCell ref="D131:E131"/>
    <mergeCell ref="F131:G131"/>
    <mergeCell ref="H131:J131"/>
    <mergeCell ref="K131:M131"/>
    <mergeCell ref="N131:P131"/>
    <mergeCell ref="Q131:R131"/>
    <mergeCell ref="S131:X131"/>
    <mergeCell ref="Y131:AO131"/>
    <mergeCell ref="AP131:AW131"/>
    <mergeCell ref="AX131:BD131"/>
    <mergeCell ref="BE131:BN131"/>
    <mergeCell ref="BO131:CC131"/>
    <mergeCell ref="CD131:CF131"/>
    <mergeCell ref="H130:J130"/>
    <mergeCell ref="K130:M130"/>
    <mergeCell ref="B136:C136"/>
    <mergeCell ref="D136:E136"/>
    <mergeCell ref="F136:G136"/>
    <mergeCell ref="H136:J136"/>
    <mergeCell ref="K136:M136"/>
    <mergeCell ref="AP132:AW132"/>
    <mergeCell ref="AX132:BD132"/>
    <mergeCell ref="BE132:BN132"/>
    <mergeCell ref="BO132:CC132"/>
    <mergeCell ref="CD132:CF132"/>
    <mergeCell ref="B133:C133"/>
    <mergeCell ref="D133:E133"/>
    <mergeCell ref="F133:G133"/>
    <mergeCell ref="H133:J133"/>
    <mergeCell ref="K133:M133"/>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B132:C132"/>
    <mergeCell ref="S134:X134"/>
    <mergeCell ref="Y134:AO134"/>
    <mergeCell ref="AP134:AW134"/>
    <mergeCell ref="AX134:BD134"/>
    <mergeCell ref="BE134:BN134"/>
    <mergeCell ref="BO134:CC134"/>
    <mergeCell ref="CD134:CF134"/>
    <mergeCell ref="B135:C135"/>
    <mergeCell ref="D135:E135"/>
    <mergeCell ref="F135:G135"/>
    <mergeCell ref="H135:J135"/>
    <mergeCell ref="K135:M135"/>
    <mergeCell ref="N135:P135"/>
    <mergeCell ref="Q135:R135"/>
    <mergeCell ref="S135:X135"/>
    <mergeCell ref="Y135:AO135"/>
    <mergeCell ref="AP135:AW135"/>
    <mergeCell ref="AX135:BD135"/>
    <mergeCell ref="BE135:BN135"/>
    <mergeCell ref="BO135:CC135"/>
    <mergeCell ref="CD135:CF135"/>
    <mergeCell ref="B140:C140"/>
    <mergeCell ref="D140:E140"/>
    <mergeCell ref="F140:G140"/>
    <mergeCell ref="H140:J140"/>
    <mergeCell ref="K140:M140"/>
    <mergeCell ref="N140:P140"/>
    <mergeCell ref="Q140:R140"/>
    <mergeCell ref="N136:P136"/>
    <mergeCell ref="Q136:R136"/>
    <mergeCell ref="S136:X136"/>
    <mergeCell ref="Y136:AO136"/>
    <mergeCell ref="AP136:AW136"/>
    <mergeCell ref="AX136:BD136"/>
    <mergeCell ref="BE136:BN136"/>
    <mergeCell ref="BO136:CC136"/>
    <mergeCell ref="CD136:CF136"/>
    <mergeCell ref="B137:C137"/>
    <mergeCell ref="D137:E137"/>
    <mergeCell ref="F137:G137"/>
    <mergeCell ref="H137:J137"/>
    <mergeCell ref="K137:M137"/>
    <mergeCell ref="N137:P137"/>
    <mergeCell ref="Q137:R137"/>
    <mergeCell ref="S137:X137"/>
    <mergeCell ref="Y137:AO137"/>
    <mergeCell ref="AP137:AW137"/>
    <mergeCell ref="AX137:BD137"/>
    <mergeCell ref="BE137:BN137"/>
    <mergeCell ref="BO137:CC137"/>
    <mergeCell ref="CD137:CF137"/>
    <mergeCell ref="B138:C138"/>
    <mergeCell ref="D138:E138"/>
    <mergeCell ref="AP138:AW138"/>
    <mergeCell ref="AX138:BD138"/>
    <mergeCell ref="BE138:BN138"/>
    <mergeCell ref="BO138:CC138"/>
    <mergeCell ref="CD138:CF138"/>
    <mergeCell ref="B139:C139"/>
    <mergeCell ref="D139:E139"/>
    <mergeCell ref="F139:G139"/>
    <mergeCell ref="H139:J139"/>
    <mergeCell ref="K139:M139"/>
    <mergeCell ref="N139:P139"/>
    <mergeCell ref="Q139:R139"/>
    <mergeCell ref="S139:X139"/>
    <mergeCell ref="Y139:AO139"/>
    <mergeCell ref="AP139:AW139"/>
    <mergeCell ref="AX139:BD139"/>
    <mergeCell ref="BE139:BN139"/>
    <mergeCell ref="BO139:CC139"/>
    <mergeCell ref="CD139:CF139"/>
    <mergeCell ref="F138:G138"/>
    <mergeCell ref="H138:J138"/>
    <mergeCell ref="K138:M138"/>
    <mergeCell ref="N138:P138"/>
    <mergeCell ref="Q138:R138"/>
    <mergeCell ref="S138:X138"/>
    <mergeCell ref="Y138:AO138"/>
    <mergeCell ref="D144:E144"/>
    <mergeCell ref="F144:G144"/>
    <mergeCell ref="H144:J144"/>
    <mergeCell ref="K144:M144"/>
    <mergeCell ref="N144:P144"/>
    <mergeCell ref="Q144:R144"/>
    <mergeCell ref="S144:X144"/>
    <mergeCell ref="Y144:AO144"/>
    <mergeCell ref="S140:X140"/>
    <mergeCell ref="Y140:AO140"/>
    <mergeCell ref="AP140:AW140"/>
    <mergeCell ref="AX140:BD140"/>
    <mergeCell ref="BE140:BN140"/>
    <mergeCell ref="BO140:CC140"/>
    <mergeCell ref="CD140:CF140"/>
    <mergeCell ref="B141:C141"/>
    <mergeCell ref="D141:E141"/>
    <mergeCell ref="F141:G141"/>
    <mergeCell ref="H141:J141"/>
    <mergeCell ref="K141:M141"/>
    <mergeCell ref="N141:P141"/>
    <mergeCell ref="Q141:R141"/>
    <mergeCell ref="S141:X141"/>
    <mergeCell ref="Y141:AO141"/>
    <mergeCell ref="AP141:AW141"/>
    <mergeCell ref="AX141:BD141"/>
    <mergeCell ref="BE141:BN141"/>
    <mergeCell ref="BO141:CC141"/>
    <mergeCell ref="CD141:CF141"/>
    <mergeCell ref="B142:C142"/>
    <mergeCell ref="D142:E142"/>
    <mergeCell ref="F142:G142"/>
    <mergeCell ref="N142:P142"/>
    <mergeCell ref="Q142:R142"/>
    <mergeCell ref="S142:X142"/>
    <mergeCell ref="Y142:AO142"/>
    <mergeCell ref="AP142:AW142"/>
    <mergeCell ref="AX142:BD142"/>
    <mergeCell ref="BE142:BN142"/>
    <mergeCell ref="BO142:CC142"/>
    <mergeCell ref="CD142:CF142"/>
    <mergeCell ref="B143:C143"/>
    <mergeCell ref="D143:E143"/>
    <mergeCell ref="F143:G143"/>
    <mergeCell ref="H143:J143"/>
    <mergeCell ref="K143:M143"/>
    <mergeCell ref="N143:P143"/>
    <mergeCell ref="Q143:R143"/>
    <mergeCell ref="S143:X143"/>
    <mergeCell ref="Y143:AO143"/>
    <mergeCell ref="AP143:AW143"/>
    <mergeCell ref="AX143:BD143"/>
    <mergeCell ref="BE143:BN143"/>
    <mergeCell ref="BO143:CC143"/>
    <mergeCell ref="CD143:CF143"/>
    <mergeCell ref="H142:J142"/>
    <mergeCell ref="K142:M142"/>
    <mergeCell ref="B148:C148"/>
    <mergeCell ref="D148:E148"/>
    <mergeCell ref="F148:G148"/>
    <mergeCell ref="H148:J148"/>
    <mergeCell ref="K148:M148"/>
    <mergeCell ref="AP144:AW144"/>
    <mergeCell ref="AX144:BD144"/>
    <mergeCell ref="BE144:BN144"/>
    <mergeCell ref="BO144:CC144"/>
    <mergeCell ref="CD144:CF144"/>
    <mergeCell ref="B145:C145"/>
    <mergeCell ref="D145:E145"/>
    <mergeCell ref="F145:G145"/>
    <mergeCell ref="H145:J145"/>
    <mergeCell ref="K145:M145"/>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B144:C144"/>
    <mergeCell ref="S146:X146"/>
    <mergeCell ref="Y146:AO146"/>
    <mergeCell ref="AP146:AW146"/>
    <mergeCell ref="AX146:BD146"/>
    <mergeCell ref="BE146:BN146"/>
    <mergeCell ref="BO146:CC146"/>
    <mergeCell ref="CD146:CF146"/>
    <mergeCell ref="B147:C147"/>
    <mergeCell ref="D147:E147"/>
    <mergeCell ref="F147:G147"/>
    <mergeCell ref="H147:J147"/>
    <mergeCell ref="K147:M147"/>
    <mergeCell ref="N147:P147"/>
    <mergeCell ref="Q147:R147"/>
    <mergeCell ref="S147:X147"/>
    <mergeCell ref="Y147:AO147"/>
    <mergeCell ref="AP147:AW147"/>
    <mergeCell ref="AX147:BD147"/>
    <mergeCell ref="BE147:BN147"/>
    <mergeCell ref="BO147:CC147"/>
    <mergeCell ref="CD147:CF147"/>
    <mergeCell ref="B152:C152"/>
    <mergeCell ref="D152:E152"/>
    <mergeCell ref="F152:G152"/>
    <mergeCell ref="H152:J152"/>
    <mergeCell ref="K152:M152"/>
    <mergeCell ref="N152:P152"/>
    <mergeCell ref="Q152:R152"/>
    <mergeCell ref="N148:P148"/>
    <mergeCell ref="Q148:R148"/>
    <mergeCell ref="S148:X148"/>
    <mergeCell ref="Y148:AO148"/>
    <mergeCell ref="AP148:AW148"/>
    <mergeCell ref="AX148:BD148"/>
    <mergeCell ref="BE148:BN148"/>
    <mergeCell ref="BO148:CC148"/>
    <mergeCell ref="CD148:CF148"/>
    <mergeCell ref="B149:C149"/>
    <mergeCell ref="D149:E149"/>
    <mergeCell ref="F149:G149"/>
    <mergeCell ref="H149:J149"/>
    <mergeCell ref="K149:M149"/>
    <mergeCell ref="N149:P149"/>
    <mergeCell ref="Q149:R149"/>
    <mergeCell ref="S149:X149"/>
    <mergeCell ref="Y149:AO149"/>
    <mergeCell ref="AP149:AW149"/>
    <mergeCell ref="AX149:BD149"/>
    <mergeCell ref="BE149:BN149"/>
    <mergeCell ref="BO149:CC149"/>
    <mergeCell ref="CD149:CF149"/>
    <mergeCell ref="B150:C150"/>
    <mergeCell ref="D150:E150"/>
    <mergeCell ref="AP150:AW150"/>
    <mergeCell ref="AX150:BD150"/>
    <mergeCell ref="BE150:BN150"/>
    <mergeCell ref="BO150:CC150"/>
    <mergeCell ref="CD150:CF150"/>
    <mergeCell ref="B151:C151"/>
    <mergeCell ref="D151:E151"/>
    <mergeCell ref="F151:G151"/>
    <mergeCell ref="H151:J151"/>
    <mergeCell ref="K151:M151"/>
    <mergeCell ref="N151:P151"/>
    <mergeCell ref="Q151:R151"/>
    <mergeCell ref="S151:X151"/>
    <mergeCell ref="Y151:AO151"/>
    <mergeCell ref="AP151:AW151"/>
    <mergeCell ref="AX151:BD151"/>
    <mergeCell ref="BE151:BN151"/>
    <mergeCell ref="BO151:CC151"/>
    <mergeCell ref="CD151:CF151"/>
    <mergeCell ref="F150:G150"/>
    <mergeCell ref="H150:J150"/>
    <mergeCell ref="K150:M150"/>
    <mergeCell ref="N150:P150"/>
    <mergeCell ref="Q150:R150"/>
    <mergeCell ref="S150:X150"/>
    <mergeCell ref="Y150:AO150"/>
    <mergeCell ref="S152:X152"/>
    <mergeCell ref="Y152:AO152"/>
    <mergeCell ref="AP152:AW152"/>
    <mergeCell ref="AX152:BD152"/>
    <mergeCell ref="BE152:BN152"/>
    <mergeCell ref="BO152:CC152"/>
    <mergeCell ref="CD152:CF152"/>
    <mergeCell ref="D153:E153"/>
    <mergeCell ref="F153:G153"/>
    <mergeCell ref="H153:J153"/>
    <mergeCell ref="K153:M153"/>
    <mergeCell ref="N153:P153"/>
    <mergeCell ref="Q153:R153"/>
    <mergeCell ref="S153:X153"/>
    <mergeCell ref="Y153:AO153"/>
    <mergeCell ref="AP153:AW153"/>
    <mergeCell ref="AX153:BD153"/>
    <mergeCell ref="BE153:BN153"/>
    <mergeCell ref="BO153:CC153"/>
    <mergeCell ref="CD153:CF153"/>
    <mergeCell ref="Q154:R154"/>
    <mergeCell ref="S154:X154"/>
    <mergeCell ref="Y154:AO154"/>
    <mergeCell ref="AP154:AW154"/>
    <mergeCell ref="AX154:BD154"/>
    <mergeCell ref="BE154:BN154"/>
    <mergeCell ref="BO154:CC154"/>
    <mergeCell ref="CD154:CF154"/>
    <mergeCell ref="B155:C155"/>
    <mergeCell ref="D155:E155"/>
    <mergeCell ref="F155:G155"/>
    <mergeCell ref="H155:J155"/>
    <mergeCell ref="K155:M155"/>
    <mergeCell ref="N155:P155"/>
    <mergeCell ref="Q155:R155"/>
    <mergeCell ref="S155:X155"/>
    <mergeCell ref="Y155:AO155"/>
    <mergeCell ref="AP155:AW155"/>
    <mergeCell ref="AX155:BD155"/>
    <mergeCell ref="BE155:BN155"/>
    <mergeCell ref="BO155:CC155"/>
    <mergeCell ref="CD155:CF155"/>
    <mergeCell ref="B154:C154"/>
    <mergeCell ref="D154:E154"/>
    <mergeCell ref="F154:G154"/>
    <mergeCell ref="H154:J154"/>
    <mergeCell ref="K154:M154"/>
    <mergeCell ref="N154:P154"/>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7:C157"/>
    <mergeCell ref="D157:E157"/>
    <mergeCell ref="F157:G157"/>
    <mergeCell ref="H157:J157"/>
    <mergeCell ref="K157:M157"/>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9:C159"/>
    <mergeCell ref="D159:E159"/>
    <mergeCell ref="F159:G159"/>
    <mergeCell ref="H159:J159"/>
    <mergeCell ref="K159:M159"/>
    <mergeCell ref="N159:P159"/>
    <mergeCell ref="Q159:R159"/>
    <mergeCell ref="S159:X159"/>
    <mergeCell ref="Y159:AO159"/>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61:C161"/>
    <mergeCell ref="D161:E161"/>
    <mergeCell ref="F161:G161"/>
    <mergeCell ref="H161:J161"/>
    <mergeCell ref="K161:M161"/>
    <mergeCell ref="N161:P161"/>
    <mergeCell ref="Q161:R161"/>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3:C163"/>
    <mergeCell ref="D163:E163"/>
    <mergeCell ref="F163:G163"/>
    <mergeCell ref="H163:J163"/>
    <mergeCell ref="K163:M163"/>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5:C165"/>
    <mergeCell ref="D165:E165"/>
    <mergeCell ref="F165:G165"/>
    <mergeCell ref="H165:J165"/>
    <mergeCell ref="K165:M165"/>
    <mergeCell ref="N165:P165"/>
    <mergeCell ref="Q165:R165"/>
    <mergeCell ref="S165:X165"/>
    <mergeCell ref="Y165:AO165"/>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7:C167"/>
    <mergeCell ref="D167:E167"/>
    <mergeCell ref="F167:G167"/>
    <mergeCell ref="H167:J167"/>
    <mergeCell ref="K167:M167"/>
    <mergeCell ref="N167:P167"/>
    <mergeCell ref="Q167:R167"/>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9:C169"/>
    <mergeCell ref="D169:E169"/>
    <mergeCell ref="F169:G169"/>
    <mergeCell ref="H169:J169"/>
    <mergeCell ref="K169:M169"/>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71:C171"/>
    <mergeCell ref="D171:E171"/>
    <mergeCell ref="F171:G171"/>
    <mergeCell ref="H171:J171"/>
    <mergeCell ref="K171:M171"/>
    <mergeCell ref="N171:P171"/>
    <mergeCell ref="Q171:R171"/>
    <mergeCell ref="S171:X171"/>
    <mergeCell ref="Y171:AO171"/>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3:C173"/>
    <mergeCell ref="D173:E173"/>
    <mergeCell ref="F173:G173"/>
    <mergeCell ref="H173:J173"/>
    <mergeCell ref="K173:M173"/>
    <mergeCell ref="N173:P173"/>
    <mergeCell ref="Q173:R173"/>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5:C175"/>
    <mergeCell ref="D175:E175"/>
    <mergeCell ref="F175:G175"/>
    <mergeCell ref="H175:J175"/>
    <mergeCell ref="K175:M175"/>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7:C177"/>
    <mergeCell ref="D177:E177"/>
    <mergeCell ref="F177:G177"/>
    <mergeCell ref="H177:J177"/>
    <mergeCell ref="K177:M177"/>
    <mergeCell ref="N177:P177"/>
    <mergeCell ref="Q177:R177"/>
    <mergeCell ref="S177:X177"/>
    <mergeCell ref="Y177:AO177"/>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9:C179"/>
    <mergeCell ref="D179:E179"/>
    <mergeCell ref="F179:G179"/>
    <mergeCell ref="H179:J179"/>
    <mergeCell ref="K179:M179"/>
    <mergeCell ref="N179:P179"/>
    <mergeCell ref="Q179:R179"/>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81:C181"/>
    <mergeCell ref="D181:E181"/>
    <mergeCell ref="F181:G181"/>
    <mergeCell ref="H181:J181"/>
    <mergeCell ref="K181:M181"/>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3:C183"/>
    <mergeCell ref="D183:E183"/>
    <mergeCell ref="F183:G183"/>
    <mergeCell ref="H183:J183"/>
    <mergeCell ref="K183:M183"/>
    <mergeCell ref="N183:P183"/>
    <mergeCell ref="Q183:R183"/>
    <mergeCell ref="S183:X183"/>
    <mergeCell ref="Y183:AO183"/>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5:C185"/>
    <mergeCell ref="D185:E185"/>
    <mergeCell ref="F185:G185"/>
    <mergeCell ref="H185:J185"/>
    <mergeCell ref="K185:M185"/>
    <mergeCell ref="N185:P185"/>
    <mergeCell ref="Q185:R185"/>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7:C187"/>
    <mergeCell ref="D187:E187"/>
    <mergeCell ref="F187:G187"/>
    <mergeCell ref="H187:J187"/>
    <mergeCell ref="K187:M187"/>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9:C189"/>
    <mergeCell ref="D189:E189"/>
    <mergeCell ref="F189:G189"/>
    <mergeCell ref="H189:J189"/>
    <mergeCell ref="K189:M189"/>
    <mergeCell ref="N189:P189"/>
    <mergeCell ref="Q189:R189"/>
    <mergeCell ref="S189:X189"/>
    <mergeCell ref="Y189:AO189"/>
    <mergeCell ref="AP189:AW189"/>
    <mergeCell ref="AX189:BD189"/>
    <mergeCell ref="BE189:BN189"/>
    <mergeCell ref="BO189:CC189"/>
    <mergeCell ref="CD189:CF189"/>
    <mergeCell ref="B190:C190"/>
    <mergeCell ref="D190:E190"/>
    <mergeCell ref="F190:G190"/>
    <mergeCell ref="H190:J190"/>
    <mergeCell ref="K190:M190"/>
    <mergeCell ref="N190:P190"/>
    <mergeCell ref="Q190:R190"/>
    <mergeCell ref="S190:X190"/>
    <mergeCell ref="Y190:AO190"/>
    <mergeCell ref="AP190:AW190"/>
    <mergeCell ref="AX190:BD190"/>
    <mergeCell ref="BE190:BN190"/>
    <mergeCell ref="BO190:CC190"/>
    <mergeCell ref="CD190:CF190"/>
    <mergeCell ref="B191:C191"/>
    <mergeCell ref="D191:E191"/>
    <mergeCell ref="F191:G191"/>
    <mergeCell ref="H191:J191"/>
    <mergeCell ref="K191:M191"/>
    <mergeCell ref="N191:P191"/>
    <mergeCell ref="Q191:R191"/>
    <mergeCell ref="S191:X191"/>
    <mergeCell ref="Y191:AO191"/>
    <mergeCell ref="AP191:AW191"/>
    <mergeCell ref="AX191:BD191"/>
    <mergeCell ref="BE191:BN191"/>
    <mergeCell ref="BO191:CC191"/>
    <mergeCell ref="CD191:CF191"/>
    <mergeCell ref="B192:C192"/>
    <mergeCell ref="D192:E192"/>
    <mergeCell ref="F192:G192"/>
    <mergeCell ref="H192:J192"/>
    <mergeCell ref="K192:M192"/>
    <mergeCell ref="N192:P192"/>
    <mergeCell ref="Q192:R192"/>
    <mergeCell ref="S192:X192"/>
    <mergeCell ref="Y192:AO192"/>
    <mergeCell ref="AP192:AW192"/>
    <mergeCell ref="AX192:BD192"/>
    <mergeCell ref="BE192:BN192"/>
    <mergeCell ref="BO192:CC192"/>
    <mergeCell ref="CD192:CF192"/>
    <mergeCell ref="B193:C193"/>
    <mergeCell ref="D193:E193"/>
    <mergeCell ref="F193:G193"/>
    <mergeCell ref="H193:J193"/>
    <mergeCell ref="K193:M193"/>
    <mergeCell ref="N193:P193"/>
    <mergeCell ref="Q193:R193"/>
    <mergeCell ref="S193:X193"/>
    <mergeCell ref="Y193:AO193"/>
    <mergeCell ref="AP193:AW193"/>
    <mergeCell ref="AX193:BD193"/>
    <mergeCell ref="BE193:BN193"/>
    <mergeCell ref="BO193:CC193"/>
    <mergeCell ref="CD193:CF193"/>
    <mergeCell ref="B194:C194"/>
    <mergeCell ref="D194:E194"/>
    <mergeCell ref="F194:G194"/>
    <mergeCell ref="H194:J194"/>
    <mergeCell ref="K194:M194"/>
    <mergeCell ref="N194:P194"/>
    <mergeCell ref="Q194:R194"/>
    <mergeCell ref="S194:X194"/>
    <mergeCell ref="Y194:AO194"/>
    <mergeCell ref="AP194:AW194"/>
    <mergeCell ref="AX194:BD194"/>
    <mergeCell ref="BE194:BN194"/>
    <mergeCell ref="BO194:CC194"/>
    <mergeCell ref="CD194:CF194"/>
    <mergeCell ref="B195:C195"/>
    <mergeCell ref="D195:E195"/>
    <mergeCell ref="F195:G195"/>
    <mergeCell ref="H195:J195"/>
    <mergeCell ref="K195:M195"/>
    <mergeCell ref="N195:P195"/>
    <mergeCell ref="Q195:R195"/>
    <mergeCell ref="S195:X195"/>
    <mergeCell ref="Y195:AO195"/>
    <mergeCell ref="AP195:AW195"/>
    <mergeCell ref="AX195:BD195"/>
    <mergeCell ref="BE195:BN195"/>
    <mergeCell ref="BO195:CC195"/>
    <mergeCell ref="CD195:CF195"/>
    <mergeCell ref="B196:C196"/>
    <mergeCell ref="D196:E196"/>
    <mergeCell ref="F196:G196"/>
    <mergeCell ref="H196:J196"/>
    <mergeCell ref="K196:M196"/>
    <mergeCell ref="N196:P196"/>
    <mergeCell ref="Q196:R196"/>
    <mergeCell ref="S196:X196"/>
    <mergeCell ref="Y196:AO196"/>
    <mergeCell ref="AP196:AW196"/>
    <mergeCell ref="AX196:BD196"/>
    <mergeCell ref="BE196:BN196"/>
    <mergeCell ref="BO196:CC196"/>
    <mergeCell ref="CD196:CF196"/>
    <mergeCell ref="B197:C197"/>
    <mergeCell ref="D197:E197"/>
    <mergeCell ref="F197:G197"/>
    <mergeCell ref="H197:J197"/>
    <mergeCell ref="K197:M197"/>
    <mergeCell ref="N197:P197"/>
    <mergeCell ref="Q197:R197"/>
    <mergeCell ref="S197:X197"/>
    <mergeCell ref="Y197:AO197"/>
    <mergeCell ref="AP197:AW197"/>
    <mergeCell ref="AX197:BD197"/>
    <mergeCell ref="BE197:BN197"/>
    <mergeCell ref="BO197:CC197"/>
    <mergeCell ref="CD197:CF197"/>
    <mergeCell ref="B198:C198"/>
    <mergeCell ref="D198:E198"/>
    <mergeCell ref="F198:G198"/>
    <mergeCell ref="H198:J198"/>
    <mergeCell ref="K198:M198"/>
    <mergeCell ref="N198:P198"/>
    <mergeCell ref="Q198:R198"/>
    <mergeCell ref="S198:X198"/>
    <mergeCell ref="Y198:AO198"/>
    <mergeCell ref="AP198:AW198"/>
    <mergeCell ref="AX198:BD198"/>
    <mergeCell ref="BE198:BN198"/>
    <mergeCell ref="BO198:CC198"/>
    <mergeCell ref="CD198:CF198"/>
    <mergeCell ref="B199:C199"/>
    <mergeCell ref="D199:E199"/>
    <mergeCell ref="F199:G199"/>
    <mergeCell ref="H199:J199"/>
    <mergeCell ref="K199:M199"/>
    <mergeCell ref="N199:P199"/>
    <mergeCell ref="Q199:R199"/>
    <mergeCell ref="S199:X199"/>
    <mergeCell ref="Y199:AO199"/>
    <mergeCell ref="AP199:AW199"/>
    <mergeCell ref="AX199:BD199"/>
    <mergeCell ref="BE199:BN199"/>
    <mergeCell ref="BO199:CC199"/>
    <mergeCell ref="CD199:CF199"/>
    <mergeCell ref="B200:C200"/>
    <mergeCell ref="D200:E200"/>
    <mergeCell ref="F200:G200"/>
    <mergeCell ref="H200:J200"/>
    <mergeCell ref="K200:M200"/>
    <mergeCell ref="N200:P200"/>
    <mergeCell ref="Q200:R200"/>
    <mergeCell ref="S200:X200"/>
    <mergeCell ref="Y200:AO200"/>
    <mergeCell ref="AP200:AW200"/>
    <mergeCell ref="AX200:BD200"/>
    <mergeCell ref="BE200:BN200"/>
    <mergeCell ref="BO200:CC200"/>
    <mergeCell ref="CD200:CF200"/>
    <mergeCell ref="B201:C201"/>
    <mergeCell ref="D201:E201"/>
    <mergeCell ref="F201:G201"/>
    <mergeCell ref="H201:J201"/>
    <mergeCell ref="K201:M201"/>
    <mergeCell ref="N201:P201"/>
    <mergeCell ref="Q201:R201"/>
    <mergeCell ref="S201:X201"/>
    <mergeCell ref="Y201:AO201"/>
    <mergeCell ref="AP201:AW201"/>
    <mergeCell ref="AX201:BD201"/>
    <mergeCell ref="BE201:BN201"/>
    <mergeCell ref="BO201:CC201"/>
    <mergeCell ref="CD201:CF201"/>
    <mergeCell ref="B202:C202"/>
    <mergeCell ref="D202:E202"/>
    <mergeCell ref="F202:G202"/>
    <mergeCell ref="H202:J202"/>
    <mergeCell ref="K202:M202"/>
    <mergeCell ref="N202:P202"/>
    <mergeCell ref="Q202:R202"/>
    <mergeCell ref="S202:X202"/>
    <mergeCell ref="Y202:AO202"/>
    <mergeCell ref="AP202:AW202"/>
    <mergeCell ref="AX202:BD202"/>
    <mergeCell ref="BE202:BN202"/>
    <mergeCell ref="BO202:CC202"/>
    <mergeCell ref="CD202:CF202"/>
    <mergeCell ref="B203:C203"/>
    <mergeCell ref="D203:E203"/>
    <mergeCell ref="F203:G203"/>
    <mergeCell ref="H203:J203"/>
    <mergeCell ref="K203:M203"/>
    <mergeCell ref="N203:P203"/>
    <mergeCell ref="Q203:R203"/>
    <mergeCell ref="S203:X203"/>
    <mergeCell ref="Y203:AO203"/>
    <mergeCell ref="AP203:AW203"/>
    <mergeCell ref="AX203:BD203"/>
    <mergeCell ref="BE203:BN203"/>
    <mergeCell ref="BO203:CC203"/>
    <mergeCell ref="CD203:CF203"/>
    <mergeCell ref="B204:C204"/>
    <mergeCell ref="D204:E204"/>
    <mergeCell ref="F204:G204"/>
    <mergeCell ref="H204:J204"/>
    <mergeCell ref="K204:M204"/>
    <mergeCell ref="N204:P204"/>
    <mergeCell ref="Q204:R204"/>
    <mergeCell ref="S204:X204"/>
    <mergeCell ref="Y204:AO204"/>
    <mergeCell ref="AP204:AW204"/>
    <mergeCell ref="AX204:BD204"/>
    <mergeCell ref="BE204:BN204"/>
    <mergeCell ref="BO204:CC204"/>
    <mergeCell ref="CD204:CF204"/>
    <mergeCell ref="B205:C205"/>
    <mergeCell ref="D205:E205"/>
    <mergeCell ref="F205:G205"/>
    <mergeCell ref="H205:J205"/>
    <mergeCell ref="K205:M205"/>
    <mergeCell ref="N205:P205"/>
    <mergeCell ref="Q205:R205"/>
    <mergeCell ref="S205:X205"/>
    <mergeCell ref="Y205:AO205"/>
    <mergeCell ref="AP205:AW205"/>
    <mergeCell ref="AX205:BD205"/>
    <mergeCell ref="BE205:BN205"/>
    <mergeCell ref="BO205:CC205"/>
    <mergeCell ref="CD205:CF205"/>
    <mergeCell ref="AX209:BD209"/>
    <mergeCell ref="BE209:BN209"/>
    <mergeCell ref="BO209:CC209"/>
    <mergeCell ref="CD209:CF209"/>
    <mergeCell ref="B206:C206"/>
    <mergeCell ref="D206:E206"/>
    <mergeCell ref="F206:G206"/>
    <mergeCell ref="H206:J206"/>
    <mergeCell ref="K206:M206"/>
    <mergeCell ref="N206:P206"/>
    <mergeCell ref="Q206:R206"/>
    <mergeCell ref="S206:X206"/>
    <mergeCell ref="Y206:AO206"/>
    <mergeCell ref="AP206:AW206"/>
    <mergeCell ref="AX206:BD206"/>
    <mergeCell ref="BE206:BN206"/>
    <mergeCell ref="BO206:CC206"/>
    <mergeCell ref="CD206:CF206"/>
    <mergeCell ref="B207:C207"/>
    <mergeCell ref="D207:E207"/>
    <mergeCell ref="F207:G207"/>
    <mergeCell ref="H207:J207"/>
    <mergeCell ref="K207:M207"/>
    <mergeCell ref="N207:P207"/>
    <mergeCell ref="Q207:R207"/>
    <mergeCell ref="S207:X207"/>
    <mergeCell ref="Y207:AO207"/>
    <mergeCell ref="AP207:AW207"/>
    <mergeCell ref="AX207:BD207"/>
    <mergeCell ref="BE207:BN207"/>
    <mergeCell ref="BO207:CC207"/>
    <mergeCell ref="CD207:CF207"/>
    <mergeCell ref="Q211:R211"/>
    <mergeCell ref="S211:X211"/>
    <mergeCell ref="Y211:AO211"/>
    <mergeCell ref="AP211:AW211"/>
    <mergeCell ref="AX211:BD211"/>
    <mergeCell ref="BE211:BN211"/>
    <mergeCell ref="BO211:CC211"/>
    <mergeCell ref="CD211:CF211"/>
    <mergeCell ref="B208:C208"/>
    <mergeCell ref="D208:E208"/>
    <mergeCell ref="F208:G208"/>
    <mergeCell ref="H208:J208"/>
    <mergeCell ref="K208:M208"/>
    <mergeCell ref="N208:P208"/>
    <mergeCell ref="Q208:R208"/>
    <mergeCell ref="S208:X208"/>
    <mergeCell ref="Y208:AO208"/>
    <mergeCell ref="AP208:AW208"/>
    <mergeCell ref="AX208:BD208"/>
    <mergeCell ref="BE208:BN208"/>
    <mergeCell ref="BO208:CC208"/>
    <mergeCell ref="CD208:CF208"/>
    <mergeCell ref="B209:C209"/>
    <mergeCell ref="D209:E209"/>
    <mergeCell ref="F209:G209"/>
    <mergeCell ref="H209:J209"/>
    <mergeCell ref="K209:M209"/>
    <mergeCell ref="N209:P209"/>
    <mergeCell ref="Q209:R209"/>
    <mergeCell ref="S209:X209"/>
    <mergeCell ref="Y209:AO209"/>
    <mergeCell ref="AP209:AW209"/>
    <mergeCell ref="F213:G213"/>
    <mergeCell ref="H213:J213"/>
    <mergeCell ref="K213:M213"/>
    <mergeCell ref="N213:P213"/>
    <mergeCell ref="Q213:R213"/>
    <mergeCell ref="S213:X213"/>
    <mergeCell ref="Y213:AO213"/>
    <mergeCell ref="AP213:AW213"/>
    <mergeCell ref="AX213:BD213"/>
    <mergeCell ref="BE213:BN213"/>
    <mergeCell ref="BO213:CC213"/>
    <mergeCell ref="CD213:CF213"/>
    <mergeCell ref="B210:C210"/>
    <mergeCell ref="D210:E210"/>
    <mergeCell ref="F210:G210"/>
    <mergeCell ref="H210:J210"/>
    <mergeCell ref="K210:M210"/>
    <mergeCell ref="N210:P210"/>
    <mergeCell ref="Q210:R210"/>
    <mergeCell ref="S210:X210"/>
    <mergeCell ref="Y210:AO210"/>
    <mergeCell ref="AP210:AW210"/>
    <mergeCell ref="AX210:BD210"/>
    <mergeCell ref="BE210:BN210"/>
    <mergeCell ref="BO210:CC210"/>
    <mergeCell ref="CD210:CF210"/>
    <mergeCell ref="B211:C211"/>
    <mergeCell ref="D211:E211"/>
    <mergeCell ref="F211:G211"/>
    <mergeCell ref="H211:J211"/>
    <mergeCell ref="K211:M211"/>
    <mergeCell ref="N211:P211"/>
    <mergeCell ref="B214:C214"/>
    <mergeCell ref="D214:E214"/>
    <mergeCell ref="F214:G214"/>
    <mergeCell ref="H214:J214"/>
    <mergeCell ref="K214:M214"/>
    <mergeCell ref="N214:P214"/>
    <mergeCell ref="BO214:CC214"/>
    <mergeCell ref="CD214:CF214"/>
    <mergeCell ref="B239:P239"/>
    <mergeCell ref="F241:Q241"/>
    <mergeCell ref="Q214:R214"/>
    <mergeCell ref="S214:X214"/>
    <mergeCell ref="Y214:AO214"/>
    <mergeCell ref="AP214:AW214"/>
    <mergeCell ref="AX214:BD214"/>
    <mergeCell ref="BE214:BN214"/>
    <mergeCell ref="B212:C212"/>
    <mergeCell ref="D212:E212"/>
    <mergeCell ref="F212:G212"/>
    <mergeCell ref="H212:J212"/>
    <mergeCell ref="K212:M212"/>
    <mergeCell ref="N212:P212"/>
    <mergeCell ref="Q212:R212"/>
    <mergeCell ref="S212:X212"/>
    <mergeCell ref="Y212:AO212"/>
    <mergeCell ref="AP212:AW212"/>
    <mergeCell ref="AX212:BD212"/>
    <mergeCell ref="BE212:BN212"/>
    <mergeCell ref="BO212:CC212"/>
    <mergeCell ref="CD212:CF212"/>
    <mergeCell ref="B213:C213"/>
    <mergeCell ref="D213:E213"/>
  </mergeCells>
  <dataValidations count="6">
    <dataValidation type="list" allowBlank="1" showInputMessage="1" showErrorMessage="1" sqref="N215:P217 N47:P63 N103:P119 N159:P175" xr:uid="{00000000-0002-0000-0400-000000000000}">
      <formula1>Caracteristica_Evaluar</formula1>
    </dataValidation>
    <dataValidation type="list" allowBlank="1" showInputMessage="1" showErrorMessage="1" sqref="K215:M217 K47:M63 K159:M175 K103:M119 K64:P102 K120:P158 K176:P214" xr:uid="{00000000-0002-0000-0400-000001000000}">
      <formula1>Tecnicas_Pruebas</formula1>
    </dataValidation>
    <dataValidation type="list" allowBlank="1" showInputMessage="1" showErrorMessage="1" sqref="CD47:CF217" xr:uid="{00000000-0002-0000-0400-000002000000}">
      <formula1>Estado_CP</formula1>
    </dataValidation>
    <dataValidation type="list" allowBlank="1" showInputMessage="1" showErrorMessage="1" sqref="Q47:R217" xr:uid="{00000000-0002-0000-0400-000003000000}">
      <formula1>Tipo_Pruebas</formula1>
    </dataValidation>
    <dataValidation type="list" allowBlank="1" showInputMessage="1" showErrorMessage="1" sqref="F47:G217" xr:uid="{00000000-0002-0000-0400-000004000000}">
      <formula1>Componentes</formula1>
    </dataValidation>
    <dataValidation type="list" allowBlank="1" showInputMessage="1" showErrorMessage="1" sqref="D47:E217" xr:uid="{00000000-0002-0000-04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F218"/>
  <sheetViews>
    <sheetView zoomScale="70" zoomScaleNormal="70" workbookViewId="0">
      <pane xSplit="3" ySplit="1" topLeftCell="D2" activePane="bottomRight" state="frozenSplit"/>
      <selection pane="topRight" activeCell="AF9" sqref="AF9:AO12"/>
      <selection pane="bottomLeft" activeCell="AF9" sqref="AF9:AO12"/>
      <selection pane="bottomRight" activeCell="AF9" sqref="AF9:AO12"/>
    </sheetView>
  </sheetViews>
  <sheetFormatPr baseColWidth="10" defaultColWidth="11.42578125" defaultRowHeight="12.75" x14ac:dyDescent="0.2"/>
  <cols>
    <col min="1" max="3" width="5.140625" style="61" customWidth="1"/>
    <col min="4" max="4" width="8" style="61" customWidth="1"/>
    <col min="5" max="6" width="7.42578125" style="61" customWidth="1"/>
    <col min="7" max="7" width="7.28515625" style="61" customWidth="1"/>
    <col min="8" max="8" width="6.5703125" style="61" customWidth="1"/>
    <col min="9" max="9" width="3.140625" style="61" customWidth="1"/>
    <col min="10" max="10" width="10.85546875" style="61" customWidth="1"/>
    <col min="11" max="12" width="5.140625" style="61" customWidth="1"/>
    <col min="13" max="13" width="11.140625" style="61" customWidth="1"/>
    <col min="14" max="14" width="2.5703125" style="61" customWidth="1"/>
    <col min="15" max="15" width="4.5703125" style="61" customWidth="1"/>
    <col min="16" max="16" width="5.140625" style="61" customWidth="1"/>
    <col min="17" max="17" width="8.5703125" style="61" customWidth="1"/>
    <col min="18" max="21" width="7.85546875" style="61" customWidth="1"/>
    <col min="22" max="22" width="5.85546875" style="61" customWidth="1"/>
    <col min="23" max="23" width="7.85546875" style="61" customWidth="1"/>
    <col min="24" max="24" width="17.140625" style="61" customWidth="1"/>
    <col min="25" max="25" width="5.28515625" style="61" customWidth="1"/>
    <col min="26" max="26" width="5.85546875" style="61" customWidth="1"/>
    <col min="27" max="27" width="6.28515625" style="61" customWidth="1"/>
    <col min="28" max="28" width="6" style="61" customWidth="1"/>
    <col min="29" max="40" width="5.28515625" style="61" customWidth="1"/>
    <col min="41" max="41" width="6.7109375" style="61" customWidth="1"/>
    <col min="42" max="48" width="5.140625" style="61" customWidth="1"/>
    <col min="49" max="49" width="10.5703125" style="61" customWidth="1"/>
    <col min="50" max="55" width="5.140625" style="61" customWidth="1"/>
    <col min="56" max="56" width="11.42578125" style="61" customWidth="1"/>
    <col min="57" max="84" width="5.140625" style="61" customWidth="1"/>
    <col min="85" max="97" width="5.42578125" style="61" customWidth="1"/>
    <col min="98" max="106" width="5.140625" style="61" customWidth="1"/>
    <col min="107" max="16384" width="11.42578125" style="61"/>
  </cols>
  <sheetData>
    <row r="3" spans="1:41" ht="12.75" customHeight="1" x14ac:dyDescent="0.2">
      <c r="H3" s="323" t="s">
        <v>0</v>
      </c>
      <c r="I3" s="323"/>
      <c r="J3" s="323"/>
      <c r="K3" s="323"/>
      <c r="L3" s="323"/>
      <c r="M3" s="323"/>
      <c r="N3" s="323"/>
      <c r="O3" s="323"/>
      <c r="P3" s="323"/>
      <c r="Q3" s="323"/>
      <c r="R3" s="323"/>
      <c r="S3" s="323"/>
      <c r="T3" s="323"/>
      <c r="U3" s="323"/>
      <c r="V3" s="323"/>
      <c r="W3" s="323"/>
      <c r="X3" s="323"/>
      <c r="Y3" s="323"/>
      <c r="Z3" s="323"/>
      <c r="AA3" s="323"/>
      <c r="AB3" s="323"/>
      <c r="AC3" s="323"/>
      <c r="AD3" s="323"/>
      <c r="AE3" s="323"/>
      <c r="AF3" s="323"/>
      <c r="AG3" s="323"/>
      <c r="AH3" s="323"/>
      <c r="AI3" s="323"/>
      <c r="AJ3" s="323"/>
      <c r="AK3" s="323"/>
      <c r="AL3" s="323"/>
      <c r="AM3" s="323"/>
      <c r="AN3" s="323"/>
      <c r="AO3" s="323"/>
    </row>
    <row r="4" spans="1:41" ht="12.75" customHeight="1" x14ac:dyDescent="0.2">
      <c r="H4" s="323"/>
      <c r="I4" s="323"/>
      <c r="J4" s="323"/>
      <c r="K4" s="323"/>
      <c r="L4" s="323"/>
      <c r="M4" s="323"/>
      <c r="N4" s="323"/>
      <c r="O4" s="323"/>
      <c r="P4" s="323"/>
      <c r="Q4" s="323"/>
      <c r="R4" s="323"/>
      <c r="S4" s="323"/>
      <c r="T4" s="323"/>
      <c r="U4" s="323"/>
      <c r="V4" s="323"/>
      <c r="W4" s="323"/>
      <c r="X4" s="323"/>
      <c r="Y4" s="323"/>
      <c r="Z4" s="323"/>
      <c r="AA4" s="323"/>
      <c r="AB4" s="323"/>
      <c r="AC4" s="323"/>
      <c r="AD4" s="323"/>
      <c r="AE4" s="323"/>
      <c r="AF4" s="323"/>
      <c r="AG4" s="323"/>
      <c r="AH4" s="323"/>
      <c r="AI4" s="323"/>
      <c r="AJ4" s="323"/>
      <c r="AK4" s="323"/>
      <c r="AL4" s="323"/>
      <c r="AM4" s="323"/>
      <c r="AN4" s="323"/>
      <c r="AO4" s="323"/>
    </row>
    <row r="5" spans="1:41" ht="11.25" customHeight="1" x14ac:dyDescent="0.2"/>
    <row r="6" spans="1:41" ht="6.75" customHeight="1" x14ac:dyDescent="0.2"/>
    <row r="7" spans="1:41" ht="15" customHeight="1" x14ac:dyDescent="0.25">
      <c r="G7" s="324" t="s">
        <v>1</v>
      </c>
      <c r="H7" s="324"/>
      <c r="I7" s="324"/>
      <c r="J7" s="324"/>
      <c r="K7" s="324"/>
      <c r="L7" s="324"/>
      <c r="M7" s="324"/>
      <c r="N7" s="324"/>
      <c r="O7" s="324"/>
      <c r="P7" s="324"/>
      <c r="Q7" s="324"/>
      <c r="R7" s="324"/>
      <c r="S7" s="324"/>
      <c r="T7" s="324"/>
      <c r="U7" s="324"/>
      <c r="V7" s="324"/>
      <c r="W7" s="324"/>
      <c r="X7" s="324"/>
      <c r="Y7" s="324"/>
      <c r="Z7" s="324"/>
      <c r="AA7" s="324"/>
      <c r="AB7" s="324"/>
      <c r="AC7" s="324"/>
      <c r="AD7" s="324"/>
      <c r="AE7" s="324"/>
      <c r="AF7" s="324"/>
      <c r="AG7" s="324"/>
      <c r="AH7" s="324"/>
      <c r="AI7" s="324"/>
      <c r="AJ7" s="324"/>
      <c r="AK7" s="324"/>
      <c r="AL7" s="324"/>
      <c r="AM7" s="324"/>
      <c r="AN7" s="324"/>
      <c r="AO7" s="324"/>
    </row>
    <row r="8" spans="1:41" ht="15" customHeight="1" x14ac:dyDescent="0.2">
      <c r="G8" s="325" t="s">
        <v>2</v>
      </c>
      <c r="H8" s="326"/>
      <c r="I8" s="325" t="s">
        <v>3</v>
      </c>
      <c r="J8" s="326"/>
      <c r="K8" s="325" t="s">
        <v>4</v>
      </c>
      <c r="L8" s="327"/>
      <c r="M8" s="327"/>
      <c r="N8" s="327"/>
      <c r="O8" s="327"/>
      <c r="P8" s="327"/>
      <c r="Q8" s="327"/>
      <c r="R8" s="327"/>
      <c r="S8" s="327"/>
      <c r="T8" s="327"/>
      <c r="U8" s="327"/>
      <c r="V8" s="327"/>
      <c r="W8" s="327"/>
      <c r="X8" s="327"/>
      <c r="Y8" s="327"/>
      <c r="Z8" s="327"/>
      <c r="AA8" s="327"/>
      <c r="AB8" s="327"/>
      <c r="AC8" s="327"/>
      <c r="AD8" s="327"/>
      <c r="AE8" s="326"/>
      <c r="AF8" s="325" t="s">
        <v>5</v>
      </c>
      <c r="AG8" s="327"/>
      <c r="AH8" s="327"/>
      <c r="AI8" s="327"/>
      <c r="AJ8" s="327"/>
      <c r="AK8" s="327"/>
      <c r="AL8" s="327"/>
      <c r="AM8" s="327"/>
      <c r="AN8" s="327"/>
      <c r="AO8" s="326"/>
    </row>
    <row r="9" spans="1:41" ht="15" customHeight="1" x14ac:dyDescent="0.2">
      <c r="G9" s="304">
        <v>45302</v>
      </c>
      <c r="H9" s="305"/>
      <c r="I9" s="306" t="s">
        <v>6</v>
      </c>
      <c r="J9" s="307"/>
      <c r="K9" s="271" t="s">
        <v>87</v>
      </c>
      <c r="L9" s="272"/>
      <c r="M9" s="272"/>
      <c r="N9" s="272"/>
      <c r="O9" s="272"/>
      <c r="P9" s="272"/>
      <c r="Q9" s="272"/>
      <c r="R9" s="272"/>
      <c r="S9" s="272"/>
      <c r="T9" s="272"/>
      <c r="U9" s="272"/>
      <c r="V9" s="272"/>
      <c r="W9" s="272"/>
      <c r="X9" s="272"/>
      <c r="Y9" s="272"/>
      <c r="Z9" s="272"/>
      <c r="AA9" s="272"/>
      <c r="AB9" s="272"/>
      <c r="AC9" s="272"/>
      <c r="AD9" s="272"/>
      <c r="AE9" s="273"/>
      <c r="AF9" s="271" t="s">
        <v>88</v>
      </c>
      <c r="AG9" s="272"/>
      <c r="AH9" s="272"/>
      <c r="AI9" s="272"/>
      <c r="AJ9" s="272"/>
      <c r="AK9" s="272"/>
      <c r="AL9" s="272"/>
      <c r="AM9" s="272"/>
      <c r="AN9" s="272"/>
      <c r="AO9" s="273"/>
    </row>
    <row r="10" spans="1:41" ht="15" customHeight="1" x14ac:dyDescent="0.2">
      <c r="G10" s="344"/>
      <c r="H10" s="345"/>
      <c r="I10" s="344"/>
      <c r="J10" s="345"/>
      <c r="K10" s="281"/>
      <c r="L10" s="279"/>
      <c r="M10" s="279"/>
      <c r="N10" s="279"/>
      <c r="O10" s="279"/>
      <c r="P10" s="279"/>
      <c r="Q10" s="279"/>
      <c r="R10" s="279"/>
      <c r="S10" s="279"/>
      <c r="T10" s="279"/>
      <c r="U10" s="279"/>
      <c r="V10" s="279"/>
      <c r="W10" s="279"/>
      <c r="X10" s="279"/>
      <c r="Y10" s="279"/>
      <c r="Z10" s="279"/>
      <c r="AA10" s="279"/>
      <c r="AB10" s="279"/>
      <c r="AC10" s="279"/>
      <c r="AD10" s="279"/>
      <c r="AE10" s="280"/>
      <c r="AF10" s="281"/>
      <c r="AG10" s="279"/>
      <c r="AH10" s="279"/>
      <c r="AI10" s="279"/>
      <c r="AJ10" s="279"/>
      <c r="AK10" s="279"/>
      <c r="AL10" s="279"/>
      <c r="AM10" s="279"/>
      <c r="AN10" s="279"/>
      <c r="AO10" s="280"/>
    </row>
    <row r="11" spans="1:41" ht="15" customHeight="1" x14ac:dyDescent="0.2">
      <c r="G11" s="344"/>
      <c r="H11" s="345"/>
      <c r="I11" s="344"/>
      <c r="J11" s="345"/>
      <c r="K11" s="281"/>
      <c r="L11" s="279"/>
      <c r="M11" s="279"/>
      <c r="N11" s="279"/>
      <c r="O11" s="279"/>
      <c r="P11" s="279"/>
      <c r="Q11" s="279"/>
      <c r="R11" s="279"/>
      <c r="S11" s="279"/>
      <c r="T11" s="279"/>
      <c r="U11" s="279"/>
      <c r="V11" s="279"/>
      <c r="W11" s="279"/>
      <c r="X11" s="279"/>
      <c r="Y11" s="279"/>
      <c r="Z11" s="279"/>
      <c r="AA11" s="279"/>
      <c r="AB11" s="279"/>
      <c r="AC11" s="279"/>
      <c r="AD11" s="279"/>
      <c r="AE11" s="280"/>
      <c r="AF11" s="281"/>
      <c r="AG11" s="279"/>
      <c r="AH11" s="279"/>
      <c r="AI11" s="279"/>
      <c r="AJ11" s="279"/>
      <c r="AK11" s="279"/>
      <c r="AL11" s="279"/>
      <c r="AM11" s="279"/>
      <c r="AN11" s="279"/>
      <c r="AO11" s="280"/>
    </row>
    <row r="12" spans="1:41" ht="15" customHeight="1" x14ac:dyDescent="0.2"/>
    <row r="13" spans="1:41" x14ac:dyDescent="0.2">
      <c r="B13" s="78"/>
    </row>
    <row r="14" spans="1:41" ht="13.5" thickBot="1" x14ac:dyDescent="0.25">
      <c r="B14" s="78" t="s">
        <v>9</v>
      </c>
      <c r="H14" s="96"/>
      <c r="I14" s="96"/>
      <c r="J14" s="96"/>
      <c r="K14" s="96"/>
      <c r="L14" s="96"/>
      <c r="M14" s="96"/>
      <c r="N14" s="96"/>
      <c r="O14" s="96"/>
      <c r="P14" s="96"/>
      <c r="Q14" s="96"/>
      <c r="R14" s="96"/>
      <c r="S14" s="96"/>
      <c r="T14" s="96"/>
      <c r="U14" s="96"/>
      <c r="V14" s="96"/>
      <c r="W14" s="96"/>
      <c r="X14" s="96"/>
      <c r="Y14" s="96"/>
      <c r="Z14" s="96"/>
      <c r="AA14" s="96"/>
      <c r="AB14" s="96"/>
      <c r="AC14" s="96"/>
      <c r="AD14" s="96"/>
      <c r="AE14" s="96"/>
      <c r="AF14" s="96"/>
      <c r="AG14" s="96"/>
      <c r="AH14" s="96"/>
      <c r="AI14" s="96"/>
      <c r="AJ14" s="96"/>
      <c r="AK14" s="96"/>
      <c r="AL14" s="96"/>
      <c r="AM14" s="96"/>
      <c r="AN14" s="96"/>
      <c r="AO14" s="96"/>
    </row>
    <row r="15" spans="1:41" ht="13.5" thickBot="1" x14ac:dyDescent="0.25">
      <c r="A15" s="92"/>
      <c r="B15" s="308" t="s">
        <v>343</v>
      </c>
      <c r="C15" s="309"/>
      <c r="D15" s="309"/>
      <c r="E15" s="309"/>
      <c r="F15" s="309"/>
      <c r="G15" s="310"/>
      <c r="H15" s="311" t="s">
        <v>344</v>
      </c>
      <c r="I15" s="312"/>
      <c r="J15" s="312"/>
      <c r="K15" s="312"/>
      <c r="L15" s="312"/>
      <c r="M15" s="312"/>
      <c r="N15" s="312"/>
      <c r="O15" s="312"/>
      <c r="P15" s="312"/>
      <c r="Q15" s="312"/>
      <c r="R15" s="312"/>
      <c r="S15" s="312"/>
      <c r="T15" s="312"/>
      <c r="U15" s="312"/>
      <c r="V15" s="312"/>
      <c r="W15" s="312"/>
      <c r="X15" s="312"/>
      <c r="Y15" s="312"/>
      <c r="Z15" s="312"/>
      <c r="AA15" s="312"/>
      <c r="AB15" s="312"/>
      <c r="AC15" s="312"/>
      <c r="AD15" s="312"/>
      <c r="AE15" s="312"/>
      <c r="AF15" s="312"/>
      <c r="AG15" s="312"/>
      <c r="AH15" s="312"/>
      <c r="AI15" s="312"/>
      <c r="AJ15" s="312"/>
      <c r="AK15" s="312"/>
      <c r="AL15" s="312"/>
      <c r="AM15" s="312"/>
      <c r="AN15" s="312"/>
      <c r="AO15" s="313"/>
    </row>
    <row r="16" spans="1:41" ht="13.5" thickBot="1" x14ac:dyDescent="0.25">
      <c r="A16" s="92"/>
      <c r="B16" s="308" t="s">
        <v>345</v>
      </c>
      <c r="C16" s="309"/>
      <c r="D16" s="309"/>
      <c r="E16" s="309"/>
      <c r="F16" s="309"/>
      <c r="G16" s="310"/>
      <c r="H16" s="314" t="s">
        <v>346</v>
      </c>
      <c r="I16" s="315"/>
      <c r="J16" s="315"/>
      <c r="K16" s="315"/>
      <c r="L16" s="315"/>
      <c r="M16" s="315"/>
      <c r="N16" s="315"/>
      <c r="O16" s="315"/>
      <c r="P16" s="315"/>
      <c r="Q16" s="315"/>
      <c r="R16" s="315"/>
      <c r="S16" s="315"/>
      <c r="T16" s="315"/>
      <c r="U16" s="315"/>
      <c r="V16" s="315"/>
      <c r="W16" s="315"/>
      <c r="X16" s="315"/>
      <c r="Y16" s="315"/>
      <c r="Z16" s="315"/>
      <c r="AA16" s="315"/>
      <c r="AB16" s="315"/>
      <c r="AC16" s="315"/>
      <c r="AD16" s="315"/>
      <c r="AE16" s="315"/>
      <c r="AF16" s="315"/>
      <c r="AG16" s="315"/>
      <c r="AH16" s="315"/>
      <c r="AI16" s="315"/>
      <c r="AJ16" s="315"/>
      <c r="AK16" s="315"/>
      <c r="AL16" s="315"/>
      <c r="AM16" s="315"/>
      <c r="AN16" s="315"/>
      <c r="AO16" s="316"/>
    </row>
    <row r="17" spans="1:41" ht="13.5" thickBot="1" x14ac:dyDescent="0.25">
      <c r="A17" s="92"/>
      <c r="B17" s="308" t="s">
        <v>41</v>
      </c>
      <c r="C17" s="309"/>
      <c r="D17" s="309"/>
      <c r="E17" s="309"/>
      <c r="F17" s="309"/>
      <c r="G17" s="310"/>
      <c r="H17" s="317" t="s">
        <v>347</v>
      </c>
      <c r="I17" s="318"/>
      <c r="J17" s="318"/>
      <c r="K17" s="318"/>
      <c r="L17" s="318"/>
      <c r="M17" s="318"/>
      <c r="N17" s="318"/>
      <c r="O17" s="318"/>
      <c r="P17" s="318"/>
      <c r="Q17" s="318"/>
      <c r="R17" s="318"/>
      <c r="S17" s="318"/>
      <c r="T17" s="318"/>
      <c r="U17" s="318"/>
      <c r="V17" s="318"/>
      <c r="W17" s="318"/>
      <c r="X17" s="318"/>
      <c r="Y17" s="318"/>
      <c r="Z17" s="318"/>
      <c r="AA17" s="318"/>
      <c r="AB17" s="318"/>
      <c r="AC17" s="318"/>
      <c r="AD17" s="318"/>
      <c r="AE17" s="318"/>
      <c r="AF17" s="318"/>
      <c r="AG17" s="318"/>
      <c r="AH17" s="318"/>
      <c r="AI17" s="318"/>
      <c r="AJ17" s="318"/>
      <c r="AK17" s="318"/>
      <c r="AL17" s="318"/>
      <c r="AM17" s="318"/>
      <c r="AN17" s="318"/>
      <c r="AO17" s="319"/>
    </row>
    <row r="18" spans="1:41" ht="13.5" thickBot="1" x14ac:dyDescent="0.25">
      <c r="A18" s="92"/>
      <c r="B18" s="308" t="s">
        <v>348</v>
      </c>
      <c r="C18" s="309"/>
      <c r="D18" s="309"/>
      <c r="E18" s="309"/>
      <c r="F18" s="309"/>
      <c r="G18" s="310"/>
      <c r="H18" s="317" t="s">
        <v>349</v>
      </c>
      <c r="I18" s="318"/>
      <c r="J18" s="318"/>
      <c r="K18" s="318"/>
      <c r="L18" s="318"/>
      <c r="M18" s="318"/>
      <c r="N18" s="318"/>
      <c r="O18" s="318"/>
      <c r="P18" s="318"/>
      <c r="Q18" s="318"/>
      <c r="R18" s="318"/>
      <c r="S18" s="318"/>
      <c r="T18" s="318"/>
      <c r="U18" s="318"/>
      <c r="V18" s="318"/>
      <c r="W18" s="318"/>
      <c r="X18" s="318"/>
      <c r="Y18" s="318"/>
      <c r="Z18" s="318"/>
      <c r="AA18" s="318"/>
      <c r="AB18" s="318"/>
      <c r="AC18" s="318"/>
      <c r="AD18" s="318"/>
      <c r="AE18" s="318"/>
      <c r="AF18" s="318"/>
      <c r="AG18" s="318"/>
      <c r="AH18" s="318"/>
      <c r="AI18" s="318"/>
      <c r="AJ18" s="318"/>
      <c r="AK18" s="318"/>
      <c r="AL18" s="318"/>
      <c r="AM18" s="318"/>
      <c r="AN18" s="318"/>
      <c r="AO18" s="319"/>
    </row>
    <row r="19" spans="1:41" ht="16.5" customHeight="1" thickBot="1" x14ac:dyDescent="0.25">
      <c r="A19" s="92"/>
      <c r="B19" s="320" t="s">
        <v>350</v>
      </c>
      <c r="C19" s="321"/>
      <c r="D19" s="321"/>
      <c r="E19" s="321"/>
      <c r="F19" s="321"/>
      <c r="G19" s="322"/>
      <c r="H19" s="328" t="s">
        <v>351</v>
      </c>
      <c r="I19" s="329"/>
      <c r="J19" s="329"/>
      <c r="K19" s="329"/>
      <c r="L19" s="329"/>
      <c r="M19" s="329"/>
      <c r="N19" s="329"/>
      <c r="O19" s="329"/>
      <c r="P19" s="329"/>
      <c r="Q19" s="329"/>
      <c r="R19" s="329"/>
      <c r="S19" s="329"/>
      <c r="T19" s="329"/>
      <c r="U19" s="329"/>
      <c r="V19" s="329"/>
      <c r="W19" s="329"/>
      <c r="X19" s="329"/>
      <c r="Y19" s="329"/>
      <c r="Z19" s="329"/>
      <c r="AA19" s="329"/>
      <c r="AB19" s="329"/>
      <c r="AC19" s="329"/>
      <c r="AD19" s="329"/>
      <c r="AE19" s="329"/>
      <c r="AF19" s="329"/>
      <c r="AG19" s="329"/>
      <c r="AH19" s="329"/>
      <c r="AI19" s="329"/>
      <c r="AJ19" s="329"/>
      <c r="AK19" s="329"/>
      <c r="AL19" s="329"/>
      <c r="AM19" s="329"/>
      <c r="AN19" s="329"/>
      <c r="AO19" s="330"/>
    </row>
    <row r="20" spans="1:41" x14ac:dyDescent="0.2">
      <c r="C20" s="78"/>
      <c r="E20" s="83"/>
      <c r="F20" s="83"/>
      <c r="G20" s="83"/>
      <c r="H20" s="83"/>
      <c r="I20" s="83"/>
      <c r="J20" s="83"/>
      <c r="K20" s="83"/>
      <c r="L20" s="83"/>
      <c r="M20" s="83"/>
      <c r="N20" s="83"/>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78"/>
      <c r="AN20" s="60"/>
      <c r="AO20" s="60"/>
    </row>
    <row r="21" spans="1:41" x14ac:dyDescent="0.2">
      <c r="C21" s="78"/>
      <c r="E21" s="83"/>
      <c r="F21" s="83"/>
      <c r="G21" s="83"/>
      <c r="H21" s="83"/>
      <c r="I21" s="83"/>
      <c r="J21" s="83"/>
      <c r="K21" s="83"/>
      <c r="L21" s="83"/>
      <c r="M21" s="83"/>
      <c r="N21" s="83"/>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row>
    <row r="22" spans="1:41" x14ac:dyDescent="0.2">
      <c r="B22" s="78" t="s">
        <v>352</v>
      </c>
      <c r="C22" s="78"/>
      <c r="E22" s="83"/>
      <c r="F22" s="83"/>
      <c r="G22" s="83"/>
      <c r="H22" s="83"/>
      <c r="I22" s="83"/>
      <c r="J22" s="271" t="s">
        <v>88</v>
      </c>
      <c r="K22" s="272"/>
      <c r="L22" s="272"/>
      <c r="M22" s="272"/>
      <c r="N22" s="272"/>
      <c r="O22" s="272"/>
      <c r="P22" s="272"/>
      <c r="Q22" s="272"/>
      <c r="R22" s="272"/>
      <c r="S22" s="272"/>
      <c r="T22" s="272"/>
      <c r="U22" s="272"/>
      <c r="V22" s="272"/>
      <c r="W22" s="272"/>
      <c r="X22" s="272"/>
      <c r="Y22" s="272"/>
      <c r="Z22" s="272"/>
      <c r="AA22" s="272"/>
      <c r="AB22" s="272"/>
      <c r="AC22" s="272"/>
      <c r="AD22" s="272"/>
      <c r="AE22" s="272"/>
      <c r="AF22" s="272"/>
      <c r="AG22" s="272"/>
      <c r="AH22" s="272"/>
      <c r="AI22" s="273"/>
      <c r="AJ22" s="60"/>
      <c r="AK22" s="60"/>
      <c r="AL22" s="60"/>
      <c r="AM22" s="60"/>
      <c r="AN22" s="60"/>
      <c r="AO22" s="60"/>
    </row>
    <row r="23" spans="1:41" ht="5.25" customHeight="1" x14ac:dyDescent="0.2">
      <c r="AF23" s="60"/>
      <c r="AG23" s="60"/>
      <c r="AH23" s="60"/>
      <c r="AI23" s="60"/>
      <c r="AJ23" s="60"/>
      <c r="AK23" s="60"/>
      <c r="AL23" s="60"/>
      <c r="AM23" s="60"/>
      <c r="AN23" s="60"/>
      <c r="AO23" s="60"/>
    </row>
    <row r="24" spans="1:41" x14ac:dyDescent="0.2">
      <c r="C24" s="78"/>
      <c r="E24" s="83"/>
      <c r="F24" s="83"/>
      <c r="G24" s="83"/>
      <c r="H24" s="83"/>
      <c r="I24" s="83"/>
      <c r="J24" s="83"/>
      <c r="K24" s="83"/>
      <c r="L24" s="83"/>
      <c r="M24" s="83"/>
      <c r="N24" s="83"/>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row>
    <row r="25" spans="1:41" x14ac:dyDescent="0.2">
      <c r="B25" s="78"/>
      <c r="C25" s="78"/>
      <c r="E25" s="83"/>
      <c r="F25" s="83"/>
      <c r="G25" s="83"/>
      <c r="H25" s="83"/>
      <c r="I25" s="83"/>
      <c r="J25" s="83"/>
      <c r="K25" s="83"/>
      <c r="L25" s="83"/>
      <c r="M25" s="83"/>
      <c r="N25" s="83"/>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row>
    <row r="26" spans="1:41" ht="13.5" thickBot="1" x14ac:dyDescent="0.25">
      <c r="B26" s="78" t="s">
        <v>13</v>
      </c>
    </row>
    <row r="27" spans="1:41" x14ac:dyDescent="0.2">
      <c r="B27" s="274" t="s">
        <v>14</v>
      </c>
      <c r="C27" s="275"/>
      <c r="D27" s="275"/>
      <c r="E27" s="276"/>
      <c r="F27" s="277" t="s">
        <v>353</v>
      </c>
      <c r="G27" s="275"/>
      <c r="H27" s="275"/>
      <c r="I27" s="275"/>
      <c r="J27" s="275"/>
      <c r="K27" s="275"/>
      <c r="L27" s="275"/>
      <c r="M27" s="275"/>
      <c r="N27" s="275"/>
      <c r="O27" s="275"/>
      <c r="P27" s="275"/>
      <c r="Q27" s="275"/>
      <c r="R27" s="275"/>
      <c r="S27" s="275"/>
      <c r="T27" s="275"/>
      <c r="U27" s="275"/>
      <c r="V27" s="275"/>
      <c r="W27" s="275"/>
      <c r="X27" s="275"/>
      <c r="Y27" s="275"/>
      <c r="Z27" s="275"/>
      <c r="AA27" s="275"/>
      <c r="AB27" s="275"/>
      <c r="AC27" s="275"/>
      <c r="AD27" s="275"/>
      <c r="AE27" s="275"/>
      <c r="AF27" s="275"/>
      <c r="AG27" s="275"/>
      <c r="AH27" s="275"/>
      <c r="AI27" s="275"/>
      <c r="AJ27" s="275"/>
      <c r="AK27" s="275"/>
      <c r="AL27" s="275"/>
      <c r="AM27" s="275"/>
      <c r="AN27" s="275"/>
      <c r="AO27" s="276"/>
    </row>
    <row r="28" spans="1:41" x14ac:dyDescent="0.2">
      <c r="B28" s="278" t="s">
        <v>354</v>
      </c>
      <c r="C28" s="279"/>
      <c r="D28" s="279"/>
      <c r="E28" s="280"/>
      <c r="F28" s="281" t="s">
        <v>355</v>
      </c>
      <c r="G28" s="279"/>
      <c r="H28" s="279"/>
      <c r="I28" s="279"/>
      <c r="J28" s="279"/>
      <c r="K28" s="279"/>
      <c r="L28" s="279"/>
      <c r="M28" s="279"/>
      <c r="N28" s="279"/>
      <c r="O28" s="279"/>
      <c r="P28" s="279"/>
      <c r="Q28" s="279"/>
      <c r="R28" s="279"/>
      <c r="S28" s="279"/>
      <c r="T28" s="279"/>
      <c r="U28" s="279"/>
      <c r="V28" s="279"/>
      <c r="W28" s="279"/>
      <c r="X28" s="279"/>
      <c r="Y28" s="279"/>
      <c r="Z28" s="279"/>
      <c r="AA28" s="279"/>
      <c r="AB28" s="279"/>
      <c r="AC28" s="279"/>
      <c r="AD28" s="279"/>
      <c r="AE28" s="279"/>
      <c r="AF28" s="279"/>
      <c r="AG28" s="279"/>
      <c r="AH28" s="279"/>
      <c r="AI28" s="279"/>
      <c r="AJ28" s="279"/>
      <c r="AK28" s="279"/>
      <c r="AL28" s="279"/>
      <c r="AM28" s="279"/>
      <c r="AN28" s="279"/>
      <c r="AO28" s="280"/>
    </row>
    <row r="29" spans="1:41" x14ac:dyDescent="0.2">
      <c r="B29" s="278" t="s">
        <v>18</v>
      </c>
      <c r="C29" s="279"/>
      <c r="D29" s="279"/>
      <c r="E29" s="280"/>
      <c r="F29" s="281"/>
      <c r="G29" s="279"/>
      <c r="H29" s="279"/>
      <c r="I29" s="279"/>
      <c r="J29" s="279"/>
      <c r="K29" s="279"/>
      <c r="L29" s="279"/>
      <c r="M29" s="279"/>
      <c r="N29" s="279"/>
      <c r="O29" s="279"/>
      <c r="P29" s="279"/>
      <c r="Q29" s="279"/>
      <c r="R29" s="279"/>
      <c r="S29" s="279"/>
      <c r="T29" s="279"/>
      <c r="U29" s="279"/>
      <c r="V29" s="279"/>
      <c r="W29" s="279"/>
      <c r="X29" s="279"/>
      <c r="Y29" s="279"/>
      <c r="Z29" s="279"/>
      <c r="AA29" s="279"/>
      <c r="AB29" s="279"/>
      <c r="AC29" s="279"/>
      <c r="AD29" s="279"/>
      <c r="AE29" s="279"/>
      <c r="AF29" s="279"/>
      <c r="AG29" s="279"/>
      <c r="AH29" s="279"/>
      <c r="AI29" s="279"/>
      <c r="AJ29" s="279"/>
      <c r="AK29" s="279"/>
      <c r="AL29" s="279"/>
      <c r="AM29" s="279"/>
      <c r="AN29" s="279"/>
      <c r="AO29" s="280"/>
    </row>
    <row r="30" spans="1:41" x14ac:dyDescent="0.2">
      <c r="B30" s="278" t="s">
        <v>19</v>
      </c>
      <c r="C30" s="279"/>
      <c r="D30" s="279"/>
      <c r="E30" s="280"/>
      <c r="F30" s="281"/>
      <c r="G30" s="279"/>
      <c r="H30" s="279"/>
      <c r="I30" s="279"/>
      <c r="J30" s="279"/>
      <c r="K30" s="279"/>
      <c r="L30" s="279"/>
      <c r="M30" s="279"/>
      <c r="N30" s="279"/>
      <c r="O30" s="279"/>
      <c r="P30" s="279"/>
      <c r="Q30" s="279"/>
      <c r="R30" s="279"/>
      <c r="S30" s="279"/>
      <c r="T30" s="279"/>
      <c r="U30" s="279"/>
      <c r="V30" s="279"/>
      <c r="W30" s="279"/>
      <c r="X30" s="279"/>
      <c r="Y30" s="279"/>
      <c r="Z30" s="279"/>
      <c r="AA30" s="279"/>
      <c r="AB30" s="279"/>
      <c r="AC30" s="279"/>
      <c r="AD30" s="279"/>
      <c r="AE30" s="279"/>
      <c r="AF30" s="279"/>
      <c r="AG30" s="279"/>
      <c r="AH30" s="279"/>
      <c r="AI30" s="279"/>
      <c r="AJ30" s="279"/>
      <c r="AK30" s="279"/>
      <c r="AL30" s="279"/>
      <c r="AM30" s="279"/>
      <c r="AN30" s="279"/>
      <c r="AO30" s="280"/>
    </row>
    <row r="31" spans="1:41" x14ac:dyDescent="0.2">
      <c r="B31" s="282" t="s">
        <v>20</v>
      </c>
      <c r="C31" s="283"/>
      <c r="D31" s="283"/>
      <c r="E31" s="284"/>
      <c r="F31" s="281"/>
      <c r="G31" s="279"/>
      <c r="H31" s="279"/>
      <c r="I31" s="279"/>
      <c r="J31" s="279"/>
      <c r="K31" s="279"/>
      <c r="L31" s="279"/>
      <c r="M31" s="279"/>
      <c r="N31" s="279"/>
      <c r="O31" s="279"/>
      <c r="P31" s="279"/>
      <c r="Q31" s="279"/>
      <c r="R31" s="279"/>
      <c r="S31" s="279"/>
      <c r="T31" s="279"/>
      <c r="U31" s="279"/>
      <c r="V31" s="279"/>
      <c r="W31" s="279"/>
      <c r="X31" s="279"/>
      <c r="Y31" s="279"/>
      <c r="Z31" s="279"/>
      <c r="AA31" s="279"/>
      <c r="AB31" s="279"/>
      <c r="AC31" s="279"/>
      <c r="AD31" s="279"/>
      <c r="AE31" s="279"/>
      <c r="AF31" s="279"/>
      <c r="AG31" s="279"/>
      <c r="AH31" s="279"/>
      <c r="AI31" s="279"/>
      <c r="AJ31" s="279"/>
      <c r="AK31" s="279"/>
      <c r="AL31" s="279"/>
      <c r="AM31" s="279"/>
      <c r="AN31" s="279"/>
      <c r="AO31" s="280"/>
    </row>
    <row r="32" spans="1:41" ht="13.5" thickBot="1" x14ac:dyDescent="0.25">
      <c r="B32" s="285" t="s">
        <v>21</v>
      </c>
      <c r="C32" s="286"/>
      <c r="D32" s="286"/>
      <c r="E32" s="287"/>
      <c r="F32" s="288"/>
      <c r="G32" s="286"/>
      <c r="H32" s="286"/>
      <c r="I32" s="286"/>
      <c r="J32" s="286"/>
      <c r="K32" s="286"/>
      <c r="L32" s="286"/>
      <c r="M32" s="286"/>
      <c r="N32" s="286"/>
      <c r="O32" s="286"/>
      <c r="P32" s="286"/>
      <c r="Q32" s="286"/>
      <c r="R32" s="286"/>
      <c r="S32" s="286"/>
      <c r="T32" s="286"/>
      <c r="U32" s="286"/>
      <c r="V32" s="286"/>
      <c r="W32" s="286"/>
      <c r="X32" s="286"/>
      <c r="Y32" s="286"/>
      <c r="Z32" s="286"/>
      <c r="AA32" s="286"/>
      <c r="AB32" s="286"/>
      <c r="AC32" s="286"/>
      <c r="AD32" s="286"/>
      <c r="AE32" s="286"/>
      <c r="AF32" s="286"/>
      <c r="AG32" s="286"/>
      <c r="AH32" s="286"/>
      <c r="AI32" s="286"/>
      <c r="AJ32" s="286"/>
      <c r="AK32" s="286"/>
      <c r="AL32" s="286"/>
      <c r="AM32" s="286"/>
      <c r="AN32" s="286"/>
      <c r="AO32" s="287"/>
    </row>
    <row r="33" spans="1:84" ht="13.5" thickBot="1" x14ac:dyDescent="0.25">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c r="AF33" s="60"/>
      <c r="AG33" s="60"/>
      <c r="AH33" s="60"/>
      <c r="AI33" s="60"/>
      <c r="AJ33" s="60"/>
      <c r="AK33" s="60"/>
      <c r="AL33" s="60"/>
      <c r="AM33" s="60"/>
      <c r="AN33" s="60"/>
      <c r="AO33" s="60"/>
    </row>
    <row r="34" spans="1:84" ht="13.5" thickBot="1" x14ac:dyDescent="0.25">
      <c r="B34" s="85" t="s">
        <v>22</v>
      </c>
      <c r="C34" s="85"/>
      <c r="D34" s="85"/>
      <c r="E34" s="85"/>
      <c r="F34" s="78"/>
      <c r="G34" s="78"/>
      <c r="H34" s="78"/>
      <c r="I34" s="85" t="s">
        <v>23</v>
      </c>
      <c r="J34" s="95"/>
      <c r="K34" s="79"/>
      <c r="M34" s="78" t="s">
        <v>24</v>
      </c>
      <c r="N34" s="95" t="s">
        <v>25</v>
      </c>
      <c r="O34" s="79" t="s">
        <v>356</v>
      </c>
      <c r="Q34" s="85" t="s">
        <v>26</v>
      </c>
      <c r="R34" s="95"/>
      <c r="S34" s="79"/>
      <c r="T34" s="95"/>
      <c r="U34" s="85" t="s">
        <v>27</v>
      </c>
      <c r="V34" s="95"/>
      <c r="W34" s="79"/>
      <c r="X34" s="95"/>
      <c r="Y34" s="85" t="s">
        <v>28</v>
      </c>
      <c r="AB34" s="79"/>
      <c r="AD34" s="85" t="s">
        <v>29</v>
      </c>
      <c r="AF34" s="85"/>
      <c r="AG34" s="79"/>
      <c r="AI34" s="85" t="s">
        <v>21</v>
      </c>
      <c r="AK34" s="79"/>
      <c r="AL34" s="85"/>
      <c r="AN34" s="60"/>
    </row>
    <row r="35" spans="1:84" x14ac:dyDescent="0.2">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c r="AF35" s="60"/>
      <c r="AG35" s="60"/>
      <c r="AH35" s="60"/>
      <c r="AI35" s="60"/>
      <c r="AJ35" s="60"/>
      <c r="AK35" s="60"/>
      <c r="AL35" s="60"/>
      <c r="AM35" s="60"/>
      <c r="AN35" s="60"/>
      <c r="AO35" s="60"/>
    </row>
    <row r="36" spans="1:84" x14ac:dyDescent="0.2">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c r="AF36" s="60"/>
      <c r="AG36" s="60"/>
      <c r="AH36" s="60"/>
      <c r="AI36" s="60"/>
      <c r="AJ36" s="60"/>
      <c r="AK36" s="60"/>
      <c r="AL36" s="60"/>
      <c r="AM36" s="60"/>
      <c r="AN36" s="60"/>
      <c r="AO36" s="60"/>
    </row>
    <row r="37" spans="1:84" ht="15.75" thickBot="1" x14ac:dyDescent="0.3">
      <c r="B37" s="94" t="s">
        <v>30</v>
      </c>
      <c r="C37" s="93"/>
      <c r="D37" s="93"/>
      <c r="E37" s="93"/>
      <c r="F37" s="93"/>
      <c r="G37" s="93"/>
      <c r="H37" s="93"/>
      <c r="I37" s="93"/>
      <c r="J37" s="93"/>
      <c r="K37" s="93"/>
      <c r="L37" s="93"/>
      <c r="M37" s="93"/>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row>
    <row r="38" spans="1:84" ht="18" customHeight="1" thickBot="1" x14ac:dyDescent="0.25">
      <c r="A38" s="92"/>
      <c r="B38" s="289" t="s">
        <v>31</v>
      </c>
      <c r="C38" s="290"/>
      <c r="D38" s="290"/>
      <c r="E38" s="290"/>
      <c r="F38" s="290"/>
      <c r="G38" s="291"/>
      <c r="H38" s="263" t="s">
        <v>32</v>
      </c>
      <c r="I38" s="264"/>
      <c r="J38" s="265"/>
      <c r="K38" s="292" t="s">
        <v>33</v>
      </c>
      <c r="L38" s="293"/>
      <c r="M38" s="294"/>
      <c r="N38" s="60"/>
      <c r="O38" s="60"/>
      <c r="P38" s="60"/>
      <c r="Q38" s="60"/>
      <c r="R38" s="60"/>
      <c r="S38" s="60"/>
      <c r="T38" s="60"/>
      <c r="U38" s="60"/>
      <c r="V38" s="60"/>
      <c r="W38" s="60"/>
      <c r="X38" s="60"/>
      <c r="Y38" s="60"/>
      <c r="Z38" s="60"/>
      <c r="AA38" s="60"/>
      <c r="AB38" s="60"/>
      <c r="AC38" s="60"/>
      <c r="AD38" s="60"/>
      <c r="AE38" s="60"/>
      <c r="AF38" s="60"/>
      <c r="AG38" s="60"/>
      <c r="AH38" s="60"/>
      <c r="AI38" s="60"/>
      <c r="AJ38" s="60"/>
      <c r="AK38" s="60"/>
      <c r="AL38" s="60"/>
      <c r="AM38" s="60"/>
      <c r="AN38" s="60"/>
      <c r="AO38" s="60"/>
    </row>
    <row r="39" spans="1:84" ht="14.25" customHeight="1" x14ac:dyDescent="0.2">
      <c r="A39" s="92"/>
      <c r="B39" s="295" t="s">
        <v>34</v>
      </c>
      <c r="C39" s="296"/>
      <c r="D39" s="296"/>
      <c r="E39" s="296"/>
      <c r="F39" s="296"/>
      <c r="G39" s="297"/>
      <c r="H39" s="298">
        <v>144</v>
      </c>
      <c r="I39" s="299"/>
      <c r="J39" s="300"/>
      <c r="K39" s="301">
        <f>ROUND((H39/H42)*100,0)</f>
        <v>100</v>
      </c>
      <c r="L39" s="302"/>
      <c r="M39" s="303"/>
      <c r="N39" s="60"/>
      <c r="O39" s="60"/>
      <c r="P39" s="60"/>
      <c r="Q39" s="60"/>
      <c r="R39" s="60"/>
      <c r="S39" s="60"/>
      <c r="T39" s="60"/>
      <c r="U39" s="60"/>
      <c r="V39" s="60"/>
      <c r="W39" s="60"/>
      <c r="X39" s="60"/>
      <c r="Y39" s="60"/>
      <c r="Z39" s="60"/>
      <c r="AA39" s="60"/>
      <c r="AB39" s="60"/>
      <c r="AC39" s="60"/>
      <c r="AD39" s="60"/>
      <c r="AE39" s="60"/>
      <c r="AF39" s="60"/>
      <c r="AG39" s="60"/>
      <c r="AH39" s="60"/>
      <c r="AI39" s="60"/>
      <c r="AJ39" s="60"/>
      <c r="AK39" s="60"/>
      <c r="AL39" s="60"/>
      <c r="AM39" s="60"/>
      <c r="AN39" s="60"/>
      <c r="AO39" s="60"/>
    </row>
    <row r="40" spans="1:84" ht="14.25" customHeight="1" x14ac:dyDescent="0.2">
      <c r="A40" s="92"/>
      <c r="B40" s="242" t="s">
        <v>35</v>
      </c>
      <c r="C40" s="243"/>
      <c r="D40" s="243"/>
      <c r="E40" s="243"/>
      <c r="F40" s="243"/>
      <c r="G40" s="244"/>
      <c r="H40" s="245">
        <v>0</v>
      </c>
      <c r="I40" s="246"/>
      <c r="J40" s="247"/>
      <c r="K40" s="248">
        <f>ROUND((H40/H42)*100,0)</f>
        <v>0</v>
      </c>
      <c r="L40" s="249"/>
      <c r="M40" s="250"/>
      <c r="N40" s="60"/>
      <c r="O40" s="60"/>
      <c r="P40" s="60"/>
      <c r="Q40" s="60"/>
      <c r="R40" s="60"/>
      <c r="S40" s="60"/>
      <c r="T40" s="60"/>
      <c r="U40" s="60"/>
      <c r="V40" s="60"/>
      <c r="W40" s="60"/>
      <c r="X40" s="60"/>
      <c r="Y40" s="60"/>
      <c r="Z40" s="60"/>
      <c r="AA40" s="60"/>
      <c r="AB40" s="60"/>
      <c r="AC40" s="60"/>
      <c r="AD40" s="60"/>
      <c r="AE40" s="60"/>
      <c r="AF40" s="60"/>
      <c r="AG40" s="60"/>
      <c r="AH40" s="60"/>
      <c r="AI40" s="60"/>
      <c r="AJ40" s="60"/>
      <c r="AK40" s="60"/>
      <c r="AL40" s="60"/>
      <c r="AM40" s="60"/>
      <c r="AN40" s="60"/>
      <c r="AO40" s="60"/>
    </row>
    <row r="41" spans="1:84" ht="14.25" customHeight="1" thickBot="1" x14ac:dyDescent="0.25">
      <c r="A41" s="92"/>
      <c r="B41" s="251" t="s">
        <v>37</v>
      </c>
      <c r="C41" s="252"/>
      <c r="D41" s="252"/>
      <c r="E41" s="252"/>
      <c r="F41" s="252"/>
      <c r="G41" s="253"/>
      <c r="H41" s="254">
        <v>0</v>
      </c>
      <c r="I41" s="255"/>
      <c r="J41" s="256"/>
      <c r="K41" s="257">
        <f>ROUND((H41/H42)*100,0)</f>
        <v>0</v>
      </c>
      <c r="L41" s="258"/>
      <c r="M41" s="259"/>
      <c r="N41" s="60"/>
      <c r="O41" s="60"/>
      <c r="P41" s="60"/>
      <c r="Q41" s="60"/>
      <c r="R41" s="60"/>
      <c r="S41" s="60"/>
      <c r="T41" s="60" t="s">
        <v>357</v>
      </c>
      <c r="U41" s="60"/>
      <c r="V41" s="60"/>
      <c r="W41" s="60"/>
      <c r="X41" s="60"/>
      <c r="Y41" s="60"/>
      <c r="Z41" s="60"/>
      <c r="AA41" s="60"/>
      <c r="AB41" s="60"/>
      <c r="AC41" s="60"/>
      <c r="AD41" s="60"/>
      <c r="AE41" s="60"/>
      <c r="AF41" s="60"/>
      <c r="AG41" s="60"/>
      <c r="AH41" s="60"/>
      <c r="AI41" s="60"/>
      <c r="AJ41" s="60"/>
      <c r="AK41" s="60"/>
      <c r="AL41" s="60"/>
      <c r="AM41" s="60"/>
      <c r="AN41" s="60"/>
      <c r="AO41" s="60"/>
    </row>
    <row r="42" spans="1:84" ht="14.25" customHeight="1" thickBot="1" x14ac:dyDescent="0.25">
      <c r="A42" s="92"/>
      <c r="B42" s="260" t="s">
        <v>38</v>
      </c>
      <c r="C42" s="261"/>
      <c r="D42" s="261"/>
      <c r="E42" s="261"/>
      <c r="F42" s="261"/>
      <c r="G42" s="262"/>
      <c r="H42" s="263">
        <f>SUM(H39:J41)</f>
        <v>144</v>
      </c>
      <c r="I42" s="264"/>
      <c r="J42" s="265"/>
      <c r="K42" s="266">
        <f>SUM(K39:M41)</f>
        <v>100</v>
      </c>
      <c r="L42" s="267"/>
      <c r="M42" s="268"/>
      <c r="N42" s="60"/>
      <c r="O42" s="60"/>
      <c r="P42" s="60"/>
      <c r="Q42" s="60"/>
      <c r="R42" s="60"/>
      <c r="S42" s="60"/>
      <c r="T42" s="60"/>
      <c r="U42" s="60" t="s">
        <v>25</v>
      </c>
      <c r="V42" s="60"/>
      <c r="W42" s="60"/>
      <c r="X42" s="60"/>
      <c r="Y42" s="60"/>
      <c r="Z42" s="60"/>
      <c r="AA42" s="60"/>
      <c r="AB42" s="60"/>
      <c r="AC42" s="60"/>
      <c r="AD42" s="60"/>
      <c r="AE42" s="60"/>
      <c r="AF42" s="60"/>
      <c r="AG42" s="60"/>
      <c r="AH42" s="60"/>
      <c r="AI42" s="60"/>
      <c r="AJ42" s="60"/>
      <c r="AK42" s="60"/>
      <c r="AL42" s="60"/>
      <c r="AM42" s="60"/>
      <c r="AN42" s="60"/>
      <c r="AO42" s="60"/>
    </row>
    <row r="43" spans="1:84" x14ac:dyDescent="0.2">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c r="AF43" s="60"/>
      <c r="AG43" s="60"/>
      <c r="AH43" s="60"/>
      <c r="AI43" s="60"/>
      <c r="AJ43" s="60"/>
      <c r="AK43" s="60"/>
      <c r="AL43" s="60"/>
      <c r="AM43" s="60"/>
      <c r="AN43" s="60"/>
      <c r="AO43" s="60"/>
    </row>
    <row r="44" spans="1:84" x14ac:dyDescent="0.2">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c r="AF44" s="60"/>
      <c r="AG44" s="60"/>
      <c r="AH44" s="60"/>
      <c r="AI44" s="60"/>
      <c r="AJ44" s="60"/>
      <c r="AK44" s="60"/>
      <c r="AL44" s="60"/>
      <c r="AM44" s="60"/>
      <c r="AN44" s="60"/>
      <c r="AO44" s="60"/>
    </row>
    <row r="45" spans="1:84" ht="15.75" thickBot="1" x14ac:dyDescent="0.3">
      <c r="B45" s="91" t="s">
        <v>39</v>
      </c>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60"/>
      <c r="AL45" s="60"/>
      <c r="AM45" s="60"/>
      <c r="AN45" s="60"/>
      <c r="AO45" s="60"/>
    </row>
    <row r="46" spans="1:84" ht="43.5" customHeight="1" x14ac:dyDescent="0.2">
      <c r="B46" s="269" t="s">
        <v>40</v>
      </c>
      <c r="C46" s="270"/>
      <c r="D46" s="239" t="s">
        <v>358</v>
      </c>
      <c r="E46" s="270"/>
      <c r="F46" s="270" t="s">
        <v>41</v>
      </c>
      <c r="G46" s="270"/>
      <c r="H46" s="270" t="s">
        <v>359</v>
      </c>
      <c r="I46" s="270"/>
      <c r="J46" s="270"/>
      <c r="K46" s="239" t="s">
        <v>360</v>
      </c>
      <c r="L46" s="239"/>
      <c r="M46" s="239"/>
      <c r="N46" s="239" t="s">
        <v>361</v>
      </c>
      <c r="O46" s="239"/>
      <c r="P46" s="239"/>
      <c r="Q46" s="239" t="s">
        <v>362</v>
      </c>
      <c r="R46" s="239"/>
      <c r="S46" s="239" t="s">
        <v>48</v>
      </c>
      <c r="T46" s="239"/>
      <c r="U46" s="239"/>
      <c r="V46" s="239"/>
      <c r="W46" s="239"/>
      <c r="X46" s="239"/>
      <c r="Y46" s="239" t="s">
        <v>49</v>
      </c>
      <c r="Z46" s="239"/>
      <c r="AA46" s="239"/>
      <c r="AB46" s="239"/>
      <c r="AC46" s="239"/>
      <c r="AD46" s="239"/>
      <c r="AE46" s="239"/>
      <c r="AF46" s="239"/>
      <c r="AG46" s="239"/>
      <c r="AH46" s="239"/>
      <c r="AI46" s="239"/>
      <c r="AJ46" s="239"/>
      <c r="AK46" s="239"/>
      <c r="AL46" s="239"/>
      <c r="AM46" s="239"/>
      <c r="AN46" s="239"/>
      <c r="AO46" s="239"/>
      <c r="AP46" s="239" t="s">
        <v>52</v>
      </c>
      <c r="AQ46" s="239"/>
      <c r="AR46" s="239"/>
      <c r="AS46" s="239"/>
      <c r="AT46" s="239"/>
      <c r="AU46" s="239"/>
      <c r="AV46" s="239"/>
      <c r="AW46" s="239"/>
      <c r="AX46" s="239" t="s">
        <v>53</v>
      </c>
      <c r="AY46" s="239"/>
      <c r="AZ46" s="239"/>
      <c r="BA46" s="239"/>
      <c r="BB46" s="239"/>
      <c r="BC46" s="239"/>
      <c r="BD46" s="239"/>
      <c r="BE46" s="239" t="s">
        <v>54</v>
      </c>
      <c r="BF46" s="239"/>
      <c r="BG46" s="239"/>
      <c r="BH46" s="239"/>
      <c r="BI46" s="239"/>
      <c r="BJ46" s="239"/>
      <c r="BK46" s="239"/>
      <c r="BL46" s="239"/>
      <c r="BM46" s="239"/>
      <c r="BN46" s="239"/>
      <c r="BO46" s="239" t="s">
        <v>55</v>
      </c>
      <c r="BP46" s="239"/>
      <c r="BQ46" s="239"/>
      <c r="BR46" s="239"/>
      <c r="BS46" s="239"/>
      <c r="BT46" s="239"/>
      <c r="BU46" s="239"/>
      <c r="BV46" s="239"/>
      <c r="BW46" s="239"/>
      <c r="BX46" s="239"/>
      <c r="BY46" s="239"/>
      <c r="BZ46" s="239"/>
      <c r="CA46" s="239"/>
      <c r="CB46" s="239"/>
      <c r="CC46" s="239"/>
      <c r="CD46" s="239" t="s">
        <v>56</v>
      </c>
      <c r="CE46" s="239"/>
      <c r="CF46" s="240"/>
    </row>
    <row r="47" spans="1:84" ht="69.599999999999994" customHeight="1" x14ac:dyDescent="0.2">
      <c r="B47" s="228" t="s">
        <v>97</v>
      </c>
      <c r="C47" s="228"/>
      <c r="D47" s="228" t="s">
        <v>694</v>
      </c>
      <c r="E47" s="228"/>
      <c r="F47" s="228" t="s">
        <v>364</v>
      </c>
      <c r="G47" s="228"/>
      <c r="H47" s="232" t="s">
        <v>695</v>
      </c>
      <c r="I47" s="228"/>
      <c r="J47" s="228"/>
      <c r="K47" s="228">
        <v>1</v>
      </c>
      <c r="L47" s="228"/>
      <c r="M47" s="228"/>
      <c r="N47" s="228">
        <v>1</v>
      </c>
      <c r="O47" s="228"/>
      <c r="P47" s="228"/>
      <c r="Q47" s="228">
        <v>3</v>
      </c>
      <c r="R47" s="228"/>
      <c r="S47" s="205" t="s">
        <v>922</v>
      </c>
      <c r="T47" s="205"/>
      <c r="U47" s="205"/>
      <c r="V47" s="205"/>
      <c r="W47" s="205"/>
      <c r="X47" s="205"/>
      <c r="Y47" s="205" t="s">
        <v>1020</v>
      </c>
      <c r="Z47" s="212"/>
      <c r="AA47" s="212"/>
      <c r="AB47" s="212"/>
      <c r="AC47" s="212"/>
      <c r="AD47" s="212"/>
      <c r="AE47" s="212"/>
      <c r="AF47" s="212"/>
      <c r="AG47" s="212"/>
      <c r="AH47" s="212"/>
      <c r="AI47" s="212"/>
      <c r="AJ47" s="212"/>
      <c r="AK47" s="212"/>
      <c r="AL47" s="212"/>
      <c r="AM47" s="212"/>
      <c r="AN47" s="212"/>
      <c r="AO47" s="212"/>
      <c r="AP47" s="331" t="s">
        <v>697</v>
      </c>
      <c r="AQ47" s="332"/>
      <c r="AR47" s="332"/>
      <c r="AS47" s="332"/>
      <c r="AT47" s="332"/>
      <c r="AU47" s="332"/>
      <c r="AV47" s="332"/>
      <c r="AW47" s="333"/>
      <c r="AX47" s="331" t="s">
        <v>100</v>
      </c>
      <c r="AY47" s="332"/>
      <c r="AZ47" s="332"/>
      <c r="BA47" s="332"/>
      <c r="BB47" s="332"/>
      <c r="BC47" s="332"/>
      <c r="BD47" s="333"/>
      <c r="BE47" s="334" t="s">
        <v>923</v>
      </c>
      <c r="BF47" s="335"/>
      <c r="BG47" s="335"/>
      <c r="BH47" s="335"/>
      <c r="BI47" s="335"/>
      <c r="BJ47" s="335"/>
      <c r="BK47" s="335"/>
      <c r="BL47" s="335"/>
      <c r="BM47" s="335"/>
      <c r="BN47" s="336"/>
      <c r="BO47" s="205" t="s">
        <v>699</v>
      </c>
      <c r="BP47" s="212"/>
      <c r="BQ47" s="212"/>
      <c r="BR47" s="212"/>
      <c r="BS47" s="212"/>
      <c r="BT47" s="212"/>
      <c r="BU47" s="212"/>
      <c r="BV47" s="212"/>
      <c r="BW47" s="212"/>
      <c r="BX47" s="212"/>
      <c r="BY47" s="212"/>
      <c r="BZ47" s="212"/>
      <c r="CA47" s="212"/>
      <c r="CB47" s="212"/>
      <c r="CC47" s="212"/>
      <c r="CD47" s="232" t="s">
        <v>101</v>
      </c>
      <c r="CE47" s="228"/>
      <c r="CF47" s="233"/>
    </row>
    <row r="48" spans="1:84" ht="81.599999999999994" customHeight="1" x14ac:dyDescent="0.2">
      <c r="B48" s="228" t="s">
        <v>102</v>
      </c>
      <c r="C48" s="228"/>
      <c r="D48" s="228" t="s">
        <v>694</v>
      </c>
      <c r="E48" s="228"/>
      <c r="F48" s="228" t="s">
        <v>364</v>
      </c>
      <c r="G48" s="228"/>
      <c r="H48" s="232" t="s">
        <v>695</v>
      </c>
      <c r="I48" s="228"/>
      <c r="J48" s="228"/>
      <c r="K48" s="228">
        <v>1</v>
      </c>
      <c r="L48" s="228"/>
      <c r="M48" s="228"/>
      <c r="N48" s="228">
        <v>1</v>
      </c>
      <c r="O48" s="228"/>
      <c r="P48" s="228"/>
      <c r="Q48" s="228">
        <v>3</v>
      </c>
      <c r="R48" s="228"/>
      <c r="S48" s="205" t="s">
        <v>924</v>
      </c>
      <c r="T48" s="205"/>
      <c r="U48" s="205"/>
      <c r="V48" s="205"/>
      <c r="W48" s="205"/>
      <c r="X48" s="205"/>
      <c r="Y48" s="205" t="s">
        <v>1021</v>
      </c>
      <c r="Z48" s="212"/>
      <c r="AA48" s="212"/>
      <c r="AB48" s="212"/>
      <c r="AC48" s="212"/>
      <c r="AD48" s="212"/>
      <c r="AE48" s="212"/>
      <c r="AF48" s="212"/>
      <c r="AG48" s="212"/>
      <c r="AH48" s="212"/>
      <c r="AI48" s="212"/>
      <c r="AJ48" s="212"/>
      <c r="AK48" s="212"/>
      <c r="AL48" s="212"/>
      <c r="AM48" s="212"/>
      <c r="AN48" s="212"/>
      <c r="AO48" s="212"/>
      <c r="AP48" s="331" t="s">
        <v>697</v>
      </c>
      <c r="AQ48" s="332"/>
      <c r="AR48" s="332"/>
      <c r="AS48" s="332"/>
      <c r="AT48" s="332"/>
      <c r="AU48" s="332"/>
      <c r="AV48" s="332"/>
      <c r="AW48" s="333"/>
      <c r="AX48" s="331" t="s">
        <v>100</v>
      </c>
      <c r="AY48" s="332"/>
      <c r="AZ48" s="332"/>
      <c r="BA48" s="332"/>
      <c r="BB48" s="332"/>
      <c r="BC48" s="332"/>
      <c r="BD48" s="333"/>
      <c r="BE48" s="334" t="s">
        <v>926</v>
      </c>
      <c r="BF48" s="335"/>
      <c r="BG48" s="335"/>
      <c r="BH48" s="335"/>
      <c r="BI48" s="335"/>
      <c r="BJ48" s="335"/>
      <c r="BK48" s="335"/>
      <c r="BL48" s="335"/>
      <c r="BM48" s="335"/>
      <c r="BN48" s="336"/>
      <c r="BO48" s="205" t="s">
        <v>702</v>
      </c>
      <c r="BP48" s="212"/>
      <c r="BQ48" s="212"/>
      <c r="BR48" s="212"/>
      <c r="BS48" s="212"/>
      <c r="BT48" s="212"/>
      <c r="BU48" s="212"/>
      <c r="BV48" s="212"/>
      <c r="BW48" s="212"/>
      <c r="BX48" s="212"/>
      <c r="BY48" s="212"/>
      <c r="BZ48" s="212"/>
      <c r="CA48" s="212"/>
      <c r="CB48" s="212"/>
      <c r="CC48" s="212"/>
      <c r="CD48" s="232" t="s">
        <v>101</v>
      </c>
      <c r="CE48" s="228"/>
      <c r="CF48" s="233"/>
    </row>
    <row r="49" spans="2:84" ht="75" customHeight="1" x14ac:dyDescent="0.2">
      <c r="B49" s="228" t="s">
        <v>103</v>
      </c>
      <c r="C49" s="228"/>
      <c r="D49" s="228" t="s">
        <v>694</v>
      </c>
      <c r="E49" s="228"/>
      <c r="F49" s="228" t="s">
        <v>364</v>
      </c>
      <c r="G49" s="228"/>
      <c r="H49" s="232" t="s">
        <v>695</v>
      </c>
      <c r="I49" s="228"/>
      <c r="J49" s="228"/>
      <c r="K49" s="228">
        <v>1</v>
      </c>
      <c r="L49" s="228"/>
      <c r="M49" s="228"/>
      <c r="N49" s="228">
        <v>1</v>
      </c>
      <c r="O49" s="228"/>
      <c r="P49" s="228"/>
      <c r="Q49" s="228">
        <v>3</v>
      </c>
      <c r="R49" s="228"/>
      <c r="S49" s="205" t="s">
        <v>927</v>
      </c>
      <c r="T49" s="205"/>
      <c r="U49" s="205"/>
      <c r="V49" s="205"/>
      <c r="W49" s="205"/>
      <c r="X49" s="205"/>
      <c r="Y49" s="205" t="s">
        <v>703</v>
      </c>
      <c r="Z49" s="212"/>
      <c r="AA49" s="212"/>
      <c r="AB49" s="212"/>
      <c r="AC49" s="212"/>
      <c r="AD49" s="212"/>
      <c r="AE49" s="212"/>
      <c r="AF49" s="212"/>
      <c r="AG49" s="212"/>
      <c r="AH49" s="212"/>
      <c r="AI49" s="212"/>
      <c r="AJ49" s="212"/>
      <c r="AK49" s="212"/>
      <c r="AL49" s="212"/>
      <c r="AM49" s="212"/>
      <c r="AN49" s="212"/>
      <c r="AO49" s="212"/>
      <c r="AP49" s="331" t="s">
        <v>697</v>
      </c>
      <c r="AQ49" s="332"/>
      <c r="AR49" s="332"/>
      <c r="AS49" s="332"/>
      <c r="AT49" s="332"/>
      <c r="AU49" s="332"/>
      <c r="AV49" s="332"/>
      <c r="AW49" s="333"/>
      <c r="AX49" s="331" t="s">
        <v>100</v>
      </c>
      <c r="AY49" s="332"/>
      <c r="AZ49" s="332"/>
      <c r="BA49" s="332"/>
      <c r="BB49" s="332"/>
      <c r="BC49" s="332"/>
      <c r="BD49" s="333"/>
      <c r="BE49" s="334" t="s">
        <v>928</v>
      </c>
      <c r="BF49" s="335"/>
      <c r="BG49" s="335"/>
      <c r="BH49" s="335"/>
      <c r="BI49" s="335"/>
      <c r="BJ49" s="335"/>
      <c r="BK49" s="335"/>
      <c r="BL49" s="335"/>
      <c r="BM49" s="335"/>
      <c r="BN49" s="336"/>
      <c r="BO49" s="205" t="s">
        <v>705</v>
      </c>
      <c r="BP49" s="212"/>
      <c r="BQ49" s="212"/>
      <c r="BR49" s="212"/>
      <c r="BS49" s="212"/>
      <c r="BT49" s="212"/>
      <c r="BU49" s="212"/>
      <c r="BV49" s="212"/>
      <c r="BW49" s="212"/>
      <c r="BX49" s="212"/>
      <c r="BY49" s="212"/>
      <c r="BZ49" s="212"/>
      <c r="CA49" s="212"/>
      <c r="CB49" s="212"/>
      <c r="CC49" s="212"/>
      <c r="CD49" s="232" t="s">
        <v>101</v>
      </c>
      <c r="CE49" s="228"/>
      <c r="CF49" s="233"/>
    </row>
    <row r="50" spans="2:84" ht="84.6" customHeight="1" x14ac:dyDescent="0.2">
      <c r="B50" s="228" t="s">
        <v>104</v>
      </c>
      <c r="C50" s="228"/>
      <c r="D50" s="228" t="s">
        <v>694</v>
      </c>
      <c r="E50" s="228"/>
      <c r="F50" s="228" t="s">
        <v>364</v>
      </c>
      <c r="G50" s="228"/>
      <c r="H50" s="232" t="s">
        <v>695</v>
      </c>
      <c r="I50" s="228"/>
      <c r="J50" s="228"/>
      <c r="K50" s="228">
        <v>1</v>
      </c>
      <c r="L50" s="228"/>
      <c r="M50" s="228"/>
      <c r="N50" s="228">
        <v>1</v>
      </c>
      <c r="O50" s="228"/>
      <c r="P50" s="228"/>
      <c r="Q50" s="228">
        <v>3</v>
      </c>
      <c r="R50" s="228"/>
      <c r="S50" s="205" t="s">
        <v>931</v>
      </c>
      <c r="T50" s="205"/>
      <c r="U50" s="205"/>
      <c r="V50" s="205"/>
      <c r="W50" s="205"/>
      <c r="X50" s="205"/>
      <c r="Y50" s="205" t="s">
        <v>709</v>
      </c>
      <c r="Z50" s="212"/>
      <c r="AA50" s="212"/>
      <c r="AB50" s="212"/>
      <c r="AC50" s="212"/>
      <c r="AD50" s="212"/>
      <c r="AE50" s="212"/>
      <c r="AF50" s="212"/>
      <c r="AG50" s="212"/>
      <c r="AH50" s="212"/>
      <c r="AI50" s="212"/>
      <c r="AJ50" s="212"/>
      <c r="AK50" s="212"/>
      <c r="AL50" s="212"/>
      <c r="AM50" s="212"/>
      <c r="AN50" s="212"/>
      <c r="AO50" s="212"/>
      <c r="AP50" s="331" t="s">
        <v>697</v>
      </c>
      <c r="AQ50" s="332"/>
      <c r="AR50" s="332"/>
      <c r="AS50" s="332"/>
      <c r="AT50" s="332"/>
      <c r="AU50" s="332"/>
      <c r="AV50" s="332"/>
      <c r="AW50" s="333"/>
      <c r="AX50" s="331" t="s">
        <v>100</v>
      </c>
      <c r="AY50" s="332"/>
      <c r="AZ50" s="332"/>
      <c r="BA50" s="332"/>
      <c r="BB50" s="332"/>
      <c r="BC50" s="332"/>
      <c r="BD50" s="333"/>
      <c r="BE50" s="334" t="s">
        <v>932</v>
      </c>
      <c r="BF50" s="335"/>
      <c r="BG50" s="335"/>
      <c r="BH50" s="335"/>
      <c r="BI50" s="335"/>
      <c r="BJ50" s="335"/>
      <c r="BK50" s="335"/>
      <c r="BL50" s="335"/>
      <c r="BM50" s="335"/>
      <c r="BN50" s="336"/>
      <c r="BO50" s="205" t="s">
        <v>711</v>
      </c>
      <c r="BP50" s="212"/>
      <c r="BQ50" s="212"/>
      <c r="BR50" s="212"/>
      <c r="BS50" s="212"/>
      <c r="BT50" s="212"/>
      <c r="BU50" s="212"/>
      <c r="BV50" s="212"/>
      <c r="BW50" s="212"/>
      <c r="BX50" s="212"/>
      <c r="BY50" s="212"/>
      <c r="BZ50" s="212"/>
      <c r="CA50" s="212"/>
      <c r="CB50" s="212"/>
      <c r="CC50" s="212"/>
      <c r="CD50" s="232" t="s">
        <v>101</v>
      </c>
      <c r="CE50" s="228"/>
      <c r="CF50" s="233"/>
    </row>
    <row r="51" spans="2:84" ht="95.1" customHeight="1" x14ac:dyDescent="0.2">
      <c r="B51" s="228" t="s">
        <v>106</v>
      </c>
      <c r="C51" s="228"/>
      <c r="D51" s="236" t="s">
        <v>694</v>
      </c>
      <c r="E51" s="237"/>
      <c r="F51" s="236" t="s">
        <v>364</v>
      </c>
      <c r="G51" s="237"/>
      <c r="H51" s="232" t="s">
        <v>695</v>
      </c>
      <c r="I51" s="228"/>
      <c r="J51" s="228"/>
      <c r="K51" s="236">
        <v>1</v>
      </c>
      <c r="L51" s="238"/>
      <c r="M51" s="237"/>
      <c r="N51" s="236">
        <v>1</v>
      </c>
      <c r="O51" s="238"/>
      <c r="P51" s="237"/>
      <c r="Q51" s="236">
        <v>3</v>
      </c>
      <c r="R51" s="237"/>
      <c r="S51" s="205" t="s">
        <v>933</v>
      </c>
      <c r="T51" s="205"/>
      <c r="U51" s="205"/>
      <c r="V51" s="205"/>
      <c r="W51" s="205"/>
      <c r="X51" s="205"/>
      <c r="Y51" s="205" t="s">
        <v>1022</v>
      </c>
      <c r="Z51" s="212"/>
      <c r="AA51" s="212"/>
      <c r="AB51" s="212"/>
      <c r="AC51" s="212"/>
      <c r="AD51" s="212"/>
      <c r="AE51" s="212"/>
      <c r="AF51" s="212"/>
      <c r="AG51" s="212"/>
      <c r="AH51" s="212"/>
      <c r="AI51" s="212"/>
      <c r="AJ51" s="212"/>
      <c r="AK51" s="212"/>
      <c r="AL51" s="212"/>
      <c r="AM51" s="212"/>
      <c r="AN51" s="212"/>
      <c r="AO51" s="212"/>
      <c r="AP51" s="331" t="s">
        <v>697</v>
      </c>
      <c r="AQ51" s="332"/>
      <c r="AR51" s="332"/>
      <c r="AS51" s="332"/>
      <c r="AT51" s="332"/>
      <c r="AU51" s="332"/>
      <c r="AV51" s="332"/>
      <c r="AW51" s="333"/>
      <c r="AX51" s="331" t="s">
        <v>100</v>
      </c>
      <c r="AY51" s="332"/>
      <c r="AZ51" s="332"/>
      <c r="BA51" s="332"/>
      <c r="BB51" s="332"/>
      <c r="BC51" s="332"/>
      <c r="BD51" s="333"/>
      <c r="BE51" s="334" t="s">
        <v>934</v>
      </c>
      <c r="BF51" s="335"/>
      <c r="BG51" s="335"/>
      <c r="BH51" s="335"/>
      <c r="BI51" s="335"/>
      <c r="BJ51" s="335"/>
      <c r="BK51" s="335"/>
      <c r="BL51" s="335"/>
      <c r="BM51" s="335"/>
      <c r="BN51" s="336"/>
      <c r="BO51" s="205" t="s">
        <v>714</v>
      </c>
      <c r="BP51" s="212"/>
      <c r="BQ51" s="212"/>
      <c r="BR51" s="212"/>
      <c r="BS51" s="212"/>
      <c r="BT51" s="212"/>
      <c r="BU51" s="212"/>
      <c r="BV51" s="212"/>
      <c r="BW51" s="212"/>
      <c r="BX51" s="212"/>
      <c r="BY51" s="212"/>
      <c r="BZ51" s="212"/>
      <c r="CA51" s="212"/>
      <c r="CB51" s="212"/>
      <c r="CC51" s="212"/>
      <c r="CD51" s="232" t="s">
        <v>101</v>
      </c>
      <c r="CE51" s="228"/>
      <c r="CF51" s="233"/>
    </row>
    <row r="52" spans="2:84" ht="96" customHeight="1" x14ac:dyDescent="0.2">
      <c r="B52" s="228" t="s">
        <v>107</v>
      </c>
      <c r="C52" s="228"/>
      <c r="D52" s="236" t="s">
        <v>694</v>
      </c>
      <c r="E52" s="237"/>
      <c r="F52" s="236" t="s">
        <v>364</v>
      </c>
      <c r="G52" s="237"/>
      <c r="H52" s="232" t="s">
        <v>695</v>
      </c>
      <c r="I52" s="228"/>
      <c r="J52" s="228"/>
      <c r="K52" s="236">
        <v>1</v>
      </c>
      <c r="L52" s="238"/>
      <c r="M52" s="237"/>
      <c r="N52" s="236">
        <v>1</v>
      </c>
      <c r="O52" s="238"/>
      <c r="P52" s="237"/>
      <c r="Q52" s="236">
        <v>3</v>
      </c>
      <c r="R52" s="237"/>
      <c r="S52" s="205" t="s">
        <v>937</v>
      </c>
      <c r="T52" s="205"/>
      <c r="U52" s="205"/>
      <c r="V52" s="205"/>
      <c r="W52" s="205"/>
      <c r="X52" s="205"/>
      <c r="Y52" s="223" t="s">
        <v>1023</v>
      </c>
      <c r="Z52" s="224"/>
      <c r="AA52" s="224"/>
      <c r="AB52" s="224"/>
      <c r="AC52" s="224"/>
      <c r="AD52" s="224"/>
      <c r="AE52" s="224"/>
      <c r="AF52" s="224"/>
      <c r="AG52" s="224"/>
      <c r="AH52" s="224"/>
      <c r="AI52" s="224"/>
      <c r="AJ52" s="224"/>
      <c r="AK52" s="224"/>
      <c r="AL52" s="224"/>
      <c r="AM52" s="224"/>
      <c r="AN52" s="224"/>
      <c r="AO52" s="224"/>
      <c r="AP52" s="331" t="s">
        <v>697</v>
      </c>
      <c r="AQ52" s="332"/>
      <c r="AR52" s="332"/>
      <c r="AS52" s="332"/>
      <c r="AT52" s="332"/>
      <c r="AU52" s="332"/>
      <c r="AV52" s="332"/>
      <c r="AW52" s="333"/>
      <c r="AX52" s="331" t="s">
        <v>100</v>
      </c>
      <c r="AY52" s="332"/>
      <c r="AZ52" s="332"/>
      <c r="BA52" s="332"/>
      <c r="BB52" s="332"/>
      <c r="BC52" s="332"/>
      <c r="BD52" s="333"/>
      <c r="BE52" s="334" t="s">
        <v>938</v>
      </c>
      <c r="BF52" s="335"/>
      <c r="BG52" s="335"/>
      <c r="BH52" s="335"/>
      <c r="BI52" s="335"/>
      <c r="BJ52" s="335"/>
      <c r="BK52" s="335"/>
      <c r="BL52" s="335"/>
      <c r="BM52" s="335"/>
      <c r="BN52" s="336"/>
      <c r="BO52" s="205" t="s">
        <v>719</v>
      </c>
      <c r="BP52" s="212"/>
      <c r="BQ52" s="212"/>
      <c r="BR52" s="212"/>
      <c r="BS52" s="212"/>
      <c r="BT52" s="212"/>
      <c r="BU52" s="212"/>
      <c r="BV52" s="212"/>
      <c r="BW52" s="212"/>
      <c r="BX52" s="212"/>
      <c r="BY52" s="212"/>
      <c r="BZ52" s="212"/>
      <c r="CA52" s="212"/>
      <c r="CB52" s="212"/>
      <c r="CC52" s="212"/>
      <c r="CD52" s="232" t="s">
        <v>101</v>
      </c>
      <c r="CE52" s="228"/>
      <c r="CF52" s="233"/>
    </row>
    <row r="53" spans="2:84" ht="84.95" customHeight="1" x14ac:dyDescent="0.2">
      <c r="B53" s="228" t="s">
        <v>109</v>
      </c>
      <c r="C53" s="228"/>
      <c r="D53" s="236" t="s">
        <v>694</v>
      </c>
      <c r="E53" s="237"/>
      <c r="F53" s="236" t="s">
        <v>364</v>
      </c>
      <c r="G53" s="237"/>
      <c r="H53" s="232" t="s">
        <v>695</v>
      </c>
      <c r="I53" s="228"/>
      <c r="J53" s="228"/>
      <c r="K53" s="236">
        <v>1</v>
      </c>
      <c r="L53" s="238"/>
      <c r="M53" s="237"/>
      <c r="N53" s="236">
        <v>1</v>
      </c>
      <c r="O53" s="238"/>
      <c r="P53" s="237"/>
      <c r="Q53" s="236">
        <v>3</v>
      </c>
      <c r="R53" s="237"/>
      <c r="S53" s="205" t="s">
        <v>939</v>
      </c>
      <c r="T53" s="205"/>
      <c r="U53" s="205"/>
      <c r="V53" s="205"/>
      <c r="W53" s="205"/>
      <c r="X53" s="205"/>
      <c r="Y53" s="205" t="s">
        <v>1024</v>
      </c>
      <c r="Z53" s="212"/>
      <c r="AA53" s="212"/>
      <c r="AB53" s="212"/>
      <c r="AC53" s="212"/>
      <c r="AD53" s="212"/>
      <c r="AE53" s="212"/>
      <c r="AF53" s="212"/>
      <c r="AG53" s="212"/>
      <c r="AH53" s="212"/>
      <c r="AI53" s="212"/>
      <c r="AJ53" s="212"/>
      <c r="AK53" s="212"/>
      <c r="AL53" s="212"/>
      <c r="AM53" s="212"/>
      <c r="AN53" s="212"/>
      <c r="AO53" s="212"/>
      <c r="AP53" s="331" t="s">
        <v>697</v>
      </c>
      <c r="AQ53" s="332"/>
      <c r="AR53" s="332"/>
      <c r="AS53" s="332"/>
      <c r="AT53" s="332"/>
      <c r="AU53" s="332"/>
      <c r="AV53" s="332"/>
      <c r="AW53" s="333"/>
      <c r="AX53" s="331" t="s">
        <v>100</v>
      </c>
      <c r="AY53" s="332"/>
      <c r="AZ53" s="332"/>
      <c r="BA53" s="332"/>
      <c r="BB53" s="332"/>
      <c r="BC53" s="332"/>
      <c r="BD53" s="333"/>
      <c r="BE53" s="334" t="s">
        <v>941</v>
      </c>
      <c r="BF53" s="335"/>
      <c r="BG53" s="335"/>
      <c r="BH53" s="335"/>
      <c r="BI53" s="335"/>
      <c r="BJ53" s="335"/>
      <c r="BK53" s="335"/>
      <c r="BL53" s="335"/>
      <c r="BM53" s="335"/>
      <c r="BN53" s="336"/>
      <c r="BO53" s="205" t="s">
        <v>722</v>
      </c>
      <c r="BP53" s="212"/>
      <c r="BQ53" s="212"/>
      <c r="BR53" s="212"/>
      <c r="BS53" s="212"/>
      <c r="BT53" s="212"/>
      <c r="BU53" s="212"/>
      <c r="BV53" s="212"/>
      <c r="BW53" s="212"/>
      <c r="BX53" s="212"/>
      <c r="BY53" s="212"/>
      <c r="BZ53" s="212"/>
      <c r="CA53" s="212"/>
      <c r="CB53" s="212"/>
      <c r="CC53" s="212"/>
      <c r="CD53" s="232" t="s">
        <v>101</v>
      </c>
      <c r="CE53" s="228"/>
      <c r="CF53" s="233"/>
    </row>
    <row r="54" spans="2:84" ht="89.1" customHeight="1" x14ac:dyDescent="0.2">
      <c r="B54" s="228" t="s">
        <v>111</v>
      </c>
      <c r="C54" s="228"/>
      <c r="D54" s="236" t="s">
        <v>694</v>
      </c>
      <c r="E54" s="237"/>
      <c r="F54" s="236" t="s">
        <v>364</v>
      </c>
      <c r="G54" s="237"/>
      <c r="H54" s="232" t="s">
        <v>695</v>
      </c>
      <c r="I54" s="228"/>
      <c r="J54" s="228"/>
      <c r="K54" s="236">
        <v>1</v>
      </c>
      <c r="L54" s="238"/>
      <c r="M54" s="237"/>
      <c r="N54" s="236">
        <v>1</v>
      </c>
      <c r="O54" s="238"/>
      <c r="P54" s="237"/>
      <c r="Q54" s="236">
        <v>3</v>
      </c>
      <c r="R54" s="237"/>
      <c r="S54" s="205" t="s">
        <v>942</v>
      </c>
      <c r="T54" s="205"/>
      <c r="U54" s="205"/>
      <c r="V54" s="205"/>
      <c r="W54" s="205"/>
      <c r="X54" s="205"/>
      <c r="Y54" s="223" t="s">
        <v>723</v>
      </c>
      <c r="Z54" s="224"/>
      <c r="AA54" s="224"/>
      <c r="AB54" s="224"/>
      <c r="AC54" s="224"/>
      <c r="AD54" s="224"/>
      <c r="AE54" s="224"/>
      <c r="AF54" s="224"/>
      <c r="AG54" s="224"/>
      <c r="AH54" s="224"/>
      <c r="AI54" s="224"/>
      <c r="AJ54" s="224"/>
      <c r="AK54" s="224"/>
      <c r="AL54" s="224"/>
      <c r="AM54" s="224"/>
      <c r="AN54" s="224"/>
      <c r="AO54" s="224"/>
      <c r="AP54" s="331" t="s">
        <v>697</v>
      </c>
      <c r="AQ54" s="332"/>
      <c r="AR54" s="332"/>
      <c r="AS54" s="332"/>
      <c r="AT54" s="332"/>
      <c r="AU54" s="332"/>
      <c r="AV54" s="332"/>
      <c r="AW54" s="333"/>
      <c r="AX54" s="331" t="s">
        <v>100</v>
      </c>
      <c r="AY54" s="332"/>
      <c r="AZ54" s="332"/>
      <c r="BA54" s="332"/>
      <c r="BB54" s="332"/>
      <c r="BC54" s="332"/>
      <c r="BD54" s="333"/>
      <c r="BE54" s="334" t="s">
        <v>943</v>
      </c>
      <c r="BF54" s="335"/>
      <c r="BG54" s="335"/>
      <c r="BH54" s="335"/>
      <c r="BI54" s="335"/>
      <c r="BJ54" s="335"/>
      <c r="BK54" s="335"/>
      <c r="BL54" s="335"/>
      <c r="BM54" s="335"/>
      <c r="BN54" s="336"/>
      <c r="BO54" s="205" t="s">
        <v>725</v>
      </c>
      <c r="BP54" s="212"/>
      <c r="BQ54" s="212"/>
      <c r="BR54" s="212"/>
      <c r="BS54" s="212"/>
      <c r="BT54" s="212"/>
      <c r="BU54" s="212"/>
      <c r="BV54" s="212"/>
      <c r="BW54" s="212"/>
      <c r="BX54" s="212"/>
      <c r="BY54" s="212"/>
      <c r="BZ54" s="212"/>
      <c r="CA54" s="212"/>
      <c r="CB54" s="212"/>
      <c r="CC54" s="212"/>
      <c r="CD54" s="232" t="s">
        <v>101</v>
      </c>
      <c r="CE54" s="228"/>
      <c r="CF54" s="233"/>
    </row>
    <row r="55" spans="2:84" ht="81.95" customHeight="1" x14ac:dyDescent="0.2">
      <c r="B55" s="228" t="s">
        <v>112</v>
      </c>
      <c r="C55" s="228"/>
      <c r="D55" s="236" t="s">
        <v>694</v>
      </c>
      <c r="E55" s="237"/>
      <c r="F55" s="236" t="s">
        <v>364</v>
      </c>
      <c r="G55" s="237"/>
      <c r="H55" s="232" t="s">
        <v>695</v>
      </c>
      <c r="I55" s="228"/>
      <c r="J55" s="228"/>
      <c r="K55" s="236">
        <v>1</v>
      </c>
      <c r="L55" s="238"/>
      <c r="M55" s="237"/>
      <c r="N55" s="236">
        <v>1</v>
      </c>
      <c r="O55" s="238"/>
      <c r="P55" s="237"/>
      <c r="Q55" s="236">
        <v>3</v>
      </c>
      <c r="R55" s="237"/>
      <c r="S55" s="205" t="s">
        <v>944</v>
      </c>
      <c r="T55" s="205"/>
      <c r="U55" s="205"/>
      <c r="V55" s="205"/>
      <c r="W55" s="205"/>
      <c r="X55" s="205"/>
      <c r="Y55" s="223" t="s">
        <v>726</v>
      </c>
      <c r="Z55" s="224"/>
      <c r="AA55" s="224"/>
      <c r="AB55" s="224"/>
      <c r="AC55" s="224"/>
      <c r="AD55" s="224"/>
      <c r="AE55" s="224"/>
      <c r="AF55" s="224"/>
      <c r="AG55" s="224"/>
      <c r="AH55" s="224"/>
      <c r="AI55" s="224"/>
      <c r="AJ55" s="224"/>
      <c r="AK55" s="224"/>
      <c r="AL55" s="224"/>
      <c r="AM55" s="224"/>
      <c r="AN55" s="224"/>
      <c r="AO55" s="224"/>
      <c r="AP55" s="331" t="s">
        <v>697</v>
      </c>
      <c r="AQ55" s="332"/>
      <c r="AR55" s="332"/>
      <c r="AS55" s="332"/>
      <c r="AT55" s="332"/>
      <c r="AU55" s="332"/>
      <c r="AV55" s="332"/>
      <c r="AW55" s="333"/>
      <c r="AX55" s="331" t="s">
        <v>100</v>
      </c>
      <c r="AY55" s="332"/>
      <c r="AZ55" s="332"/>
      <c r="BA55" s="332"/>
      <c r="BB55" s="332"/>
      <c r="BC55" s="332"/>
      <c r="BD55" s="333"/>
      <c r="BE55" s="334" t="s">
        <v>945</v>
      </c>
      <c r="BF55" s="335"/>
      <c r="BG55" s="335"/>
      <c r="BH55" s="335"/>
      <c r="BI55" s="335"/>
      <c r="BJ55" s="335"/>
      <c r="BK55" s="335"/>
      <c r="BL55" s="335"/>
      <c r="BM55" s="335"/>
      <c r="BN55" s="336"/>
      <c r="BO55" s="205" t="s">
        <v>728</v>
      </c>
      <c r="BP55" s="212"/>
      <c r="BQ55" s="212"/>
      <c r="BR55" s="212"/>
      <c r="BS55" s="212"/>
      <c r="BT55" s="212"/>
      <c r="BU55" s="212"/>
      <c r="BV55" s="212"/>
      <c r="BW55" s="212"/>
      <c r="BX55" s="212"/>
      <c r="BY55" s="212"/>
      <c r="BZ55" s="212"/>
      <c r="CA55" s="212"/>
      <c r="CB55" s="212"/>
      <c r="CC55" s="212"/>
      <c r="CD55" s="232" t="s">
        <v>101</v>
      </c>
      <c r="CE55" s="228"/>
      <c r="CF55" s="233"/>
    </row>
    <row r="56" spans="2:84" ht="81" customHeight="1" x14ac:dyDescent="0.2">
      <c r="B56" s="228" t="s">
        <v>113</v>
      </c>
      <c r="C56" s="228"/>
      <c r="D56" s="228" t="s">
        <v>694</v>
      </c>
      <c r="E56" s="228"/>
      <c r="F56" s="228" t="s">
        <v>364</v>
      </c>
      <c r="G56" s="228"/>
      <c r="H56" s="232" t="s">
        <v>695</v>
      </c>
      <c r="I56" s="228"/>
      <c r="J56" s="228"/>
      <c r="K56" s="228">
        <v>1</v>
      </c>
      <c r="L56" s="228"/>
      <c r="M56" s="228"/>
      <c r="N56" s="228">
        <v>1</v>
      </c>
      <c r="O56" s="228"/>
      <c r="P56" s="228"/>
      <c r="Q56" s="228">
        <v>3</v>
      </c>
      <c r="R56" s="228"/>
      <c r="S56" s="205" t="s">
        <v>946</v>
      </c>
      <c r="T56" s="205"/>
      <c r="U56" s="205"/>
      <c r="V56" s="205"/>
      <c r="W56" s="205"/>
      <c r="X56" s="205"/>
      <c r="Y56" s="205" t="s">
        <v>729</v>
      </c>
      <c r="Z56" s="212"/>
      <c r="AA56" s="212"/>
      <c r="AB56" s="212"/>
      <c r="AC56" s="212"/>
      <c r="AD56" s="212"/>
      <c r="AE56" s="212"/>
      <c r="AF56" s="212"/>
      <c r="AG56" s="212"/>
      <c r="AH56" s="212"/>
      <c r="AI56" s="212"/>
      <c r="AJ56" s="212"/>
      <c r="AK56" s="212"/>
      <c r="AL56" s="212"/>
      <c r="AM56" s="212"/>
      <c r="AN56" s="212"/>
      <c r="AO56" s="212"/>
      <c r="AP56" s="331" t="s">
        <v>697</v>
      </c>
      <c r="AQ56" s="332"/>
      <c r="AR56" s="332"/>
      <c r="AS56" s="332"/>
      <c r="AT56" s="332"/>
      <c r="AU56" s="332"/>
      <c r="AV56" s="332"/>
      <c r="AW56" s="333"/>
      <c r="AX56" s="331" t="s">
        <v>100</v>
      </c>
      <c r="AY56" s="332"/>
      <c r="AZ56" s="332"/>
      <c r="BA56" s="332"/>
      <c r="BB56" s="332"/>
      <c r="BC56" s="332"/>
      <c r="BD56" s="333"/>
      <c r="BE56" s="334" t="s">
        <v>947</v>
      </c>
      <c r="BF56" s="335"/>
      <c r="BG56" s="335"/>
      <c r="BH56" s="335"/>
      <c r="BI56" s="335"/>
      <c r="BJ56" s="335"/>
      <c r="BK56" s="335"/>
      <c r="BL56" s="335"/>
      <c r="BM56" s="335"/>
      <c r="BN56" s="336"/>
      <c r="BO56" s="205" t="s">
        <v>731</v>
      </c>
      <c r="BP56" s="212"/>
      <c r="BQ56" s="212"/>
      <c r="BR56" s="212"/>
      <c r="BS56" s="212"/>
      <c r="BT56" s="212"/>
      <c r="BU56" s="212"/>
      <c r="BV56" s="212"/>
      <c r="BW56" s="212"/>
      <c r="BX56" s="212"/>
      <c r="BY56" s="212"/>
      <c r="BZ56" s="212"/>
      <c r="CA56" s="212"/>
      <c r="CB56" s="212"/>
      <c r="CC56" s="212"/>
      <c r="CD56" s="232" t="s">
        <v>101</v>
      </c>
      <c r="CE56" s="228"/>
      <c r="CF56" s="233"/>
    </row>
    <row r="57" spans="2:84" ht="75" customHeight="1" x14ac:dyDescent="0.2">
      <c r="B57" s="228" t="s">
        <v>114</v>
      </c>
      <c r="C57" s="228"/>
      <c r="D57" s="228" t="s">
        <v>694</v>
      </c>
      <c r="E57" s="228"/>
      <c r="F57" s="228" t="s">
        <v>364</v>
      </c>
      <c r="G57" s="228"/>
      <c r="H57" s="232" t="s">
        <v>732</v>
      </c>
      <c r="I57" s="228"/>
      <c r="J57" s="228"/>
      <c r="K57" s="228">
        <v>1</v>
      </c>
      <c r="L57" s="228"/>
      <c r="M57" s="228"/>
      <c r="N57" s="228">
        <v>1</v>
      </c>
      <c r="O57" s="228"/>
      <c r="P57" s="228"/>
      <c r="Q57" s="228">
        <v>3</v>
      </c>
      <c r="R57" s="228"/>
      <c r="S57" s="205" t="s">
        <v>948</v>
      </c>
      <c r="T57" s="205"/>
      <c r="U57" s="205"/>
      <c r="V57" s="205"/>
      <c r="W57" s="205"/>
      <c r="X57" s="205"/>
      <c r="Y57" s="205" t="s">
        <v>1025</v>
      </c>
      <c r="Z57" s="212"/>
      <c r="AA57" s="212"/>
      <c r="AB57" s="212"/>
      <c r="AC57" s="212"/>
      <c r="AD57" s="212"/>
      <c r="AE57" s="212"/>
      <c r="AF57" s="212"/>
      <c r="AG57" s="212"/>
      <c r="AH57" s="212"/>
      <c r="AI57" s="212"/>
      <c r="AJ57" s="212"/>
      <c r="AK57" s="212"/>
      <c r="AL57" s="212"/>
      <c r="AM57" s="212"/>
      <c r="AN57" s="212"/>
      <c r="AO57" s="212"/>
      <c r="AP57" s="331" t="s">
        <v>697</v>
      </c>
      <c r="AQ57" s="332"/>
      <c r="AR57" s="332"/>
      <c r="AS57" s="332"/>
      <c r="AT57" s="332"/>
      <c r="AU57" s="332"/>
      <c r="AV57" s="332"/>
      <c r="AW57" s="333"/>
      <c r="AX57" s="331" t="s">
        <v>100</v>
      </c>
      <c r="AY57" s="332"/>
      <c r="AZ57" s="332"/>
      <c r="BA57" s="332"/>
      <c r="BB57" s="332"/>
      <c r="BC57" s="332"/>
      <c r="BD57" s="333"/>
      <c r="BE57" s="334" t="s">
        <v>949</v>
      </c>
      <c r="BF57" s="335"/>
      <c r="BG57" s="335"/>
      <c r="BH57" s="335"/>
      <c r="BI57" s="335"/>
      <c r="BJ57" s="335"/>
      <c r="BK57" s="335"/>
      <c r="BL57" s="335"/>
      <c r="BM57" s="335"/>
      <c r="BN57" s="336"/>
      <c r="BO57" s="205" t="s">
        <v>735</v>
      </c>
      <c r="BP57" s="212"/>
      <c r="BQ57" s="212"/>
      <c r="BR57" s="212"/>
      <c r="BS57" s="212"/>
      <c r="BT57" s="212"/>
      <c r="BU57" s="212"/>
      <c r="BV57" s="212"/>
      <c r="BW57" s="212"/>
      <c r="BX57" s="212"/>
      <c r="BY57" s="212"/>
      <c r="BZ57" s="212"/>
      <c r="CA57" s="212"/>
      <c r="CB57" s="212"/>
      <c r="CC57" s="212"/>
      <c r="CD57" s="232" t="s">
        <v>101</v>
      </c>
      <c r="CE57" s="228"/>
      <c r="CF57" s="233"/>
    </row>
    <row r="58" spans="2:84" ht="75" customHeight="1" x14ac:dyDescent="0.2">
      <c r="B58" s="228" t="s">
        <v>115</v>
      </c>
      <c r="C58" s="228"/>
      <c r="D58" s="228" t="s">
        <v>694</v>
      </c>
      <c r="E58" s="228"/>
      <c r="F58" s="228" t="s">
        <v>364</v>
      </c>
      <c r="G58" s="228"/>
      <c r="H58" s="232" t="s">
        <v>732</v>
      </c>
      <c r="I58" s="228"/>
      <c r="J58" s="228"/>
      <c r="K58" s="228">
        <v>1</v>
      </c>
      <c r="L58" s="228"/>
      <c r="M58" s="228"/>
      <c r="N58" s="228">
        <v>1</v>
      </c>
      <c r="O58" s="228"/>
      <c r="P58" s="228"/>
      <c r="Q58" s="228">
        <v>3</v>
      </c>
      <c r="R58" s="228"/>
      <c r="S58" s="205" t="s">
        <v>950</v>
      </c>
      <c r="T58" s="205"/>
      <c r="U58" s="205"/>
      <c r="V58" s="205"/>
      <c r="W58" s="205"/>
      <c r="X58" s="205"/>
      <c r="Y58" s="205" t="s">
        <v>736</v>
      </c>
      <c r="Z58" s="212"/>
      <c r="AA58" s="212"/>
      <c r="AB58" s="212"/>
      <c r="AC58" s="212"/>
      <c r="AD58" s="212"/>
      <c r="AE58" s="212"/>
      <c r="AF58" s="212"/>
      <c r="AG58" s="212"/>
      <c r="AH58" s="212"/>
      <c r="AI58" s="212"/>
      <c r="AJ58" s="212"/>
      <c r="AK58" s="212"/>
      <c r="AL58" s="212"/>
      <c r="AM58" s="212"/>
      <c r="AN58" s="212"/>
      <c r="AO58" s="212"/>
      <c r="AP58" s="331" t="s">
        <v>697</v>
      </c>
      <c r="AQ58" s="332"/>
      <c r="AR58" s="332"/>
      <c r="AS58" s="332"/>
      <c r="AT58" s="332"/>
      <c r="AU58" s="332"/>
      <c r="AV58" s="332"/>
      <c r="AW58" s="333"/>
      <c r="AX58" s="331" t="s">
        <v>100</v>
      </c>
      <c r="AY58" s="332"/>
      <c r="AZ58" s="332"/>
      <c r="BA58" s="332"/>
      <c r="BB58" s="332"/>
      <c r="BC58" s="332"/>
      <c r="BD58" s="333"/>
      <c r="BE58" s="334" t="s">
        <v>951</v>
      </c>
      <c r="BF58" s="335"/>
      <c r="BG58" s="335"/>
      <c r="BH58" s="335"/>
      <c r="BI58" s="335"/>
      <c r="BJ58" s="335"/>
      <c r="BK58" s="335"/>
      <c r="BL58" s="335"/>
      <c r="BM58" s="335"/>
      <c r="BN58" s="336"/>
      <c r="BO58" s="205" t="s">
        <v>738</v>
      </c>
      <c r="BP58" s="212"/>
      <c r="BQ58" s="212"/>
      <c r="BR58" s="212"/>
      <c r="BS58" s="212"/>
      <c r="BT58" s="212"/>
      <c r="BU58" s="212"/>
      <c r="BV58" s="212"/>
      <c r="BW58" s="212"/>
      <c r="BX58" s="212"/>
      <c r="BY58" s="212"/>
      <c r="BZ58" s="212"/>
      <c r="CA58" s="212"/>
      <c r="CB58" s="212"/>
      <c r="CC58" s="212"/>
      <c r="CD58" s="232" t="s">
        <v>101</v>
      </c>
      <c r="CE58" s="228"/>
      <c r="CF58" s="233"/>
    </row>
    <row r="59" spans="2:84" ht="93" customHeight="1" x14ac:dyDescent="0.2">
      <c r="B59" s="228" t="s">
        <v>117</v>
      </c>
      <c r="C59" s="228"/>
      <c r="D59" s="228" t="s">
        <v>694</v>
      </c>
      <c r="E59" s="228"/>
      <c r="F59" s="228" t="s">
        <v>364</v>
      </c>
      <c r="G59" s="228"/>
      <c r="H59" s="232" t="s">
        <v>732</v>
      </c>
      <c r="I59" s="228"/>
      <c r="J59" s="228"/>
      <c r="K59" s="228">
        <v>1</v>
      </c>
      <c r="L59" s="228"/>
      <c r="M59" s="228"/>
      <c r="N59" s="228">
        <v>1</v>
      </c>
      <c r="O59" s="228"/>
      <c r="P59" s="228"/>
      <c r="Q59" s="228">
        <v>3</v>
      </c>
      <c r="R59" s="228"/>
      <c r="S59" s="205" t="s">
        <v>952</v>
      </c>
      <c r="T59" s="205"/>
      <c r="U59" s="205"/>
      <c r="V59" s="205"/>
      <c r="W59" s="205"/>
      <c r="X59" s="205"/>
      <c r="Y59" s="205" t="s">
        <v>1026</v>
      </c>
      <c r="Z59" s="212"/>
      <c r="AA59" s="212"/>
      <c r="AB59" s="212"/>
      <c r="AC59" s="212"/>
      <c r="AD59" s="212"/>
      <c r="AE59" s="212"/>
      <c r="AF59" s="212"/>
      <c r="AG59" s="212"/>
      <c r="AH59" s="212"/>
      <c r="AI59" s="212"/>
      <c r="AJ59" s="212"/>
      <c r="AK59" s="212"/>
      <c r="AL59" s="212"/>
      <c r="AM59" s="212"/>
      <c r="AN59" s="212"/>
      <c r="AO59" s="212"/>
      <c r="AP59" s="331" t="s">
        <v>697</v>
      </c>
      <c r="AQ59" s="332"/>
      <c r="AR59" s="332"/>
      <c r="AS59" s="332"/>
      <c r="AT59" s="332"/>
      <c r="AU59" s="332"/>
      <c r="AV59" s="332"/>
      <c r="AW59" s="333"/>
      <c r="AX59" s="331" t="s">
        <v>100</v>
      </c>
      <c r="AY59" s="332"/>
      <c r="AZ59" s="332"/>
      <c r="BA59" s="332"/>
      <c r="BB59" s="332"/>
      <c r="BC59" s="332"/>
      <c r="BD59" s="333"/>
      <c r="BE59" s="334" t="s">
        <v>953</v>
      </c>
      <c r="BF59" s="340"/>
      <c r="BG59" s="340"/>
      <c r="BH59" s="340"/>
      <c r="BI59" s="340"/>
      <c r="BJ59" s="340"/>
      <c r="BK59" s="340"/>
      <c r="BL59" s="340"/>
      <c r="BM59" s="340"/>
      <c r="BN59" s="341"/>
      <c r="BO59" s="205" t="s">
        <v>741</v>
      </c>
      <c r="BP59" s="212"/>
      <c r="BQ59" s="212"/>
      <c r="BR59" s="212"/>
      <c r="BS59" s="212"/>
      <c r="BT59" s="212"/>
      <c r="BU59" s="212"/>
      <c r="BV59" s="212"/>
      <c r="BW59" s="212"/>
      <c r="BX59" s="212"/>
      <c r="BY59" s="212"/>
      <c r="BZ59" s="212"/>
      <c r="CA59" s="212"/>
      <c r="CB59" s="212"/>
      <c r="CC59" s="212"/>
      <c r="CD59" s="232" t="s">
        <v>101</v>
      </c>
      <c r="CE59" s="228"/>
      <c r="CF59" s="233"/>
    </row>
    <row r="60" spans="2:84" ht="93" customHeight="1" x14ac:dyDescent="0.2">
      <c r="B60" s="228" t="s">
        <v>119</v>
      </c>
      <c r="C60" s="228"/>
      <c r="D60" s="228" t="s">
        <v>694</v>
      </c>
      <c r="E60" s="228"/>
      <c r="F60" s="228" t="s">
        <v>364</v>
      </c>
      <c r="G60" s="228"/>
      <c r="H60" s="232" t="s">
        <v>732</v>
      </c>
      <c r="I60" s="228"/>
      <c r="J60" s="228"/>
      <c r="K60" s="228">
        <v>1</v>
      </c>
      <c r="L60" s="228"/>
      <c r="M60" s="228"/>
      <c r="N60" s="228">
        <v>1</v>
      </c>
      <c r="O60" s="228"/>
      <c r="P60" s="228"/>
      <c r="Q60" s="228">
        <v>3</v>
      </c>
      <c r="R60" s="228"/>
      <c r="S60" s="205" t="s">
        <v>954</v>
      </c>
      <c r="T60" s="205"/>
      <c r="U60" s="205"/>
      <c r="V60" s="205"/>
      <c r="W60" s="205"/>
      <c r="X60" s="205"/>
      <c r="Y60" s="205" t="s">
        <v>1027</v>
      </c>
      <c r="Z60" s="212"/>
      <c r="AA60" s="212"/>
      <c r="AB60" s="212"/>
      <c r="AC60" s="212"/>
      <c r="AD60" s="212"/>
      <c r="AE60" s="212"/>
      <c r="AF60" s="212"/>
      <c r="AG60" s="212"/>
      <c r="AH60" s="212"/>
      <c r="AI60" s="212"/>
      <c r="AJ60" s="212"/>
      <c r="AK60" s="212"/>
      <c r="AL60" s="212"/>
      <c r="AM60" s="212"/>
      <c r="AN60" s="212"/>
      <c r="AO60" s="212"/>
      <c r="AP60" s="331" t="s">
        <v>697</v>
      </c>
      <c r="AQ60" s="332"/>
      <c r="AR60" s="332"/>
      <c r="AS60" s="332"/>
      <c r="AT60" s="332"/>
      <c r="AU60" s="332"/>
      <c r="AV60" s="332"/>
      <c r="AW60" s="333"/>
      <c r="AX60" s="331" t="s">
        <v>100</v>
      </c>
      <c r="AY60" s="332"/>
      <c r="AZ60" s="332"/>
      <c r="BA60" s="332"/>
      <c r="BB60" s="332"/>
      <c r="BC60" s="332"/>
      <c r="BD60" s="333"/>
      <c r="BE60" s="334" t="s">
        <v>955</v>
      </c>
      <c r="BF60" s="335"/>
      <c r="BG60" s="335"/>
      <c r="BH60" s="335"/>
      <c r="BI60" s="335"/>
      <c r="BJ60" s="335"/>
      <c r="BK60" s="335"/>
      <c r="BL60" s="335"/>
      <c r="BM60" s="335"/>
      <c r="BN60" s="336"/>
      <c r="BO60" s="205" t="s">
        <v>744</v>
      </c>
      <c r="BP60" s="212"/>
      <c r="BQ60" s="212"/>
      <c r="BR60" s="212"/>
      <c r="BS60" s="212"/>
      <c r="BT60" s="212"/>
      <c r="BU60" s="212"/>
      <c r="BV60" s="212"/>
      <c r="BW60" s="212"/>
      <c r="BX60" s="212"/>
      <c r="BY60" s="212"/>
      <c r="BZ60" s="212"/>
      <c r="CA60" s="212"/>
      <c r="CB60" s="212"/>
      <c r="CC60" s="212"/>
      <c r="CD60" s="232" t="s">
        <v>101</v>
      </c>
      <c r="CE60" s="228"/>
      <c r="CF60" s="233"/>
    </row>
    <row r="61" spans="2:84" ht="117" customHeight="1" x14ac:dyDescent="0.2">
      <c r="B61" s="228" t="s">
        <v>121</v>
      </c>
      <c r="C61" s="228"/>
      <c r="D61" s="228" t="s">
        <v>694</v>
      </c>
      <c r="E61" s="228"/>
      <c r="F61" s="228" t="s">
        <v>364</v>
      </c>
      <c r="G61" s="228"/>
      <c r="H61" s="232" t="s">
        <v>732</v>
      </c>
      <c r="I61" s="228"/>
      <c r="J61" s="228"/>
      <c r="K61" s="228">
        <v>1</v>
      </c>
      <c r="L61" s="228"/>
      <c r="M61" s="228"/>
      <c r="N61" s="228">
        <v>1</v>
      </c>
      <c r="O61" s="228"/>
      <c r="P61" s="228"/>
      <c r="Q61" s="228">
        <v>3</v>
      </c>
      <c r="R61" s="228"/>
      <c r="S61" s="205" t="s">
        <v>956</v>
      </c>
      <c r="T61" s="205"/>
      <c r="U61" s="205"/>
      <c r="V61" s="205"/>
      <c r="W61" s="205"/>
      <c r="X61" s="205"/>
      <c r="Y61" s="205" t="s">
        <v>1028</v>
      </c>
      <c r="Z61" s="212"/>
      <c r="AA61" s="212"/>
      <c r="AB61" s="212"/>
      <c r="AC61" s="212"/>
      <c r="AD61" s="212"/>
      <c r="AE61" s="212"/>
      <c r="AF61" s="212"/>
      <c r="AG61" s="212"/>
      <c r="AH61" s="212"/>
      <c r="AI61" s="212"/>
      <c r="AJ61" s="212"/>
      <c r="AK61" s="212"/>
      <c r="AL61" s="212"/>
      <c r="AM61" s="212"/>
      <c r="AN61" s="212"/>
      <c r="AO61" s="212"/>
      <c r="AP61" s="331" t="s">
        <v>697</v>
      </c>
      <c r="AQ61" s="332"/>
      <c r="AR61" s="332"/>
      <c r="AS61" s="332"/>
      <c r="AT61" s="332"/>
      <c r="AU61" s="332"/>
      <c r="AV61" s="332"/>
      <c r="AW61" s="333"/>
      <c r="AX61" s="331" t="s">
        <v>100</v>
      </c>
      <c r="AY61" s="332"/>
      <c r="AZ61" s="332"/>
      <c r="BA61" s="332"/>
      <c r="BB61" s="332"/>
      <c r="BC61" s="332"/>
      <c r="BD61" s="333"/>
      <c r="BE61" s="334" t="s">
        <v>957</v>
      </c>
      <c r="BF61" s="340"/>
      <c r="BG61" s="340"/>
      <c r="BH61" s="340"/>
      <c r="BI61" s="340"/>
      <c r="BJ61" s="340"/>
      <c r="BK61" s="340"/>
      <c r="BL61" s="340"/>
      <c r="BM61" s="340"/>
      <c r="BN61" s="341"/>
      <c r="BO61" s="205" t="s">
        <v>747</v>
      </c>
      <c r="BP61" s="212"/>
      <c r="BQ61" s="212"/>
      <c r="BR61" s="212"/>
      <c r="BS61" s="212"/>
      <c r="BT61" s="212"/>
      <c r="BU61" s="212"/>
      <c r="BV61" s="212"/>
      <c r="BW61" s="212"/>
      <c r="BX61" s="212"/>
      <c r="BY61" s="212"/>
      <c r="BZ61" s="212"/>
      <c r="CA61" s="212"/>
      <c r="CB61" s="212"/>
      <c r="CC61" s="212"/>
      <c r="CD61" s="232" t="s">
        <v>101</v>
      </c>
      <c r="CE61" s="228"/>
      <c r="CF61" s="233"/>
    </row>
    <row r="62" spans="2:84" ht="161.25" customHeight="1" x14ac:dyDescent="0.2">
      <c r="B62" s="228" t="s">
        <v>124</v>
      </c>
      <c r="C62" s="228"/>
      <c r="D62" s="228" t="s">
        <v>694</v>
      </c>
      <c r="E62" s="228"/>
      <c r="F62" s="228" t="s">
        <v>364</v>
      </c>
      <c r="G62" s="228"/>
      <c r="H62" s="232" t="s">
        <v>748</v>
      </c>
      <c r="I62" s="228"/>
      <c r="J62" s="228"/>
      <c r="K62" s="228">
        <v>1</v>
      </c>
      <c r="L62" s="228"/>
      <c r="M62" s="228"/>
      <c r="N62" s="228">
        <v>1</v>
      </c>
      <c r="O62" s="228"/>
      <c r="P62" s="228"/>
      <c r="Q62" s="228">
        <v>3</v>
      </c>
      <c r="R62" s="228"/>
      <c r="S62" s="205" t="s">
        <v>958</v>
      </c>
      <c r="T62" s="205"/>
      <c r="U62" s="205"/>
      <c r="V62" s="205"/>
      <c r="W62" s="205"/>
      <c r="X62" s="205"/>
      <c r="Y62" s="206" t="s">
        <v>1029</v>
      </c>
      <c r="Z62" s="207"/>
      <c r="AA62" s="207"/>
      <c r="AB62" s="207"/>
      <c r="AC62" s="207"/>
      <c r="AD62" s="207"/>
      <c r="AE62" s="207"/>
      <c r="AF62" s="207"/>
      <c r="AG62" s="207"/>
      <c r="AH62" s="207"/>
      <c r="AI62" s="207"/>
      <c r="AJ62" s="207"/>
      <c r="AK62" s="207"/>
      <c r="AL62" s="207"/>
      <c r="AM62" s="207"/>
      <c r="AN62" s="207"/>
      <c r="AO62" s="208"/>
      <c r="AP62" s="331" t="s">
        <v>750</v>
      </c>
      <c r="AQ62" s="332"/>
      <c r="AR62" s="332"/>
      <c r="AS62" s="332"/>
      <c r="AT62" s="332"/>
      <c r="AU62" s="332"/>
      <c r="AV62" s="332"/>
      <c r="AW62" s="333"/>
      <c r="AX62" s="331" t="s">
        <v>100</v>
      </c>
      <c r="AY62" s="332"/>
      <c r="AZ62" s="332"/>
      <c r="BA62" s="332"/>
      <c r="BB62" s="332"/>
      <c r="BC62" s="332"/>
      <c r="BD62" s="333"/>
      <c r="BE62" s="334" t="s">
        <v>959</v>
      </c>
      <c r="BF62" s="340"/>
      <c r="BG62" s="340"/>
      <c r="BH62" s="340"/>
      <c r="BI62" s="340"/>
      <c r="BJ62" s="340"/>
      <c r="BK62" s="340"/>
      <c r="BL62" s="340"/>
      <c r="BM62" s="340"/>
      <c r="BN62" s="341"/>
      <c r="BO62" s="205" t="s">
        <v>752</v>
      </c>
      <c r="BP62" s="212"/>
      <c r="BQ62" s="212"/>
      <c r="BR62" s="212"/>
      <c r="BS62" s="212"/>
      <c r="BT62" s="212"/>
      <c r="BU62" s="212"/>
      <c r="BV62" s="212"/>
      <c r="BW62" s="212"/>
      <c r="BX62" s="212"/>
      <c r="BY62" s="212"/>
      <c r="BZ62" s="212"/>
      <c r="CA62" s="212"/>
      <c r="CB62" s="212"/>
      <c r="CC62" s="212"/>
      <c r="CD62" s="232" t="s">
        <v>101</v>
      </c>
      <c r="CE62" s="228"/>
      <c r="CF62" s="233"/>
    </row>
    <row r="63" spans="2:84" ht="161.25" customHeight="1" x14ac:dyDescent="0.2">
      <c r="B63" s="228" t="s">
        <v>126</v>
      </c>
      <c r="C63" s="228"/>
      <c r="D63" s="228" t="s">
        <v>694</v>
      </c>
      <c r="E63" s="228"/>
      <c r="F63" s="228" t="s">
        <v>364</v>
      </c>
      <c r="G63" s="228"/>
      <c r="H63" s="232" t="s">
        <v>748</v>
      </c>
      <c r="I63" s="228"/>
      <c r="J63" s="228"/>
      <c r="K63" s="228">
        <v>1</v>
      </c>
      <c r="L63" s="228"/>
      <c r="M63" s="228"/>
      <c r="N63" s="228">
        <v>1</v>
      </c>
      <c r="O63" s="228"/>
      <c r="P63" s="228"/>
      <c r="Q63" s="228">
        <v>3</v>
      </c>
      <c r="R63" s="228"/>
      <c r="S63" s="205" t="s">
        <v>960</v>
      </c>
      <c r="T63" s="205"/>
      <c r="U63" s="205"/>
      <c r="V63" s="205"/>
      <c r="W63" s="205"/>
      <c r="X63" s="205"/>
      <c r="Y63" s="209" t="s">
        <v>1030</v>
      </c>
      <c r="Z63" s="210"/>
      <c r="AA63" s="210"/>
      <c r="AB63" s="210"/>
      <c r="AC63" s="210"/>
      <c r="AD63" s="210"/>
      <c r="AE63" s="210"/>
      <c r="AF63" s="210"/>
      <c r="AG63" s="210"/>
      <c r="AH63" s="210"/>
      <c r="AI63" s="210"/>
      <c r="AJ63" s="210"/>
      <c r="AK63" s="210"/>
      <c r="AL63" s="210"/>
      <c r="AM63" s="210"/>
      <c r="AN63" s="210"/>
      <c r="AO63" s="211"/>
      <c r="AP63" s="331" t="s">
        <v>750</v>
      </c>
      <c r="AQ63" s="332"/>
      <c r="AR63" s="332"/>
      <c r="AS63" s="332"/>
      <c r="AT63" s="332"/>
      <c r="AU63" s="332"/>
      <c r="AV63" s="332"/>
      <c r="AW63" s="333"/>
      <c r="AX63" s="331" t="s">
        <v>100</v>
      </c>
      <c r="AY63" s="332"/>
      <c r="AZ63" s="332"/>
      <c r="BA63" s="332"/>
      <c r="BB63" s="332"/>
      <c r="BC63" s="332"/>
      <c r="BD63" s="333"/>
      <c r="BE63" s="334" t="s">
        <v>961</v>
      </c>
      <c r="BF63" s="335"/>
      <c r="BG63" s="335"/>
      <c r="BH63" s="335"/>
      <c r="BI63" s="335"/>
      <c r="BJ63" s="335"/>
      <c r="BK63" s="335"/>
      <c r="BL63" s="335"/>
      <c r="BM63" s="335"/>
      <c r="BN63" s="336"/>
      <c r="BO63" s="205" t="s">
        <v>755</v>
      </c>
      <c r="BP63" s="212"/>
      <c r="BQ63" s="212"/>
      <c r="BR63" s="212"/>
      <c r="BS63" s="212"/>
      <c r="BT63" s="212"/>
      <c r="BU63" s="212"/>
      <c r="BV63" s="212"/>
      <c r="BW63" s="212"/>
      <c r="BX63" s="212"/>
      <c r="BY63" s="212"/>
      <c r="BZ63" s="212"/>
      <c r="CA63" s="212"/>
      <c r="CB63" s="212"/>
      <c r="CC63" s="212"/>
      <c r="CD63" s="232" t="s">
        <v>101</v>
      </c>
      <c r="CE63" s="228"/>
      <c r="CF63" s="233"/>
    </row>
    <row r="64" spans="2:84" ht="161.25" customHeight="1" x14ac:dyDescent="0.2">
      <c r="B64" s="228" t="s">
        <v>127</v>
      </c>
      <c r="C64" s="228"/>
      <c r="D64" s="228" t="s">
        <v>694</v>
      </c>
      <c r="E64" s="228"/>
      <c r="F64" s="228" t="s">
        <v>364</v>
      </c>
      <c r="G64" s="228"/>
      <c r="H64" s="232" t="s">
        <v>748</v>
      </c>
      <c r="I64" s="228"/>
      <c r="J64" s="228"/>
      <c r="K64" s="228">
        <v>1</v>
      </c>
      <c r="L64" s="228"/>
      <c r="M64" s="228"/>
      <c r="N64" s="228">
        <v>1</v>
      </c>
      <c r="O64" s="228"/>
      <c r="P64" s="228"/>
      <c r="Q64" s="228">
        <v>3</v>
      </c>
      <c r="R64" s="228"/>
      <c r="S64" s="205" t="s">
        <v>962</v>
      </c>
      <c r="T64" s="205"/>
      <c r="U64" s="205"/>
      <c r="V64" s="205"/>
      <c r="W64" s="205"/>
      <c r="X64" s="205"/>
      <c r="Y64" s="206" t="s">
        <v>1031</v>
      </c>
      <c r="Z64" s="207"/>
      <c r="AA64" s="207"/>
      <c r="AB64" s="207"/>
      <c r="AC64" s="207"/>
      <c r="AD64" s="207"/>
      <c r="AE64" s="207"/>
      <c r="AF64" s="207"/>
      <c r="AG64" s="207"/>
      <c r="AH64" s="207"/>
      <c r="AI64" s="207"/>
      <c r="AJ64" s="207"/>
      <c r="AK64" s="207"/>
      <c r="AL64" s="207"/>
      <c r="AM64" s="207"/>
      <c r="AN64" s="207"/>
      <c r="AO64" s="208"/>
      <c r="AP64" s="331" t="s">
        <v>750</v>
      </c>
      <c r="AQ64" s="332"/>
      <c r="AR64" s="332"/>
      <c r="AS64" s="332"/>
      <c r="AT64" s="332"/>
      <c r="AU64" s="332"/>
      <c r="AV64" s="332"/>
      <c r="AW64" s="333"/>
      <c r="AX64" s="331" t="s">
        <v>100</v>
      </c>
      <c r="AY64" s="332"/>
      <c r="AZ64" s="332"/>
      <c r="BA64" s="332"/>
      <c r="BB64" s="332"/>
      <c r="BC64" s="332"/>
      <c r="BD64" s="333"/>
      <c r="BE64" s="334" t="s">
        <v>959</v>
      </c>
      <c r="BF64" s="340"/>
      <c r="BG64" s="340"/>
      <c r="BH64" s="340"/>
      <c r="BI64" s="340"/>
      <c r="BJ64" s="340"/>
      <c r="BK64" s="340"/>
      <c r="BL64" s="340"/>
      <c r="BM64" s="340"/>
      <c r="BN64" s="341"/>
      <c r="BO64" s="205" t="s">
        <v>757</v>
      </c>
      <c r="BP64" s="212"/>
      <c r="BQ64" s="212"/>
      <c r="BR64" s="212"/>
      <c r="BS64" s="212"/>
      <c r="BT64" s="212"/>
      <c r="BU64" s="212"/>
      <c r="BV64" s="212"/>
      <c r="BW64" s="212"/>
      <c r="BX64" s="212"/>
      <c r="BY64" s="212"/>
      <c r="BZ64" s="212"/>
      <c r="CA64" s="212"/>
      <c r="CB64" s="212"/>
      <c r="CC64" s="212"/>
      <c r="CD64" s="232" t="s">
        <v>101</v>
      </c>
      <c r="CE64" s="228"/>
      <c r="CF64" s="233"/>
    </row>
    <row r="65" spans="2:84" ht="161.25" customHeight="1" x14ac:dyDescent="0.2">
      <c r="B65" s="228" t="s">
        <v>129</v>
      </c>
      <c r="C65" s="228"/>
      <c r="D65" s="228" t="s">
        <v>694</v>
      </c>
      <c r="E65" s="228"/>
      <c r="F65" s="228" t="s">
        <v>364</v>
      </c>
      <c r="G65" s="228"/>
      <c r="H65" s="232" t="s">
        <v>748</v>
      </c>
      <c r="I65" s="228"/>
      <c r="J65" s="228"/>
      <c r="K65" s="228">
        <v>1</v>
      </c>
      <c r="L65" s="228"/>
      <c r="M65" s="228"/>
      <c r="N65" s="228">
        <v>1</v>
      </c>
      <c r="O65" s="228"/>
      <c r="P65" s="228"/>
      <c r="Q65" s="228">
        <v>3</v>
      </c>
      <c r="R65" s="228"/>
      <c r="S65" s="205" t="s">
        <v>963</v>
      </c>
      <c r="T65" s="205"/>
      <c r="U65" s="205"/>
      <c r="V65" s="205"/>
      <c r="W65" s="205"/>
      <c r="X65" s="205"/>
      <c r="Y65" s="209" t="s">
        <v>1032</v>
      </c>
      <c r="Z65" s="210"/>
      <c r="AA65" s="210"/>
      <c r="AB65" s="210"/>
      <c r="AC65" s="210"/>
      <c r="AD65" s="210"/>
      <c r="AE65" s="210"/>
      <c r="AF65" s="210"/>
      <c r="AG65" s="210"/>
      <c r="AH65" s="210"/>
      <c r="AI65" s="210"/>
      <c r="AJ65" s="210"/>
      <c r="AK65" s="210"/>
      <c r="AL65" s="210"/>
      <c r="AM65" s="210"/>
      <c r="AN65" s="210"/>
      <c r="AO65" s="211"/>
      <c r="AP65" s="331" t="s">
        <v>750</v>
      </c>
      <c r="AQ65" s="332"/>
      <c r="AR65" s="332"/>
      <c r="AS65" s="332"/>
      <c r="AT65" s="332"/>
      <c r="AU65" s="332"/>
      <c r="AV65" s="332"/>
      <c r="AW65" s="333"/>
      <c r="AX65" s="331" t="s">
        <v>100</v>
      </c>
      <c r="AY65" s="332"/>
      <c r="AZ65" s="332"/>
      <c r="BA65" s="332"/>
      <c r="BB65" s="332"/>
      <c r="BC65" s="332"/>
      <c r="BD65" s="333"/>
      <c r="BE65" s="334" t="s">
        <v>961</v>
      </c>
      <c r="BF65" s="335"/>
      <c r="BG65" s="335"/>
      <c r="BH65" s="335"/>
      <c r="BI65" s="335"/>
      <c r="BJ65" s="335"/>
      <c r="BK65" s="335"/>
      <c r="BL65" s="335"/>
      <c r="BM65" s="335"/>
      <c r="BN65" s="336"/>
      <c r="BO65" s="205" t="s">
        <v>759</v>
      </c>
      <c r="BP65" s="212"/>
      <c r="BQ65" s="212"/>
      <c r="BR65" s="212"/>
      <c r="BS65" s="212"/>
      <c r="BT65" s="212"/>
      <c r="BU65" s="212"/>
      <c r="BV65" s="212"/>
      <c r="BW65" s="212"/>
      <c r="BX65" s="212"/>
      <c r="BY65" s="212"/>
      <c r="BZ65" s="212"/>
      <c r="CA65" s="212"/>
      <c r="CB65" s="212"/>
      <c r="CC65" s="212"/>
      <c r="CD65" s="232" t="s">
        <v>101</v>
      </c>
      <c r="CE65" s="228"/>
      <c r="CF65" s="233"/>
    </row>
    <row r="66" spans="2:84" ht="161.25" customHeight="1" x14ac:dyDescent="0.2">
      <c r="B66" s="228" t="s">
        <v>131</v>
      </c>
      <c r="C66" s="228"/>
      <c r="D66" s="228" t="s">
        <v>694</v>
      </c>
      <c r="E66" s="228"/>
      <c r="F66" s="228" t="s">
        <v>364</v>
      </c>
      <c r="G66" s="228"/>
      <c r="H66" s="232" t="s">
        <v>748</v>
      </c>
      <c r="I66" s="228"/>
      <c r="J66" s="228"/>
      <c r="K66" s="228">
        <v>1</v>
      </c>
      <c r="L66" s="228"/>
      <c r="M66" s="228"/>
      <c r="N66" s="228">
        <v>1</v>
      </c>
      <c r="O66" s="228"/>
      <c r="P66" s="228"/>
      <c r="Q66" s="228">
        <v>3</v>
      </c>
      <c r="R66" s="228"/>
      <c r="S66" s="205" t="s">
        <v>964</v>
      </c>
      <c r="T66" s="205"/>
      <c r="U66" s="205"/>
      <c r="V66" s="205"/>
      <c r="W66" s="205"/>
      <c r="X66" s="205"/>
      <c r="Y66" s="206" t="s">
        <v>1033</v>
      </c>
      <c r="Z66" s="207"/>
      <c r="AA66" s="207"/>
      <c r="AB66" s="207"/>
      <c r="AC66" s="207"/>
      <c r="AD66" s="207"/>
      <c r="AE66" s="207"/>
      <c r="AF66" s="207"/>
      <c r="AG66" s="207"/>
      <c r="AH66" s="207"/>
      <c r="AI66" s="207"/>
      <c r="AJ66" s="207"/>
      <c r="AK66" s="207"/>
      <c r="AL66" s="207"/>
      <c r="AM66" s="207"/>
      <c r="AN66" s="207"/>
      <c r="AO66" s="208"/>
      <c r="AP66" s="331" t="s">
        <v>750</v>
      </c>
      <c r="AQ66" s="332"/>
      <c r="AR66" s="332"/>
      <c r="AS66" s="332"/>
      <c r="AT66" s="332"/>
      <c r="AU66" s="332"/>
      <c r="AV66" s="332"/>
      <c r="AW66" s="333"/>
      <c r="AX66" s="331" t="s">
        <v>100</v>
      </c>
      <c r="AY66" s="332"/>
      <c r="AZ66" s="332"/>
      <c r="BA66" s="332"/>
      <c r="BB66" s="332"/>
      <c r="BC66" s="332"/>
      <c r="BD66" s="333"/>
      <c r="BE66" s="334" t="s">
        <v>959</v>
      </c>
      <c r="BF66" s="340"/>
      <c r="BG66" s="340"/>
      <c r="BH66" s="340"/>
      <c r="BI66" s="340"/>
      <c r="BJ66" s="340"/>
      <c r="BK66" s="340"/>
      <c r="BL66" s="340"/>
      <c r="BM66" s="340"/>
      <c r="BN66" s="341"/>
      <c r="BO66" s="205" t="s">
        <v>761</v>
      </c>
      <c r="BP66" s="212"/>
      <c r="BQ66" s="212"/>
      <c r="BR66" s="212"/>
      <c r="BS66" s="212"/>
      <c r="BT66" s="212"/>
      <c r="BU66" s="212"/>
      <c r="BV66" s="212"/>
      <c r="BW66" s="212"/>
      <c r="BX66" s="212"/>
      <c r="BY66" s="212"/>
      <c r="BZ66" s="212"/>
      <c r="CA66" s="212"/>
      <c r="CB66" s="212"/>
      <c r="CC66" s="212"/>
      <c r="CD66" s="232" t="s">
        <v>101</v>
      </c>
      <c r="CE66" s="228"/>
      <c r="CF66" s="233"/>
    </row>
    <row r="67" spans="2:84" ht="161.25" customHeight="1" x14ac:dyDescent="0.2">
      <c r="B67" s="228" t="s">
        <v>133</v>
      </c>
      <c r="C67" s="228"/>
      <c r="D67" s="228" t="s">
        <v>694</v>
      </c>
      <c r="E67" s="228"/>
      <c r="F67" s="228" t="s">
        <v>364</v>
      </c>
      <c r="G67" s="228"/>
      <c r="H67" s="232" t="s">
        <v>748</v>
      </c>
      <c r="I67" s="228"/>
      <c r="J67" s="228"/>
      <c r="K67" s="228">
        <v>1</v>
      </c>
      <c r="L67" s="228"/>
      <c r="M67" s="228"/>
      <c r="N67" s="228">
        <v>1</v>
      </c>
      <c r="O67" s="228"/>
      <c r="P67" s="228"/>
      <c r="Q67" s="228">
        <v>3</v>
      </c>
      <c r="R67" s="228"/>
      <c r="S67" s="205" t="s">
        <v>965</v>
      </c>
      <c r="T67" s="205"/>
      <c r="U67" s="205"/>
      <c r="V67" s="205"/>
      <c r="W67" s="205"/>
      <c r="X67" s="205"/>
      <c r="Y67" s="209" t="s">
        <v>1034</v>
      </c>
      <c r="Z67" s="210"/>
      <c r="AA67" s="210"/>
      <c r="AB67" s="210"/>
      <c r="AC67" s="210"/>
      <c r="AD67" s="210"/>
      <c r="AE67" s="210"/>
      <c r="AF67" s="210"/>
      <c r="AG67" s="210"/>
      <c r="AH67" s="210"/>
      <c r="AI67" s="210"/>
      <c r="AJ67" s="210"/>
      <c r="AK67" s="210"/>
      <c r="AL67" s="210"/>
      <c r="AM67" s="210"/>
      <c r="AN67" s="210"/>
      <c r="AO67" s="211"/>
      <c r="AP67" s="331" t="s">
        <v>750</v>
      </c>
      <c r="AQ67" s="332"/>
      <c r="AR67" s="332"/>
      <c r="AS67" s="332"/>
      <c r="AT67" s="332"/>
      <c r="AU67" s="332"/>
      <c r="AV67" s="332"/>
      <c r="AW67" s="333"/>
      <c r="AX67" s="331" t="s">
        <v>100</v>
      </c>
      <c r="AY67" s="332"/>
      <c r="AZ67" s="332"/>
      <c r="BA67" s="332"/>
      <c r="BB67" s="332"/>
      <c r="BC67" s="332"/>
      <c r="BD67" s="333"/>
      <c r="BE67" s="334" t="s">
        <v>961</v>
      </c>
      <c r="BF67" s="335"/>
      <c r="BG67" s="335"/>
      <c r="BH67" s="335"/>
      <c r="BI67" s="335"/>
      <c r="BJ67" s="335"/>
      <c r="BK67" s="335"/>
      <c r="BL67" s="335"/>
      <c r="BM67" s="335"/>
      <c r="BN67" s="336"/>
      <c r="BO67" s="205" t="s">
        <v>763</v>
      </c>
      <c r="BP67" s="212"/>
      <c r="BQ67" s="212"/>
      <c r="BR67" s="212"/>
      <c r="BS67" s="212"/>
      <c r="BT67" s="212"/>
      <c r="BU67" s="212"/>
      <c r="BV67" s="212"/>
      <c r="BW67" s="212"/>
      <c r="BX67" s="212"/>
      <c r="BY67" s="212"/>
      <c r="BZ67" s="212"/>
      <c r="CA67" s="212"/>
      <c r="CB67" s="212"/>
      <c r="CC67" s="212"/>
      <c r="CD67" s="232" t="s">
        <v>101</v>
      </c>
      <c r="CE67" s="228"/>
      <c r="CF67" s="233"/>
    </row>
    <row r="68" spans="2:84" ht="160.5" customHeight="1" x14ac:dyDescent="0.2">
      <c r="B68" s="228" t="s">
        <v>135</v>
      </c>
      <c r="C68" s="228"/>
      <c r="D68" s="228" t="s">
        <v>694</v>
      </c>
      <c r="E68" s="228"/>
      <c r="F68" s="228" t="s">
        <v>364</v>
      </c>
      <c r="G68" s="228"/>
      <c r="H68" s="232" t="s">
        <v>748</v>
      </c>
      <c r="I68" s="228"/>
      <c r="J68" s="228"/>
      <c r="K68" s="228">
        <v>1</v>
      </c>
      <c r="L68" s="228"/>
      <c r="M68" s="228"/>
      <c r="N68" s="228">
        <v>1</v>
      </c>
      <c r="O68" s="228"/>
      <c r="P68" s="228"/>
      <c r="Q68" s="228">
        <v>3</v>
      </c>
      <c r="R68" s="228"/>
      <c r="S68" s="205" t="s">
        <v>966</v>
      </c>
      <c r="T68" s="205"/>
      <c r="U68" s="205"/>
      <c r="V68" s="205"/>
      <c r="W68" s="205"/>
      <c r="X68" s="205"/>
      <c r="Y68" s="209" t="s">
        <v>764</v>
      </c>
      <c r="Z68" s="210"/>
      <c r="AA68" s="210"/>
      <c r="AB68" s="210"/>
      <c r="AC68" s="210"/>
      <c r="AD68" s="210"/>
      <c r="AE68" s="210"/>
      <c r="AF68" s="210"/>
      <c r="AG68" s="210"/>
      <c r="AH68" s="210"/>
      <c r="AI68" s="210"/>
      <c r="AJ68" s="210"/>
      <c r="AK68" s="210"/>
      <c r="AL68" s="210"/>
      <c r="AM68" s="210"/>
      <c r="AN68" s="210"/>
      <c r="AO68" s="211"/>
      <c r="AP68" s="331" t="s">
        <v>750</v>
      </c>
      <c r="AQ68" s="332"/>
      <c r="AR68" s="332"/>
      <c r="AS68" s="332"/>
      <c r="AT68" s="332"/>
      <c r="AU68" s="332"/>
      <c r="AV68" s="332"/>
      <c r="AW68" s="333"/>
      <c r="AX68" s="331" t="s">
        <v>100</v>
      </c>
      <c r="AY68" s="332"/>
      <c r="AZ68" s="332"/>
      <c r="BA68" s="332"/>
      <c r="BB68" s="332"/>
      <c r="BC68" s="332"/>
      <c r="BD68" s="333"/>
      <c r="BE68" s="334" t="s">
        <v>967</v>
      </c>
      <c r="BF68" s="340"/>
      <c r="BG68" s="340"/>
      <c r="BH68" s="340"/>
      <c r="BI68" s="340"/>
      <c r="BJ68" s="340"/>
      <c r="BK68" s="340"/>
      <c r="BL68" s="340"/>
      <c r="BM68" s="340"/>
      <c r="BN68" s="341"/>
      <c r="BO68" s="205" t="s">
        <v>765</v>
      </c>
      <c r="BP68" s="212"/>
      <c r="BQ68" s="212"/>
      <c r="BR68" s="212"/>
      <c r="BS68" s="212"/>
      <c r="BT68" s="212"/>
      <c r="BU68" s="212"/>
      <c r="BV68" s="212"/>
      <c r="BW68" s="212"/>
      <c r="BX68" s="212"/>
      <c r="BY68" s="212"/>
      <c r="BZ68" s="212"/>
      <c r="CA68" s="212"/>
      <c r="CB68" s="212"/>
      <c r="CC68" s="212"/>
      <c r="CD68" s="232" t="s">
        <v>101</v>
      </c>
      <c r="CE68" s="228"/>
      <c r="CF68" s="233"/>
    </row>
    <row r="69" spans="2:84" ht="160.5" customHeight="1" x14ac:dyDescent="0.2">
      <c r="B69" s="228" t="s">
        <v>137</v>
      </c>
      <c r="C69" s="228"/>
      <c r="D69" s="228" t="s">
        <v>694</v>
      </c>
      <c r="E69" s="228"/>
      <c r="F69" s="228" t="s">
        <v>364</v>
      </c>
      <c r="G69" s="228"/>
      <c r="H69" s="232" t="s">
        <v>748</v>
      </c>
      <c r="I69" s="228"/>
      <c r="J69" s="228"/>
      <c r="K69" s="228">
        <v>1</v>
      </c>
      <c r="L69" s="228"/>
      <c r="M69" s="228"/>
      <c r="N69" s="228">
        <v>1</v>
      </c>
      <c r="O69" s="228"/>
      <c r="P69" s="228"/>
      <c r="Q69" s="228">
        <v>3</v>
      </c>
      <c r="R69" s="228"/>
      <c r="S69" s="205" t="s">
        <v>968</v>
      </c>
      <c r="T69" s="205"/>
      <c r="U69" s="205"/>
      <c r="V69" s="205"/>
      <c r="W69" s="205"/>
      <c r="X69" s="205"/>
      <c r="Y69" s="209" t="s">
        <v>766</v>
      </c>
      <c r="Z69" s="210"/>
      <c r="AA69" s="210"/>
      <c r="AB69" s="210"/>
      <c r="AC69" s="210"/>
      <c r="AD69" s="210"/>
      <c r="AE69" s="210"/>
      <c r="AF69" s="210"/>
      <c r="AG69" s="210"/>
      <c r="AH69" s="210"/>
      <c r="AI69" s="210"/>
      <c r="AJ69" s="210"/>
      <c r="AK69" s="210"/>
      <c r="AL69" s="210"/>
      <c r="AM69" s="210"/>
      <c r="AN69" s="210"/>
      <c r="AO69" s="211"/>
      <c r="AP69" s="331" t="s">
        <v>750</v>
      </c>
      <c r="AQ69" s="332"/>
      <c r="AR69" s="332"/>
      <c r="AS69" s="332"/>
      <c r="AT69" s="332"/>
      <c r="AU69" s="332"/>
      <c r="AV69" s="332"/>
      <c r="AW69" s="333"/>
      <c r="AX69" s="331" t="s">
        <v>100</v>
      </c>
      <c r="AY69" s="332"/>
      <c r="AZ69" s="332"/>
      <c r="BA69" s="332"/>
      <c r="BB69" s="332"/>
      <c r="BC69" s="332"/>
      <c r="BD69" s="333"/>
      <c r="BE69" s="334" t="s">
        <v>969</v>
      </c>
      <c r="BF69" s="335"/>
      <c r="BG69" s="335"/>
      <c r="BH69" s="335"/>
      <c r="BI69" s="335"/>
      <c r="BJ69" s="335"/>
      <c r="BK69" s="335"/>
      <c r="BL69" s="335"/>
      <c r="BM69" s="335"/>
      <c r="BN69" s="336"/>
      <c r="BO69" s="205" t="s">
        <v>755</v>
      </c>
      <c r="BP69" s="212"/>
      <c r="BQ69" s="212"/>
      <c r="BR69" s="212"/>
      <c r="BS69" s="212"/>
      <c r="BT69" s="212"/>
      <c r="BU69" s="212"/>
      <c r="BV69" s="212"/>
      <c r="BW69" s="212"/>
      <c r="BX69" s="212"/>
      <c r="BY69" s="212"/>
      <c r="BZ69" s="212"/>
      <c r="CA69" s="212"/>
      <c r="CB69" s="212"/>
      <c r="CC69" s="212"/>
      <c r="CD69" s="232" t="s">
        <v>101</v>
      </c>
      <c r="CE69" s="228"/>
      <c r="CF69" s="233"/>
    </row>
    <row r="70" spans="2:84" ht="160.5" customHeight="1" x14ac:dyDescent="0.2">
      <c r="B70" s="228" t="s">
        <v>139</v>
      </c>
      <c r="C70" s="228"/>
      <c r="D70" s="228" t="s">
        <v>694</v>
      </c>
      <c r="E70" s="228"/>
      <c r="F70" s="228" t="s">
        <v>364</v>
      </c>
      <c r="G70" s="228"/>
      <c r="H70" s="232" t="s">
        <v>748</v>
      </c>
      <c r="I70" s="228"/>
      <c r="J70" s="228"/>
      <c r="K70" s="228">
        <v>1</v>
      </c>
      <c r="L70" s="228"/>
      <c r="M70" s="228"/>
      <c r="N70" s="228">
        <v>1</v>
      </c>
      <c r="O70" s="228"/>
      <c r="P70" s="228"/>
      <c r="Q70" s="228">
        <v>3</v>
      </c>
      <c r="R70" s="228"/>
      <c r="S70" s="205" t="s">
        <v>970</v>
      </c>
      <c r="T70" s="205"/>
      <c r="U70" s="205"/>
      <c r="V70" s="205"/>
      <c r="W70" s="205"/>
      <c r="X70" s="205"/>
      <c r="Y70" s="209" t="s">
        <v>768</v>
      </c>
      <c r="Z70" s="210"/>
      <c r="AA70" s="210"/>
      <c r="AB70" s="210"/>
      <c r="AC70" s="210"/>
      <c r="AD70" s="210"/>
      <c r="AE70" s="210"/>
      <c r="AF70" s="210"/>
      <c r="AG70" s="210"/>
      <c r="AH70" s="210"/>
      <c r="AI70" s="210"/>
      <c r="AJ70" s="210"/>
      <c r="AK70" s="210"/>
      <c r="AL70" s="210"/>
      <c r="AM70" s="210"/>
      <c r="AN70" s="210"/>
      <c r="AO70" s="211"/>
      <c r="AP70" s="331" t="s">
        <v>750</v>
      </c>
      <c r="AQ70" s="332"/>
      <c r="AR70" s="332"/>
      <c r="AS70" s="332"/>
      <c r="AT70" s="332"/>
      <c r="AU70" s="332"/>
      <c r="AV70" s="332"/>
      <c r="AW70" s="333"/>
      <c r="AX70" s="331" t="s">
        <v>100</v>
      </c>
      <c r="AY70" s="332"/>
      <c r="AZ70" s="332"/>
      <c r="BA70" s="332"/>
      <c r="BB70" s="332"/>
      <c r="BC70" s="332"/>
      <c r="BD70" s="333"/>
      <c r="BE70" s="334" t="s">
        <v>967</v>
      </c>
      <c r="BF70" s="340"/>
      <c r="BG70" s="340"/>
      <c r="BH70" s="340"/>
      <c r="BI70" s="340"/>
      <c r="BJ70" s="340"/>
      <c r="BK70" s="340"/>
      <c r="BL70" s="340"/>
      <c r="BM70" s="340"/>
      <c r="BN70" s="341"/>
      <c r="BO70" s="205" t="s">
        <v>769</v>
      </c>
      <c r="BP70" s="212"/>
      <c r="BQ70" s="212"/>
      <c r="BR70" s="212"/>
      <c r="BS70" s="212"/>
      <c r="BT70" s="212"/>
      <c r="BU70" s="212"/>
      <c r="BV70" s="212"/>
      <c r="BW70" s="212"/>
      <c r="BX70" s="212"/>
      <c r="BY70" s="212"/>
      <c r="BZ70" s="212"/>
      <c r="CA70" s="212"/>
      <c r="CB70" s="212"/>
      <c r="CC70" s="212"/>
      <c r="CD70" s="232" t="s">
        <v>101</v>
      </c>
      <c r="CE70" s="228"/>
      <c r="CF70" s="233"/>
    </row>
    <row r="71" spans="2:84" ht="160.5" customHeight="1" x14ac:dyDescent="0.2">
      <c r="B71" s="228" t="s">
        <v>141</v>
      </c>
      <c r="C71" s="228"/>
      <c r="D71" s="228" t="s">
        <v>694</v>
      </c>
      <c r="E71" s="228"/>
      <c r="F71" s="228" t="s">
        <v>364</v>
      </c>
      <c r="G71" s="228"/>
      <c r="H71" s="232" t="s">
        <v>748</v>
      </c>
      <c r="I71" s="228"/>
      <c r="J71" s="228"/>
      <c r="K71" s="228">
        <v>1</v>
      </c>
      <c r="L71" s="228"/>
      <c r="M71" s="228"/>
      <c r="N71" s="228">
        <v>1</v>
      </c>
      <c r="O71" s="228"/>
      <c r="P71" s="228"/>
      <c r="Q71" s="228">
        <v>3</v>
      </c>
      <c r="R71" s="228"/>
      <c r="S71" s="205" t="s">
        <v>971</v>
      </c>
      <c r="T71" s="205"/>
      <c r="U71" s="205"/>
      <c r="V71" s="205"/>
      <c r="W71" s="205"/>
      <c r="X71" s="205"/>
      <c r="Y71" s="209" t="s">
        <v>770</v>
      </c>
      <c r="Z71" s="210"/>
      <c r="AA71" s="210"/>
      <c r="AB71" s="210"/>
      <c r="AC71" s="210"/>
      <c r="AD71" s="210"/>
      <c r="AE71" s="210"/>
      <c r="AF71" s="210"/>
      <c r="AG71" s="210"/>
      <c r="AH71" s="210"/>
      <c r="AI71" s="210"/>
      <c r="AJ71" s="210"/>
      <c r="AK71" s="210"/>
      <c r="AL71" s="210"/>
      <c r="AM71" s="210"/>
      <c r="AN71" s="210"/>
      <c r="AO71" s="211"/>
      <c r="AP71" s="331" t="s">
        <v>750</v>
      </c>
      <c r="AQ71" s="332"/>
      <c r="AR71" s="332"/>
      <c r="AS71" s="332"/>
      <c r="AT71" s="332"/>
      <c r="AU71" s="332"/>
      <c r="AV71" s="332"/>
      <c r="AW71" s="333"/>
      <c r="AX71" s="331" t="s">
        <v>100</v>
      </c>
      <c r="AY71" s="332"/>
      <c r="AZ71" s="332"/>
      <c r="BA71" s="332"/>
      <c r="BB71" s="332"/>
      <c r="BC71" s="332"/>
      <c r="BD71" s="333"/>
      <c r="BE71" s="334" t="s">
        <v>969</v>
      </c>
      <c r="BF71" s="335"/>
      <c r="BG71" s="335"/>
      <c r="BH71" s="335"/>
      <c r="BI71" s="335"/>
      <c r="BJ71" s="335"/>
      <c r="BK71" s="335"/>
      <c r="BL71" s="335"/>
      <c r="BM71" s="335"/>
      <c r="BN71" s="336"/>
      <c r="BO71" s="205" t="s">
        <v>771</v>
      </c>
      <c r="BP71" s="212"/>
      <c r="BQ71" s="212"/>
      <c r="BR71" s="212"/>
      <c r="BS71" s="212"/>
      <c r="BT71" s="212"/>
      <c r="BU71" s="212"/>
      <c r="BV71" s="212"/>
      <c r="BW71" s="212"/>
      <c r="BX71" s="212"/>
      <c r="BY71" s="212"/>
      <c r="BZ71" s="212"/>
      <c r="CA71" s="212"/>
      <c r="CB71" s="212"/>
      <c r="CC71" s="212"/>
      <c r="CD71" s="232" t="s">
        <v>101</v>
      </c>
      <c r="CE71" s="228"/>
      <c r="CF71" s="233"/>
    </row>
    <row r="72" spans="2:84" ht="160.5" customHeight="1" x14ac:dyDescent="0.2">
      <c r="B72" s="228" t="s">
        <v>142</v>
      </c>
      <c r="C72" s="228"/>
      <c r="D72" s="228" t="s">
        <v>694</v>
      </c>
      <c r="E72" s="228"/>
      <c r="F72" s="228" t="s">
        <v>364</v>
      </c>
      <c r="G72" s="228"/>
      <c r="H72" s="232" t="s">
        <v>748</v>
      </c>
      <c r="I72" s="228"/>
      <c r="J72" s="228"/>
      <c r="K72" s="228">
        <v>1</v>
      </c>
      <c r="L72" s="228"/>
      <c r="M72" s="228"/>
      <c r="N72" s="228">
        <v>1</v>
      </c>
      <c r="O72" s="228"/>
      <c r="P72" s="228"/>
      <c r="Q72" s="228">
        <v>3</v>
      </c>
      <c r="R72" s="228"/>
      <c r="S72" s="205" t="s">
        <v>972</v>
      </c>
      <c r="T72" s="205"/>
      <c r="U72" s="205"/>
      <c r="V72" s="205"/>
      <c r="W72" s="205"/>
      <c r="X72" s="205"/>
      <c r="Y72" s="209" t="s">
        <v>772</v>
      </c>
      <c r="Z72" s="210"/>
      <c r="AA72" s="210"/>
      <c r="AB72" s="210"/>
      <c r="AC72" s="210"/>
      <c r="AD72" s="210"/>
      <c r="AE72" s="210"/>
      <c r="AF72" s="210"/>
      <c r="AG72" s="210"/>
      <c r="AH72" s="210"/>
      <c r="AI72" s="210"/>
      <c r="AJ72" s="210"/>
      <c r="AK72" s="210"/>
      <c r="AL72" s="210"/>
      <c r="AM72" s="210"/>
      <c r="AN72" s="210"/>
      <c r="AO72" s="211"/>
      <c r="AP72" s="331" t="s">
        <v>750</v>
      </c>
      <c r="AQ72" s="332"/>
      <c r="AR72" s="332"/>
      <c r="AS72" s="332"/>
      <c r="AT72" s="332"/>
      <c r="AU72" s="332"/>
      <c r="AV72" s="332"/>
      <c r="AW72" s="333"/>
      <c r="AX72" s="331" t="s">
        <v>100</v>
      </c>
      <c r="AY72" s="332"/>
      <c r="AZ72" s="332"/>
      <c r="BA72" s="332"/>
      <c r="BB72" s="332"/>
      <c r="BC72" s="332"/>
      <c r="BD72" s="333"/>
      <c r="BE72" s="334" t="s">
        <v>967</v>
      </c>
      <c r="BF72" s="340"/>
      <c r="BG72" s="340"/>
      <c r="BH72" s="340"/>
      <c r="BI72" s="340"/>
      <c r="BJ72" s="340"/>
      <c r="BK72" s="340"/>
      <c r="BL72" s="340"/>
      <c r="BM72" s="340"/>
      <c r="BN72" s="341"/>
      <c r="BO72" s="205" t="s">
        <v>773</v>
      </c>
      <c r="BP72" s="212"/>
      <c r="BQ72" s="212"/>
      <c r="BR72" s="212"/>
      <c r="BS72" s="212"/>
      <c r="BT72" s="212"/>
      <c r="BU72" s="212"/>
      <c r="BV72" s="212"/>
      <c r="BW72" s="212"/>
      <c r="BX72" s="212"/>
      <c r="BY72" s="212"/>
      <c r="BZ72" s="212"/>
      <c r="CA72" s="212"/>
      <c r="CB72" s="212"/>
      <c r="CC72" s="212"/>
      <c r="CD72" s="232" t="s">
        <v>101</v>
      </c>
      <c r="CE72" s="228"/>
      <c r="CF72" s="233"/>
    </row>
    <row r="73" spans="2:84" ht="160.5" customHeight="1" x14ac:dyDescent="0.2">
      <c r="B73" s="228" t="s">
        <v>144</v>
      </c>
      <c r="C73" s="228"/>
      <c r="D73" s="228" t="s">
        <v>694</v>
      </c>
      <c r="E73" s="228"/>
      <c r="F73" s="228" t="s">
        <v>364</v>
      </c>
      <c r="G73" s="228"/>
      <c r="H73" s="232" t="s">
        <v>748</v>
      </c>
      <c r="I73" s="228"/>
      <c r="J73" s="228"/>
      <c r="K73" s="228">
        <v>1</v>
      </c>
      <c r="L73" s="228"/>
      <c r="M73" s="228"/>
      <c r="N73" s="228">
        <v>1</v>
      </c>
      <c r="O73" s="228"/>
      <c r="P73" s="228"/>
      <c r="Q73" s="228">
        <v>3</v>
      </c>
      <c r="R73" s="228"/>
      <c r="S73" s="205" t="s">
        <v>973</v>
      </c>
      <c r="T73" s="205"/>
      <c r="U73" s="205"/>
      <c r="V73" s="205"/>
      <c r="W73" s="205"/>
      <c r="X73" s="205"/>
      <c r="Y73" s="209" t="s">
        <v>774</v>
      </c>
      <c r="Z73" s="210"/>
      <c r="AA73" s="210"/>
      <c r="AB73" s="210"/>
      <c r="AC73" s="210"/>
      <c r="AD73" s="210"/>
      <c r="AE73" s="210"/>
      <c r="AF73" s="210"/>
      <c r="AG73" s="210"/>
      <c r="AH73" s="210"/>
      <c r="AI73" s="210"/>
      <c r="AJ73" s="210"/>
      <c r="AK73" s="210"/>
      <c r="AL73" s="210"/>
      <c r="AM73" s="210"/>
      <c r="AN73" s="210"/>
      <c r="AO73" s="211"/>
      <c r="AP73" s="331" t="s">
        <v>750</v>
      </c>
      <c r="AQ73" s="332"/>
      <c r="AR73" s="332"/>
      <c r="AS73" s="332"/>
      <c r="AT73" s="332"/>
      <c r="AU73" s="332"/>
      <c r="AV73" s="332"/>
      <c r="AW73" s="333"/>
      <c r="AX73" s="331" t="s">
        <v>100</v>
      </c>
      <c r="AY73" s="332"/>
      <c r="AZ73" s="332"/>
      <c r="BA73" s="332"/>
      <c r="BB73" s="332"/>
      <c r="BC73" s="332"/>
      <c r="BD73" s="333"/>
      <c r="BE73" s="334" t="s">
        <v>969</v>
      </c>
      <c r="BF73" s="335"/>
      <c r="BG73" s="335"/>
      <c r="BH73" s="335"/>
      <c r="BI73" s="335"/>
      <c r="BJ73" s="335"/>
      <c r="BK73" s="335"/>
      <c r="BL73" s="335"/>
      <c r="BM73" s="335"/>
      <c r="BN73" s="336"/>
      <c r="BO73" s="205" t="s">
        <v>775</v>
      </c>
      <c r="BP73" s="212"/>
      <c r="BQ73" s="212"/>
      <c r="BR73" s="212"/>
      <c r="BS73" s="212"/>
      <c r="BT73" s="212"/>
      <c r="BU73" s="212"/>
      <c r="BV73" s="212"/>
      <c r="BW73" s="212"/>
      <c r="BX73" s="212"/>
      <c r="BY73" s="212"/>
      <c r="BZ73" s="212"/>
      <c r="CA73" s="212"/>
      <c r="CB73" s="212"/>
      <c r="CC73" s="212"/>
      <c r="CD73" s="232" t="s">
        <v>101</v>
      </c>
      <c r="CE73" s="228"/>
      <c r="CF73" s="233"/>
    </row>
    <row r="74" spans="2:84" ht="160.5" customHeight="1" x14ac:dyDescent="0.2">
      <c r="B74" s="228" t="s">
        <v>146</v>
      </c>
      <c r="C74" s="228"/>
      <c r="D74" s="228" t="s">
        <v>694</v>
      </c>
      <c r="E74" s="228"/>
      <c r="F74" s="228" t="s">
        <v>364</v>
      </c>
      <c r="G74" s="228"/>
      <c r="H74" s="232" t="s">
        <v>748</v>
      </c>
      <c r="I74" s="228"/>
      <c r="J74" s="228"/>
      <c r="K74" s="228">
        <v>1</v>
      </c>
      <c r="L74" s="228"/>
      <c r="M74" s="228"/>
      <c r="N74" s="228">
        <v>1</v>
      </c>
      <c r="O74" s="228"/>
      <c r="P74" s="228"/>
      <c r="Q74" s="228">
        <v>3</v>
      </c>
      <c r="R74" s="228"/>
      <c r="S74" s="205" t="s">
        <v>974</v>
      </c>
      <c r="T74" s="205"/>
      <c r="U74" s="205"/>
      <c r="V74" s="205"/>
      <c r="W74" s="205"/>
      <c r="X74" s="205"/>
      <c r="Y74" s="209" t="s">
        <v>776</v>
      </c>
      <c r="Z74" s="210"/>
      <c r="AA74" s="210"/>
      <c r="AB74" s="210"/>
      <c r="AC74" s="210"/>
      <c r="AD74" s="210"/>
      <c r="AE74" s="210"/>
      <c r="AF74" s="210"/>
      <c r="AG74" s="210"/>
      <c r="AH74" s="210"/>
      <c r="AI74" s="210"/>
      <c r="AJ74" s="210"/>
      <c r="AK74" s="210"/>
      <c r="AL74" s="210"/>
      <c r="AM74" s="210"/>
      <c r="AN74" s="210"/>
      <c r="AO74" s="211"/>
      <c r="AP74" s="331" t="s">
        <v>750</v>
      </c>
      <c r="AQ74" s="332"/>
      <c r="AR74" s="332"/>
      <c r="AS74" s="332"/>
      <c r="AT74" s="332"/>
      <c r="AU74" s="332"/>
      <c r="AV74" s="332"/>
      <c r="AW74" s="333"/>
      <c r="AX74" s="331" t="s">
        <v>100</v>
      </c>
      <c r="AY74" s="332"/>
      <c r="AZ74" s="332"/>
      <c r="BA74" s="332"/>
      <c r="BB74" s="332"/>
      <c r="BC74" s="332"/>
      <c r="BD74" s="333"/>
      <c r="BE74" s="334" t="s">
        <v>975</v>
      </c>
      <c r="BF74" s="340"/>
      <c r="BG74" s="340"/>
      <c r="BH74" s="340"/>
      <c r="BI74" s="340"/>
      <c r="BJ74" s="340"/>
      <c r="BK74" s="340"/>
      <c r="BL74" s="340"/>
      <c r="BM74" s="340"/>
      <c r="BN74" s="341"/>
      <c r="BO74" s="205" t="s">
        <v>765</v>
      </c>
      <c r="BP74" s="212"/>
      <c r="BQ74" s="212"/>
      <c r="BR74" s="212"/>
      <c r="BS74" s="212"/>
      <c r="BT74" s="212"/>
      <c r="BU74" s="212"/>
      <c r="BV74" s="212"/>
      <c r="BW74" s="212"/>
      <c r="BX74" s="212"/>
      <c r="BY74" s="212"/>
      <c r="BZ74" s="212"/>
      <c r="CA74" s="212"/>
      <c r="CB74" s="212"/>
      <c r="CC74" s="212"/>
      <c r="CD74" s="232" t="s">
        <v>101</v>
      </c>
      <c r="CE74" s="228"/>
      <c r="CF74" s="233"/>
    </row>
    <row r="75" spans="2:84" ht="160.5" customHeight="1" x14ac:dyDescent="0.2">
      <c r="B75" s="228" t="s">
        <v>148</v>
      </c>
      <c r="C75" s="228"/>
      <c r="D75" s="228" t="s">
        <v>694</v>
      </c>
      <c r="E75" s="228"/>
      <c r="F75" s="228" t="s">
        <v>364</v>
      </c>
      <c r="G75" s="228"/>
      <c r="H75" s="232" t="s">
        <v>748</v>
      </c>
      <c r="I75" s="228"/>
      <c r="J75" s="228"/>
      <c r="K75" s="228">
        <v>1</v>
      </c>
      <c r="L75" s="228"/>
      <c r="M75" s="228"/>
      <c r="N75" s="228">
        <v>1</v>
      </c>
      <c r="O75" s="228"/>
      <c r="P75" s="228"/>
      <c r="Q75" s="228">
        <v>3</v>
      </c>
      <c r="R75" s="228"/>
      <c r="S75" s="205" t="s">
        <v>976</v>
      </c>
      <c r="T75" s="205"/>
      <c r="U75" s="205"/>
      <c r="V75" s="205"/>
      <c r="W75" s="205"/>
      <c r="X75" s="205"/>
      <c r="Y75" s="209" t="s">
        <v>778</v>
      </c>
      <c r="Z75" s="210"/>
      <c r="AA75" s="210"/>
      <c r="AB75" s="210"/>
      <c r="AC75" s="210"/>
      <c r="AD75" s="210"/>
      <c r="AE75" s="210"/>
      <c r="AF75" s="210"/>
      <c r="AG75" s="210"/>
      <c r="AH75" s="210"/>
      <c r="AI75" s="210"/>
      <c r="AJ75" s="210"/>
      <c r="AK75" s="210"/>
      <c r="AL75" s="210"/>
      <c r="AM75" s="210"/>
      <c r="AN75" s="210"/>
      <c r="AO75" s="211"/>
      <c r="AP75" s="331" t="s">
        <v>750</v>
      </c>
      <c r="AQ75" s="332"/>
      <c r="AR75" s="332"/>
      <c r="AS75" s="332"/>
      <c r="AT75" s="332"/>
      <c r="AU75" s="332"/>
      <c r="AV75" s="332"/>
      <c r="AW75" s="333"/>
      <c r="AX75" s="331" t="s">
        <v>100</v>
      </c>
      <c r="AY75" s="332"/>
      <c r="AZ75" s="332"/>
      <c r="BA75" s="332"/>
      <c r="BB75" s="332"/>
      <c r="BC75" s="332"/>
      <c r="BD75" s="333"/>
      <c r="BE75" s="334" t="s">
        <v>975</v>
      </c>
      <c r="BF75" s="340"/>
      <c r="BG75" s="340"/>
      <c r="BH75" s="340"/>
      <c r="BI75" s="340"/>
      <c r="BJ75" s="340"/>
      <c r="BK75" s="340"/>
      <c r="BL75" s="340"/>
      <c r="BM75" s="340"/>
      <c r="BN75" s="341"/>
      <c r="BO75" s="205" t="s">
        <v>779</v>
      </c>
      <c r="BP75" s="212"/>
      <c r="BQ75" s="212"/>
      <c r="BR75" s="212"/>
      <c r="BS75" s="212"/>
      <c r="BT75" s="212"/>
      <c r="BU75" s="212"/>
      <c r="BV75" s="212"/>
      <c r="BW75" s="212"/>
      <c r="BX75" s="212"/>
      <c r="BY75" s="212"/>
      <c r="BZ75" s="212"/>
      <c r="CA75" s="212"/>
      <c r="CB75" s="212"/>
      <c r="CC75" s="212"/>
      <c r="CD75" s="232" t="s">
        <v>101</v>
      </c>
      <c r="CE75" s="228"/>
      <c r="CF75" s="233"/>
    </row>
    <row r="76" spans="2:84" ht="160.5" customHeight="1" x14ac:dyDescent="0.2">
      <c r="B76" s="228" t="s">
        <v>150</v>
      </c>
      <c r="C76" s="228"/>
      <c r="D76" s="228" t="s">
        <v>694</v>
      </c>
      <c r="E76" s="228"/>
      <c r="F76" s="228" t="s">
        <v>364</v>
      </c>
      <c r="G76" s="228"/>
      <c r="H76" s="232" t="s">
        <v>748</v>
      </c>
      <c r="I76" s="228"/>
      <c r="J76" s="228"/>
      <c r="K76" s="228">
        <v>1</v>
      </c>
      <c r="L76" s="228"/>
      <c r="M76" s="228"/>
      <c r="N76" s="228">
        <v>1</v>
      </c>
      <c r="O76" s="228"/>
      <c r="P76" s="228"/>
      <c r="Q76" s="228">
        <v>3</v>
      </c>
      <c r="R76" s="228"/>
      <c r="S76" s="205" t="s">
        <v>977</v>
      </c>
      <c r="T76" s="205"/>
      <c r="U76" s="205"/>
      <c r="V76" s="205"/>
      <c r="W76" s="205"/>
      <c r="X76" s="205"/>
      <c r="Y76" s="209" t="s">
        <v>780</v>
      </c>
      <c r="Z76" s="210"/>
      <c r="AA76" s="210"/>
      <c r="AB76" s="210"/>
      <c r="AC76" s="210"/>
      <c r="AD76" s="210"/>
      <c r="AE76" s="210"/>
      <c r="AF76" s="210"/>
      <c r="AG76" s="210"/>
      <c r="AH76" s="210"/>
      <c r="AI76" s="210"/>
      <c r="AJ76" s="210"/>
      <c r="AK76" s="210"/>
      <c r="AL76" s="210"/>
      <c r="AM76" s="210"/>
      <c r="AN76" s="210"/>
      <c r="AO76" s="211"/>
      <c r="AP76" s="331" t="s">
        <v>750</v>
      </c>
      <c r="AQ76" s="332"/>
      <c r="AR76" s="332"/>
      <c r="AS76" s="332"/>
      <c r="AT76" s="332"/>
      <c r="AU76" s="332"/>
      <c r="AV76" s="332"/>
      <c r="AW76" s="333"/>
      <c r="AX76" s="331" t="s">
        <v>100</v>
      </c>
      <c r="AY76" s="332"/>
      <c r="AZ76" s="332"/>
      <c r="BA76" s="332"/>
      <c r="BB76" s="332"/>
      <c r="BC76" s="332"/>
      <c r="BD76" s="333"/>
      <c r="BE76" s="334" t="s">
        <v>975</v>
      </c>
      <c r="BF76" s="340"/>
      <c r="BG76" s="340"/>
      <c r="BH76" s="340"/>
      <c r="BI76" s="340"/>
      <c r="BJ76" s="340"/>
      <c r="BK76" s="340"/>
      <c r="BL76" s="340"/>
      <c r="BM76" s="340"/>
      <c r="BN76" s="341"/>
      <c r="BO76" s="205" t="s">
        <v>781</v>
      </c>
      <c r="BP76" s="212"/>
      <c r="BQ76" s="212"/>
      <c r="BR76" s="212"/>
      <c r="BS76" s="212"/>
      <c r="BT76" s="212"/>
      <c r="BU76" s="212"/>
      <c r="BV76" s="212"/>
      <c r="BW76" s="212"/>
      <c r="BX76" s="212"/>
      <c r="BY76" s="212"/>
      <c r="BZ76" s="212"/>
      <c r="CA76" s="212"/>
      <c r="CB76" s="212"/>
      <c r="CC76" s="212"/>
      <c r="CD76" s="232" t="s">
        <v>101</v>
      </c>
      <c r="CE76" s="228"/>
      <c r="CF76" s="233"/>
    </row>
    <row r="77" spans="2:84" ht="160.5" customHeight="1" x14ac:dyDescent="0.2">
      <c r="B77" s="228" t="s">
        <v>151</v>
      </c>
      <c r="C77" s="228"/>
      <c r="D77" s="228" t="s">
        <v>694</v>
      </c>
      <c r="E77" s="228"/>
      <c r="F77" s="228" t="s">
        <v>364</v>
      </c>
      <c r="G77" s="228"/>
      <c r="H77" s="232" t="s">
        <v>748</v>
      </c>
      <c r="I77" s="228"/>
      <c r="J77" s="228"/>
      <c r="K77" s="228">
        <v>1</v>
      </c>
      <c r="L77" s="228"/>
      <c r="M77" s="228"/>
      <c r="N77" s="228">
        <v>1</v>
      </c>
      <c r="O77" s="228"/>
      <c r="P77" s="228"/>
      <c r="Q77" s="228">
        <v>3</v>
      </c>
      <c r="R77" s="228"/>
      <c r="S77" s="205" t="s">
        <v>978</v>
      </c>
      <c r="T77" s="205"/>
      <c r="U77" s="205"/>
      <c r="V77" s="205"/>
      <c r="W77" s="205"/>
      <c r="X77" s="205"/>
      <c r="Y77" s="209" t="s">
        <v>782</v>
      </c>
      <c r="Z77" s="210"/>
      <c r="AA77" s="210"/>
      <c r="AB77" s="210"/>
      <c r="AC77" s="210"/>
      <c r="AD77" s="210"/>
      <c r="AE77" s="210"/>
      <c r="AF77" s="210"/>
      <c r="AG77" s="210"/>
      <c r="AH77" s="210"/>
      <c r="AI77" s="210"/>
      <c r="AJ77" s="210"/>
      <c r="AK77" s="210"/>
      <c r="AL77" s="210"/>
      <c r="AM77" s="210"/>
      <c r="AN77" s="210"/>
      <c r="AO77" s="211"/>
      <c r="AP77" s="331" t="s">
        <v>750</v>
      </c>
      <c r="AQ77" s="332"/>
      <c r="AR77" s="332"/>
      <c r="AS77" s="332"/>
      <c r="AT77" s="332"/>
      <c r="AU77" s="332"/>
      <c r="AV77" s="332"/>
      <c r="AW77" s="333"/>
      <c r="AX77" s="331" t="s">
        <v>100</v>
      </c>
      <c r="AY77" s="332"/>
      <c r="AZ77" s="332"/>
      <c r="BA77" s="332"/>
      <c r="BB77" s="332"/>
      <c r="BC77" s="332"/>
      <c r="BD77" s="333"/>
      <c r="BE77" s="334" t="s">
        <v>979</v>
      </c>
      <c r="BF77" s="340"/>
      <c r="BG77" s="340"/>
      <c r="BH77" s="340"/>
      <c r="BI77" s="340"/>
      <c r="BJ77" s="340"/>
      <c r="BK77" s="340"/>
      <c r="BL77" s="340"/>
      <c r="BM77" s="340"/>
      <c r="BN77" s="341"/>
      <c r="BO77" s="205" t="s">
        <v>784</v>
      </c>
      <c r="BP77" s="212"/>
      <c r="BQ77" s="212"/>
      <c r="BR77" s="212"/>
      <c r="BS77" s="212"/>
      <c r="BT77" s="212"/>
      <c r="BU77" s="212"/>
      <c r="BV77" s="212"/>
      <c r="BW77" s="212"/>
      <c r="BX77" s="212"/>
      <c r="BY77" s="212"/>
      <c r="BZ77" s="212"/>
      <c r="CA77" s="212"/>
      <c r="CB77" s="212"/>
      <c r="CC77" s="212"/>
      <c r="CD77" s="232" t="s">
        <v>101</v>
      </c>
      <c r="CE77" s="228"/>
      <c r="CF77" s="233"/>
    </row>
    <row r="78" spans="2:84" ht="160.5" customHeight="1" x14ac:dyDescent="0.2">
      <c r="B78" s="228" t="s">
        <v>152</v>
      </c>
      <c r="C78" s="228"/>
      <c r="D78" s="228" t="s">
        <v>694</v>
      </c>
      <c r="E78" s="228"/>
      <c r="F78" s="228" t="s">
        <v>364</v>
      </c>
      <c r="G78" s="228"/>
      <c r="H78" s="232" t="s">
        <v>748</v>
      </c>
      <c r="I78" s="228"/>
      <c r="J78" s="228"/>
      <c r="K78" s="228">
        <v>1</v>
      </c>
      <c r="L78" s="228"/>
      <c r="M78" s="228"/>
      <c r="N78" s="228">
        <v>1</v>
      </c>
      <c r="O78" s="228"/>
      <c r="P78" s="228"/>
      <c r="Q78" s="228">
        <v>3</v>
      </c>
      <c r="R78" s="228"/>
      <c r="S78" s="205" t="s">
        <v>980</v>
      </c>
      <c r="T78" s="205"/>
      <c r="U78" s="205"/>
      <c r="V78" s="205"/>
      <c r="W78" s="205"/>
      <c r="X78" s="205"/>
      <c r="Y78" s="209" t="s">
        <v>785</v>
      </c>
      <c r="Z78" s="210"/>
      <c r="AA78" s="210"/>
      <c r="AB78" s="210"/>
      <c r="AC78" s="210"/>
      <c r="AD78" s="210"/>
      <c r="AE78" s="210"/>
      <c r="AF78" s="210"/>
      <c r="AG78" s="210"/>
      <c r="AH78" s="210"/>
      <c r="AI78" s="210"/>
      <c r="AJ78" s="210"/>
      <c r="AK78" s="210"/>
      <c r="AL78" s="210"/>
      <c r="AM78" s="210"/>
      <c r="AN78" s="210"/>
      <c r="AO78" s="211"/>
      <c r="AP78" s="331" t="s">
        <v>750</v>
      </c>
      <c r="AQ78" s="332"/>
      <c r="AR78" s="332"/>
      <c r="AS78" s="332"/>
      <c r="AT78" s="332"/>
      <c r="AU78" s="332"/>
      <c r="AV78" s="332"/>
      <c r="AW78" s="333"/>
      <c r="AX78" s="331" t="s">
        <v>100</v>
      </c>
      <c r="AY78" s="332"/>
      <c r="AZ78" s="332"/>
      <c r="BA78" s="332"/>
      <c r="BB78" s="332"/>
      <c r="BC78" s="332"/>
      <c r="BD78" s="333"/>
      <c r="BE78" s="334" t="s">
        <v>981</v>
      </c>
      <c r="BF78" s="335"/>
      <c r="BG78" s="335"/>
      <c r="BH78" s="335"/>
      <c r="BI78" s="335"/>
      <c r="BJ78" s="335"/>
      <c r="BK78" s="335"/>
      <c r="BL78" s="335"/>
      <c r="BM78" s="335"/>
      <c r="BN78" s="336"/>
      <c r="BO78" s="205" t="s">
        <v>787</v>
      </c>
      <c r="BP78" s="212"/>
      <c r="BQ78" s="212"/>
      <c r="BR78" s="212"/>
      <c r="BS78" s="212"/>
      <c r="BT78" s="212"/>
      <c r="BU78" s="212"/>
      <c r="BV78" s="212"/>
      <c r="BW78" s="212"/>
      <c r="BX78" s="212"/>
      <c r="BY78" s="212"/>
      <c r="BZ78" s="212"/>
      <c r="CA78" s="212"/>
      <c r="CB78" s="212"/>
      <c r="CC78" s="212"/>
      <c r="CD78" s="232" t="s">
        <v>101</v>
      </c>
      <c r="CE78" s="228"/>
      <c r="CF78" s="233"/>
    </row>
    <row r="79" spans="2:84" ht="160.5" customHeight="1" x14ac:dyDescent="0.2">
      <c r="B79" s="228" t="s">
        <v>153</v>
      </c>
      <c r="C79" s="228"/>
      <c r="D79" s="228" t="s">
        <v>694</v>
      </c>
      <c r="E79" s="228"/>
      <c r="F79" s="228" t="s">
        <v>364</v>
      </c>
      <c r="G79" s="228"/>
      <c r="H79" s="232" t="s">
        <v>748</v>
      </c>
      <c r="I79" s="228"/>
      <c r="J79" s="228"/>
      <c r="K79" s="228">
        <v>1</v>
      </c>
      <c r="L79" s="228"/>
      <c r="M79" s="228"/>
      <c r="N79" s="228">
        <v>1</v>
      </c>
      <c r="O79" s="228"/>
      <c r="P79" s="228"/>
      <c r="Q79" s="228">
        <v>3</v>
      </c>
      <c r="R79" s="228"/>
      <c r="S79" s="205" t="s">
        <v>982</v>
      </c>
      <c r="T79" s="205"/>
      <c r="U79" s="205"/>
      <c r="V79" s="205"/>
      <c r="W79" s="205"/>
      <c r="X79" s="205"/>
      <c r="Y79" s="209" t="s">
        <v>788</v>
      </c>
      <c r="Z79" s="210"/>
      <c r="AA79" s="210"/>
      <c r="AB79" s="210"/>
      <c r="AC79" s="210"/>
      <c r="AD79" s="210"/>
      <c r="AE79" s="210"/>
      <c r="AF79" s="210"/>
      <c r="AG79" s="210"/>
      <c r="AH79" s="210"/>
      <c r="AI79" s="210"/>
      <c r="AJ79" s="210"/>
      <c r="AK79" s="210"/>
      <c r="AL79" s="210"/>
      <c r="AM79" s="210"/>
      <c r="AN79" s="210"/>
      <c r="AO79" s="211"/>
      <c r="AP79" s="331" t="s">
        <v>750</v>
      </c>
      <c r="AQ79" s="332"/>
      <c r="AR79" s="332"/>
      <c r="AS79" s="332"/>
      <c r="AT79" s="332"/>
      <c r="AU79" s="332"/>
      <c r="AV79" s="332"/>
      <c r="AW79" s="333"/>
      <c r="AX79" s="331" t="s">
        <v>100</v>
      </c>
      <c r="AY79" s="332"/>
      <c r="AZ79" s="332"/>
      <c r="BA79" s="332"/>
      <c r="BB79" s="332"/>
      <c r="BC79" s="332"/>
      <c r="BD79" s="333"/>
      <c r="BE79" s="334" t="s">
        <v>979</v>
      </c>
      <c r="BF79" s="340"/>
      <c r="BG79" s="340"/>
      <c r="BH79" s="340"/>
      <c r="BI79" s="340"/>
      <c r="BJ79" s="340"/>
      <c r="BK79" s="340"/>
      <c r="BL79" s="340"/>
      <c r="BM79" s="340"/>
      <c r="BN79" s="341"/>
      <c r="BO79" s="205" t="s">
        <v>789</v>
      </c>
      <c r="BP79" s="212"/>
      <c r="BQ79" s="212"/>
      <c r="BR79" s="212"/>
      <c r="BS79" s="212"/>
      <c r="BT79" s="212"/>
      <c r="BU79" s="212"/>
      <c r="BV79" s="212"/>
      <c r="BW79" s="212"/>
      <c r="BX79" s="212"/>
      <c r="BY79" s="212"/>
      <c r="BZ79" s="212"/>
      <c r="CA79" s="212"/>
      <c r="CB79" s="212"/>
      <c r="CC79" s="212"/>
      <c r="CD79" s="232" t="s">
        <v>101</v>
      </c>
      <c r="CE79" s="228"/>
      <c r="CF79" s="233"/>
    </row>
    <row r="80" spans="2:84" ht="160.5" customHeight="1" x14ac:dyDescent="0.2">
      <c r="B80" s="228" t="s">
        <v>155</v>
      </c>
      <c r="C80" s="228"/>
      <c r="D80" s="228" t="s">
        <v>694</v>
      </c>
      <c r="E80" s="228"/>
      <c r="F80" s="228" t="s">
        <v>364</v>
      </c>
      <c r="G80" s="228"/>
      <c r="H80" s="232" t="s">
        <v>748</v>
      </c>
      <c r="I80" s="228"/>
      <c r="J80" s="228"/>
      <c r="K80" s="228">
        <v>1</v>
      </c>
      <c r="L80" s="228"/>
      <c r="M80" s="228"/>
      <c r="N80" s="228">
        <v>1</v>
      </c>
      <c r="O80" s="228"/>
      <c r="P80" s="228"/>
      <c r="Q80" s="228">
        <v>3</v>
      </c>
      <c r="R80" s="228"/>
      <c r="S80" s="205" t="s">
        <v>983</v>
      </c>
      <c r="T80" s="205"/>
      <c r="U80" s="205"/>
      <c r="V80" s="205"/>
      <c r="W80" s="205"/>
      <c r="X80" s="205"/>
      <c r="Y80" s="209" t="s">
        <v>790</v>
      </c>
      <c r="Z80" s="210"/>
      <c r="AA80" s="210"/>
      <c r="AB80" s="210"/>
      <c r="AC80" s="210"/>
      <c r="AD80" s="210"/>
      <c r="AE80" s="210"/>
      <c r="AF80" s="210"/>
      <c r="AG80" s="210"/>
      <c r="AH80" s="210"/>
      <c r="AI80" s="210"/>
      <c r="AJ80" s="210"/>
      <c r="AK80" s="210"/>
      <c r="AL80" s="210"/>
      <c r="AM80" s="210"/>
      <c r="AN80" s="210"/>
      <c r="AO80" s="211"/>
      <c r="AP80" s="331" t="s">
        <v>750</v>
      </c>
      <c r="AQ80" s="332"/>
      <c r="AR80" s="332"/>
      <c r="AS80" s="332"/>
      <c r="AT80" s="332"/>
      <c r="AU80" s="332"/>
      <c r="AV80" s="332"/>
      <c r="AW80" s="333"/>
      <c r="AX80" s="331" t="s">
        <v>100</v>
      </c>
      <c r="AY80" s="332"/>
      <c r="AZ80" s="332"/>
      <c r="BA80" s="332"/>
      <c r="BB80" s="332"/>
      <c r="BC80" s="332"/>
      <c r="BD80" s="333"/>
      <c r="BE80" s="334" t="s">
        <v>981</v>
      </c>
      <c r="BF80" s="335"/>
      <c r="BG80" s="335"/>
      <c r="BH80" s="335"/>
      <c r="BI80" s="335"/>
      <c r="BJ80" s="335"/>
      <c r="BK80" s="335"/>
      <c r="BL80" s="335"/>
      <c r="BM80" s="335"/>
      <c r="BN80" s="336"/>
      <c r="BO80" s="205" t="s">
        <v>791</v>
      </c>
      <c r="BP80" s="212"/>
      <c r="BQ80" s="212"/>
      <c r="BR80" s="212"/>
      <c r="BS80" s="212"/>
      <c r="BT80" s="212"/>
      <c r="BU80" s="212"/>
      <c r="BV80" s="212"/>
      <c r="BW80" s="212"/>
      <c r="BX80" s="212"/>
      <c r="BY80" s="212"/>
      <c r="BZ80" s="212"/>
      <c r="CA80" s="212"/>
      <c r="CB80" s="212"/>
      <c r="CC80" s="212"/>
      <c r="CD80" s="232" t="s">
        <v>101</v>
      </c>
      <c r="CE80" s="228"/>
      <c r="CF80" s="233"/>
    </row>
    <row r="81" spans="2:84" ht="160.5" customHeight="1" x14ac:dyDescent="0.2">
      <c r="B81" s="228" t="s">
        <v>157</v>
      </c>
      <c r="C81" s="228"/>
      <c r="D81" s="228" t="s">
        <v>694</v>
      </c>
      <c r="E81" s="228"/>
      <c r="F81" s="228" t="s">
        <v>364</v>
      </c>
      <c r="G81" s="228"/>
      <c r="H81" s="232" t="s">
        <v>748</v>
      </c>
      <c r="I81" s="228"/>
      <c r="J81" s="228"/>
      <c r="K81" s="228">
        <v>1</v>
      </c>
      <c r="L81" s="228"/>
      <c r="M81" s="228"/>
      <c r="N81" s="228">
        <v>1</v>
      </c>
      <c r="O81" s="228"/>
      <c r="P81" s="228"/>
      <c r="Q81" s="228">
        <v>3</v>
      </c>
      <c r="R81" s="228"/>
      <c r="S81" s="205" t="s">
        <v>984</v>
      </c>
      <c r="T81" s="205"/>
      <c r="U81" s="205"/>
      <c r="V81" s="205"/>
      <c r="W81" s="205"/>
      <c r="X81" s="205"/>
      <c r="Y81" s="209" t="s">
        <v>792</v>
      </c>
      <c r="Z81" s="210"/>
      <c r="AA81" s="210"/>
      <c r="AB81" s="210"/>
      <c r="AC81" s="210"/>
      <c r="AD81" s="210"/>
      <c r="AE81" s="210"/>
      <c r="AF81" s="210"/>
      <c r="AG81" s="210"/>
      <c r="AH81" s="210"/>
      <c r="AI81" s="210"/>
      <c r="AJ81" s="210"/>
      <c r="AK81" s="210"/>
      <c r="AL81" s="210"/>
      <c r="AM81" s="210"/>
      <c r="AN81" s="210"/>
      <c r="AO81" s="211"/>
      <c r="AP81" s="331" t="s">
        <v>750</v>
      </c>
      <c r="AQ81" s="332"/>
      <c r="AR81" s="332"/>
      <c r="AS81" s="332"/>
      <c r="AT81" s="332"/>
      <c r="AU81" s="332"/>
      <c r="AV81" s="332"/>
      <c r="AW81" s="333"/>
      <c r="AX81" s="331" t="s">
        <v>100</v>
      </c>
      <c r="AY81" s="332"/>
      <c r="AZ81" s="332"/>
      <c r="BA81" s="332"/>
      <c r="BB81" s="332"/>
      <c r="BC81" s="332"/>
      <c r="BD81" s="333"/>
      <c r="BE81" s="334" t="s">
        <v>979</v>
      </c>
      <c r="BF81" s="340"/>
      <c r="BG81" s="340"/>
      <c r="BH81" s="340"/>
      <c r="BI81" s="340"/>
      <c r="BJ81" s="340"/>
      <c r="BK81" s="340"/>
      <c r="BL81" s="340"/>
      <c r="BM81" s="340"/>
      <c r="BN81" s="341"/>
      <c r="BO81" s="205" t="s">
        <v>793</v>
      </c>
      <c r="BP81" s="212"/>
      <c r="BQ81" s="212"/>
      <c r="BR81" s="212"/>
      <c r="BS81" s="212"/>
      <c r="BT81" s="212"/>
      <c r="BU81" s="212"/>
      <c r="BV81" s="212"/>
      <c r="BW81" s="212"/>
      <c r="BX81" s="212"/>
      <c r="BY81" s="212"/>
      <c r="BZ81" s="212"/>
      <c r="CA81" s="212"/>
      <c r="CB81" s="212"/>
      <c r="CC81" s="212"/>
      <c r="CD81" s="232" t="s">
        <v>101</v>
      </c>
      <c r="CE81" s="228"/>
      <c r="CF81" s="233"/>
    </row>
    <row r="82" spans="2:84" ht="160.5" customHeight="1" x14ac:dyDescent="0.2">
      <c r="B82" s="228" t="s">
        <v>159</v>
      </c>
      <c r="C82" s="228"/>
      <c r="D82" s="228" t="s">
        <v>694</v>
      </c>
      <c r="E82" s="228"/>
      <c r="F82" s="228" t="s">
        <v>364</v>
      </c>
      <c r="G82" s="228"/>
      <c r="H82" s="232" t="s">
        <v>748</v>
      </c>
      <c r="I82" s="228"/>
      <c r="J82" s="228"/>
      <c r="K82" s="228">
        <v>1</v>
      </c>
      <c r="L82" s="228"/>
      <c r="M82" s="228"/>
      <c r="N82" s="228">
        <v>1</v>
      </c>
      <c r="O82" s="228"/>
      <c r="P82" s="228"/>
      <c r="Q82" s="228">
        <v>3</v>
      </c>
      <c r="R82" s="228"/>
      <c r="S82" s="205" t="s">
        <v>985</v>
      </c>
      <c r="T82" s="205"/>
      <c r="U82" s="205"/>
      <c r="V82" s="205"/>
      <c r="W82" s="205"/>
      <c r="X82" s="205"/>
      <c r="Y82" s="209" t="s">
        <v>794</v>
      </c>
      <c r="Z82" s="210"/>
      <c r="AA82" s="210"/>
      <c r="AB82" s="210"/>
      <c r="AC82" s="210"/>
      <c r="AD82" s="210"/>
      <c r="AE82" s="210"/>
      <c r="AF82" s="210"/>
      <c r="AG82" s="210"/>
      <c r="AH82" s="210"/>
      <c r="AI82" s="210"/>
      <c r="AJ82" s="210"/>
      <c r="AK82" s="210"/>
      <c r="AL82" s="210"/>
      <c r="AM82" s="210"/>
      <c r="AN82" s="210"/>
      <c r="AO82" s="211"/>
      <c r="AP82" s="331" t="s">
        <v>750</v>
      </c>
      <c r="AQ82" s="332"/>
      <c r="AR82" s="332"/>
      <c r="AS82" s="332"/>
      <c r="AT82" s="332"/>
      <c r="AU82" s="332"/>
      <c r="AV82" s="332"/>
      <c r="AW82" s="333"/>
      <c r="AX82" s="331" t="s">
        <v>100</v>
      </c>
      <c r="AY82" s="332"/>
      <c r="AZ82" s="332"/>
      <c r="BA82" s="332"/>
      <c r="BB82" s="332"/>
      <c r="BC82" s="332"/>
      <c r="BD82" s="333"/>
      <c r="BE82" s="334" t="s">
        <v>981</v>
      </c>
      <c r="BF82" s="335"/>
      <c r="BG82" s="335"/>
      <c r="BH82" s="335"/>
      <c r="BI82" s="335"/>
      <c r="BJ82" s="335"/>
      <c r="BK82" s="335"/>
      <c r="BL82" s="335"/>
      <c r="BM82" s="335"/>
      <c r="BN82" s="336"/>
      <c r="BO82" s="205" t="s">
        <v>795</v>
      </c>
      <c r="BP82" s="212"/>
      <c r="BQ82" s="212"/>
      <c r="BR82" s="212"/>
      <c r="BS82" s="212"/>
      <c r="BT82" s="212"/>
      <c r="BU82" s="212"/>
      <c r="BV82" s="212"/>
      <c r="BW82" s="212"/>
      <c r="BX82" s="212"/>
      <c r="BY82" s="212"/>
      <c r="BZ82" s="212"/>
      <c r="CA82" s="212"/>
      <c r="CB82" s="212"/>
      <c r="CC82" s="212"/>
      <c r="CD82" s="232" t="s">
        <v>101</v>
      </c>
      <c r="CE82" s="228"/>
      <c r="CF82" s="233"/>
    </row>
    <row r="83" spans="2:84" ht="198" customHeight="1" x14ac:dyDescent="0.2">
      <c r="B83" s="228" t="s">
        <v>161</v>
      </c>
      <c r="C83" s="228"/>
      <c r="D83" s="228" t="s">
        <v>694</v>
      </c>
      <c r="E83" s="228"/>
      <c r="F83" s="228" t="s">
        <v>364</v>
      </c>
      <c r="G83" s="228"/>
      <c r="H83" s="232" t="s">
        <v>796</v>
      </c>
      <c r="I83" s="228"/>
      <c r="J83" s="228"/>
      <c r="K83" s="228">
        <v>1</v>
      </c>
      <c r="L83" s="228"/>
      <c r="M83" s="228"/>
      <c r="N83" s="228">
        <v>1</v>
      </c>
      <c r="O83" s="228"/>
      <c r="P83" s="228"/>
      <c r="Q83" s="228">
        <v>3</v>
      </c>
      <c r="R83" s="228"/>
      <c r="S83" s="205" t="s">
        <v>986</v>
      </c>
      <c r="T83" s="205"/>
      <c r="U83" s="205"/>
      <c r="V83" s="205"/>
      <c r="W83" s="205"/>
      <c r="X83" s="205"/>
      <c r="Y83" s="209" t="s">
        <v>797</v>
      </c>
      <c r="Z83" s="210"/>
      <c r="AA83" s="210"/>
      <c r="AB83" s="210"/>
      <c r="AC83" s="210"/>
      <c r="AD83" s="210"/>
      <c r="AE83" s="210"/>
      <c r="AF83" s="210"/>
      <c r="AG83" s="210"/>
      <c r="AH83" s="210"/>
      <c r="AI83" s="210"/>
      <c r="AJ83" s="210"/>
      <c r="AK83" s="210"/>
      <c r="AL83" s="210"/>
      <c r="AM83" s="210"/>
      <c r="AN83" s="210"/>
      <c r="AO83" s="211"/>
      <c r="AP83" s="331" t="s">
        <v>697</v>
      </c>
      <c r="AQ83" s="332"/>
      <c r="AR83" s="332"/>
      <c r="AS83" s="332"/>
      <c r="AT83" s="332"/>
      <c r="AU83" s="332"/>
      <c r="AV83" s="332"/>
      <c r="AW83" s="333"/>
      <c r="AX83" s="331" t="s">
        <v>100</v>
      </c>
      <c r="AY83" s="332"/>
      <c r="AZ83" s="332"/>
      <c r="BA83" s="332"/>
      <c r="BB83" s="332"/>
      <c r="BC83" s="332"/>
      <c r="BD83" s="333"/>
      <c r="BE83" s="334" t="s">
        <v>987</v>
      </c>
      <c r="BF83" s="340"/>
      <c r="BG83" s="340"/>
      <c r="BH83" s="340"/>
      <c r="BI83" s="340"/>
      <c r="BJ83" s="340"/>
      <c r="BK83" s="340"/>
      <c r="BL83" s="340"/>
      <c r="BM83" s="340"/>
      <c r="BN83" s="341"/>
      <c r="BO83" s="205" t="s">
        <v>799</v>
      </c>
      <c r="BP83" s="212"/>
      <c r="BQ83" s="212"/>
      <c r="BR83" s="212"/>
      <c r="BS83" s="212"/>
      <c r="BT83" s="212"/>
      <c r="BU83" s="212"/>
      <c r="BV83" s="212"/>
      <c r="BW83" s="212"/>
      <c r="BX83" s="212"/>
      <c r="BY83" s="212"/>
      <c r="BZ83" s="212"/>
      <c r="CA83" s="212"/>
      <c r="CB83" s="212"/>
      <c r="CC83" s="212"/>
      <c r="CD83" s="232" t="s">
        <v>101</v>
      </c>
      <c r="CE83" s="228"/>
      <c r="CF83" s="233"/>
    </row>
    <row r="84" spans="2:84" ht="197.25" customHeight="1" x14ac:dyDescent="0.2">
      <c r="B84" s="228" t="s">
        <v>163</v>
      </c>
      <c r="C84" s="228"/>
      <c r="D84" s="228" t="s">
        <v>694</v>
      </c>
      <c r="E84" s="228"/>
      <c r="F84" s="228" t="s">
        <v>364</v>
      </c>
      <c r="G84" s="228"/>
      <c r="H84" s="232" t="s">
        <v>800</v>
      </c>
      <c r="I84" s="228"/>
      <c r="J84" s="228"/>
      <c r="K84" s="228">
        <v>1</v>
      </c>
      <c r="L84" s="228"/>
      <c r="M84" s="228"/>
      <c r="N84" s="228">
        <v>1</v>
      </c>
      <c r="O84" s="228"/>
      <c r="P84" s="228"/>
      <c r="Q84" s="228">
        <v>3</v>
      </c>
      <c r="R84" s="228"/>
      <c r="S84" s="205" t="s">
        <v>988</v>
      </c>
      <c r="T84" s="205"/>
      <c r="U84" s="205"/>
      <c r="V84" s="205"/>
      <c r="W84" s="205"/>
      <c r="X84" s="205"/>
      <c r="Y84" s="209" t="s">
        <v>801</v>
      </c>
      <c r="Z84" s="210"/>
      <c r="AA84" s="210"/>
      <c r="AB84" s="210"/>
      <c r="AC84" s="210"/>
      <c r="AD84" s="210"/>
      <c r="AE84" s="210"/>
      <c r="AF84" s="210"/>
      <c r="AG84" s="210"/>
      <c r="AH84" s="210"/>
      <c r="AI84" s="210"/>
      <c r="AJ84" s="210"/>
      <c r="AK84" s="210"/>
      <c r="AL84" s="210"/>
      <c r="AM84" s="210"/>
      <c r="AN84" s="210"/>
      <c r="AO84" s="211"/>
      <c r="AP84" s="331" t="s">
        <v>697</v>
      </c>
      <c r="AQ84" s="332"/>
      <c r="AR84" s="332"/>
      <c r="AS84" s="332"/>
      <c r="AT84" s="332"/>
      <c r="AU84" s="332"/>
      <c r="AV84" s="332"/>
      <c r="AW84" s="333"/>
      <c r="AX84" s="331" t="s">
        <v>100</v>
      </c>
      <c r="AY84" s="332"/>
      <c r="AZ84" s="332"/>
      <c r="BA84" s="332"/>
      <c r="BB84" s="332"/>
      <c r="BC84" s="332"/>
      <c r="BD84" s="333"/>
      <c r="BE84" s="334" t="s">
        <v>989</v>
      </c>
      <c r="BF84" s="335"/>
      <c r="BG84" s="335"/>
      <c r="BH84" s="335"/>
      <c r="BI84" s="335"/>
      <c r="BJ84" s="335"/>
      <c r="BK84" s="335"/>
      <c r="BL84" s="335"/>
      <c r="BM84" s="335"/>
      <c r="BN84" s="336"/>
      <c r="BO84" s="205" t="s">
        <v>803</v>
      </c>
      <c r="BP84" s="212"/>
      <c r="BQ84" s="212"/>
      <c r="BR84" s="212"/>
      <c r="BS84" s="212"/>
      <c r="BT84" s="212"/>
      <c r="BU84" s="212"/>
      <c r="BV84" s="212"/>
      <c r="BW84" s="212"/>
      <c r="BX84" s="212"/>
      <c r="BY84" s="212"/>
      <c r="BZ84" s="212"/>
      <c r="CA84" s="212"/>
      <c r="CB84" s="212"/>
      <c r="CC84" s="212"/>
      <c r="CD84" s="232" t="s">
        <v>101</v>
      </c>
      <c r="CE84" s="228"/>
      <c r="CF84" s="233"/>
    </row>
    <row r="85" spans="2:84" ht="160.5" customHeight="1" x14ac:dyDescent="0.2">
      <c r="B85" s="228" t="s">
        <v>165</v>
      </c>
      <c r="C85" s="228"/>
      <c r="D85" s="228" t="s">
        <v>694</v>
      </c>
      <c r="E85" s="228"/>
      <c r="F85" s="228" t="s">
        <v>364</v>
      </c>
      <c r="G85" s="228"/>
      <c r="H85" s="232" t="s">
        <v>800</v>
      </c>
      <c r="I85" s="228"/>
      <c r="J85" s="228"/>
      <c r="K85" s="228">
        <v>1</v>
      </c>
      <c r="L85" s="228"/>
      <c r="M85" s="228"/>
      <c r="N85" s="228">
        <v>1</v>
      </c>
      <c r="O85" s="228"/>
      <c r="P85" s="228"/>
      <c r="Q85" s="228">
        <v>3</v>
      </c>
      <c r="R85" s="228"/>
      <c r="S85" s="205" t="s">
        <v>990</v>
      </c>
      <c r="T85" s="205"/>
      <c r="U85" s="205"/>
      <c r="V85" s="205"/>
      <c r="W85" s="205"/>
      <c r="X85" s="205"/>
      <c r="Y85" s="206" t="s">
        <v>804</v>
      </c>
      <c r="Z85" s="207"/>
      <c r="AA85" s="207"/>
      <c r="AB85" s="207"/>
      <c r="AC85" s="207"/>
      <c r="AD85" s="207"/>
      <c r="AE85" s="207"/>
      <c r="AF85" s="207"/>
      <c r="AG85" s="207"/>
      <c r="AH85" s="207"/>
      <c r="AI85" s="207"/>
      <c r="AJ85" s="207"/>
      <c r="AK85" s="207"/>
      <c r="AL85" s="207"/>
      <c r="AM85" s="207"/>
      <c r="AN85" s="207"/>
      <c r="AO85" s="208"/>
      <c r="AP85" s="331" t="s">
        <v>697</v>
      </c>
      <c r="AQ85" s="332"/>
      <c r="AR85" s="332"/>
      <c r="AS85" s="332"/>
      <c r="AT85" s="332"/>
      <c r="AU85" s="332"/>
      <c r="AV85" s="332"/>
      <c r="AW85" s="333"/>
      <c r="AX85" s="331" t="s">
        <v>100</v>
      </c>
      <c r="AY85" s="332"/>
      <c r="AZ85" s="332"/>
      <c r="BA85" s="332"/>
      <c r="BB85" s="332"/>
      <c r="BC85" s="332"/>
      <c r="BD85" s="333"/>
      <c r="BE85" s="334" t="s">
        <v>991</v>
      </c>
      <c r="BF85" s="340"/>
      <c r="BG85" s="340"/>
      <c r="BH85" s="340"/>
      <c r="BI85" s="340"/>
      <c r="BJ85" s="340"/>
      <c r="BK85" s="340"/>
      <c r="BL85" s="340"/>
      <c r="BM85" s="340"/>
      <c r="BN85" s="341"/>
      <c r="BO85" s="205" t="s">
        <v>806</v>
      </c>
      <c r="BP85" s="212"/>
      <c r="BQ85" s="212"/>
      <c r="BR85" s="212"/>
      <c r="BS85" s="212"/>
      <c r="BT85" s="212"/>
      <c r="BU85" s="212"/>
      <c r="BV85" s="212"/>
      <c r="BW85" s="212"/>
      <c r="BX85" s="212"/>
      <c r="BY85" s="212"/>
      <c r="BZ85" s="212"/>
      <c r="CA85" s="212"/>
      <c r="CB85" s="212"/>
      <c r="CC85" s="212"/>
      <c r="CD85" s="232" t="s">
        <v>101</v>
      </c>
      <c r="CE85" s="228"/>
      <c r="CF85" s="233"/>
    </row>
    <row r="86" spans="2:84" ht="160.5" customHeight="1" x14ac:dyDescent="0.2">
      <c r="B86" s="228" t="s">
        <v>166</v>
      </c>
      <c r="C86" s="228"/>
      <c r="D86" s="228" t="s">
        <v>694</v>
      </c>
      <c r="E86" s="228"/>
      <c r="F86" s="228" t="s">
        <v>364</v>
      </c>
      <c r="G86" s="228"/>
      <c r="H86" s="232" t="s">
        <v>800</v>
      </c>
      <c r="I86" s="228"/>
      <c r="J86" s="228"/>
      <c r="K86" s="228">
        <v>1</v>
      </c>
      <c r="L86" s="228"/>
      <c r="M86" s="228"/>
      <c r="N86" s="228">
        <v>1</v>
      </c>
      <c r="O86" s="228"/>
      <c r="P86" s="228"/>
      <c r="Q86" s="228">
        <v>3</v>
      </c>
      <c r="R86" s="228"/>
      <c r="S86" s="205" t="s">
        <v>992</v>
      </c>
      <c r="T86" s="205"/>
      <c r="U86" s="205"/>
      <c r="V86" s="205"/>
      <c r="W86" s="205"/>
      <c r="X86" s="205"/>
      <c r="Y86" s="206" t="s">
        <v>807</v>
      </c>
      <c r="Z86" s="207"/>
      <c r="AA86" s="207"/>
      <c r="AB86" s="207"/>
      <c r="AC86" s="207"/>
      <c r="AD86" s="207"/>
      <c r="AE86" s="207"/>
      <c r="AF86" s="207"/>
      <c r="AG86" s="207"/>
      <c r="AH86" s="207"/>
      <c r="AI86" s="207"/>
      <c r="AJ86" s="207"/>
      <c r="AK86" s="207"/>
      <c r="AL86" s="207"/>
      <c r="AM86" s="207"/>
      <c r="AN86" s="207"/>
      <c r="AO86" s="208"/>
      <c r="AP86" s="331" t="s">
        <v>697</v>
      </c>
      <c r="AQ86" s="332"/>
      <c r="AR86" s="332"/>
      <c r="AS86" s="332"/>
      <c r="AT86" s="332"/>
      <c r="AU86" s="332"/>
      <c r="AV86" s="332"/>
      <c r="AW86" s="333"/>
      <c r="AX86" s="331" t="s">
        <v>100</v>
      </c>
      <c r="AY86" s="332"/>
      <c r="AZ86" s="332"/>
      <c r="BA86" s="332"/>
      <c r="BB86" s="332"/>
      <c r="BC86" s="332"/>
      <c r="BD86" s="333"/>
      <c r="BE86" s="334" t="s">
        <v>993</v>
      </c>
      <c r="BF86" s="335"/>
      <c r="BG86" s="335"/>
      <c r="BH86" s="335"/>
      <c r="BI86" s="335"/>
      <c r="BJ86" s="335"/>
      <c r="BK86" s="335"/>
      <c r="BL86" s="335"/>
      <c r="BM86" s="335"/>
      <c r="BN86" s="336"/>
      <c r="BO86" s="205" t="s">
        <v>809</v>
      </c>
      <c r="BP86" s="212"/>
      <c r="BQ86" s="212"/>
      <c r="BR86" s="212"/>
      <c r="BS86" s="212"/>
      <c r="BT86" s="212"/>
      <c r="BU86" s="212"/>
      <c r="BV86" s="212"/>
      <c r="BW86" s="212"/>
      <c r="BX86" s="212"/>
      <c r="BY86" s="212"/>
      <c r="BZ86" s="212"/>
      <c r="CA86" s="212"/>
      <c r="CB86" s="212"/>
      <c r="CC86" s="212"/>
      <c r="CD86" s="232" t="s">
        <v>101</v>
      </c>
      <c r="CE86" s="228"/>
      <c r="CF86" s="233"/>
    </row>
    <row r="87" spans="2:84" ht="160.5" customHeight="1" x14ac:dyDescent="0.2">
      <c r="B87" s="228" t="s">
        <v>167</v>
      </c>
      <c r="C87" s="228"/>
      <c r="D87" s="228" t="s">
        <v>694</v>
      </c>
      <c r="E87" s="228"/>
      <c r="F87" s="228" t="s">
        <v>364</v>
      </c>
      <c r="G87" s="228"/>
      <c r="H87" s="232" t="s">
        <v>810</v>
      </c>
      <c r="I87" s="228"/>
      <c r="J87" s="228"/>
      <c r="K87" s="228">
        <v>1</v>
      </c>
      <c r="L87" s="228"/>
      <c r="M87" s="228"/>
      <c r="N87" s="228">
        <v>1</v>
      </c>
      <c r="O87" s="228"/>
      <c r="P87" s="228"/>
      <c r="Q87" s="228">
        <v>3</v>
      </c>
      <c r="R87" s="228"/>
      <c r="S87" s="205" t="s">
        <v>994</v>
      </c>
      <c r="T87" s="205"/>
      <c r="U87" s="205"/>
      <c r="V87" s="205"/>
      <c r="W87" s="205"/>
      <c r="X87" s="205"/>
      <c r="Y87" s="206" t="s">
        <v>1035</v>
      </c>
      <c r="Z87" s="207"/>
      <c r="AA87" s="207"/>
      <c r="AB87" s="207"/>
      <c r="AC87" s="207"/>
      <c r="AD87" s="207"/>
      <c r="AE87" s="207"/>
      <c r="AF87" s="207"/>
      <c r="AG87" s="207"/>
      <c r="AH87" s="207"/>
      <c r="AI87" s="207"/>
      <c r="AJ87" s="207"/>
      <c r="AK87" s="207"/>
      <c r="AL87" s="207"/>
      <c r="AM87" s="207"/>
      <c r="AN87" s="207"/>
      <c r="AO87" s="208"/>
      <c r="AP87" s="331" t="s">
        <v>697</v>
      </c>
      <c r="AQ87" s="332"/>
      <c r="AR87" s="332"/>
      <c r="AS87" s="332"/>
      <c r="AT87" s="332"/>
      <c r="AU87" s="332"/>
      <c r="AV87" s="332"/>
      <c r="AW87" s="333"/>
      <c r="AX87" s="331" t="s">
        <v>100</v>
      </c>
      <c r="AY87" s="332"/>
      <c r="AZ87" s="332"/>
      <c r="BA87" s="332"/>
      <c r="BB87" s="332"/>
      <c r="BC87" s="332"/>
      <c r="BD87" s="333"/>
      <c r="BE87" s="331" t="s">
        <v>996</v>
      </c>
      <c r="BF87" s="342"/>
      <c r="BG87" s="342"/>
      <c r="BH87" s="342"/>
      <c r="BI87" s="342"/>
      <c r="BJ87" s="342"/>
      <c r="BK87" s="342"/>
      <c r="BL87" s="342"/>
      <c r="BM87" s="342"/>
      <c r="BN87" s="343"/>
      <c r="BO87" s="205" t="s">
        <v>814</v>
      </c>
      <c r="BP87" s="212"/>
      <c r="BQ87" s="212"/>
      <c r="BR87" s="212"/>
      <c r="BS87" s="212"/>
      <c r="BT87" s="212"/>
      <c r="BU87" s="212"/>
      <c r="BV87" s="212"/>
      <c r="BW87" s="212"/>
      <c r="BX87" s="212"/>
      <c r="BY87" s="212"/>
      <c r="BZ87" s="212"/>
      <c r="CA87" s="212"/>
      <c r="CB87" s="212"/>
      <c r="CC87" s="212"/>
      <c r="CD87" s="232" t="s">
        <v>101</v>
      </c>
      <c r="CE87" s="228"/>
      <c r="CF87" s="233"/>
    </row>
    <row r="88" spans="2:84" ht="121.5" customHeight="1" x14ac:dyDescent="0.2">
      <c r="B88" s="228" t="s">
        <v>168</v>
      </c>
      <c r="C88" s="228"/>
      <c r="D88" s="228" t="s">
        <v>694</v>
      </c>
      <c r="E88" s="228"/>
      <c r="F88" s="228" t="s">
        <v>364</v>
      </c>
      <c r="G88" s="228"/>
      <c r="H88" s="232" t="s">
        <v>810</v>
      </c>
      <c r="I88" s="228"/>
      <c r="J88" s="228"/>
      <c r="K88" s="228">
        <v>1</v>
      </c>
      <c r="L88" s="228"/>
      <c r="M88" s="228"/>
      <c r="N88" s="228">
        <v>1</v>
      </c>
      <c r="O88" s="228"/>
      <c r="P88" s="228"/>
      <c r="Q88" s="228">
        <v>3</v>
      </c>
      <c r="R88" s="228"/>
      <c r="S88" s="205" t="s">
        <v>997</v>
      </c>
      <c r="T88" s="205"/>
      <c r="U88" s="205"/>
      <c r="V88" s="205"/>
      <c r="W88" s="205"/>
      <c r="X88" s="205"/>
      <c r="Y88" s="206" t="s">
        <v>816</v>
      </c>
      <c r="Z88" s="207"/>
      <c r="AA88" s="207"/>
      <c r="AB88" s="207"/>
      <c r="AC88" s="207"/>
      <c r="AD88" s="207"/>
      <c r="AE88" s="207"/>
      <c r="AF88" s="207"/>
      <c r="AG88" s="207"/>
      <c r="AH88" s="207"/>
      <c r="AI88" s="207"/>
      <c r="AJ88" s="207"/>
      <c r="AK88" s="207"/>
      <c r="AL88" s="207"/>
      <c r="AM88" s="207"/>
      <c r="AN88" s="207"/>
      <c r="AO88" s="208"/>
      <c r="AP88" s="331" t="s">
        <v>697</v>
      </c>
      <c r="AQ88" s="332"/>
      <c r="AR88" s="332"/>
      <c r="AS88" s="332"/>
      <c r="AT88" s="332"/>
      <c r="AU88" s="332"/>
      <c r="AV88" s="332"/>
      <c r="AW88" s="333"/>
      <c r="AX88" s="331" t="s">
        <v>100</v>
      </c>
      <c r="AY88" s="332"/>
      <c r="AZ88" s="332"/>
      <c r="BA88" s="332"/>
      <c r="BB88" s="332"/>
      <c r="BC88" s="332"/>
      <c r="BD88" s="333"/>
      <c r="BE88" s="331" t="s">
        <v>998</v>
      </c>
      <c r="BF88" s="342"/>
      <c r="BG88" s="342"/>
      <c r="BH88" s="342"/>
      <c r="BI88" s="342"/>
      <c r="BJ88" s="342"/>
      <c r="BK88" s="342"/>
      <c r="BL88" s="342"/>
      <c r="BM88" s="342"/>
      <c r="BN88" s="343"/>
      <c r="BO88" s="205" t="s">
        <v>818</v>
      </c>
      <c r="BP88" s="212"/>
      <c r="BQ88" s="212"/>
      <c r="BR88" s="212"/>
      <c r="BS88" s="212"/>
      <c r="BT88" s="212"/>
      <c r="BU88" s="212"/>
      <c r="BV88" s="212"/>
      <c r="BW88" s="212"/>
      <c r="BX88" s="212"/>
      <c r="BY88" s="212"/>
      <c r="BZ88" s="212"/>
      <c r="CA88" s="212"/>
      <c r="CB88" s="212"/>
      <c r="CC88" s="212"/>
      <c r="CD88" s="232" t="s">
        <v>101</v>
      </c>
      <c r="CE88" s="228"/>
      <c r="CF88" s="233"/>
    </row>
    <row r="89" spans="2:84" ht="105" customHeight="1" x14ac:dyDescent="0.2">
      <c r="B89" s="228" t="s">
        <v>169</v>
      </c>
      <c r="C89" s="228"/>
      <c r="D89" s="228" t="s">
        <v>694</v>
      </c>
      <c r="E89" s="228"/>
      <c r="F89" s="228" t="s">
        <v>364</v>
      </c>
      <c r="G89" s="228"/>
      <c r="H89" s="232" t="s">
        <v>819</v>
      </c>
      <c r="I89" s="228"/>
      <c r="J89" s="228"/>
      <c r="K89" s="228">
        <v>1</v>
      </c>
      <c r="L89" s="228"/>
      <c r="M89" s="228"/>
      <c r="N89" s="228">
        <v>1</v>
      </c>
      <c r="O89" s="228"/>
      <c r="P89" s="228"/>
      <c r="Q89" s="228">
        <v>3</v>
      </c>
      <c r="R89" s="228"/>
      <c r="S89" s="205" t="s">
        <v>1036</v>
      </c>
      <c r="T89" s="205"/>
      <c r="U89" s="205"/>
      <c r="V89" s="205"/>
      <c r="W89" s="205"/>
      <c r="X89" s="205"/>
      <c r="Y89" s="209" t="s">
        <v>1037</v>
      </c>
      <c r="Z89" s="210"/>
      <c r="AA89" s="210"/>
      <c r="AB89" s="210"/>
      <c r="AC89" s="210"/>
      <c r="AD89" s="210"/>
      <c r="AE89" s="210"/>
      <c r="AF89" s="210"/>
      <c r="AG89" s="210"/>
      <c r="AH89" s="210"/>
      <c r="AI89" s="210"/>
      <c r="AJ89" s="210"/>
      <c r="AK89" s="210"/>
      <c r="AL89" s="210"/>
      <c r="AM89" s="210"/>
      <c r="AN89" s="210"/>
      <c r="AO89" s="211"/>
      <c r="AP89" s="331" t="s">
        <v>697</v>
      </c>
      <c r="AQ89" s="332"/>
      <c r="AR89" s="332"/>
      <c r="AS89" s="332"/>
      <c r="AT89" s="332"/>
      <c r="AU89" s="332"/>
      <c r="AV89" s="332"/>
      <c r="AW89" s="333"/>
      <c r="AX89" s="331" t="s">
        <v>100</v>
      </c>
      <c r="AY89" s="332"/>
      <c r="AZ89" s="332"/>
      <c r="BA89" s="332"/>
      <c r="BB89" s="332"/>
      <c r="BC89" s="332"/>
      <c r="BD89" s="333"/>
      <c r="BE89" s="334" t="s">
        <v>1000</v>
      </c>
      <c r="BF89" s="340"/>
      <c r="BG89" s="340"/>
      <c r="BH89" s="340"/>
      <c r="BI89" s="340"/>
      <c r="BJ89" s="340"/>
      <c r="BK89" s="340"/>
      <c r="BL89" s="340"/>
      <c r="BM89" s="340"/>
      <c r="BN89" s="341"/>
      <c r="BO89" s="205" t="s">
        <v>1038</v>
      </c>
      <c r="BP89" s="212"/>
      <c r="BQ89" s="212"/>
      <c r="BR89" s="212"/>
      <c r="BS89" s="212"/>
      <c r="BT89" s="212"/>
      <c r="BU89" s="212"/>
      <c r="BV89" s="212"/>
      <c r="BW89" s="212"/>
      <c r="BX89" s="212"/>
      <c r="BY89" s="212"/>
      <c r="BZ89" s="212"/>
      <c r="CA89" s="212"/>
      <c r="CB89" s="212"/>
      <c r="CC89" s="212"/>
      <c r="CD89" s="232" t="s">
        <v>101</v>
      </c>
      <c r="CE89" s="228"/>
      <c r="CF89" s="233"/>
    </row>
    <row r="90" spans="2:84" ht="105" customHeight="1" x14ac:dyDescent="0.2">
      <c r="B90" s="228" t="s">
        <v>171</v>
      </c>
      <c r="C90" s="228"/>
      <c r="D90" s="228" t="s">
        <v>694</v>
      </c>
      <c r="E90" s="228"/>
      <c r="F90" s="228" t="s">
        <v>364</v>
      </c>
      <c r="G90" s="228"/>
      <c r="H90" s="232" t="s">
        <v>819</v>
      </c>
      <c r="I90" s="228"/>
      <c r="J90" s="228"/>
      <c r="K90" s="228">
        <v>1</v>
      </c>
      <c r="L90" s="228"/>
      <c r="M90" s="228"/>
      <c r="N90" s="228">
        <v>1</v>
      </c>
      <c r="O90" s="228"/>
      <c r="P90" s="228"/>
      <c r="Q90" s="228">
        <v>3</v>
      </c>
      <c r="R90" s="228"/>
      <c r="S90" s="205" t="s">
        <v>1039</v>
      </c>
      <c r="T90" s="205"/>
      <c r="U90" s="205"/>
      <c r="V90" s="205"/>
      <c r="W90" s="205"/>
      <c r="X90" s="205"/>
      <c r="Y90" s="209" t="s">
        <v>1040</v>
      </c>
      <c r="Z90" s="210"/>
      <c r="AA90" s="210"/>
      <c r="AB90" s="210"/>
      <c r="AC90" s="210"/>
      <c r="AD90" s="210"/>
      <c r="AE90" s="210"/>
      <c r="AF90" s="210"/>
      <c r="AG90" s="210"/>
      <c r="AH90" s="210"/>
      <c r="AI90" s="210"/>
      <c r="AJ90" s="210"/>
      <c r="AK90" s="210"/>
      <c r="AL90" s="210"/>
      <c r="AM90" s="210"/>
      <c r="AN90" s="210"/>
      <c r="AO90" s="211"/>
      <c r="AP90" s="331" t="s">
        <v>697</v>
      </c>
      <c r="AQ90" s="332"/>
      <c r="AR90" s="332"/>
      <c r="AS90" s="332"/>
      <c r="AT90" s="332"/>
      <c r="AU90" s="332"/>
      <c r="AV90" s="332"/>
      <c r="AW90" s="333"/>
      <c r="AX90" s="331" t="s">
        <v>100</v>
      </c>
      <c r="AY90" s="332"/>
      <c r="AZ90" s="332"/>
      <c r="BA90" s="332"/>
      <c r="BB90" s="332"/>
      <c r="BC90" s="332"/>
      <c r="BD90" s="333"/>
      <c r="BE90" s="334" t="s">
        <v>1003</v>
      </c>
      <c r="BF90" s="340"/>
      <c r="BG90" s="340"/>
      <c r="BH90" s="340"/>
      <c r="BI90" s="340"/>
      <c r="BJ90" s="340"/>
      <c r="BK90" s="340"/>
      <c r="BL90" s="340"/>
      <c r="BM90" s="340"/>
      <c r="BN90" s="341"/>
      <c r="BO90" s="205" t="s">
        <v>1041</v>
      </c>
      <c r="BP90" s="212"/>
      <c r="BQ90" s="212"/>
      <c r="BR90" s="212"/>
      <c r="BS90" s="212"/>
      <c r="BT90" s="212"/>
      <c r="BU90" s="212"/>
      <c r="BV90" s="212"/>
      <c r="BW90" s="212"/>
      <c r="BX90" s="212"/>
      <c r="BY90" s="212"/>
      <c r="BZ90" s="212"/>
      <c r="CA90" s="212"/>
      <c r="CB90" s="212"/>
      <c r="CC90" s="212"/>
      <c r="CD90" s="232" t="s">
        <v>101</v>
      </c>
      <c r="CE90" s="228"/>
      <c r="CF90" s="233"/>
    </row>
    <row r="91" spans="2:84" ht="105" customHeight="1" x14ac:dyDescent="0.2">
      <c r="B91" s="228" t="s">
        <v>174</v>
      </c>
      <c r="C91" s="228"/>
      <c r="D91" s="228" t="s">
        <v>694</v>
      </c>
      <c r="E91" s="228"/>
      <c r="F91" s="228" t="s">
        <v>364</v>
      </c>
      <c r="G91" s="228"/>
      <c r="H91" s="232" t="s">
        <v>819</v>
      </c>
      <c r="I91" s="228"/>
      <c r="J91" s="228"/>
      <c r="K91" s="228">
        <v>1</v>
      </c>
      <c r="L91" s="228"/>
      <c r="M91" s="228"/>
      <c r="N91" s="228">
        <v>1</v>
      </c>
      <c r="O91" s="228"/>
      <c r="P91" s="228"/>
      <c r="Q91" s="228">
        <v>3</v>
      </c>
      <c r="R91" s="228"/>
      <c r="S91" s="205" t="s">
        <v>1042</v>
      </c>
      <c r="T91" s="205"/>
      <c r="U91" s="205"/>
      <c r="V91" s="205"/>
      <c r="W91" s="205"/>
      <c r="X91" s="205"/>
      <c r="Y91" s="209" t="s">
        <v>1043</v>
      </c>
      <c r="Z91" s="210"/>
      <c r="AA91" s="210"/>
      <c r="AB91" s="210"/>
      <c r="AC91" s="210"/>
      <c r="AD91" s="210"/>
      <c r="AE91" s="210"/>
      <c r="AF91" s="210"/>
      <c r="AG91" s="210"/>
      <c r="AH91" s="210"/>
      <c r="AI91" s="210"/>
      <c r="AJ91" s="210"/>
      <c r="AK91" s="210"/>
      <c r="AL91" s="210"/>
      <c r="AM91" s="210"/>
      <c r="AN91" s="210"/>
      <c r="AO91" s="211"/>
      <c r="AP91" s="331" t="s">
        <v>697</v>
      </c>
      <c r="AQ91" s="332"/>
      <c r="AR91" s="332"/>
      <c r="AS91" s="332"/>
      <c r="AT91" s="332"/>
      <c r="AU91" s="332"/>
      <c r="AV91" s="332"/>
      <c r="AW91" s="333"/>
      <c r="AX91" s="331" t="s">
        <v>100</v>
      </c>
      <c r="AY91" s="332"/>
      <c r="AZ91" s="332"/>
      <c r="BA91" s="332"/>
      <c r="BB91" s="332"/>
      <c r="BC91" s="332"/>
      <c r="BD91" s="333"/>
      <c r="BE91" s="334" t="s">
        <v>1000</v>
      </c>
      <c r="BF91" s="340"/>
      <c r="BG91" s="340"/>
      <c r="BH91" s="340"/>
      <c r="BI91" s="340"/>
      <c r="BJ91" s="340"/>
      <c r="BK91" s="340"/>
      <c r="BL91" s="340"/>
      <c r="BM91" s="340"/>
      <c r="BN91" s="341"/>
      <c r="BO91" s="205" t="s">
        <v>1044</v>
      </c>
      <c r="BP91" s="212"/>
      <c r="BQ91" s="212"/>
      <c r="BR91" s="212"/>
      <c r="BS91" s="212"/>
      <c r="BT91" s="212"/>
      <c r="BU91" s="212"/>
      <c r="BV91" s="212"/>
      <c r="BW91" s="212"/>
      <c r="BX91" s="212"/>
      <c r="BY91" s="212"/>
      <c r="BZ91" s="212"/>
      <c r="CA91" s="212"/>
      <c r="CB91" s="212"/>
      <c r="CC91" s="212"/>
      <c r="CD91" s="232" t="s">
        <v>101</v>
      </c>
      <c r="CE91" s="228"/>
      <c r="CF91" s="233"/>
    </row>
    <row r="92" spans="2:84" ht="105" customHeight="1" x14ac:dyDescent="0.2">
      <c r="B92" s="228" t="s">
        <v>176</v>
      </c>
      <c r="C92" s="228"/>
      <c r="D92" s="228" t="s">
        <v>694</v>
      </c>
      <c r="E92" s="228"/>
      <c r="F92" s="228" t="s">
        <v>364</v>
      </c>
      <c r="G92" s="228"/>
      <c r="H92" s="232" t="s">
        <v>819</v>
      </c>
      <c r="I92" s="228"/>
      <c r="J92" s="228"/>
      <c r="K92" s="228">
        <v>1</v>
      </c>
      <c r="L92" s="228"/>
      <c r="M92" s="228"/>
      <c r="N92" s="228">
        <v>1</v>
      </c>
      <c r="O92" s="228"/>
      <c r="P92" s="228"/>
      <c r="Q92" s="228">
        <v>3</v>
      </c>
      <c r="R92" s="228"/>
      <c r="S92" s="205" t="s">
        <v>1045</v>
      </c>
      <c r="T92" s="205"/>
      <c r="U92" s="205"/>
      <c r="V92" s="205"/>
      <c r="W92" s="205"/>
      <c r="X92" s="205"/>
      <c r="Y92" s="209" t="s">
        <v>1046</v>
      </c>
      <c r="Z92" s="210"/>
      <c r="AA92" s="210"/>
      <c r="AB92" s="210"/>
      <c r="AC92" s="210"/>
      <c r="AD92" s="210"/>
      <c r="AE92" s="210"/>
      <c r="AF92" s="210"/>
      <c r="AG92" s="210"/>
      <c r="AH92" s="210"/>
      <c r="AI92" s="210"/>
      <c r="AJ92" s="210"/>
      <c r="AK92" s="210"/>
      <c r="AL92" s="210"/>
      <c r="AM92" s="210"/>
      <c r="AN92" s="210"/>
      <c r="AO92" s="211"/>
      <c r="AP92" s="331" t="s">
        <v>697</v>
      </c>
      <c r="AQ92" s="332"/>
      <c r="AR92" s="332"/>
      <c r="AS92" s="332"/>
      <c r="AT92" s="332"/>
      <c r="AU92" s="332"/>
      <c r="AV92" s="332"/>
      <c r="AW92" s="333"/>
      <c r="AX92" s="331" t="s">
        <v>100</v>
      </c>
      <c r="AY92" s="332"/>
      <c r="AZ92" s="332"/>
      <c r="BA92" s="332"/>
      <c r="BB92" s="332"/>
      <c r="BC92" s="332"/>
      <c r="BD92" s="333"/>
      <c r="BE92" s="334" t="s">
        <v>1003</v>
      </c>
      <c r="BF92" s="340"/>
      <c r="BG92" s="340"/>
      <c r="BH92" s="340"/>
      <c r="BI92" s="340"/>
      <c r="BJ92" s="340"/>
      <c r="BK92" s="340"/>
      <c r="BL92" s="340"/>
      <c r="BM92" s="340"/>
      <c r="BN92" s="341"/>
      <c r="BO92" s="205" t="s">
        <v>1047</v>
      </c>
      <c r="BP92" s="212"/>
      <c r="BQ92" s="212"/>
      <c r="BR92" s="212"/>
      <c r="BS92" s="212"/>
      <c r="BT92" s="212"/>
      <c r="BU92" s="212"/>
      <c r="BV92" s="212"/>
      <c r="BW92" s="212"/>
      <c r="BX92" s="212"/>
      <c r="BY92" s="212"/>
      <c r="BZ92" s="212"/>
      <c r="CA92" s="212"/>
      <c r="CB92" s="212"/>
      <c r="CC92" s="212"/>
      <c r="CD92" s="232" t="s">
        <v>101</v>
      </c>
      <c r="CE92" s="228"/>
      <c r="CF92" s="233"/>
    </row>
    <row r="93" spans="2:84" ht="105" customHeight="1" x14ac:dyDescent="0.2">
      <c r="B93" s="228" t="s">
        <v>178</v>
      </c>
      <c r="C93" s="228"/>
      <c r="D93" s="228" t="s">
        <v>694</v>
      </c>
      <c r="E93" s="228"/>
      <c r="F93" s="228" t="s">
        <v>364</v>
      </c>
      <c r="G93" s="228"/>
      <c r="H93" s="232" t="s">
        <v>819</v>
      </c>
      <c r="I93" s="228"/>
      <c r="J93" s="228"/>
      <c r="K93" s="228">
        <v>1</v>
      </c>
      <c r="L93" s="228"/>
      <c r="M93" s="228"/>
      <c r="N93" s="228">
        <v>1</v>
      </c>
      <c r="O93" s="228"/>
      <c r="P93" s="228"/>
      <c r="Q93" s="228">
        <v>3</v>
      </c>
      <c r="R93" s="228"/>
      <c r="S93" s="205" t="s">
        <v>1048</v>
      </c>
      <c r="T93" s="205"/>
      <c r="U93" s="205"/>
      <c r="V93" s="205"/>
      <c r="W93" s="205"/>
      <c r="X93" s="205"/>
      <c r="Y93" s="209" t="s">
        <v>1049</v>
      </c>
      <c r="Z93" s="210"/>
      <c r="AA93" s="210"/>
      <c r="AB93" s="210"/>
      <c r="AC93" s="210"/>
      <c r="AD93" s="210"/>
      <c r="AE93" s="210"/>
      <c r="AF93" s="210"/>
      <c r="AG93" s="210"/>
      <c r="AH93" s="210"/>
      <c r="AI93" s="210"/>
      <c r="AJ93" s="210"/>
      <c r="AK93" s="210"/>
      <c r="AL93" s="210"/>
      <c r="AM93" s="210"/>
      <c r="AN93" s="210"/>
      <c r="AO93" s="211"/>
      <c r="AP93" s="331" t="s">
        <v>697</v>
      </c>
      <c r="AQ93" s="332"/>
      <c r="AR93" s="332"/>
      <c r="AS93" s="332"/>
      <c r="AT93" s="332"/>
      <c r="AU93" s="332"/>
      <c r="AV93" s="332"/>
      <c r="AW93" s="333"/>
      <c r="AX93" s="331" t="s">
        <v>100</v>
      </c>
      <c r="AY93" s="332"/>
      <c r="AZ93" s="332"/>
      <c r="BA93" s="332"/>
      <c r="BB93" s="332"/>
      <c r="BC93" s="332"/>
      <c r="BD93" s="333"/>
      <c r="BE93" s="334" t="s">
        <v>1000</v>
      </c>
      <c r="BF93" s="340"/>
      <c r="BG93" s="340"/>
      <c r="BH93" s="340"/>
      <c r="BI93" s="340"/>
      <c r="BJ93" s="340"/>
      <c r="BK93" s="340"/>
      <c r="BL93" s="340"/>
      <c r="BM93" s="340"/>
      <c r="BN93" s="341"/>
      <c r="BO93" s="205" t="s">
        <v>1050</v>
      </c>
      <c r="BP93" s="212"/>
      <c r="BQ93" s="212"/>
      <c r="BR93" s="212"/>
      <c r="BS93" s="212"/>
      <c r="BT93" s="212"/>
      <c r="BU93" s="212"/>
      <c r="BV93" s="212"/>
      <c r="BW93" s="212"/>
      <c r="BX93" s="212"/>
      <c r="BY93" s="212"/>
      <c r="BZ93" s="212"/>
      <c r="CA93" s="212"/>
      <c r="CB93" s="212"/>
      <c r="CC93" s="212"/>
      <c r="CD93" s="232" t="s">
        <v>101</v>
      </c>
      <c r="CE93" s="228"/>
      <c r="CF93" s="233"/>
    </row>
    <row r="94" spans="2:84" ht="105" customHeight="1" x14ac:dyDescent="0.2">
      <c r="B94" s="228" t="s">
        <v>181</v>
      </c>
      <c r="C94" s="228"/>
      <c r="D94" s="228" t="s">
        <v>694</v>
      </c>
      <c r="E94" s="228"/>
      <c r="F94" s="228" t="s">
        <v>364</v>
      </c>
      <c r="G94" s="228"/>
      <c r="H94" s="232" t="s">
        <v>819</v>
      </c>
      <c r="I94" s="228"/>
      <c r="J94" s="228"/>
      <c r="K94" s="228">
        <v>1</v>
      </c>
      <c r="L94" s="228"/>
      <c r="M94" s="228"/>
      <c r="N94" s="228">
        <v>1</v>
      </c>
      <c r="O94" s="228"/>
      <c r="P94" s="228"/>
      <c r="Q94" s="228">
        <v>3</v>
      </c>
      <c r="R94" s="228"/>
      <c r="S94" s="205" t="s">
        <v>1051</v>
      </c>
      <c r="T94" s="205"/>
      <c r="U94" s="205"/>
      <c r="V94" s="205"/>
      <c r="W94" s="205"/>
      <c r="X94" s="205"/>
      <c r="Y94" s="209" t="s">
        <v>1052</v>
      </c>
      <c r="Z94" s="210"/>
      <c r="AA94" s="210"/>
      <c r="AB94" s="210"/>
      <c r="AC94" s="210"/>
      <c r="AD94" s="210"/>
      <c r="AE94" s="210"/>
      <c r="AF94" s="210"/>
      <c r="AG94" s="210"/>
      <c r="AH94" s="210"/>
      <c r="AI94" s="210"/>
      <c r="AJ94" s="210"/>
      <c r="AK94" s="210"/>
      <c r="AL94" s="210"/>
      <c r="AM94" s="210"/>
      <c r="AN94" s="210"/>
      <c r="AO94" s="211"/>
      <c r="AP94" s="331" t="s">
        <v>697</v>
      </c>
      <c r="AQ94" s="332"/>
      <c r="AR94" s="332"/>
      <c r="AS94" s="332"/>
      <c r="AT94" s="332"/>
      <c r="AU94" s="332"/>
      <c r="AV94" s="332"/>
      <c r="AW94" s="333"/>
      <c r="AX94" s="331" t="s">
        <v>100</v>
      </c>
      <c r="AY94" s="332"/>
      <c r="AZ94" s="332"/>
      <c r="BA94" s="332"/>
      <c r="BB94" s="332"/>
      <c r="BC94" s="332"/>
      <c r="BD94" s="333"/>
      <c r="BE94" s="334" t="s">
        <v>1003</v>
      </c>
      <c r="BF94" s="340"/>
      <c r="BG94" s="340"/>
      <c r="BH94" s="340"/>
      <c r="BI94" s="340"/>
      <c r="BJ94" s="340"/>
      <c r="BK94" s="340"/>
      <c r="BL94" s="340"/>
      <c r="BM94" s="340"/>
      <c r="BN94" s="341"/>
      <c r="BO94" s="205" t="s">
        <v>1053</v>
      </c>
      <c r="BP94" s="212"/>
      <c r="BQ94" s="212"/>
      <c r="BR94" s="212"/>
      <c r="BS94" s="212"/>
      <c r="BT94" s="212"/>
      <c r="BU94" s="212"/>
      <c r="BV94" s="212"/>
      <c r="BW94" s="212"/>
      <c r="BX94" s="212"/>
      <c r="BY94" s="212"/>
      <c r="BZ94" s="212"/>
      <c r="CA94" s="212"/>
      <c r="CB94" s="212"/>
      <c r="CC94" s="212"/>
      <c r="CD94" s="232" t="s">
        <v>101</v>
      </c>
      <c r="CE94" s="228"/>
      <c r="CF94" s="233"/>
    </row>
    <row r="95" spans="2:84" ht="69.599999999999994" customHeight="1" x14ac:dyDescent="0.2">
      <c r="B95" s="228" t="s">
        <v>183</v>
      </c>
      <c r="C95" s="228"/>
      <c r="D95" s="228" t="s">
        <v>694</v>
      </c>
      <c r="E95" s="228"/>
      <c r="F95" s="228" t="s">
        <v>364</v>
      </c>
      <c r="G95" s="228"/>
      <c r="H95" s="232" t="s">
        <v>695</v>
      </c>
      <c r="I95" s="228"/>
      <c r="J95" s="228"/>
      <c r="K95" s="228">
        <v>1</v>
      </c>
      <c r="L95" s="228"/>
      <c r="M95" s="228"/>
      <c r="N95" s="228">
        <v>1</v>
      </c>
      <c r="O95" s="228"/>
      <c r="P95" s="228"/>
      <c r="Q95" s="228">
        <v>3</v>
      </c>
      <c r="R95" s="228"/>
      <c r="S95" s="205" t="s">
        <v>506</v>
      </c>
      <c r="T95" s="205"/>
      <c r="U95" s="205"/>
      <c r="V95" s="205"/>
      <c r="W95" s="205"/>
      <c r="X95" s="205"/>
      <c r="Y95" s="205" t="s">
        <v>1020</v>
      </c>
      <c r="Z95" s="212"/>
      <c r="AA95" s="212"/>
      <c r="AB95" s="212"/>
      <c r="AC95" s="212"/>
      <c r="AD95" s="212"/>
      <c r="AE95" s="212"/>
      <c r="AF95" s="212"/>
      <c r="AG95" s="212"/>
      <c r="AH95" s="212"/>
      <c r="AI95" s="212"/>
      <c r="AJ95" s="212"/>
      <c r="AK95" s="212"/>
      <c r="AL95" s="212"/>
      <c r="AM95" s="212"/>
      <c r="AN95" s="212"/>
      <c r="AO95" s="212"/>
      <c r="AP95" s="331" t="s">
        <v>697</v>
      </c>
      <c r="AQ95" s="332"/>
      <c r="AR95" s="332"/>
      <c r="AS95" s="332"/>
      <c r="AT95" s="332"/>
      <c r="AU95" s="332"/>
      <c r="AV95" s="332"/>
      <c r="AW95" s="333"/>
      <c r="AX95" s="331" t="s">
        <v>100</v>
      </c>
      <c r="AY95" s="332"/>
      <c r="AZ95" s="332"/>
      <c r="BA95" s="332"/>
      <c r="BB95" s="332"/>
      <c r="BC95" s="332"/>
      <c r="BD95" s="333"/>
      <c r="BE95" s="334" t="s">
        <v>836</v>
      </c>
      <c r="BF95" s="335"/>
      <c r="BG95" s="335"/>
      <c r="BH95" s="335"/>
      <c r="BI95" s="335"/>
      <c r="BJ95" s="335"/>
      <c r="BK95" s="335"/>
      <c r="BL95" s="335"/>
      <c r="BM95" s="335"/>
      <c r="BN95" s="336"/>
      <c r="BO95" s="205" t="s">
        <v>699</v>
      </c>
      <c r="BP95" s="212"/>
      <c r="BQ95" s="212"/>
      <c r="BR95" s="212"/>
      <c r="BS95" s="212"/>
      <c r="BT95" s="212"/>
      <c r="BU95" s="212"/>
      <c r="BV95" s="212"/>
      <c r="BW95" s="212"/>
      <c r="BX95" s="212"/>
      <c r="BY95" s="212"/>
      <c r="BZ95" s="212"/>
      <c r="CA95" s="212"/>
      <c r="CB95" s="212"/>
      <c r="CC95" s="212"/>
      <c r="CD95" s="232" t="s">
        <v>101</v>
      </c>
      <c r="CE95" s="228"/>
      <c r="CF95" s="233"/>
    </row>
    <row r="96" spans="2:84" ht="81.599999999999994" customHeight="1" x14ac:dyDescent="0.2">
      <c r="B96" s="228" t="s">
        <v>186</v>
      </c>
      <c r="C96" s="228"/>
      <c r="D96" s="228" t="s">
        <v>694</v>
      </c>
      <c r="E96" s="228"/>
      <c r="F96" s="228" t="s">
        <v>364</v>
      </c>
      <c r="G96" s="228"/>
      <c r="H96" s="232" t="s">
        <v>695</v>
      </c>
      <c r="I96" s="228"/>
      <c r="J96" s="228"/>
      <c r="K96" s="228">
        <v>1</v>
      </c>
      <c r="L96" s="228"/>
      <c r="M96" s="228"/>
      <c r="N96" s="228">
        <v>1</v>
      </c>
      <c r="O96" s="228"/>
      <c r="P96" s="228"/>
      <c r="Q96" s="228">
        <v>3</v>
      </c>
      <c r="R96" s="228"/>
      <c r="S96" s="205" t="s">
        <v>510</v>
      </c>
      <c r="T96" s="205"/>
      <c r="U96" s="205"/>
      <c r="V96" s="205"/>
      <c r="W96" s="205"/>
      <c r="X96" s="205"/>
      <c r="Y96" s="205" t="s">
        <v>1021</v>
      </c>
      <c r="Z96" s="212"/>
      <c r="AA96" s="212"/>
      <c r="AB96" s="212"/>
      <c r="AC96" s="212"/>
      <c r="AD96" s="212"/>
      <c r="AE96" s="212"/>
      <c r="AF96" s="212"/>
      <c r="AG96" s="212"/>
      <c r="AH96" s="212"/>
      <c r="AI96" s="212"/>
      <c r="AJ96" s="212"/>
      <c r="AK96" s="212"/>
      <c r="AL96" s="212"/>
      <c r="AM96" s="212"/>
      <c r="AN96" s="212"/>
      <c r="AO96" s="212"/>
      <c r="AP96" s="331" t="s">
        <v>697</v>
      </c>
      <c r="AQ96" s="332"/>
      <c r="AR96" s="332"/>
      <c r="AS96" s="332"/>
      <c r="AT96" s="332"/>
      <c r="AU96" s="332"/>
      <c r="AV96" s="332"/>
      <c r="AW96" s="333"/>
      <c r="AX96" s="331" t="s">
        <v>100</v>
      </c>
      <c r="AY96" s="332"/>
      <c r="AZ96" s="332"/>
      <c r="BA96" s="332"/>
      <c r="BB96" s="332"/>
      <c r="BC96" s="332"/>
      <c r="BD96" s="333"/>
      <c r="BE96" s="334" t="s">
        <v>837</v>
      </c>
      <c r="BF96" s="335"/>
      <c r="BG96" s="335"/>
      <c r="BH96" s="335"/>
      <c r="BI96" s="335"/>
      <c r="BJ96" s="335"/>
      <c r="BK96" s="335"/>
      <c r="BL96" s="335"/>
      <c r="BM96" s="335"/>
      <c r="BN96" s="336"/>
      <c r="BO96" s="205" t="s">
        <v>702</v>
      </c>
      <c r="BP96" s="212"/>
      <c r="BQ96" s="212"/>
      <c r="BR96" s="212"/>
      <c r="BS96" s="212"/>
      <c r="BT96" s="212"/>
      <c r="BU96" s="212"/>
      <c r="BV96" s="212"/>
      <c r="BW96" s="212"/>
      <c r="BX96" s="212"/>
      <c r="BY96" s="212"/>
      <c r="BZ96" s="212"/>
      <c r="CA96" s="212"/>
      <c r="CB96" s="212"/>
      <c r="CC96" s="212"/>
      <c r="CD96" s="232" t="s">
        <v>101</v>
      </c>
      <c r="CE96" s="228"/>
      <c r="CF96" s="233"/>
    </row>
    <row r="97" spans="2:84" ht="75" customHeight="1" x14ac:dyDescent="0.2">
      <c r="B97" s="228" t="s">
        <v>188</v>
      </c>
      <c r="C97" s="228"/>
      <c r="D97" s="228" t="s">
        <v>694</v>
      </c>
      <c r="E97" s="228"/>
      <c r="F97" s="228" t="s">
        <v>364</v>
      </c>
      <c r="G97" s="228"/>
      <c r="H97" s="232" t="s">
        <v>695</v>
      </c>
      <c r="I97" s="228"/>
      <c r="J97" s="228"/>
      <c r="K97" s="228">
        <v>1</v>
      </c>
      <c r="L97" s="228"/>
      <c r="M97" s="228"/>
      <c r="N97" s="228">
        <v>1</v>
      </c>
      <c r="O97" s="228"/>
      <c r="P97" s="228"/>
      <c r="Q97" s="228">
        <v>3</v>
      </c>
      <c r="R97" s="228"/>
      <c r="S97" s="205" t="s">
        <v>512</v>
      </c>
      <c r="T97" s="205"/>
      <c r="U97" s="205"/>
      <c r="V97" s="205"/>
      <c r="W97" s="205"/>
      <c r="X97" s="205"/>
      <c r="Y97" s="205" t="s">
        <v>703</v>
      </c>
      <c r="Z97" s="212"/>
      <c r="AA97" s="212"/>
      <c r="AB97" s="212"/>
      <c r="AC97" s="212"/>
      <c r="AD97" s="212"/>
      <c r="AE97" s="212"/>
      <c r="AF97" s="212"/>
      <c r="AG97" s="212"/>
      <c r="AH97" s="212"/>
      <c r="AI97" s="212"/>
      <c r="AJ97" s="212"/>
      <c r="AK97" s="212"/>
      <c r="AL97" s="212"/>
      <c r="AM97" s="212"/>
      <c r="AN97" s="212"/>
      <c r="AO97" s="212"/>
      <c r="AP97" s="331" t="s">
        <v>697</v>
      </c>
      <c r="AQ97" s="332"/>
      <c r="AR97" s="332"/>
      <c r="AS97" s="332"/>
      <c r="AT97" s="332"/>
      <c r="AU97" s="332"/>
      <c r="AV97" s="332"/>
      <c r="AW97" s="333"/>
      <c r="AX97" s="331" t="s">
        <v>100</v>
      </c>
      <c r="AY97" s="332"/>
      <c r="AZ97" s="332"/>
      <c r="BA97" s="332"/>
      <c r="BB97" s="332"/>
      <c r="BC97" s="332"/>
      <c r="BD97" s="333"/>
      <c r="BE97" s="334" t="s">
        <v>838</v>
      </c>
      <c r="BF97" s="335"/>
      <c r="BG97" s="335"/>
      <c r="BH97" s="335"/>
      <c r="BI97" s="335"/>
      <c r="BJ97" s="335"/>
      <c r="BK97" s="335"/>
      <c r="BL97" s="335"/>
      <c r="BM97" s="335"/>
      <c r="BN97" s="336"/>
      <c r="BO97" s="205" t="s">
        <v>705</v>
      </c>
      <c r="BP97" s="212"/>
      <c r="BQ97" s="212"/>
      <c r="BR97" s="212"/>
      <c r="BS97" s="212"/>
      <c r="BT97" s="212"/>
      <c r="BU97" s="212"/>
      <c r="BV97" s="212"/>
      <c r="BW97" s="212"/>
      <c r="BX97" s="212"/>
      <c r="BY97" s="212"/>
      <c r="BZ97" s="212"/>
      <c r="CA97" s="212"/>
      <c r="CB97" s="212"/>
      <c r="CC97" s="212"/>
      <c r="CD97" s="232" t="s">
        <v>101</v>
      </c>
      <c r="CE97" s="228"/>
      <c r="CF97" s="233"/>
    </row>
    <row r="98" spans="2:84" ht="84.6" customHeight="1" x14ac:dyDescent="0.2">
      <c r="B98" s="228" t="s">
        <v>191</v>
      </c>
      <c r="C98" s="228"/>
      <c r="D98" s="228" t="s">
        <v>694</v>
      </c>
      <c r="E98" s="228"/>
      <c r="F98" s="228" t="s">
        <v>364</v>
      </c>
      <c r="G98" s="228"/>
      <c r="H98" s="232" t="s">
        <v>695</v>
      </c>
      <c r="I98" s="228"/>
      <c r="J98" s="228"/>
      <c r="K98" s="228">
        <v>1</v>
      </c>
      <c r="L98" s="228"/>
      <c r="M98" s="228"/>
      <c r="N98" s="228">
        <v>1</v>
      </c>
      <c r="O98" s="228"/>
      <c r="P98" s="228"/>
      <c r="Q98" s="228">
        <v>3</v>
      </c>
      <c r="R98" s="228"/>
      <c r="S98" s="205" t="s">
        <v>517</v>
      </c>
      <c r="T98" s="205"/>
      <c r="U98" s="205"/>
      <c r="V98" s="205"/>
      <c r="W98" s="205"/>
      <c r="X98" s="205"/>
      <c r="Y98" s="205" t="s">
        <v>709</v>
      </c>
      <c r="Z98" s="212"/>
      <c r="AA98" s="212"/>
      <c r="AB98" s="212"/>
      <c r="AC98" s="212"/>
      <c r="AD98" s="212"/>
      <c r="AE98" s="212"/>
      <c r="AF98" s="212"/>
      <c r="AG98" s="212"/>
      <c r="AH98" s="212"/>
      <c r="AI98" s="212"/>
      <c r="AJ98" s="212"/>
      <c r="AK98" s="212"/>
      <c r="AL98" s="212"/>
      <c r="AM98" s="212"/>
      <c r="AN98" s="212"/>
      <c r="AO98" s="212"/>
      <c r="AP98" s="331" t="s">
        <v>697</v>
      </c>
      <c r="AQ98" s="332"/>
      <c r="AR98" s="332"/>
      <c r="AS98" s="332"/>
      <c r="AT98" s="332"/>
      <c r="AU98" s="332"/>
      <c r="AV98" s="332"/>
      <c r="AW98" s="333"/>
      <c r="AX98" s="331" t="s">
        <v>100</v>
      </c>
      <c r="AY98" s="332"/>
      <c r="AZ98" s="332"/>
      <c r="BA98" s="332"/>
      <c r="BB98" s="332"/>
      <c r="BC98" s="332"/>
      <c r="BD98" s="333"/>
      <c r="BE98" s="334" t="s">
        <v>840</v>
      </c>
      <c r="BF98" s="335"/>
      <c r="BG98" s="335"/>
      <c r="BH98" s="335"/>
      <c r="BI98" s="335"/>
      <c r="BJ98" s="335"/>
      <c r="BK98" s="335"/>
      <c r="BL98" s="335"/>
      <c r="BM98" s="335"/>
      <c r="BN98" s="336"/>
      <c r="BO98" s="205" t="s">
        <v>711</v>
      </c>
      <c r="BP98" s="212"/>
      <c r="BQ98" s="212"/>
      <c r="BR98" s="212"/>
      <c r="BS98" s="212"/>
      <c r="BT98" s="212"/>
      <c r="BU98" s="212"/>
      <c r="BV98" s="212"/>
      <c r="BW98" s="212"/>
      <c r="BX98" s="212"/>
      <c r="BY98" s="212"/>
      <c r="BZ98" s="212"/>
      <c r="CA98" s="212"/>
      <c r="CB98" s="212"/>
      <c r="CC98" s="212"/>
      <c r="CD98" s="232" t="s">
        <v>101</v>
      </c>
      <c r="CE98" s="228"/>
      <c r="CF98" s="233"/>
    </row>
    <row r="99" spans="2:84" ht="95.1" customHeight="1" x14ac:dyDescent="0.2">
      <c r="B99" s="228" t="s">
        <v>192</v>
      </c>
      <c r="C99" s="228"/>
      <c r="D99" s="236" t="s">
        <v>694</v>
      </c>
      <c r="E99" s="237"/>
      <c r="F99" s="236" t="s">
        <v>364</v>
      </c>
      <c r="G99" s="237"/>
      <c r="H99" s="232" t="s">
        <v>695</v>
      </c>
      <c r="I99" s="228"/>
      <c r="J99" s="228"/>
      <c r="K99" s="236">
        <v>1</v>
      </c>
      <c r="L99" s="238"/>
      <c r="M99" s="237"/>
      <c r="N99" s="236">
        <v>1</v>
      </c>
      <c r="O99" s="238"/>
      <c r="P99" s="237"/>
      <c r="Q99" s="236">
        <v>3</v>
      </c>
      <c r="R99" s="237"/>
      <c r="S99" s="205" t="s">
        <v>519</v>
      </c>
      <c r="T99" s="205"/>
      <c r="U99" s="205"/>
      <c r="V99" s="205"/>
      <c r="W99" s="205"/>
      <c r="X99" s="205"/>
      <c r="Y99" s="205" t="s">
        <v>1022</v>
      </c>
      <c r="Z99" s="212"/>
      <c r="AA99" s="212"/>
      <c r="AB99" s="212"/>
      <c r="AC99" s="212"/>
      <c r="AD99" s="212"/>
      <c r="AE99" s="212"/>
      <c r="AF99" s="212"/>
      <c r="AG99" s="212"/>
      <c r="AH99" s="212"/>
      <c r="AI99" s="212"/>
      <c r="AJ99" s="212"/>
      <c r="AK99" s="212"/>
      <c r="AL99" s="212"/>
      <c r="AM99" s="212"/>
      <c r="AN99" s="212"/>
      <c r="AO99" s="212"/>
      <c r="AP99" s="331" t="s">
        <v>697</v>
      </c>
      <c r="AQ99" s="332"/>
      <c r="AR99" s="332"/>
      <c r="AS99" s="332"/>
      <c r="AT99" s="332"/>
      <c r="AU99" s="332"/>
      <c r="AV99" s="332"/>
      <c r="AW99" s="333"/>
      <c r="AX99" s="331" t="s">
        <v>100</v>
      </c>
      <c r="AY99" s="332"/>
      <c r="AZ99" s="332"/>
      <c r="BA99" s="332"/>
      <c r="BB99" s="332"/>
      <c r="BC99" s="332"/>
      <c r="BD99" s="333"/>
      <c r="BE99" s="334" t="s">
        <v>841</v>
      </c>
      <c r="BF99" s="335"/>
      <c r="BG99" s="335"/>
      <c r="BH99" s="335"/>
      <c r="BI99" s="335"/>
      <c r="BJ99" s="335"/>
      <c r="BK99" s="335"/>
      <c r="BL99" s="335"/>
      <c r="BM99" s="335"/>
      <c r="BN99" s="336"/>
      <c r="BO99" s="205" t="s">
        <v>714</v>
      </c>
      <c r="BP99" s="212"/>
      <c r="BQ99" s="212"/>
      <c r="BR99" s="212"/>
      <c r="BS99" s="212"/>
      <c r="BT99" s="212"/>
      <c r="BU99" s="212"/>
      <c r="BV99" s="212"/>
      <c r="BW99" s="212"/>
      <c r="BX99" s="212"/>
      <c r="BY99" s="212"/>
      <c r="BZ99" s="212"/>
      <c r="CA99" s="212"/>
      <c r="CB99" s="212"/>
      <c r="CC99" s="212"/>
      <c r="CD99" s="232" t="s">
        <v>101</v>
      </c>
      <c r="CE99" s="228"/>
      <c r="CF99" s="233"/>
    </row>
    <row r="100" spans="2:84" ht="96" customHeight="1" x14ac:dyDescent="0.2">
      <c r="B100" s="228" t="s">
        <v>193</v>
      </c>
      <c r="C100" s="228"/>
      <c r="D100" s="236" t="s">
        <v>694</v>
      </c>
      <c r="E100" s="237"/>
      <c r="F100" s="236" t="s">
        <v>364</v>
      </c>
      <c r="G100" s="237"/>
      <c r="H100" s="232" t="s">
        <v>695</v>
      </c>
      <c r="I100" s="228"/>
      <c r="J100" s="228"/>
      <c r="K100" s="236">
        <v>1</v>
      </c>
      <c r="L100" s="238"/>
      <c r="M100" s="237"/>
      <c r="N100" s="236">
        <v>1</v>
      </c>
      <c r="O100" s="238"/>
      <c r="P100" s="237"/>
      <c r="Q100" s="236">
        <v>3</v>
      </c>
      <c r="R100" s="237"/>
      <c r="S100" s="205" t="s">
        <v>524</v>
      </c>
      <c r="T100" s="205"/>
      <c r="U100" s="205"/>
      <c r="V100" s="205"/>
      <c r="W100" s="205"/>
      <c r="X100" s="205"/>
      <c r="Y100" s="223" t="s">
        <v>1023</v>
      </c>
      <c r="Z100" s="224"/>
      <c r="AA100" s="224"/>
      <c r="AB100" s="224"/>
      <c r="AC100" s="224"/>
      <c r="AD100" s="224"/>
      <c r="AE100" s="224"/>
      <c r="AF100" s="224"/>
      <c r="AG100" s="224"/>
      <c r="AH100" s="224"/>
      <c r="AI100" s="224"/>
      <c r="AJ100" s="224"/>
      <c r="AK100" s="224"/>
      <c r="AL100" s="224"/>
      <c r="AM100" s="224"/>
      <c r="AN100" s="224"/>
      <c r="AO100" s="224"/>
      <c r="AP100" s="331" t="s">
        <v>697</v>
      </c>
      <c r="AQ100" s="332"/>
      <c r="AR100" s="332"/>
      <c r="AS100" s="332"/>
      <c r="AT100" s="332"/>
      <c r="AU100" s="332"/>
      <c r="AV100" s="332"/>
      <c r="AW100" s="333"/>
      <c r="AX100" s="331" t="s">
        <v>100</v>
      </c>
      <c r="AY100" s="332"/>
      <c r="AZ100" s="332"/>
      <c r="BA100" s="332"/>
      <c r="BB100" s="332"/>
      <c r="BC100" s="332"/>
      <c r="BD100" s="333"/>
      <c r="BE100" s="334" t="s">
        <v>843</v>
      </c>
      <c r="BF100" s="335"/>
      <c r="BG100" s="335"/>
      <c r="BH100" s="335"/>
      <c r="BI100" s="335"/>
      <c r="BJ100" s="335"/>
      <c r="BK100" s="335"/>
      <c r="BL100" s="335"/>
      <c r="BM100" s="335"/>
      <c r="BN100" s="336"/>
      <c r="BO100" s="205" t="s">
        <v>719</v>
      </c>
      <c r="BP100" s="212"/>
      <c r="BQ100" s="212"/>
      <c r="BR100" s="212"/>
      <c r="BS100" s="212"/>
      <c r="BT100" s="212"/>
      <c r="BU100" s="212"/>
      <c r="BV100" s="212"/>
      <c r="BW100" s="212"/>
      <c r="BX100" s="212"/>
      <c r="BY100" s="212"/>
      <c r="BZ100" s="212"/>
      <c r="CA100" s="212"/>
      <c r="CB100" s="212"/>
      <c r="CC100" s="212"/>
      <c r="CD100" s="232" t="s">
        <v>101</v>
      </c>
      <c r="CE100" s="228"/>
      <c r="CF100" s="233"/>
    </row>
    <row r="101" spans="2:84" ht="84.95" customHeight="1" x14ac:dyDescent="0.2">
      <c r="B101" s="228" t="s">
        <v>194</v>
      </c>
      <c r="C101" s="228"/>
      <c r="D101" s="236" t="s">
        <v>694</v>
      </c>
      <c r="E101" s="237"/>
      <c r="F101" s="236" t="s">
        <v>364</v>
      </c>
      <c r="G101" s="237"/>
      <c r="H101" s="232" t="s">
        <v>695</v>
      </c>
      <c r="I101" s="228"/>
      <c r="J101" s="228"/>
      <c r="K101" s="236">
        <v>1</v>
      </c>
      <c r="L101" s="238"/>
      <c r="M101" s="237"/>
      <c r="N101" s="236">
        <v>1</v>
      </c>
      <c r="O101" s="238"/>
      <c r="P101" s="237"/>
      <c r="Q101" s="236">
        <v>3</v>
      </c>
      <c r="R101" s="237"/>
      <c r="S101" s="205" t="s">
        <v>527</v>
      </c>
      <c r="T101" s="205"/>
      <c r="U101" s="205"/>
      <c r="V101" s="205"/>
      <c r="W101" s="205"/>
      <c r="X101" s="205"/>
      <c r="Y101" s="205" t="s">
        <v>1024</v>
      </c>
      <c r="Z101" s="212"/>
      <c r="AA101" s="212"/>
      <c r="AB101" s="212"/>
      <c r="AC101" s="212"/>
      <c r="AD101" s="212"/>
      <c r="AE101" s="212"/>
      <c r="AF101" s="212"/>
      <c r="AG101" s="212"/>
      <c r="AH101" s="212"/>
      <c r="AI101" s="212"/>
      <c r="AJ101" s="212"/>
      <c r="AK101" s="212"/>
      <c r="AL101" s="212"/>
      <c r="AM101" s="212"/>
      <c r="AN101" s="212"/>
      <c r="AO101" s="212"/>
      <c r="AP101" s="331" t="s">
        <v>697</v>
      </c>
      <c r="AQ101" s="332"/>
      <c r="AR101" s="332"/>
      <c r="AS101" s="332"/>
      <c r="AT101" s="332"/>
      <c r="AU101" s="332"/>
      <c r="AV101" s="332"/>
      <c r="AW101" s="333"/>
      <c r="AX101" s="331" t="s">
        <v>100</v>
      </c>
      <c r="AY101" s="332"/>
      <c r="AZ101" s="332"/>
      <c r="BA101" s="332"/>
      <c r="BB101" s="332"/>
      <c r="BC101" s="332"/>
      <c r="BD101" s="333"/>
      <c r="BE101" s="334" t="s">
        <v>844</v>
      </c>
      <c r="BF101" s="335"/>
      <c r="BG101" s="335"/>
      <c r="BH101" s="335"/>
      <c r="BI101" s="335"/>
      <c r="BJ101" s="335"/>
      <c r="BK101" s="335"/>
      <c r="BL101" s="335"/>
      <c r="BM101" s="335"/>
      <c r="BN101" s="336"/>
      <c r="BO101" s="205" t="s">
        <v>722</v>
      </c>
      <c r="BP101" s="212"/>
      <c r="BQ101" s="212"/>
      <c r="BR101" s="212"/>
      <c r="BS101" s="212"/>
      <c r="BT101" s="212"/>
      <c r="BU101" s="212"/>
      <c r="BV101" s="212"/>
      <c r="BW101" s="212"/>
      <c r="BX101" s="212"/>
      <c r="BY101" s="212"/>
      <c r="BZ101" s="212"/>
      <c r="CA101" s="212"/>
      <c r="CB101" s="212"/>
      <c r="CC101" s="212"/>
      <c r="CD101" s="232" t="s">
        <v>101</v>
      </c>
      <c r="CE101" s="228"/>
      <c r="CF101" s="233"/>
    </row>
    <row r="102" spans="2:84" ht="89.1" customHeight="1" x14ac:dyDescent="0.2">
      <c r="B102" s="228" t="s">
        <v>195</v>
      </c>
      <c r="C102" s="228"/>
      <c r="D102" s="236" t="s">
        <v>694</v>
      </c>
      <c r="E102" s="237"/>
      <c r="F102" s="236" t="s">
        <v>364</v>
      </c>
      <c r="G102" s="237"/>
      <c r="H102" s="232" t="s">
        <v>695</v>
      </c>
      <c r="I102" s="228"/>
      <c r="J102" s="228"/>
      <c r="K102" s="236">
        <v>1</v>
      </c>
      <c r="L102" s="238"/>
      <c r="M102" s="237"/>
      <c r="N102" s="236">
        <v>1</v>
      </c>
      <c r="O102" s="238"/>
      <c r="P102" s="237"/>
      <c r="Q102" s="236">
        <v>3</v>
      </c>
      <c r="R102" s="237"/>
      <c r="S102" s="205" t="s">
        <v>528</v>
      </c>
      <c r="T102" s="205"/>
      <c r="U102" s="205"/>
      <c r="V102" s="205"/>
      <c r="W102" s="205"/>
      <c r="X102" s="205"/>
      <c r="Y102" s="223" t="s">
        <v>723</v>
      </c>
      <c r="Z102" s="224"/>
      <c r="AA102" s="224"/>
      <c r="AB102" s="224"/>
      <c r="AC102" s="224"/>
      <c r="AD102" s="224"/>
      <c r="AE102" s="224"/>
      <c r="AF102" s="224"/>
      <c r="AG102" s="224"/>
      <c r="AH102" s="224"/>
      <c r="AI102" s="224"/>
      <c r="AJ102" s="224"/>
      <c r="AK102" s="224"/>
      <c r="AL102" s="224"/>
      <c r="AM102" s="224"/>
      <c r="AN102" s="224"/>
      <c r="AO102" s="224"/>
      <c r="AP102" s="331" t="s">
        <v>697</v>
      </c>
      <c r="AQ102" s="332"/>
      <c r="AR102" s="332"/>
      <c r="AS102" s="332"/>
      <c r="AT102" s="332"/>
      <c r="AU102" s="332"/>
      <c r="AV102" s="332"/>
      <c r="AW102" s="333"/>
      <c r="AX102" s="331" t="s">
        <v>100</v>
      </c>
      <c r="AY102" s="332"/>
      <c r="AZ102" s="332"/>
      <c r="BA102" s="332"/>
      <c r="BB102" s="332"/>
      <c r="BC102" s="332"/>
      <c r="BD102" s="333"/>
      <c r="BE102" s="334" t="s">
        <v>845</v>
      </c>
      <c r="BF102" s="335"/>
      <c r="BG102" s="335"/>
      <c r="BH102" s="335"/>
      <c r="BI102" s="335"/>
      <c r="BJ102" s="335"/>
      <c r="BK102" s="335"/>
      <c r="BL102" s="335"/>
      <c r="BM102" s="335"/>
      <c r="BN102" s="336"/>
      <c r="BO102" s="205" t="s">
        <v>725</v>
      </c>
      <c r="BP102" s="212"/>
      <c r="BQ102" s="212"/>
      <c r="BR102" s="212"/>
      <c r="BS102" s="212"/>
      <c r="BT102" s="212"/>
      <c r="BU102" s="212"/>
      <c r="BV102" s="212"/>
      <c r="BW102" s="212"/>
      <c r="BX102" s="212"/>
      <c r="BY102" s="212"/>
      <c r="BZ102" s="212"/>
      <c r="CA102" s="212"/>
      <c r="CB102" s="212"/>
      <c r="CC102" s="212"/>
      <c r="CD102" s="232" t="s">
        <v>101</v>
      </c>
      <c r="CE102" s="228"/>
      <c r="CF102" s="233"/>
    </row>
    <row r="103" spans="2:84" ht="81.95" customHeight="1" x14ac:dyDescent="0.2">
      <c r="B103" s="228" t="s">
        <v>196</v>
      </c>
      <c r="C103" s="228"/>
      <c r="D103" s="236" t="s">
        <v>694</v>
      </c>
      <c r="E103" s="237"/>
      <c r="F103" s="236" t="s">
        <v>364</v>
      </c>
      <c r="G103" s="237"/>
      <c r="H103" s="232" t="s">
        <v>695</v>
      </c>
      <c r="I103" s="228"/>
      <c r="J103" s="228"/>
      <c r="K103" s="236">
        <v>1</v>
      </c>
      <c r="L103" s="238"/>
      <c r="M103" s="237"/>
      <c r="N103" s="236">
        <v>1</v>
      </c>
      <c r="O103" s="238"/>
      <c r="P103" s="237"/>
      <c r="Q103" s="236">
        <v>3</v>
      </c>
      <c r="R103" s="237"/>
      <c r="S103" s="205" t="s">
        <v>530</v>
      </c>
      <c r="T103" s="205"/>
      <c r="U103" s="205"/>
      <c r="V103" s="205"/>
      <c r="W103" s="205"/>
      <c r="X103" s="205"/>
      <c r="Y103" s="223" t="s">
        <v>726</v>
      </c>
      <c r="Z103" s="224"/>
      <c r="AA103" s="224"/>
      <c r="AB103" s="224"/>
      <c r="AC103" s="224"/>
      <c r="AD103" s="224"/>
      <c r="AE103" s="224"/>
      <c r="AF103" s="224"/>
      <c r="AG103" s="224"/>
      <c r="AH103" s="224"/>
      <c r="AI103" s="224"/>
      <c r="AJ103" s="224"/>
      <c r="AK103" s="224"/>
      <c r="AL103" s="224"/>
      <c r="AM103" s="224"/>
      <c r="AN103" s="224"/>
      <c r="AO103" s="224"/>
      <c r="AP103" s="331" t="s">
        <v>697</v>
      </c>
      <c r="AQ103" s="332"/>
      <c r="AR103" s="332"/>
      <c r="AS103" s="332"/>
      <c r="AT103" s="332"/>
      <c r="AU103" s="332"/>
      <c r="AV103" s="332"/>
      <c r="AW103" s="333"/>
      <c r="AX103" s="331" t="s">
        <v>100</v>
      </c>
      <c r="AY103" s="332"/>
      <c r="AZ103" s="332"/>
      <c r="BA103" s="332"/>
      <c r="BB103" s="332"/>
      <c r="BC103" s="332"/>
      <c r="BD103" s="333"/>
      <c r="BE103" s="334" t="s">
        <v>846</v>
      </c>
      <c r="BF103" s="335"/>
      <c r="BG103" s="335"/>
      <c r="BH103" s="335"/>
      <c r="BI103" s="335"/>
      <c r="BJ103" s="335"/>
      <c r="BK103" s="335"/>
      <c r="BL103" s="335"/>
      <c r="BM103" s="335"/>
      <c r="BN103" s="336"/>
      <c r="BO103" s="205" t="s">
        <v>728</v>
      </c>
      <c r="BP103" s="212"/>
      <c r="BQ103" s="212"/>
      <c r="BR103" s="212"/>
      <c r="BS103" s="212"/>
      <c r="BT103" s="212"/>
      <c r="BU103" s="212"/>
      <c r="BV103" s="212"/>
      <c r="BW103" s="212"/>
      <c r="BX103" s="212"/>
      <c r="BY103" s="212"/>
      <c r="BZ103" s="212"/>
      <c r="CA103" s="212"/>
      <c r="CB103" s="212"/>
      <c r="CC103" s="212"/>
      <c r="CD103" s="232" t="s">
        <v>101</v>
      </c>
      <c r="CE103" s="228"/>
      <c r="CF103" s="233"/>
    </row>
    <row r="104" spans="2:84" ht="81" customHeight="1" x14ac:dyDescent="0.2">
      <c r="B104" s="228" t="s">
        <v>197</v>
      </c>
      <c r="C104" s="228"/>
      <c r="D104" s="228" t="s">
        <v>694</v>
      </c>
      <c r="E104" s="228"/>
      <c r="F104" s="228" t="s">
        <v>364</v>
      </c>
      <c r="G104" s="228"/>
      <c r="H104" s="232" t="s">
        <v>695</v>
      </c>
      <c r="I104" s="228"/>
      <c r="J104" s="228"/>
      <c r="K104" s="228">
        <v>1</v>
      </c>
      <c r="L104" s="228"/>
      <c r="M104" s="228"/>
      <c r="N104" s="228">
        <v>1</v>
      </c>
      <c r="O104" s="228"/>
      <c r="P104" s="228"/>
      <c r="Q104" s="228">
        <v>3</v>
      </c>
      <c r="R104" s="228"/>
      <c r="S104" s="205" t="s">
        <v>533</v>
      </c>
      <c r="T104" s="205"/>
      <c r="U104" s="205"/>
      <c r="V104" s="205"/>
      <c r="W104" s="205"/>
      <c r="X104" s="205"/>
      <c r="Y104" s="205" t="s">
        <v>729</v>
      </c>
      <c r="Z104" s="212"/>
      <c r="AA104" s="212"/>
      <c r="AB104" s="212"/>
      <c r="AC104" s="212"/>
      <c r="AD104" s="212"/>
      <c r="AE104" s="212"/>
      <c r="AF104" s="212"/>
      <c r="AG104" s="212"/>
      <c r="AH104" s="212"/>
      <c r="AI104" s="212"/>
      <c r="AJ104" s="212"/>
      <c r="AK104" s="212"/>
      <c r="AL104" s="212"/>
      <c r="AM104" s="212"/>
      <c r="AN104" s="212"/>
      <c r="AO104" s="212"/>
      <c r="AP104" s="331" t="s">
        <v>697</v>
      </c>
      <c r="AQ104" s="332"/>
      <c r="AR104" s="332"/>
      <c r="AS104" s="332"/>
      <c r="AT104" s="332"/>
      <c r="AU104" s="332"/>
      <c r="AV104" s="332"/>
      <c r="AW104" s="333"/>
      <c r="AX104" s="331" t="s">
        <v>100</v>
      </c>
      <c r="AY104" s="332"/>
      <c r="AZ104" s="332"/>
      <c r="BA104" s="332"/>
      <c r="BB104" s="332"/>
      <c r="BC104" s="332"/>
      <c r="BD104" s="333"/>
      <c r="BE104" s="334" t="s">
        <v>847</v>
      </c>
      <c r="BF104" s="335"/>
      <c r="BG104" s="335"/>
      <c r="BH104" s="335"/>
      <c r="BI104" s="335"/>
      <c r="BJ104" s="335"/>
      <c r="BK104" s="335"/>
      <c r="BL104" s="335"/>
      <c r="BM104" s="335"/>
      <c r="BN104" s="336"/>
      <c r="BO104" s="205" t="s">
        <v>731</v>
      </c>
      <c r="BP104" s="212"/>
      <c r="BQ104" s="212"/>
      <c r="BR104" s="212"/>
      <c r="BS104" s="212"/>
      <c r="BT104" s="212"/>
      <c r="BU104" s="212"/>
      <c r="BV104" s="212"/>
      <c r="BW104" s="212"/>
      <c r="BX104" s="212"/>
      <c r="BY104" s="212"/>
      <c r="BZ104" s="212"/>
      <c r="CA104" s="212"/>
      <c r="CB104" s="212"/>
      <c r="CC104" s="212"/>
      <c r="CD104" s="232" t="s">
        <v>101</v>
      </c>
      <c r="CE104" s="228"/>
      <c r="CF104" s="233"/>
    </row>
    <row r="105" spans="2:84" ht="75" customHeight="1" x14ac:dyDescent="0.2">
      <c r="B105" s="228" t="s">
        <v>1054</v>
      </c>
      <c r="C105" s="228"/>
      <c r="D105" s="228" t="s">
        <v>694</v>
      </c>
      <c r="E105" s="228"/>
      <c r="F105" s="228" t="s">
        <v>364</v>
      </c>
      <c r="G105" s="228"/>
      <c r="H105" s="232" t="s">
        <v>732</v>
      </c>
      <c r="I105" s="228"/>
      <c r="J105" s="228"/>
      <c r="K105" s="228">
        <v>1</v>
      </c>
      <c r="L105" s="228"/>
      <c r="M105" s="228"/>
      <c r="N105" s="228">
        <v>1</v>
      </c>
      <c r="O105" s="228"/>
      <c r="P105" s="228"/>
      <c r="Q105" s="228">
        <v>3</v>
      </c>
      <c r="R105" s="228"/>
      <c r="S105" s="205" t="s">
        <v>535</v>
      </c>
      <c r="T105" s="205"/>
      <c r="U105" s="205"/>
      <c r="V105" s="205"/>
      <c r="W105" s="205"/>
      <c r="X105" s="205"/>
      <c r="Y105" s="205" t="s">
        <v>1025</v>
      </c>
      <c r="Z105" s="212"/>
      <c r="AA105" s="212"/>
      <c r="AB105" s="212"/>
      <c r="AC105" s="212"/>
      <c r="AD105" s="212"/>
      <c r="AE105" s="212"/>
      <c r="AF105" s="212"/>
      <c r="AG105" s="212"/>
      <c r="AH105" s="212"/>
      <c r="AI105" s="212"/>
      <c r="AJ105" s="212"/>
      <c r="AK105" s="212"/>
      <c r="AL105" s="212"/>
      <c r="AM105" s="212"/>
      <c r="AN105" s="212"/>
      <c r="AO105" s="212"/>
      <c r="AP105" s="331" t="s">
        <v>697</v>
      </c>
      <c r="AQ105" s="332"/>
      <c r="AR105" s="332"/>
      <c r="AS105" s="332"/>
      <c r="AT105" s="332"/>
      <c r="AU105" s="332"/>
      <c r="AV105" s="332"/>
      <c r="AW105" s="333"/>
      <c r="AX105" s="331" t="s">
        <v>100</v>
      </c>
      <c r="AY105" s="332"/>
      <c r="AZ105" s="332"/>
      <c r="BA105" s="332"/>
      <c r="BB105" s="332"/>
      <c r="BC105" s="332"/>
      <c r="BD105" s="333"/>
      <c r="BE105" s="334" t="s">
        <v>848</v>
      </c>
      <c r="BF105" s="335"/>
      <c r="BG105" s="335"/>
      <c r="BH105" s="335"/>
      <c r="BI105" s="335"/>
      <c r="BJ105" s="335"/>
      <c r="BK105" s="335"/>
      <c r="BL105" s="335"/>
      <c r="BM105" s="335"/>
      <c r="BN105" s="336"/>
      <c r="BO105" s="205" t="s">
        <v>735</v>
      </c>
      <c r="BP105" s="212"/>
      <c r="BQ105" s="212"/>
      <c r="BR105" s="212"/>
      <c r="BS105" s="212"/>
      <c r="BT105" s="212"/>
      <c r="BU105" s="212"/>
      <c r="BV105" s="212"/>
      <c r="BW105" s="212"/>
      <c r="BX105" s="212"/>
      <c r="BY105" s="212"/>
      <c r="BZ105" s="212"/>
      <c r="CA105" s="212"/>
      <c r="CB105" s="212"/>
      <c r="CC105" s="212"/>
      <c r="CD105" s="232" t="s">
        <v>101</v>
      </c>
      <c r="CE105" s="228"/>
      <c r="CF105" s="233"/>
    </row>
    <row r="106" spans="2:84" ht="75" customHeight="1" x14ac:dyDescent="0.2">
      <c r="B106" s="228" t="s">
        <v>199</v>
      </c>
      <c r="C106" s="228"/>
      <c r="D106" s="228" t="s">
        <v>694</v>
      </c>
      <c r="E106" s="228"/>
      <c r="F106" s="228" t="s">
        <v>364</v>
      </c>
      <c r="G106" s="228"/>
      <c r="H106" s="232" t="s">
        <v>732</v>
      </c>
      <c r="I106" s="228"/>
      <c r="J106" s="228"/>
      <c r="K106" s="228">
        <v>1</v>
      </c>
      <c r="L106" s="228"/>
      <c r="M106" s="228"/>
      <c r="N106" s="228">
        <v>1</v>
      </c>
      <c r="O106" s="228"/>
      <c r="P106" s="228"/>
      <c r="Q106" s="228">
        <v>3</v>
      </c>
      <c r="R106" s="228"/>
      <c r="S106" s="205" t="s">
        <v>538</v>
      </c>
      <c r="T106" s="205"/>
      <c r="U106" s="205"/>
      <c r="V106" s="205"/>
      <c r="W106" s="205"/>
      <c r="X106" s="205"/>
      <c r="Y106" s="205" t="s">
        <v>736</v>
      </c>
      <c r="Z106" s="212"/>
      <c r="AA106" s="212"/>
      <c r="AB106" s="212"/>
      <c r="AC106" s="212"/>
      <c r="AD106" s="212"/>
      <c r="AE106" s="212"/>
      <c r="AF106" s="212"/>
      <c r="AG106" s="212"/>
      <c r="AH106" s="212"/>
      <c r="AI106" s="212"/>
      <c r="AJ106" s="212"/>
      <c r="AK106" s="212"/>
      <c r="AL106" s="212"/>
      <c r="AM106" s="212"/>
      <c r="AN106" s="212"/>
      <c r="AO106" s="212"/>
      <c r="AP106" s="331" t="s">
        <v>697</v>
      </c>
      <c r="AQ106" s="332"/>
      <c r="AR106" s="332"/>
      <c r="AS106" s="332"/>
      <c r="AT106" s="332"/>
      <c r="AU106" s="332"/>
      <c r="AV106" s="332"/>
      <c r="AW106" s="333"/>
      <c r="AX106" s="331" t="s">
        <v>100</v>
      </c>
      <c r="AY106" s="332"/>
      <c r="AZ106" s="332"/>
      <c r="BA106" s="332"/>
      <c r="BB106" s="332"/>
      <c r="BC106" s="332"/>
      <c r="BD106" s="333"/>
      <c r="BE106" s="334" t="s">
        <v>849</v>
      </c>
      <c r="BF106" s="335"/>
      <c r="BG106" s="335"/>
      <c r="BH106" s="335"/>
      <c r="BI106" s="335"/>
      <c r="BJ106" s="335"/>
      <c r="BK106" s="335"/>
      <c r="BL106" s="335"/>
      <c r="BM106" s="335"/>
      <c r="BN106" s="336"/>
      <c r="BO106" s="205" t="s">
        <v>738</v>
      </c>
      <c r="BP106" s="212"/>
      <c r="BQ106" s="212"/>
      <c r="BR106" s="212"/>
      <c r="BS106" s="212"/>
      <c r="BT106" s="212"/>
      <c r="BU106" s="212"/>
      <c r="BV106" s="212"/>
      <c r="BW106" s="212"/>
      <c r="BX106" s="212"/>
      <c r="BY106" s="212"/>
      <c r="BZ106" s="212"/>
      <c r="CA106" s="212"/>
      <c r="CB106" s="212"/>
      <c r="CC106" s="212"/>
      <c r="CD106" s="232" t="s">
        <v>101</v>
      </c>
      <c r="CE106" s="228"/>
      <c r="CF106" s="233"/>
    </row>
    <row r="107" spans="2:84" ht="93" customHeight="1" x14ac:dyDescent="0.2">
      <c r="B107" s="228" t="s">
        <v>200</v>
      </c>
      <c r="C107" s="228"/>
      <c r="D107" s="228" t="s">
        <v>694</v>
      </c>
      <c r="E107" s="228"/>
      <c r="F107" s="228" t="s">
        <v>364</v>
      </c>
      <c r="G107" s="228"/>
      <c r="H107" s="232" t="s">
        <v>732</v>
      </c>
      <c r="I107" s="228"/>
      <c r="J107" s="228"/>
      <c r="K107" s="228">
        <v>1</v>
      </c>
      <c r="L107" s="228"/>
      <c r="M107" s="228"/>
      <c r="N107" s="228">
        <v>1</v>
      </c>
      <c r="O107" s="228"/>
      <c r="P107" s="228"/>
      <c r="Q107" s="228">
        <v>3</v>
      </c>
      <c r="R107" s="228"/>
      <c r="S107" s="205" t="s">
        <v>540</v>
      </c>
      <c r="T107" s="205"/>
      <c r="U107" s="205"/>
      <c r="V107" s="205"/>
      <c r="W107" s="205"/>
      <c r="X107" s="205"/>
      <c r="Y107" s="205" t="s">
        <v>1026</v>
      </c>
      <c r="Z107" s="212"/>
      <c r="AA107" s="212"/>
      <c r="AB107" s="212"/>
      <c r="AC107" s="212"/>
      <c r="AD107" s="212"/>
      <c r="AE107" s="212"/>
      <c r="AF107" s="212"/>
      <c r="AG107" s="212"/>
      <c r="AH107" s="212"/>
      <c r="AI107" s="212"/>
      <c r="AJ107" s="212"/>
      <c r="AK107" s="212"/>
      <c r="AL107" s="212"/>
      <c r="AM107" s="212"/>
      <c r="AN107" s="212"/>
      <c r="AO107" s="212"/>
      <c r="AP107" s="331" t="s">
        <v>697</v>
      </c>
      <c r="AQ107" s="332"/>
      <c r="AR107" s="332"/>
      <c r="AS107" s="332"/>
      <c r="AT107" s="332"/>
      <c r="AU107" s="332"/>
      <c r="AV107" s="332"/>
      <c r="AW107" s="333"/>
      <c r="AX107" s="331" t="s">
        <v>100</v>
      </c>
      <c r="AY107" s="332"/>
      <c r="AZ107" s="332"/>
      <c r="BA107" s="332"/>
      <c r="BB107" s="332"/>
      <c r="BC107" s="332"/>
      <c r="BD107" s="333"/>
      <c r="BE107" s="334" t="s">
        <v>850</v>
      </c>
      <c r="BF107" s="340"/>
      <c r="BG107" s="340"/>
      <c r="BH107" s="340"/>
      <c r="BI107" s="340"/>
      <c r="BJ107" s="340"/>
      <c r="BK107" s="340"/>
      <c r="BL107" s="340"/>
      <c r="BM107" s="340"/>
      <c r="BN107" s="341"/>
      <c r="BO107" s="205" t="s">
        <v>741</v>
      </c>
      <c r="BP107" s="212"/>
      <c r="BQ107" s="212"/>
      <c r="BR107" s="212"/>
      <c r="BS107" s="212"/>
      <c r="BT107" s="212"/>
      <c r="BU107" s="212"/>
      <c r="BV107" s="212"/>
      <c r="BW107" s="212"/>
      <c r="BX107" s="212"/>
      <c r="BY107" s="212"/>
      <c r="BZ107" s="212"/>
      <c r="CA107" s="212"/>
      <c r="CB107" s="212"/>
      <c r="CC107" s="212"/>
      <c r="CD107" s="232" t="s">
        <v>101</v>
      </c>
      <c r="CE107" s="228"/>
      <c r="CF107" s="233"/>
    </row>
    <row r="108" spans="2:84" ht="93" customHeight="1" x14ac:dyDescent="0.2">
      <c r="B108" s="228" t="s">
        <v>201</v>
      </c>
      <c r="C108" s="228"/>
      <c r="D108" s="228" t="s">
        <v>694</v>
      </c>
      <c r="E108" s="228"/>
      <c r="F108" s="228" t="s">
        <v>364</v>
      </c>
      <c r="G108" s="228"/>
      <c r="H108" s="232" t="s">
        <v>732</v>
      </c>
      <c r="I108" s="228"/>
      <c r="J108" s="228"/>
      <c r="K108" s="228">
        <v>1</v>
      </c>
      <c r="L108" s="228"/>
      <c r="M108" s="228"/>
      <c r="N108" s="228">
        <v>1</v>
      </c>
      <c r="O108" s="228"/>
      <c r="P108" s="228"/>
      <c r="Q108" s="228">
        <v>3</v>
      </c>
      <c r="R108" s="228"/>
      <c r="S108" s="205" t="s">
        <v>543</v>
      </c>
      <c r="T108" s="205"/>
      <c r="U108" s="205"/>
      <c r="V108" s="205"/>
      <c r="W108" s="205"/>
      <c r="X108" s="205"/>
      <c r="Y108" s="205" t="s">
        <v>1027</v>
      </c>
      <c r="Z108" s="212"/>
      <c r="AA108" s="212"/>
      <c r="AB108" s="212"/>
      <c r="AC108" s="212"/>
      <c r="AD108" s="212"/>
      <c r="AE108" s="212"/>
      <c r="AF108" s="212"/>
      <c r="AG108" s="212"/>
      <c r="AH108" s="212"/>
      <c r="AI108" s="212"/>
      <c r="AJ108" s="212"/>
      <c r="AK108" s="212"/>
      <c r="AL108" s="212"/>
      <c r="AM108" s="212"/>
      <c r="AN108" s="212"/>
      <c r="AO108" s="212"/>
      <c r="AP108" s="331" t="s">
        <v>697</v>
      </c>
      <c r="AQ108" s="332"/>
      <c r="AR108" s="332"/>
      <c r="AS108" s="332"/>
      <c r="AT108" s="332"/>
      <c r="AU108" s="332"/>
      <c r="AV108" s="332"/>
      <c r="AW108" s="333"/>
      <c r="AX108" s="331" t="s">
        <v>100</v>
      </c>
      <c r="AY108" s="332"/>
      <c r="AZ108" s="332"/>
      <c r="BA108" s="332"/>
      <c r="BB108" s="332"/>
      <c r="BC108" s="332"/>
      <c r="BD108" s="333"/>
      <c r="BE108" s="334" t="s">
        <v>851</v>
      </c>
      <c r="BF108" s="335"/>
      <c r="BG108" s="335"/>
      <c r="BH108" s="335"/>
      <c r="BI108" s="335"/>
      <c r="BJ108" s="335"/>
      <c r="BK108" s="335"/>
      <c r="BL108" s="335"/>
      <c r="BM108" s="335"/>
      <c r="BN108" s="336"/>
      <c r="BO108" s="205" t="s">
        <v>744</v>
      </c>
      <c r="BP108" s="212"/>
      <c r="BQ108" s="212"/>
      <c r="BR108" s="212"/>
      <c r="BS108" s="212"/>
      <c r="BT108" s="212"/>
      <c r="BU108" s="212"/>
      <c r="BV108" s="212"/>
      <c r="BW108" s="212"/>
      <c r="BX108" s="212"/>
      <c r="BY108" s="212"/>
      <c r="BZ108" s="212"/>
      <c r="CA108" s="212"/>
      <c r="CB108" s="212"/>
      <c r="CC108" s="212"/>
      <c r="CD108" s="232" t="s">
        <v>101</v>
      </c>
      <c r="CE108" s="228"/>
      <c r="CF108" s="233"/>
    </row>
    <row r="109" spans="2:84" ht="117" customHeight="1" x14ac:dyDescent="0.2">
      <c r="B109" s="228" t="s">
        <v>202</v>
      </c>
      <c r="C109" s="228"/>
      <c r="D109" s="228" t="s">
        <v>694</v>
      </c>
      <c r="E109" s="228"/>
      <c r="F109" s="228" t="s">
        <v>364</v>
      </c>
      <c r="G109" s="228"/>
      <c r="H109" s="232" t="s">
        <v>732</v>
      </c>
      <c r="I109" s="228"/>
      <c r="J109" s="228"/>
      <c r="K109" s="228">
        <v>1</v>
      </c>
      <c r="L109" s="228"/>
      <c r="M109" s="228"/>
      <c r="N109" s="228">
        <v>1</v>
      </c>
      <c r="O109" s="228"/>
      <c r="P109" s="228"/>
      <c r="Q109" s="228">
        <v>3</v>
      </c>
      <c r="R109" s="228"/>
      <c r="S109" s="205" t="s">
        <v>544</v>
      </c>
      <c r="T109" s="205"/>
      <c r="U109" s="205"/>
      <c r="V109" s="205"/>
      <c r="W109" s="205"/>
      <c r="X109" s="205"/>
      <c r="Y109" s="205" t="s">
        <v>1028</v>
      </c>
      <c r="Z109" s="212"/>
      <c r="AA109" s="212"/>
      <c r="AB109" s="212"/>
      <c r="AC109" s="212"/>
      <c r="AD109" s="212"/>
      <c r="AE109" s="212"/>
      <c r="AF109" s="212"/>
      <c r="AG109" s="212"/>
      <c r="AH109" s="212"/>
      <c r="AI109" s="212"/>
      <c r="AJ109" s="212"/>
      <c r="AK109" s="212"/>
      <c r="AL109" s="212"/>
      <c r="AM109" s="212"/>
      <c r="AN109" s="212"/>
      <c r="AO109" s="212"/>
      <c r="AP109" s="331" t="s">
        <v>697</v>
      </c>
      <c r="AQ109" s="332"/>
      <c r="AR109" s="332"/>
      <c r="AS109" s="332"/>
      <c r="AT109" s="332"/>
      <c r="AU109" s="332"/>
      <c r="AV109" s="332"/>
      <c r="AW109" s="333"/>
      <c r="AX109" s="331" t="s">
        <v>100</v>
      </c>
      <c r="AY109" s="332"/>
      <c r="AZ109" s="332"/>
      <c r="BA109" s="332"/>
      <c r="BB109" s="332"/>
      <c r="BC109" s="332"/>
      <c r="BD109" s="333"/>
      <c r="BE109" s="334" t="s">
        <v>852</v>
      </c>
      <c r="BF109" s="340"/>
      <c r="BG109" s="340"/>
      <c r="BH109" s="340"/>
      <c r="BI109" s="340"/>
      <c r="BJ109" s="340"/>
      <c r="BK109" s="340"/>
      <c r="BL109" s="340"/>
      <c r="BM109" s="340"/>
      <c r="BN109" s="341"/>
      <c r="BO109" s="205" t="s">
        <v>747</v>
      </c>
      <c r="BP109" s="212"/>
      <c r="BQ109" s="212"/>
      <c r="BR109" s="212"/>
      <c r="BS109" s="212"/>
      <c r="BT109" s="212"/>
      <c r="BU109" s="212"/>
      <c r="BV109" s="212"/>
      <c r="BW109" s="212"/>
      <c r="BX109" s="212"/>
      <c r="BY109" s="212"/>
      <c r="BZ109" s="212"/>
      <c r="CA109" s="212"/>
      <c r="CB109" s="212"/>
      <c r="CC109" s="212"/>
      <c r="CD109" s="232" t="s">
        <v>101</v>
      </c>
      <c r="CE109" s="228"/>
      <c r="CF109" s="233"/>
    </row>
    <row r="110" spans="2:84" ht="161.25" customHeight="1" x14ac:dyDescent="0.2">
      <c r="B110" s="228" t="s">
        <v>204</v>
      </c>
      <c r="C110" s="228"/>
      <c r="D110" s="228" t="s">
        <v>694</v>
      </c>
      <c r="E110" s="228"/>
      <c r="F110" s="228" t="s">
        <v>364</v>
      </c>
      <c r="G110" s="228"/>
      <c r="H110" s="232" t="s">
        <v>748</v>
      </c>
      <c r="I110" s="228"/>
      <c r="J110" s="228"/>
      <c r="K110" s="228">
        <v>1</v>
      </c>
      <c r="L110" s="228"/>
      <c r="M110" s="228"/>
      <c r="N110" s="228">
        <v>1</v>
      </c>
      <c r="O110" s="228"/>
      <c r="P110" s="228"/>
      <c r="Q110" s="228">
        <v>3</v>
      </c>
      <c r="R110" s="228"/>
      <c r="S110" s="205" t="s">
        <v>546</v>
      </c>
      <c r="T110" s="205"/>
      <c r="U110" s="205"/>
      <c r="V110" s="205"/>
      <c r="W110" s="205"/>
      <c r="X110" s="205"/>
      <c r="Y110" s="206" t="s">
        <v>1029</v>
      </c>
      <c r="Z110" s="207"/>
      <c r="AA110" s="207"/>
      <c r="AB110" s="207"/>
      <c r="AC110" s="207"/>
      <c r="AD110" s="207"/>
      <c r="AE110" s="207"/>
      <c r="AF110" s="207"/>
      <c r="AG110" s="207"/>
      <c r="AH110" s="207"/>
      <c r="AI110" s="207"/>
      <c r="AJ110" s="207"/>
      <c r="AK110" s="207"/>
      <c r="AL110" s="207"/>
      <c r="AM110" s="207"/>
      <c r="AN110" s="207"/>
      <c r="AO110" s="208"/>
      <c r="AP110" s="331" t="s">
        <v>750</v>
      </c>
      <c r="AQ110" s="332"/>
      <c r="AR110" s="332"/>
      <c r="AS110" s="332"/>
      <c r="AT110" s="332"/>
      <c r="AU110" s="332"/>
      <c r="AV110" s="332"/>
      <c r="AW110" s="333"/>
      <c r="AX110" s="331" t="s">
        <v>100</v>
      </c>
      <c r="AY110" s="332"/>
      <c r="AZ110" s="332"/>
      <c r="BA110" s="332"/>
      <c r="BB110" s="332"/>
      <c r="BC110" s="332"/>
      <c r="BD110" s="333"/>
      <c r="BE110" s="334" t="s">
        <v>853</v>
      </c>
      <c r="BF110" s="340"/>
      <c r="BG110" s="340"/>
      <c r="BH110" s="340"/>
      <c r="BI110" s="340"/>
      <c r="BJ110" s="340"/>
      <c r="BK110" s="340"/>
      <c r="BL110" s="340"/>
      <c r="BM110" s="340"/>
      <c r="BN110" s="341"/>
      <c r="BO110" s="205" t="s">
        <v>752</v>
      </c>
      <c r="BP110" s="212"/>
      <c r="BQ110" s="212"/>
      <c r="BR110" s="212"/>
      <c r="BS110" s="212"/>
      <c r="BT110" s="212"/>
      <c r="BU110" s="212"/>
      <c r="BV110" s="212"/>
      <c r="BW110" s="212"/>
      <c r="BX110" s="212"/>
      <c r="BY110" s="212"/>
      <c r="BZ110" s="212"/>
      <c r="CA110" s="212"/>
      <c r="CB110" s="212"/>
      <c r="CC110" s="212"/>
      <c r="CD110" s="232" t="s">
        <v>101</v>
      </c>
      <c r="CE110" s="228"/>
      <c r="CF110" s="233"/>
    </row>
    <row r="111" spans="2:84" ht="161.25" customHeight="1" x14ac:dyDescent="0.2">
      <c r="B111" s="228" t="s">
        <v>205</v>
      </c>
      <c r="C111" s="228"/>
      <c r="D111" s="228" t="s">
        <v>694</v>
      </c>
      <c r="E111" s="228"/>
      <c r="F111" s="228" t="s">
        <v>364</v>
      </c>
      <c r="G111" s="228"/>
      <c r="H111" s="232" t="s">
        <v>748</v>
      </c>
      <c r="I111" s="228"/>
      <c r="J111" s="228"/>
      <c r="K111" s="228">
        <v>1</v>
      </c>
      <c r="L111" s="228"/>
      <c r="M111" s="228"/>
      <c r="N111" s="228">
        <v>1</v>
      </c>
      <c r="O111" s="228"/>
      <c r="P111" s="228"/>
      <c r="Q111" s="228">
        <v>3</v>
      </c>
      <c r="R111" s="228"/>
      <c r="S111" s="205" t="s">
        <v>548</v>
      </c>
      <c r="T111" s="205"/>
      <c r="U111" s="205"/>
      <c r="V111" s="205"/>
      <c r="W111" s="205"/>
      <c r="X111" s="205"/>
      <c r="Y111" s="209" t="s">
        <v>1030</v>
      </c>
      <c r="Z111" s="210"/>
      <c r="AA111" s="210"/>
      <c r="AB111" s="210"/>
      <c r="AC111" s="210"/>
      <c r="AD111" s="210"/>
      <c r="AE111" s="210"/>
      <c r="AF111" s="210"/>
      <c r="AG111" s="210"/>
      <c r="AH111" s="210"/>
      <c r="AI111" s="210"/>
      <c r="AJ111" s="210"/>
      <c r="AK111" s="210"/>
      <c r="AL111" s="210"/>
      <c r="AM111" s="210"/>
      <c r="AN111" s="210"/>
      <c r="AO111" s="211"/>
      <c r="AP111" s="331" t="s">
        <v>750</v>
      </c>
      <c r="AQ111" s="332"/>
      <c r="AR111" s="332"/>
      <c r="AS111" s="332"/>
      <c r="AT111" s="332"/>
      <c r="AU111" s="332"/>
      <c r="AV111" s="332"/>
      <c r="AW111" s="333"/>
      <c r="AX111" s="331" t="s">
        <v>100</v>
      </c>
      <c r="AY111" s="332"/>
      <c r="AZ111" s="332"/>
      <c r="BA111" s="332"/>
      <c r="BB111" s="332"/>
      <c r="BC111" s="332"/>
      <c r="BD111" s="333"/>
      <c r="BE111" s="334" t="s">
        <v>854</v>
      </c>
      <c r="BF111" s="335"/>
      <c r="BG111" s="335"/>
      <c r="BH111" s="335"/>
      <c r="BI111" s="335"/>
      <c r="BJ111" s="335"/>
      <c r="BK111" s="335"/>
      <c r="BL111" s="335"/>
      <c r="BM111" s="335"/>
      <c r="BN111" s="336"/>
      <c r="BO111" s="205" t="s">
        <v>755</v>
      </c>
      <c r="BP111" s="212"/>
      <c r="BQ111" s="212"/>
      <c r="BR111" s="212"/>
      <c r="BS111" s="212"/>
      <c r="BT111" s="212"/>
      <c r="BU111" s="212"/>
      <c r="BV111" s="212"/>
      <c r="BW111" s="212"/>
      <c r="BX111" s="212"/>
      <c r="BY111" s="212"/>
      <c r="BZ111" s="212"/>
      <c r="CA111" s="212"/>
      <c r="CB111" s="212"/>
      <c r="CC111" s="212"/>
      <c r="CD111" s="232" t="s">
        <v>101</v>
      </c>
      <c r="CE111" s="228"/>
      <c r="CF111" s="233"/>
    </row>
    <row r="112" spans="2:84" ht="161.25" customHeight="1" x14ac:dyDescent="0.2">
      <c r="B112" s="228" t="s">
        <v>206</v>
      </c>
      <c r="C112" s="228"/>
      <c r="D112" s="228" t="s">
        <v>694</v>
      </c>
      <c r="E112" s="228"/>
      <c r="F112" s="228" t="s">
        <v>364</v>
      </c>
      <c r="G112" s="228"/>
      <c r="H112" s="232" t="s">
        <v>748</v>
      </c>
      <c r="I112" s="228"/>
      <c r="J112" s="228"/>
      <c r="K112" s="228">
        <v>1</v>
      </c>
      <c r="L112" s="228"/>
      <c r="M112" s="228"/>
      <c r="N112" s="228">
        <v>1</v>
      </c>
      <c r="O112" s="228"/>
      <c r="P112" s="228"/>
      <c r="Q112" s="228">
        <v>3</v>
      </c>
      <c r="R112" s="228"/>
      <c r="S112" s="205" t="s">
        <v>549</v>
      </c>
      <c r="T112" s="205"/>
      <c r="U112" s="205"/>
      <c r="V112" s="205"/>
      <c r="W112" s="205"/>
      <c r="X112" s="205"/>
      <c r="Y112" s="206" t="s">
        <v>1031</v>
      </c>
      <c r="Z112" s="207"/>
      <c r="AA112" s="207"/>
      <c r="AB112" s="207"/>
      <c r="AC112" s="207"/>
      <c r="AD112" s="207"/>
      <c r="AE112" s="207"/>
      <c r="AF112" s="207"/>
      <c r="AG112" s="207"/>
      <c r="AH112" s="207"/>
      <c r="AI112" s="207"/>
      <c r="AJ112" s="207"/>
      <c r="AK112" s="207"/>
      <c r="AL112" s="207"/>
      <c r="AM112" s="207"/>
      <c r="AN112" s="207"/>
      <c r="AO112" s="208"/>
      <c r="AP112" s="331" t="s">
        <v>750</v>
      </c>
      <c r="AQ112" s="332"/>
      <c r="AR112" s="332"/>
      <c r="AS112" s="332"/>
      <c r="AT112" s="332"/>
      <c r="AU112" s="332"/>
      <c r="AV112" s="332"/>
      <c r="AW112" s="333"/>
      <c r="AX112" s="331" t="s">
        <v>100</v>
      </c>
      <c r="AY112" s="332"/>
      <c r="AZ112" s="332"/>
      <c r="BA112" s="332"/>
      <c r="BB112" s="332"/>
      <c r="BC112" s="332"/>
      <c r="BD112" s="333"/>
      <c r="BE112" s="334" t="s">
        <v>853</v>
      </c>
      <c r="BF112" s="340"/>
      <c r="BG112" s="340"/>
      <c r="BH112" s="340"/>
      <c r="BI112" s="340"/>
      <c r="BJ112" s="340"/>
      <c r="BK112" s="340"/>
      <c r="BL112" s="340"/>
      <c r="BM112" s="340"/>
      <c r="BN112" s="341"/>
      <c r="BO112" s="205" t="s">
        <v>757</v>
      </c>
      <c r="BP112" s="212"/>
      <c r="BQ112" s="212"/>
      <c r="BR112" s="212"/>
      <c r="BS112" s="212"/>
      <c r="BT112" s="212"/>
      <c r="BU112" s="212"/>
      <c r="BV112" s="212"/>
      <c r="BW112" s="212"/>
      <c r="BX112" s="212"/>
      <c r="BY112" s="212"/>
      <c r="BZ112" s="212"/>
      <c r="CA112" s="212"/>
      <c r="CB112" s="212"/>
      <c r="CC112" s="212"/>
      <c r="CD112" s="232" t="s">
        <v>101</v>
      </c>
      <c r="CE112" s="228"/>
      <c r="CF112" s="233"/>
    </row>
    <row r="113" spans="2:84" ht="161.25" customHeight="1" x14ac:dyDescent="0.2">
      <c r="B113" s="228" t="s">
        <v>207</v>
      </c>
      <c r="C113" s="228"/>
      <c r="D113" s="228" t="s">
        <v>694</v>
      </c>
      <c r="E113" s="228"/>
      <c r="F113" s="228" t="s">
        <v>364</v>
      </c>
      <c r="G113" s="228"/>
      <c r="H113" s="232" t="s">
        <v>748</v>
      </c>
      <c r="I113" s="228"/>
      <c r="J113" s="228"/>
      <c r="K113" s="228">
        <v>1</v>
      </c>
      <c r="L113" s="228"/>
      <c r="M113" s="228"/>
      <c r="N113" s="228">
        <v>1</v>
      </c>
      <c r="O113" s="228"/>
      <c r="P113" s="228"/>
      <c r="Q113" s="228">
        <v>3</v>
      </c>
      <c r="R113" s="228"/>
      <c r="S113" s="205" t="s">
        <v>550</v>
      </c>
      <c r="T113" s="205"/>
      <c r="U113" s="205"/>
      <c r="V113" s="205"/>
      <c r="W113" s="205"/>
      <c r="X113" s="205"/>
      <c r="Y113" s="209" t="s">
        <v>1032</v>
      </c>
      <c r="Z113" s="210"/>
      <c r="AA113" s="210"/>
      <c r="AB113" s="210"/>
      <c r="AC113" s="210"/>
      <c r="AD113" s="210"/>
      <c r="AE113" s="210"/>
      <c r="AF113" s="210"/>
      <c r="AG113" s="210"/>
      <c r="AH113" s="210"/>
      <c r="AI113" s="210"/>
      <c r="AJ113" s="210"/>
      <c r="AK113" s="210"/>
      <c r="AL113" s="210"/>
      <c r="AM113" s="210"/>
      <c r="AN113" s="210"/>
      <c r="AO113" s="211"/>
      <c r="AP113" s="331" t="s">
        <v>750</v>
      </c>
      <c r="AQ113" s="332"/>
      <c r="AR113" s="332"/>
      <c r="AS113" s="332"/>
      <c r="AT113" s="332"/>
      <c r="AU113" s="332"/>
      <c r="AV113" s="332"/>
      <c r="AW113" s="333"/>
      <c r="AX113" s="331" t="s">
        <v>100</v>
      </c>
      <c r="AY113" s="332"/>
      <c r="AZ113" s="332"/>
      <c r="BA113" s="332"/>
      <c r="BB113" s="332"/>
      <c r="BC113" s="332"/>
      <c r="BD113" s="333"/>
      <c r="BE113" s="334" t="s">
        <v>854</v>
      </c>
      <c r="BF113" s="335"/>
      <c r="BG113" s="335"/>
      <c r="BH113" s="335"/>
      <c r="BI113" s="335"/>
      <c r="BJ113" s="335"/>
      <c r="BK113" s="335"/>
      <c r="BL113" s="335"/>
      <c r="BM113" s="335"/>
      <c r="BN113" s="336"/>
      <c r="BO113" s="205" t="s">
        <v>759</v>
      </c>
      <c r="BP113" s="212"/>
      <c r="BQ113" s="212"/>
      <c r="BR113" s="212"/>
      <c r="BS113" s="212"/>
      <c r="BT113" s="212"/>
      <c r="BU113" s="212"/>
      <c r="BV113" s="212"/>
      <c r="BW113" s="212"/>
      <c r="BX113" s="212"/>
      <c r="BY113" s="212"/>
      <c r="BZ113" s="212"/>
      <c r="CA113" s="212"/>
      <c r="CB113" s="212"/>
      <c r="CC113" s="212"/>
      <c r="CD113" s="232" t="s">
        <v>101</v>
      </c>
      <c r="CE113" s="228"/>
      <c r="CF113" s="233"/>
    </row>
    <row r="114" spans="2:84" ht="161.25" customHeight="1" x14ac:dyDescent="0.2">
      <c r="B114" s="228" t="s">
        <v>208</v>
      </c>
      <c r="C114" s="228"/>
      <c r="D114" s="228" t="s">
        <v>694</v>
      </c>
      <c r="E114" s="228"/>
      <c r="F114" s="228" t="s">
        <v>364</v>
      </c>
      <c r="G114" s="228"/>
      <c r="H114" s="232" t="s">
        <v>748</v>
      </c>
      <c r="I114" s="228"/>
      <c r="J114" s="228"/>
      <c r="K114" s="228">
        <v>1</v>
      </c>
      <c r="L114" s="228"/>
      <c r="M114" s="228"/>
      <c r="N114" s="228">
        <v>1</v>
      </c>
      <c r="O114" s="228"/>
      <c r="P114" s="228"/>
      <c r="Q114" s="228">
        <v>3</v>
      </c>
      <c r="R114" s="228"/>
      <c r="S114" s="205" t="s">
        <v>551</v>
      </c>
      <c r="T114" s="205"/>
      <c r="U114" s="205"/>
      <c r="V114" s="205"/>
      <c r="W114" s="205"/>
      <c r="X114" s="205"/>
      <c r="Y114" s="206" t="s">
        <v>1033</v>
      </c>
      <c r="Z114" s="207"/>
      <c r="AA114" s="207"/>
      <c r="AB114" s="207"/>
      <c r="AC114" s="207"/>
      <c r="AD114" s="207"/>
      <c r="AE114" s="207"/>
      <c r="AF114" s="207"/>
      <c r="AG114" s="207"/>
      <c r="AH114" s="207"/>
      <c r="AI114" s="207"/>
      <c r="AJ114" s="207"/>
      <c r="AK114" s="207"/>
      <c r="AL114" s="207"/>
      <c r="AM114" s="207"/>
      <c r="AN114" s="207"/>
      <c r="AO114" s="208"/>
      <c r="AP114" s="331" t="s">
        <v>750</v>
      </c>
      <c r="AQ114" s="332"/>
      <c r="AR114" s="332"/>
      <c r="AS114" s="332"/>
      <c r="AT114" s="332"/>
      <c r="AU114" s="332"/>
      <c r="AV114" s="332"/>
      <c r="AW114" s="333"/>
      <c r="AX114" s="331" t="s">
        <v>100</v>
      </c>
      <c r="AY114" s="332"/>
      <c r="AZ114" s="332"/>
      <c r="BA114" s="332"/>
      <c r="BB114" s="332"/>
      <c r="BC114" s="332"/>
      <c r="BD114" s="333"/>
      <c r="BE114" s="334" t="s">
        <v>853</v>
      </c>
      <c r="BF114" s="340"/>
      <c r="BG114" s="340"/>
      <c r="BH114" s="340"/>
      <c r="BI114" s="340"/>
      <c r="BJ114" s="340"/>
      <c r="BK114" s="340"/>
      <c r="BL114" s="340"/>
      <c r="BM114" s="340"/>
      <c r="BN114" s="341"/>
      <c r="BO114" s="205" t="s">
        <v>761</v>
      </c>
      <c r="BP114" s="212"/>
      <c r="BQ114" s="212"/>
      <c r="BR114" s="212"/>
      <c r="BS114" s="212"/>
      <c r="BT114" s="212"/>
      <c r="BU114" s="212"/>
      <c r="BV114" s="212"/>
      <c r="BW114" s="212"/>
      <c r="BX114" s="212"/>
      <c r="BY114" s="212"/>
      <c r="BZ114" s="212"/>
      <c r="CA114" s="212"/>
      <c r="CB114" s="212"/>
      <c r="CC114" s="212"/>
      <c r="CD114" s="232" t="s">
        <v>101</v>
      </c>
      <c r="CE114" s="228"/>
      <c r="CF114" s="233"/>
    </row>
    <row r="115" spans="2:84" ht="161.25" customHeight="1" x14ac:dyDescent="0.2">
      <c r="B115" s="228" t="s">
        <v>210</v>
      </c>
      <c r="C115" s="228"/>
      <c r="D115" s="228" t="s">
        <v>694</v>
      </c>
      <c r="E115" s="228"/>
      <c r="F115" s="228" t="s">
        <v>364</v>
      </c>
      <c r="G115" s="228"/>
      <c r="H115" s="232" t="s">
        <v>748</v>
      </c>
      <c r="I115" s="228"/>
      <c r="J115" s="228"/>
      <c r="K115" s="228">
        <v>1</v>
      </c>
      <c r="L115" s="228"/>
      <c r="M115" s="228"/>
      <c r="N115" s="228">
        <v>1</v>
      </c>
      <c r="O115" s="228"/>
      <c r="P115" s="228"/>
      <c r="Q115" s="228">
        <v>3</v>
      </c>
      <c r="R115" s="228"/>
      <c r="S115" s="205" t="s">
        <v>552</v>
      </c>
      <c r="T115" s="205"/>
      <c r="U115" s="205"/>
      <c r="V115" s="205"/>
      <c r="W115" s="205"/>
      <c r="X115" s="205"/>
      <c r="Y115" s="209" t="s">
        <v>1034</v>
      </c>
      <c r="Z115" s="210"/>
      <c r="AA115" s="210"/>
      <c r="AB115" s="210"/>
      <c r="AC115" s="210"/>
      <c r="AD115" s="210"/>
      <c r="AE115" s="210"/>
      <c r="AF115" s="210"/>
      <c r="AG115" s="210"/>
      <c r="AH115" s="210"/>
      <c r="AI115" s="210"/>
      <c r="AJ115" s="210"/>
      <c r="AK115" s="210"/>
      <c r="AL115" s="210"/>
      <c r="AM115" s="210"/>
      <c r="AN115" s="210"/>
      <c r="AO115" s="211"/>
      <c r="AP115" s="331" t="s">
        <v>750</v>
      </c>
      <c r="AQ115" s="332"/>
      <c r="AR115" s="332"/>
      <c r="AS115" s="332"/>
      <c r="AT115" s="332"/>
      <c r="AU115" s="332"/>
      <c r="AV115" s="332"/>
      <c r="AW115" s="333"/>
      <c r="AX115" s="331" t="s">
        <v>100</v>
      </c>
      <c r="AY115" s="332"/>
      <c r="AZ115" s="332"/>
      <c r="BA115" s="332"/>
      <c r="BB115" s="332"/>
      <c r="BC115" s="332"/>
      <c r="BD115" s="333"/>
      <c r="BE115" s="334" t="s">
        <v>854</v>
      </c>
      <c r="BF115" s="335"/>
      <c r="BG115" s="335"/>
      <c r="BH115" s="335"/>
      <c r="BI115" s="335"/>
      <c r="BJ115" s="335"/>
      <c r="BK115" s="335"/>
      <c r="BL115" s="335"/>
      <c r="BM115" s="335"/>
      <c r="BN115" s="336"/>
      <c r="BO115" s="205" t="s">
        <v>763</v>
      </c>
      <c r="BP115" s="212"/>
      <c r="BQ115" s="212"/>
      <c r="BR115" s="212"/>
      <c r="BS115" s="212"/>
      <c r="BT115" s="212"/>
      <c r="BU115" s="212"/>
      <c r="BV115" s="212"/>
      <c r="BW115" s="212"/>
      <c r="BX115" s="212"/>
      <c r="BY115" s="212"/>
      <c r="BZ115" s="212"/>
      <c r="CA115" s="212"/>
      <c r="CB115" s="212"/>
      <c r="CC115" s="212"/>
      <c r="CD115" s="232" t="s">
        <v>101</v>
      </c>
      <c r="CE115" s="228"/>
      <c r="CF115" s="233"/>
    </row>
    <row r="116" spans="2:84" ht="160.5" customHeight="1" x14ac:dyDescent="0.2">
      <c r="B116" s="228" t="s">
        <v>211</v>
      </c>
      <c r="C116" s="228"/>
      <c r="D116" s="228" t="s">
        <v>694</v>
      </c>
      <c r="E116" s="228"/>
      <c r="F116" s="228" t="s">
        <v>364</v>
      </c>
      <c r="G116" s="228"/>
      <c r="H116" s="232" t="s">
        <v>748</v>
      </c>
      <c r="I116" s="228"/>
      <c r="J116" s="228"/>
      <c r="K116" s="228">
        <v>1</v>
      </c>
      <c r="L116" s="228"/>
      <c r="M116" s="228"/>
      <c r="N116" s="228">
        <v>1</v>
      </c>
      <c r="O116" s="228"/>
      <c r="P116" s="228"/>
      <c r="Q116" s="228">
        <v>3</v>
      </c>
      <c r="R116" s="228"/>
      <c r="S116" s="205" t="s">
        <v>553</v>
      </c>
      <c r="T116" s="205"/>
      <c r="U116" s="205"/>
      <c r="V116" s="205"/>
      <c r="W116" s="205"/>
      <c r="X116" s="205"/>
      <c r="Y116" s="209" t="s">
        <v>764</v>
      </c>
      <c r="Z116" s="210"/>
      <c r="AA116" s="210"/>
      <c r="AB116" s="210"/>
      <c r="AC116" s="210"/>
      <c r="AD116" s="210"/>
      <c r="AE116" s="210"/>
      <c r="AF116" s="210"/>
      <c r="AG116" s="210"/>
      <c r="AH116" s="210"/>
      <c r="AI116" s="210"/>
      <c r="AJ116" s="210"/>
      <c r="AK116" s="210"/>
      <c r="AL116" s="210"/>
      <c r="AM116" s="210"/>
      <c r="AN116" s="210"/>
      <c r="AO116" s="211"/>
      <c r="AP116" s="331" t="s">
        <v>750</v>
      </c>
      <c r="AQ116" s="332"/>
      <c r="AR116" s="332"/>
      <c r="AS116" s="332"/>
      <c r="AT116" s="332"/>
      <c r="AU116" s="332"/>
      <c r="AV116" s="332"/>
      <c r="AW116" s="333"/>
      <c r="AX116" s="331" t="s">
        <v>100</v>
      </c>
      <c r="AY116" s="332"/>
      <c r="AZ116" s="332"/>
      <c r="BA116" s="332"/>
      <c r="BB116" s="332"/>
      <c r="BC116" s="332"/>
      <c r="BD116" s="333"/>
      <c r="BE116" s="334" t="s">
        <v>559</v>
      </c>
      <c r="BF116" s="340"/>
      <c r="BG116" s="340"/>
      <c r="BH116" s="340"/>
      <c r="BI116" s="340"/>
      <c r="BJ116" s="340"/>
      <c r="BK116" s="340"/>
      <c r="BL116" s="340"/>
      <c r="BM116" s="340"/>
      <c r="BN116" s="341"/>
      <c r="BO116" s="205" t="s">
        <v>765</v>
      </c>
      <c r="BP116" s="212"/>
      <c r="BQ116" s="212"/>
      <c r="BR116" s="212"/>
      <c r="BS116" s="212"/>
      <c r="BT116" s="212"/>
      <c r="BU116" s="212"/>
      <c r="BV116" s="212"/>
      <c r="BW116" s="212"/>
      <c r="BX116" s="212"/>
      <c r="BY116" s="212"/>
      <c r="BZ116" s="212"/>
      <c r="CA116" s="212"/>
      <c r="CB116" s="212"/>
      <c r="CC116" s="212"/>
      <c r="CD116" s="232" t="s">
        <v>101</v>
      </c>
      <c r="CE116" s="228"/>
      <c r="CF116" s="233"/>
    </row>
    <row r="117" spans="2:84" ht="160.5" customHeight="1" x14ac:dyDescent="0.2">
      <c r="B117" s="228" t="s">
        <v>212</v>
      </c>
      <c r="C117" s="228"/>
      <c r="D117" s="228" t="s">
        <v>694</v>
      </c>
      <c r="E117" s="228"/>
      <c r="F117" s="228" t="s">
        <v>364</v>
      </c>
      <c r="G117" s="228"/>
      <c r="H117" s="232" t="s">
        <v>748</v>
      </c>
      <c r="I117" s="228"/>
      <c r="J117" s="228"/>
      <c r="K117" s="228">
        <v>1</v>
      </c>
      <c r="L117" s="228"/>
      <c r="M117" s="228"/>
      <c r="N117" s="228">
        <v>1</v>
      </c>
      <c r="O117" s="228"/>
      <c r="P117" s="228"/>
      <c r="Q117" s="228">
        <v>3</v>
      </c>
      <c r="R117" s="228"/>
      <c r="S117" s="205" t="s">
        <v>555</v>
      </c>
      <c r="T117" s="205"/>
      <c r="U117" s="205"/>
      <c r="V117" s="205"/>
      <c r="W117" s="205"/>
      <c r="X117" s="205"/>
      <c r="Y117" s="209" t="s">
        <v>766</v>
      </c>
      <c r="Z117" s="210"/>
      <c r="AA117" s="210"/>
      <c r="AB117" s="210"/>
      <c r="AC117" s="210"/>
      <c r="AD117" s="210"/>
      <c r="AE117" s="210"/>
      <c r="AF117" s="210"/>
      <c r="AG117" s="210"/>
      <c r="AH117" s="210"/>
      <c r="AI117" s="210"/>
      <c r="AJ117" s="210"/>
      <c r="AK117" s="210"/>
      <c r="AL117" s="210"/>
      <c r="AM117" s="210"/>
      <c r="AN117" s="210"/>
      <c r="AO117" s="211"/>
      <c r="AP117" s="331" t="s">
        <v>750</v>
      </c>
      <c r="AQ117" s="332"/>
      <c r="AR117" s="332"/>
      <c r="AS117" s="332"/>
      <c r="AT117" s="332"/>
      <c r="AU117" s="332"/>
      <c r="AV117" s="332"/>
      <c r="AW117" s="333"/>
      <c r="AX117" s="331" t="s">
        <v>100</v>
      </c>
      <c r="AY117" s="332"/>
      <c r="AZ117" s="332"/>
      <c r="BA117" s="332"/>
      <c r="BB117" s="332"/>
      <c r="BC117" s="332"/>
      <c r="BD117" s="333"/>
      <c r="BE117" s="334" t="s">
        <v>855</v>
      </c>
      <c r="BF117" s="335"/>
      <c r="BG117" s="335"/>
      <c r="BH117" s="335"/>
      <c r="BI117" s="335"/>
      <c r="BJ117" s="335"/>
      <c r="BK117" s="335"/>
      <c r="BL117" s="335"/>
      <c r="BM117" s="335"/>
      <c r="BN117" s="336"/>
      <c r="BO117" s="205" t="s">
        <v>755</v>
      </c>
      <c r="BP117" s="212"/>
      <c r="BQ117" s="212"/>
      <c r="BR117" s="212"/>
      <c r="BS117" s="212"/>
      <c r="BT117" s="212"/>
      <c r="BU117" s="212"/>
      <c r="BV117" s="212"/>
      <c r="BW117" s="212"/>
      <c r="BX117" s="212"/>
      <c r="BY117" s="212"/>
      <c r="BZ117" s="212"/>
      <c r="CA117" s="212"/>
      <c r="CB117" s="212"/>
      <c r="CC117" s="212"/>
      <c r="CD117" s="232" t="s">
        <v>101</v>
      </c>
      <c r="CE117" s="228"/>
      <c r="CF117" s="233"/>
    </row>
    <row r="118" spans="2:84" ht="160.5" customHeight="1" x14ac:dyDescent="0.2">
      <c r="B118" s="228" t="s">
        <v>213</v>
      </c>
      <c r="C118" s="228"/>
      <c r="D118" s="228" t="s">
        <v>694</v>
      </c>
      <c r="E118" s="228"/>
      <c r="F118" s="228" t="s">
        <v>364</v>
      </c>
      <c r="G118" s="228"/>
      <c r="H118" s="232" t="s">
        <v>748</v>
      </c>
      <c r="I118" s="228"/>
      <c r="J118" s="228"/>
      <c r="K118" s="228">
        <v>1</v>
      </c>
      <c r="L118" s="228"/>
      <c r="M118" s="228"/>
      <c r="N118" s="228">
        <v>1</v>
      </c>
      <c r="O118" s="228"/>
      <c r="P118" s="228"/>
      <c r="Q118" s="228">
        <v>3</v>
      </c>
      <c r="R118" s="228"/>
      <c r="S118" s="205" t="s">
        <v>556</v>
      </c>
      <c r="T118" s="205"/>
      <c r="U118" s="205"/>
      <c r="V118" s="205"/>
      <c r="W118" s="205"/>
      <c r="X118" s="205"/>
      <c r="Y118" s="209" t="s">
        <v>768</v>
      </c>
      <c r="Z118" s="210"/>
      <c r="AA118" s="210"/>
      <c r="AB118" s="210"/>
      <c r="AC118" s="210"/>
      <c r="AD118" s="210"/>
      <c r="AE118" s="210"/>
      <c r="AF118" s="210"/>
      <c r="AG118" s="210"/>
      <c r="AH118" s="210"/>
      <c r="AI118" s="210"/>
      <c r="AJ118" s="210"/>
      <c r="AK118" s="210"/>
      <c r="AL118" s="210"/>
      <c r="AM118" s="210"/>
      <c r="AN118" s="210"/>
      <c r="AO118" s="211"/>
      <c r="AP118" s="331" t="s">
        <v>750</v>
      </c>
      <c r="AQ118" s="332"/>
      <c r="AR118" s="332"/>
      <c r="AS118" s="332"/>
      <c r="AT118" s="332"/>
      <c r="AU118" s="332"/>
      <c r="AV118" s="332"/>
      <c r="AW118" s="333"/>
      <c r="AX118" s="331" t="s">
        <v>100</v>
      </c>
      <c r="AY118" s="332"/>
      <c r="AZ118" s="332"/>
      <c r="BA118" s="332"/>
      <c r="BB118" s="332"/>
      <c r="BC118" s="332"/>
      <c r="BD118" s="333"/>
      <c r="BE118" s="334" t="s">
        <v>559</v>
      </c>
      <c r="BF118" s="340"/>
      <c r="BG118" s="340"/>
      <c r="BH118" s="340"/>
      <c r="BI118" s="340"/>
      <c r="BJ118" s="340"/>
      <c r="BK118" s="340"/>
      <c r="BL118" s="340"/>
      <c r="BM118" s="340"/>
      <c r="BN118" s="341"/>
      <c r="BO118" s="205" t="s">
        <v>769</v>
      </c>
      <c r="BP118" s="212"/>
      <c r="BQ118" s="212"/>
      <c r="BR118" s="212"/>
      <c r="BS118" s="212"/>
      <c r="BT118" s="212"/>
      <c r="BU118" s="212"/>
      <c r="BV118" s="212"/>
      <c r="BW118" s="212"/>
      <c r="BX118" s="212"/>
      <c r="BY118" s="212"/>
      <c r="BZ118" s="212"/>
      <c r="CA118" s="212"/>
      <c r="CB118" s="212"/>
      <c r="CC118" s="212"/>
      <c r="CD118" s="232" t="s">
        <v>101</v>
      </c>
      <c r="CE118" s="228"/>
      <c r="CF118" s="233"/>
    </row>
    <row r="119" spans="2:84" ht="160.5" customHeight="1" x14ac:dyDescent="0.2">
      <c r="B119" s="228" t="s">
        <v>214</v>
      </c>
      <c r="C119" s="228"/>
      <c r="D119" s="228" t="s">
        <v>694</v>
      </c>
      <c r="E119" s="228"/>
      <c r="F119" s="228" t="s">
        <v>364</v>
      </c>
      <c r="G119" s="228"/>
      <c r="H119" s="232" t="s">
        <v>748</v>
      </c>
      <c r="I119" s="228"/>
      <c r="J119" s="228"/>
      <c r="K119" s="228">
        <v>1</v>
      </c>
      <c r="L119" s="228"/>
      <c r="M119" s="228"/>
      <c r="N119" s="228">
        <v>1</v>
      </c>
      <c r="O119" s="228"/>
      <c r="P119" s="228"/>
      <c r="Q119" s="228">
        <v>3</v>
      </c>
      <c r="R119" s="228"/>
      <c r="S119" s="205" t="s">
        <v>557</v>
      </c>
      <c r="T119" s="205"/>
      <c r="U119" s="205"/>
      <c r="V119" s="205"/>
      <c r="W119" s="205"/>
      <c r="X119" s="205"/>
      <c r="Y119" s="209" t="s">
        <v>770</v>
      </c>
      <c r="Z119" s="210"/>
      <c r="AA119" s="210"/>
      <c r="AB119" s="210"/>
      <c r="AC119" s="210"/>
      <c r="AD119" s="210"/>
      <c r="AE119" s="210"/>
      <c r="AF119" s="210"/>
      <c r="AG119" s="210"/>
      <c r="AH119" s="210"/>
      <c r="AI119" s="210"/>
      <c r="AJ119" s="210"/>
      <c r="AK119" s="210"/>
      <c r="AL119" s="210"/>
      <c r="AM119" s="210"/>
      <c r="AN119" s="210"/>
      <c r="AO119" s="211"/>
      <c r="AP119" s="331" t="s">
        <v>750</v>
      </c>
      <c r="AQ119" s="332"/>
      <c r="AR119" s="332"/>
      <c r="AS119" s="332"/>
      <c r="AT119" s="332"/>
      <c r="AU119" s="332"/>
      <c r="AV119" s="332"/>
      <c r="AW119" s="333"/>
      <c r="AX119" s="331" t="s">
        <v>100</v>
      </c>
      <c r="AY119" s="332"/>
      <c r="AZ119" s="332"/>
      <c r="BA119" s="332"/>
      <c r="BB119" s="332"/>
      <c r="BC119" s="332"/>
      <c r="BD119" s="333"/>
      <c r="BE119" s="334" t="s">
        <v>855</v>
      </c>
      <c r="BF119" s="335"/>
      <c r="BG119" s="335"/>
      <c r="BH119" s="335"/>
      <c r="BI119" s="335"/>
      <c r="BJ119" s="335"/>
      <c r="BK119" s="335"/>
      <c r="BL119" s="335"/>
      <c r="BM119" s="335"/>
      <c r="BN119" s="336"/>
      <c r="BO119" s="205" t="s">
        <v>771</v>
      </c>
      <c r="BP119" s="212"/>
      <c r="BQ119" s="212"/>
      <c r="BR119" s="212"/>
      <c r="BS119" s="212"/>
      <c r="BT119" s="212"/>
      <c r="BU119" s="212"/>
      <c r="BV119" s="212"/>
      <c r="BW119" s="212"/>
      <c r="BX119" s="212"/>
      <c r="BY119" s="212"/>
      <c r="BZ119" s="212"/>
      <c r="CA119" s="212"/>
      <c r="CB119" s="212"/>
      <c r="CC119" s="212"/>
      <c r="CD119" s="232" t="s">
        <v>101</v>
      </c>
      <c r="CE119" s="228"/>
      <c r="CF119" s="233"/>
    </row>
    <row r="120" spans="2:84" ht="160.5" customHeight="1" x14ac:dyDescent="0.2">
      <c r="B120" s="228" t="s">
        <v>215</v>
      </c>
      <c r="C120" s="228"/>
      <c r="D120" s="228" t="s">
        <v>694</v>
      </c>
      <c r="E120" s="228"/>
      <c r="F120" s="228" t="s">
        <v>364</v>
      </c>
      <c r="G120" s="228"/>
      <c r="H120" s="232" t="s">
        <v>748</v>
      </c>
      <c r="I120" s="228"/>
      <c r="J120" s="228"/>
      <c r="K120" s="228">
        <v>1</v>
      </c>
      <c r="L120" s="228"/>
      <c r="M120" s="228"/>
      <c r="N120" s="228">
        <v>1</v>
      </c>
      <c r="O120" s="228"/>
      <c r="P120" s="228"/>
      <c r="Q120" s="228">
        <v>3</v>
      </c>
      <c r="R120" s="228"/>
      <c r="S120" s="205" t="s">
        <v>558</v>
      </c>
      <c r="T120" s="205"/>
      <c r="U120" s="205"/>
      <c r="V120" s="205"/>
      <c r="W120" s="205"/>
      <c r="X120" s="205"/>
      <c r="Y120" s="209" t="s">
        <v>772</v>
      </c>
      <c r="Z120" s="210"/>
      <c r="AA120" s="210"/>
      <c r="AB120" s="210"/>
      <c r="AC120" s="210"/>
      <c r="AD120" s="210"/>
      <c r="AE120" s="210"/>
      <c r="AF120" s="210"/>
      <c r="AG120" s="210"/>
      <c r="AH120" s="210"/>
      <c r="AI120" s="210"/>
      <c r="AJ120" s="210"/>
      <c r="AK120" s="210"/>
      <c r="AL120" s="210"/>
      <c r="AM120" s="210"/>
      <c r="AN120" s="210"/>
      <c r="AO120" s="211"/>
      <c r="AP120" s="331" t="s">
        <v>750</v>
      </c>
      <c r="AQ120" s="332"/>
      <c r="AR120" s="332"/>
      <c r="AS120" s="332"/>
      <c r="AT120" s="332"/>
      <c r="AU120" s="332"/>
      <c r="AV120" s="332"/>
      <c r="AW120" s="333"/>
      <c r="AX120" s="331" t="s">
        <v>100</v>
      </c>
      <c r="AY120" s="332"/>
      <c r="AZ120" s="332"/>
      <c r="BA120" s="332"/>
      <c r="BB120" s="332"/>
      <c r="BC120" s="332"/>
      <c r="BD120" s="333"/>
      <c r="BE120" s="334" t="s">
        <v>559</v>
      </c>
      <c r="BF120" s="340"/>
      <c r="BG120" s="340"/>
      <c r="BH120" s="340"/>
      <c r="BI120" s="340"/>
      <c r="BJ120" s="340"/>
      <c r="BK120" s="340"/>
      <c r="BL120" s="340"/>
      <c r="BM120" s="340"/>
      <c r="BN120" s="341"/>
      <c r="BO120" s="205" t="s">
        <v>773</v>
      </c>
      <c r="BP120" s="212"/>
      <c r="BQ120" s="212"/>
      <c r="BR120" s="212"/>
      <c r="BS120" s="212"/>
      <c r="BT120" s="212"/>
      <c r="BU120" s="212"/>
      <c r="BV120" s="212"/>
      <c r="BW120" s="212"/>
      <c r="BX120" s="212"/>
      <c r="BY120" s="212"/>
      <c r="BZ120" s="212"/>
      <c r="CA120" s="212"/>
      <c r="CB120" s="212"/>
      <c r="CC120" s="212"/>
      <c r="CD120" s="232" t="s">
        <v>101</v>
      </c>
      <c r="CE120" s="228"/>
      <c r="CF120" s="233"/>
    </row>
    <row r="121" spans="2:84" ht="160.5" customHeight="1" x14ac:dyDescent="0.2">
      <c r="B121" s="228" t="s">
        <v>216</v>
      </c>
      <c r="C121" s="228"/>
      <c r="D121" s="228" t="s">
        <v>694</v>
      </c>
      <c r="E121" s="228"/>
      <c r="F121" s="228" t="s">
        <v>364</v>
      </c>
      <c r="G121" s="228"/>
      <c r="H121" s="232" t="s">
        <v>748</v>
      </c>
      <c r="I121" s="228"/>
      <c r="J121" s="228"/>
      <c r="K121" s="228">
        <v>1</v>
      </c>
      <c r="L121" s="228"/>
      <c r="M121" s="228"/>
      <c r="N121" s="228">
        <v>1</v>
      </c>
      <c r="O121" s="228"/>
      <c r="P121" s="228"/>
      <c r="Q121" s="228">
        <v>3</v>
      </c>
      <c r="R121" s="228"/>
      <c r="S121" s="205" t="s">
        <v>560</v>
      </c>
      <c r="T121" s="205"/>
      <c r="U121" s="205"/>
      <c r="V121" s="205"/>
      <c r="W121" s="205"/>
      <c r="X121" s="205"/>
      <c r="Y121" s="209" t="s">
        <v>774</v>
      </c>
      <c r="Z121" s="210"/>
      <c r="AA121" s="210"/>
      <c r="AB121" s="210"/>
      <c r="AC121" s="210"/>
      <c r="AD121" s="210"/>
      <c r="AE121" s="210"/>
      <c r="AF121" s="210"/>
      <c r="AG121" s="210"/>
      <c r="AH121" s="210"/>
      <c r="AI121" s="210"/>
      <c r="AJ121" s="210"/>
      <c r="AK121" s="210"/>
      <c r="AL121" s="210"/>
      <c r="AM121" s="210"/>
      <c r="AN121" s="210"/>
      <c r="AO121" s="211"/>
      <c r="AP121" s="331" t="s">
        <v>750</v>
      </c>
      <c r="AQ121" s="332"/>
      <c r="AR121" s="332"/>
      <c r="AS121" s="332"/>
      <c r="AT121" s="332"/>
      <c r="AU121" s="332"/>
      <c r="AV121" s="332"/>
      <c r="AW121" s="333"/>
      <c r="AX121" s="331" t="s">
        <v>100</v>
      </c>
      <c r="AY121" s="332"/>
      <c r="AZ121" s="332"/>
      <c r="BA121" s="332"/>
      <c r="BB121" s="332"/>
      <c r="BC121" s="332"/>
      <c r="BD121" s="333"/>
      <c r="BE121" s="334" t="s">
        <v>855</v>
      </c>
      <c r="BF121" s="335"/>
      <c r="BG121" s="335"/>
      <c r="BH121" s="335"/>
      <c r="BI121" s="335"/>
      <c r="BJ121" s="335"/>
      <c r="BK121" s="335"/>
      <c r="BL121" s="335"/>
      <c r="BM121" s="335"/>
      <c r="BN121" s="336"/>
      <c r="BO121" s="205" t="s">
        <v>775</v>
      </c>
      <c r="BP121" s="212"/>
      <c r="BQ121" s="212"/>
      <c r="BR121" s="212"/>
      <c r="BS121" s="212"/>
      <c r="BT121" s="212"/>
      <c r="BU121" s="212"/>
      <c r="BV121" s="212"/>
      <c r="BW121" s="212"/>
      <c r="BX121" s="212"/>
      <c r="BY121" s="212"/>
      <c r="BZ121" s="212"/>
      <c r="CA121" s="212"/>
      <c r="CB121" s="212"/>
      <c r="CC121" s="212"/>
      <c r="CD121" s="232" t="s">
        <v>101</v>
      </c>
      <c r="CE121" s="228"/>
      <c r="CF121" s="233"/>
    </row>
    <row r="122" spans="2:84" ht="160.5" customHeight="1" x14ac:dyDescent="0.2">
      <c r="B122" s="228" t="s">
        <v>218</v>
      </c>
      <c r="C122" s="228"/>
      <c r="D122" s="228" t="s">
        <v>694</v>
      </c>
      <c r="E122" s="228"/>
      <c r="F122" s="228" t="s">
        <v>364</v>
      </c>
      <c r="G122" s="228"/>
      <c r="H122" s="232" t="s">
        <v>748</v>
      </c>
      <c r="I122" s="228"/>
      <c r="J122" s="228"/>
      <c r="K122" s="228">
        <v>1</v>
      </c>
      <c r="L122" s="228"/>
      <c r="M122" s="228"/>
      <c r="N122" s="228">
        <v>1</v>
      </c>
      <c r="O122" s="228"/>
      <c r="P122" s="228"/>
      <c r="Q122" s="228">
        <v>3</v>
      </c>
      <c r="R122" s="228"/>
      <c r="S122" s="205" t="s">
        <v>561</v>
      </c>
      <c r="T122" s="205"/>
      <c r="U122" s="205"/>
      <c r="V122" s="205"/>
      <c r="W122" s="205"/>
      <c r="X122" s="205"/>
      <c r="Y122" s="209" t="s">
        <v>776</v>
      </c>
      <c r="Z122" s="210"/>
      <c r="AA122" s="210"/>
      <c r="AB122" s="210"/>
      <c r="AC122" s="210"/>
      <c r="AD122" s="210"/>
      <c r="AE122" s="210"/>
      <c r="AF122" s="210"/>
      <c r="AG122" s="210"/>
      <c r="AH122" s="210"/>
      <c r="AI122" s="210"/>
      <c r="AJ122" s="210"/>
      <c r="AK122" s="210"/>
      <c r="AL122" s="210"/>
      <c r="AM122" s="210"/>
      <c r="AN122" s="210"/>
      <c r="AO122" s="211"/>
      <c r="AP122" s="331" t="s">
        <v>750</v>
      </c>
      <c r="AQ122" s="332"/>
      <c r="AR122" s="332"/>
      <c r="AS122" s="332"/>
      <c r="AT122" s="332"/>
      <c r="AU122" s="332"/>
      <c r="AV122" s="332"/>
      <c r="AW122" s="333"/>
      <c r="AX122" s="331" t="s">
        <v>100</v>
      </c>
      <c r="AY122" s="332"/>
      <c r="AZ122" s="332"/>
      <c r="BA122" s="332"/>
      <c r="BB122" s="332"/>
      <c r="BC122" s="332"/>
      <c r="BD122" s="333"/>
      <c r="BE122" s="334" t="s">
        <v>856</v>
      </c>
      <c r="BF122" s="340"/>
      <c r="BG122" s="340"/>
      <c r="BH122" s="340"/>
      <c r="BI122" s="340"/>
      <c r="BJ122" s="340"/>
      <c r="BK122" s="340"/>
      <c r="BL122" s="340"/>
      <c r="BM122" s="340"/>
      <c r="BN122" s="341"/>
      <c r="BO122" s="205" t="s">
        <v>765</v>
      </c>
      <c r="BP122" s="212"/>
      <c r="BQ122" s="212"/>
      <c r="BR122" s="212"/>
      <c r="BS122" s="212"/>
      <c r="BT122" s="212"/>
      <c r="BU122" s="212"/>
      <c r="BV122" s="212"/>
      <c r="BW122" s="212"/>
      <c r="BX122" s="212"/>
      <c r="BY122" s="212"/>
      <c r="BZ122" s="212"/>
      <c r="CA122" s="212"/>
      <c r="CB122" s="212"/>
      <c r="CC122" s="212"/>
      <c r="CD122" s="232" t="s">
        <v>101</v>
      </c>
      <c r="CE122" s="228"/>
      <c r="CF122" s="233"/>
    </row>
    <row r="123" spans="2:84" ht="160.5" customHeight="1" x14ac:dyDescent="0.2">
      <c r="B123" s="228" t="s">
        <v>219</v>
      </c>
      <c r="C123" s="228"/>
      <c r="D123" s="228" t="s">
        <v>694</v>
      </c>
      <c r="E123" s="228"/>
      <c r="F123" s="228" t="s">
        <v>364</v>
      </c>
      <c r="G123" s="228"/>
      <c r="H123" s="232" t="s">
        <v>748</v>
      </c>
      <c r="I123" s="228"/>
      <c r="J123" s="228"/>
      <c r="K123" s="228">
        <v>1</v>
      </c>
      <c r="L123" s="228"/>
      <c r="M123" s="228"/>
      <c r="N123" s="228">
        <v>1</v>
      </c>
      <c r="O123" s="228"/>
      <c r="P123" s="228"/>
      <c r="Q123" s="228">
        <v>3</v>
      </c>
      <c r="R123" s="228"/>
      <c r="S123" s="205" t="s">
        <v>563</v>
      </c>
      <c r="T123" s="205"/>
      <c r="U123" s="205"/>
      <c r="V123" s="205"/>
      <c r="W123" s="205"/>
      <c r="X123" s="205"/>
      <c r="Y123" s="209" t="s">
        <v>778</v>
      </c>
      <c r="Z123" s="210"/>
      <c r="AA123" s="210"/>
      <c r="AB123" s="210"/>
      <c r="AC123" s="210"/>
      <c r="AD123" s="210"/>
      <c r="AE123" s="210"/>
      <c r="AF123" s="210"/>
      <c r="AG123" s="210"/>
      <c r="AH123" s="210"/>
      <c r="AI123" s="210"/>
      <c r="AJ123" s="210"/>
      <c r="AK123" s="210"/>
      <c r="AL123" s="210"/>
      <c r="AM123" s="210"/>
      <c r="AN123" s="210"/>
      <c r="AO123" s="211"/>
      <c r="AP123" s="331" t="s">
        <v>750</v>
      </c>
      <c r="AQ123" s="332"/>
      <c r="AR123" s="332"/>
      <c r="AS123" s="332"/>
      <c r="AT123" s="332"/>
      <c r="AU123" s="332"/>
      <c r="AV123" s="332"/>
      <c r="AW123" s="333"/>
      <c r="AX123" s="331" t="s">
        <v>100</v>
      </c>
      <c r="AY123" s="332"/>
      <c r="AZ123" s="332"/>
      <c r="BA123" s="332"/>
      <c r="BB123" s="332"/>
      <c r="BC123" s="332"/>
      <c r="BD123" s="333"/>
      <c r="BE123" s="334" t="s">
        <v>856</v>
      </c>
      <c r="BF123" s="340"/>
      <c r="BG123" s="340"/>
      <c r="BH123" s="340"/>
      <c r="BI123" s="340"/>
      <c r="BJ123" s="340"/>
      <c r="BK123" s="340"/>
      <c r="BL123" s="340"/>
      <c r="BM123" s="340"/>
      <c r="BN123" s="341"/>
      <c r="BO123" s="205" t="s">
        <v>779</v>
      </c>
      <c r="BP123" s="212"/>
      <c r="BQ123" s="212"/>
      <c r="BR123" s="212"/>
      <c r="BS123" s="212"/>
      <c r="BT123" s="212"/>
      <c r="BU123" s="212"/>
      <c r="BV123" s="212"/>
      <c r="BW123" s="212"/>
      <c r="BX123" s="212"/>
      <c r="BY123" s="212"/>
      <c r="BZ123" s="212"/>
      <c r="CA123" s="212"/>
      <c r="CB123" s="212"/>
      <c r="CC123" s="212"/>
      <c r="CD123" s="232" t="s">
        <v>101</v>
      </c>
      <c r="CE123" s="228"/>
      <c r="CF123" s="233"/>
    </row>
    <row r="124" spans="2:84" ht="160.5" customHeight="1" x14ac:dyDescent="0.2">
      <c r="B124" s="228" t="s">
        <v>220</v>
      </c>
      <c r="C124" s="228"/>
      <c r="D124" s="228" t="s">
        <v>694</v>
      </c>
      <c r="E124" s="228"/>
      <c r="F124" s="228" t="s">
        <v>364</v>
      </c>
      <c r="G124" s="228"/>
      <c r="H124" s="232" t="s">
        <v>748</v>
      </c>
      <c r="I124" s="228"/>
      <c r="J124" s="228"/>
      <c r="K124" s="228">
        <v>1</v>
      </c>
      <c r="L124" s="228"/>
      <c r="M124" s="228"/>
      <c r="N124" s="228">
        <v>1</v>
      </c>
      <c r="O124" s="228"/>
      <c r="P124" s="228"/>
      <c r="Q124" s="228">
        <v>3</v>
      </c>
      <c r="R124" s="228"/>
      <c r="S124" s="205" t="s">
        <v>564</v>
      </c>
      <c r="T124" s="205"/>
      <c r="U124" s="205"/>
      <c r="V124" s="205"/>
      <c r="W124" s="205"/>
      <c r="X124" s="205"/>
      <c r="Y124" s="209" t="s">
        <v>780</v>
      </c>
      <c r="Z124" s="210"/>
      <c r="AA124" s="210"/>
      <c r="AB124" s="210"/>
      <c r="AC124" s="210"/>
      <c r="AD124" s="210"/>
      <c r="AE124" s="210"/>
      <c r="AF124" s="210"/>
      <c r="AG124" s="210"/>
      <c r="AH124" s="210"/>
      <c r="AI124" s="210"/>
      <c r="AJ124" s="210"/>
      <c r="AK124" s="210"/>
      <c r="AL124" s="210"/>
      <c r="AM124" s="210"/>
      <c r="AN124" s="210"/>
      <c r="AO124" s="211"/>
      <c r="AP124" s="331" t="s">
        <v>750</v>
      </c>
      <c r="AQ124" s="332"/>
      <c r="AR124" s="332"/>
      <c r="AS124" s="332"/>
      <c r="AT124" s="332"/>
      <c r="AU124" s="332"/>
      <c r="AV124" s="332"/>
      <c r="AW124" s="333"/>
      <c r="AX124" s="331" t="s">
        <v>100</v>
      </c>
      <c r="AY124" s="332"/>
      <c r="AZ124" s="332"/>
      <c r="BA124" s="332"/>
      <c r="BB124" s="332"/>
      <c r="BC124" s="332"/>
      <c r="BD124" s="333"/>
      <c r="BE124" s="334" t="s">
        <v>856</v>
      </c>
      <c r="BF124" s="340"/>
      <c r="BG124" s="340"/>
      <c r="BH124" s="340"/>
      <c r="BI124" s="340"/>
      <c r="BJ124" s="340"/>
      <c r="BK124" s="340"/>
      <c r="BL124" s="340"/>
      <c r="BM124" s="340"/>
      <c r="BN124" s="341"/>
      <c r="BO124" s="205" t="s">
        <v>781</v>
      </c>
      <c r="BP124" s="212"/>
      <c r="BQ124" s="212"/>
      <c r="BR124" s="212"/>
      <c r="BS124" s="212"/>
      <c r="BT124" s="212"/>
      <c r="BU124" s="212"/>
      <c r="BV124" s="212"/>
      <c r="BW124" s="212"/>
      <c r="BX124" s="212"/>
      <c r="BY124" s="212"/>
      <c r="BZ124" s="212"/>
      <c r="CA124" s="212"/>
      <c r="CB124" s="212"/>
      <c r="CC124" s="212"/>
      <c r="CD124" s="232" t="s">
        <v>101</v>
      </c>
      <c r="CE124" s="228"/>
      <c r="CF124" s="233"/>
    </row>
    <row r="125" spans="2:84" ht="160.5" customHeight="1" x14ac:dyDescent="0.2">
      <c r="B125" s="228" t="s">
        <v>221</v>
      </c>
      <c r="C125" s="228"/>
      <c r="D125" s="228" t="s">
        <v>694</v>
      </c>
      <c r="E125" s="228"/>
      <c r="F125" s="228" t="s">
        <v>364</v>
      </c>
      <c r="G125" s="228"/>
      <c r="H125" s="232" t="s">
        <v>748</v>
      </c>
      <c r="I125" s="228"/>
      <c r="J125" s="228"/>
      <c r="K125" s="228">
        <v>1</v>
      </c>
      <c r="L125" s="228"/>
      <c r="M125" s="228"/>
      <c r="N125" s="228">
        <v>1</v>
      </c>
      <c r="O125" s="228"/>
      <c r="P125" s="228"/>
      <c r="Q125" s="228">
        <v>3</v>
      </c>
      <c r="R125" s="228"/>
      <c r="S125" s="205" t="s">
        <v>565</v>
      </c>
      <c r="T125" s="205"/>
      <c r="U125" s="205"/>
      <c r="V125" s="205"/>
      <c r="W125" s="205"/>
      <c r="X125" s="205"/>
      <c r="Y125" s="209" t="s">
        <v>782</v>
      </c>
      <c r="Z125" s="210"/>
      <c r="AA125" s="210"/>
      <c r="AB125" s="210"/>
      <c r="AC125" s="210"/>
      <c r="AD125" s="210"/>
      <c r="AE125" s="210"/>
      <c r="AF125" s="210"/>
      <c r="AG125" s="210"/>
      <c r="AH125" s="210"/>
      <c r="AI125" s="210"/>
      <c r="AJ125" s="210"/>
      <c r="AK125" s="210"/>
      <c r="AL125" s="210"/>
      <c r="AM125" s="210"/>
      <c r="AN125" s="210"/>
      <c r="AO125" s="211"/>
      <c r="AP125" s="331" t="s">
        <v>750</v>
      </c>
      <c r="AQ125" s="332"/>
      <c r="AR125" s="332"/>
      <c r="AS125" s="332"/>
      <c r="AT125" s="332"/>
      <c r="AU125" s="332"/>
      <c r="AV125" s="332"/>
      <c r="AW125" s="333"/>
      <c r="AX125" s="331" t="s">
        <v>100</v>
      </c>
      <c r="AY125" s="332"/>
      <c r="AZ125" s="332"/>
      <c r="BA125" s="332"/>
      <c r="BB125" s="332"/>
      <c r="BC125" s="332"/>
      <c r="BD125" s="333"/>
      <c r="BE125" s="334" t="s">
        <v>857</v>
      </c>
      <c r="BF125" s="340"/>
      <c r="BG125" s="340"/>
      <c r="BH125" s="340"/>
      <c r="BI125" s="340"/>
      <c r="BJ125" s="340"/>
      <c r="BK125" s="340"/>
      <c r="BL125" s="340"/>
      <c r="BM125" s="340"/>
      <c r="BN125" s="341"/>
      <c r="BO125" s="205" t="s">
        <v>784</v>
      </c>
      <c r="BP125" s="212"/>
      <c r="BQ125" s="212"/>
      <c r="BR125" s="212"/>
      <c r="BS125" s="212"/>
      <c r="BT125" s="212"/>
      <c r="BU125" s="212"/>
      <c r="BV125" s="212"/>
      <c r="BW125" s="212"/>
      <c r="BX125" s="212"/>
      <c r="BY125" s="212"/>
      <c r="BZ125" s="212"/>
      <c r="CA125" s="212"/>
      <c r="CB125" s="212"/>
      <c r="CC125" s="212"/>
      <c r="CD125" s="232" t="s">
        <v>101</v>
      </c>
      <c r="CE125" s="228"/>
      <c r="CF125" s="233"/>
    </row>
    <row r="126" spans="2:84" ht="160.5" customHeight="1" x14ac:dyDescent="0.2">
      <c r="B126" s="228" t="s">
        <v>222</v>
      </c>
      <c r="C126" s="228"/>
      <c r="D126" s="228" t="s">
        <v>694</v>
      </c>
      <c r="E126" s="228"/>
      <c r="F126" s="228" t="s">
        <v>364</v>
      </c>
      <c r="G126" s="228"/>
      <c r="H126" s="232" t="s">
        <v>748</v>
      </c>
      <c r="I126" s="228"/>
      <c r="J126" s="228"/>
      <c r="K126" s="228">
        <v>1</v>
      </c>
      <c r="L126" s="228"/>
      <c r="M126" s="228"/>
      <c r="N126" s="228">
        <v>1</v>
      </c>
      <c r="O126" s="228"/>
      <c r="P126" s="228"/>
      <c r="Q126" s="228">
        <v>3</v>
      </c>
      <c r="R126" s="228"/>
      <c r="S126" s="205" t="s">
        <v>567</v>
      </c>
      <c r="T126" s="205"/>
      <c r="U126" s="205"/>
      <c r="V126" s="205"/>
      <c r="W126" s="205"/>
      <c r="X126" s="205"/>
      <c r="Y126" s="209" t="s">
        <v>785</v>
      </c>
      <c r="Z126" s="210"/>
      <c r="AA126" s="210"/>
      <c r="AB126" s="210"/>
      <c r="AC126" s="210"/>
      <c r="AD126" s="210"/>
      <c r="AE126" s="210"/>
      <c r="AF126" s="210"/>
      <c r="AG126" s="210"/>
      <c r="AH126" s="210"/>
      <c r="AI126" s="210"/>
      <c r="AJ126" s="210"/>
      <c r="AK126" s="210"/>
      <c r="AL126" s="210"/>
      <c r="AM126" s="210"/>
      <c r="AN126" s="210"/>
      <c r="AO126" s="211"/>
      <c r="AP126" s="331" t="s">
        <v>750</v>
      </c>
      <c r="AQ126" s="332"/>
      <c r="AR126" s="332"/>
      <c r="AS126" s="332"/>
      <c r="AT126" s="332"/>
      <c r="AU126" s="332"/>
      <c r="AV126" s="332"/>
      <c r="AW126" s="333"/>
      <c r="AX126" s="331" t="s">
        <v>100</v>
      </c>
      <c r="AY126" s="332"/>
      <c r="AZ126" s="332"/>
      <c r="BA126" s="332"/>
      <c r="BB126" s="332"/>
      <c r="BC126" s="332"/>
      <c r="BD126" s="333"/>
      <c r="BE126" s="334" t="s">
        <v>858</v>
      </c>
      <c r="BF126" s="335"/>
      <c r="BG126" s="335"/>
      <c r="BH126" s="335"/>
      <c r="BI126" s="335"/>
      <c r="BJ126" s="335"/>
      <c r="BK126" s="335"/>
      <c r="BL126" s="335"/>
      <c r="BM126" s="335"/>
      <c r="BN126" s="336"/>
      <c r="BO126" s="205" t="s">
        <v>787</v>
      </c>
      <c r="BP126" s="212"/>
      <c r="BQ126" s="212"/>
      <c r="BR126" s="212"/>
      <c r="BS126" s="212"/>
      <c r="BT126" s="212"/>
      <c r="BU126" s="212"/>
      <c r="BV126" s="212"/>
      <c r="BW126" s="212"/>
      <c r="BX126" s="212"/>
      <c r="BY126" s="212"/>
      <c r="BZ126" s="212"/>
      <c r="CA126" s="212"/>
      <c r="CB126" s="212"/>
      <c r="CC126" s="212"/>
      <c r="CD126" s="232" t="s">
        <v>101</v>
      </c>
      <c r="CE126" s="228"/>
      <c r="CF126" s="233"/>
    </row>
    <row r="127" spans="2:84" ht="160.5" customHeight="1" x14ac:dyDescent="0.2">
      <c r="B127" s="228" t="s">
        <v>223</v>
      </c>
      <c r="C127" s="228"/>
      <c r="D127" s="228" t="s">
        <v>694</v>
      </c>
      <c r="E127" s="228"/>
      <c r="F127" s="228" t="s">
        <v>364</v>
      </c>
      <c r="G127" s="228"/>
      <c r="H127" s="232" t="s">
        <v>748</v>
      </c>
      <c r="I127" s="228"/>
      <c r="J127" s="228"/>
      <c r="K127" s="228">
        <v>1</v>
      </c>
      <c r="L127" s="228"/>
      <c r="M127" s="228"/>
      <c r="N127" s="228">
        <v>1</v>
      </c>
      <c r="O127" s="228"/>
      <c r="P127" s="228"/>
      <c r="Q127" s="228">
        <v>3</v>
      </c>
      <c r="R127" s="228"/>
      <c r="S127" s="205" t="s">
        <v>568</v>
      </c>
      <c r="T127" s="205"/>
      <c r="U127" s="205"/>
      <c r="V127" s="205"/>
      <c r="W127" s="205"/>
      <c r="X127" s="205"/>
      <c r="Y127" s="209" t="s">
        <v>788</v>
      </c>
      <c r="Z127" s="210"/>
      <c r="AA127" s="210"/>
      <c r="AB127" s="210"/>
      <c r="AC127" s="210"/>
      <c r="AD127" s="210"/>
      <c r="AE127" s="210"/>
      <c r="AF127" s="210"/>
      <c r="AG127" s="210"/>
      <c r="AH127" s="210"/>
      <c r="AI127" s="210"/>
      <c r="AJ127" s="210"/>
      <c r="AK127" s="210"/>
      <c r="AL127" s="210"/>
      <c r="AM127" s="210"/>
      <c r="AN127" s="210"/>
      <c r="AO127" s="211"/>
      <c r="AP127" s="331" t="s">
        <v>750</v>
      </c>
      <c r="AQ127" s="332"/>
      <c r="AR127" s="332"/>
      <c r="AS127" s="332"/>
      <c r="AT127" s="332"/>
      <c r="AU127" s="332"/>
      <c r="AV127" s="332"/>
      <c r="AW127" s="333"/>
      <c r="AX127" s="331" t="s">
        <v>100</v>
      </c>
      <c r="AY127" s="332"/>
      <c r="AZ127" s="332"/>
      <c r="BA127" s="332"/>
      <c r="BB127" s="332"/>
      <c r="BC127" s="332"/>
      <c r="BD127" s="333"/>
      <c r="BE127" s="334" t="s">
        <v>857</v>
      </c>
      <c r="BF127" s="340"/>
      <c r="BG127" s="340"/>
      <c r="BH127" s="340"/>
      <c r="BI127" s="340"/>
      <c r="BJ127" s="340"/>
      <c r="BK127" s="340"/>
      <c r="BL127" s="340"/>
      <c r="BM127" s="340"/>
      <c r="BN127" s="341"/>
      <c r="BO127" s="205" t="s">
        <v>789</v>
      </c>
      <c r="BP127" s="212"/>
      <c r="BQ127" s="212"/>
      <c r="BR127" s="212"/>
      <c r="BS127" s="212"/>
      <c r="BT127" s="212"/>
      <c r="BU127" s="212"/>
      <c r="BV127" s="212"/>
      <c r="BW127" s="212"/>
      <c r="BX127" s="212"/>
      <c r="BY127" s="212"/>
      <c r="BZ127" s="212"/>
      <c r="CA127" s="212"/>
      <c r="CB127" s="212"/>
      <c r="CC127" s="212"/>
      <c r="CD127" s="232" t="s">
        <v>101</v>
      </c>
      <c r="CE127" s="228"/>
      <c r="CF127" s="233"/>
    </row>
    <row r="128" spans="2:84" ht="160.5" customHeight="1" x14ac:dyDescent="0.2">
      <c r="B128" s="228" t="s">
        <v>224</v>
      </c>
      <c r="C128" s="228"/>
      <c r="D128" s="228" t="s">
        <v>694</v>
      </c>
      <c r="E128" s="228"/>
      <c r="F128" s="228" t="s">
        <v>364</v>
      </c>
      <c r="G128" s="228"/>
      <c r="H128" s="232" t="s">
        <v>748</v>
      </c>
      <c r="I128" s="228"/>
      <c r="J128" s="228"/>
      <c r="K128" s="228">
        <v>1</v>
      </c>
      <c r="L128" s="228"/>
      <c r="M128" s="228"/>
      <c r="N128" s="228">
        <v>1</v>
      </c>
      <c r="O128" s="228"/>
      <c r="P128" s="228"/>
      <c r="Q128" s="228">
        <v>3</v>
      </c>
      <c r="R128" s="228"/>
      <c r="S128" s="205" t="s">
        <v>569</v>
      </c>
      <c r="T128" s="205"/>
      <c r="U128" s="205"/>
      <c r="V128" s="205"/>
      <c r="W128" s="205"/>
      <c r="X128" s="205"/>
      <c r="Y128" s="209" t="s">
        <v>790</v>
      </c>
      <c r="Z128" s="210"/>
      <c r="AA128" s="210"/>
      <c r="AB128" s="210"/>
      <c r="AC128" s="210"/>
      <c r="AD128" s="210"/>
      <c r="AE128" s="210"/>
      <c r="AF128" s="210"/>
      <c r="AG128" s="210"/>
      <c r="AH128" s="210"/>
      <c r="AI128" s="210"/>
      <c r="AJ128" s="210"/>
      <c r="AK128" s="210"/>
      <c r="AL128" s="210"/>
      <c r="AM128" s="210"/>
      <c r="AN128" s="210"/>
      <c r="AO128" s="211"/>
      <c r="AP128" s="331" t="s">
        <v>750</v>
      </c>
      <c r="AQ128" s="332"/>
      <c r="AR128" s="332"/>
      <c r="AS128" s="332"/>
      <c r="AT128" s="332"/>
      <c r="AU128" s="332"/>
      <c r="AV128" s="332"/>
      <c r="AW128" s="333"/>
      <c r="AX128" s="331" t="s">
        <v>100</v>
      </c>
      <c r="AY128" s="332"/>
      <c r="AZ128" s="332"/>
      <c r="BA128" s="332"/>
      <c r="BB128" s="332"/>
      <c r="BC128" s="332"/>
      <c r="BD128" s="333"/>
      <c r="BE128" s="334" t="s">
        <v>858</v>
      </c>
      <c r="BF128" s="335"/>
      <c r="BG128" s="335"/>
      <c r="BH128" s="335"/>
      <c r="BI128" s="335"/>
      <c r="BJ128" s="335"/>
      <c r="BK128" s="335"/>
      <c r="BL128" s="335"/>
      <c r="BM128" s="335"/>
      <c r="BN128" s="336"/>
      <c r="BO128" s="205" t="s">
        <v>791</v>
      </c>
      <c r="BP128" s="212"/>
      <c r="BQ128" s="212"/>
      <c r="BR128" s="212"/>
      <c r="BS128" s="212"/>
      <c r="BT128" s="212"/>
      <c r="BU128" s="212"/>
      <c r="BV128" s="212"/>
      <c r="BW128" s="212"/>
      <c r="BX128" s="212"/>
      <c r="BY128" s="212"/>
      <c r="BZ128" s="212"/>
      <c r="CA128" s="212"/>
      <c r="CB128" s="212"/>
      <c r="CC128" s="212"/>
      <c r="CD128" s="232" t="s">
        <v>101</v>
      </c>
      <c r="CE128" s="228"/>
      <c r="CF128" s="233"/>
    </row>
    <row r="129" spans="2:84" ht="160.5" customHeight="1" x14ac:dyDescent="0.2">
      <c r="B129" s="228" t="s">
        <v>225</v>
      </c>
      <c r="C129" s="228"/>
      <c r="D129" s="228" t="s">
        <v>694</v>
      </c>
      <c r="E129" s="228"/>
      <c r="F129" s="228" t="s">
        <v>364</v>
      </c>
      <c r="G129" s="228"/>
      <c r="H129" s="232" t="s">
        <v>748</v>
      </c>
      <c r="I129" s="228"/>
      <c r="J129" s="228"/>
      <c r="K129" s="228">
        <v>1</v>
      </c>
      <c r="L129" s="228"/>
      <c r="M129" s="228"/>
      <c r="N129" s="228">
        <v>1</v>
      </c>
      <c r="O129" s="228"/>
      <c r="P129" s="228"/>
      <c r="Q129" s="228">
        <v>3</v>
      </c>
      <c r="R129" s="228"/>
      <c r="S129" s="205" t="s">
        <v>570</v>
      </c>
      <c r="T129" s="205"/>
      <c r="U129" s="205"/>
      <c r="V129" s="205"/>
      <c r="W129" s="205"/>
      <c r="X129" s="205"/>
      <c r="Y129" s="209" t="s">
        <v>792</v>
      </c>
      <c r="Z129" s="210"/>
      <c r="AA129" s="210"/>
      <c r="AB129" s="210"/>
      <c r="AC129" s="210"/>
      <c r="AD129" s="210"/>
      <c r="AE129" s="210"/>
      <c r="AF129" s="210"/>
      <c r="AG129" s="210"/>
      <c r="AH129" s="210"/>
      <c r="AI129" s="210"/>
      <c r="AJ129" s="210"/>
      <c r="AK129" s="210"/>
      <c r="AL129" s="210"/>
      <c r="AM129" s="210"/>
      <c r="AN129" s="210"/>
      <c r="AO129" s="211"/>
      <c r="AP129" s="331" t="s">
        <v>750</v>
      </c>
      <c r="AQ129" s="332"/>
      <c r="AR129" s="332"/>
      <c r="AS129" s="332"/>
      <c r="AT129" s="332"/>
      <c r="AU129" s="332"/>
      <c r="AV129" s="332"/>
      <c r="AW129" s="333"/>
      <c r="AX129" s="331" t="s">
        <v>100</v>
      </c>
      <c r="AY129" s="332"/>
      <c r="AZ129" s="332"/>
      <c r="BA129" s="332"/>
      <c r="BB129" s="332"/>
      <c r="BC129" s="332"/>
      <c r="BD129" s="333"/>
      <c r="BE129" s="334" t="s">
        <v>857</v>
      </c>
      <c r="BF129" s="340"/>
      <c r="BG129" s="340"/>
      <c r="BH129" s="340"/>
      <c r="BI129" s="340"/>
      <c r="BJ129" s="340"/>
      <c r="BK129" s="340"/>
      <c r="BL129" s="340"/>
      <c r="BM129" s="340"/>
      <c r="BN129" s="341"/>
      <c r="BO129" s="205" t="s">
        <v>793</v>
      </c>
      <c r="BP129" s="212"/>
      <c r="BQ129" s="212"/>
      <c r="BR129" s="212"/>
      <c r="BS129" s="212"/>
      <c r="BT129" s="212"/>
      <c r="BU129" s="212"/>
      <c r="BV129" s="212"/>
      <c r="BW129" s="212"/>
      <c r="BX129" s="212"/>
      <c r="BY129" s="212"/>
      <c r="BZ129" s="212"/>
      <c r="CA129" s="212"/>
      <c r="CB129" s="212"/>
      <c r="CC129" s="212"/>
      <c r="CD129" s="232" t="s">
        <v>101</v>
      </c>
      <c r="CE129" s="228"/>
      <c r="CF129" s="233"/>
    </row>
    <row r="130" spans="2:84" ht="160.5" customHeight="1" x14ac:dyDescent="0.2">
      <c r="B130" s="228" t="s">
        <v>226</v>
      </c>
      <c r="C130" s="228"/>
      <c r="D130" s="228" t="s">
        <v>694</v>
      </c>
      <c r="E130" s="228"/>
      <c r="F130" s="228" t="s">
        <v>364</v>
      </c>
      <c r="G130" s="228"/>
      <c r="H130" s="232" t="s">
        <v>748</v>
      </c>
      <c r="I130" s="228"/>
      <c r="J130" s="228"/>
      <c r="K130" s="228">
        <v>1</v>
      </c>
      <c r="L130" s="228"/>
      <c r="M130" s="228"/>
      <c r="N130" s="228">
        <v>1</v>
      </c>
      <c r="O130" s="228"/>
      <c r="P130" s="228"/>
      <c r="Q130" s="228">
        <v>3</v>
      </c>
      <c r="R130" s="228"/>
      <c r="S130" s="205" t="s">
        <v>571</v>
      </c>
      <c r="T130" s="205"/>
      <c r="U130" s="205"/>
      <c r="V130" s="205"/>
      <c r="W130" s="205"/>
      <c r="X130" s="205"/>
      <c r="Y130" s="209" t="s">
        <v>794</v>
      </c>
      <c r="Z130" s="210"/>
      <c r="AA130" s="210"/>
      <c r="AB130" s="210"/>
      <c r="AC130" s="210"/>
      <c r="AD130" s="210"/>
      <c r="AE130" s="210"/>
      <c r="AF130" s="210"/>
      <c r="AG130" s="210"/>
      <c r="AH130" s="210"/>
      <c r="AI130" s="210"/>
      <c r="AJ130" s="210"/>
      <c r="AK130" s="210"/>
      <c r="AL130" s="210"/>
      <c r="AM130" s="210"/>
      <c r="AN130" s="210"/>
      <c r="AO130" s="211"/>
      <c r="AP130" s="331" t="s">
        <v>750</v>
      </c>
      <c r="AQ130" s="332"/>
      <c r="AR130" s="332"/>
      <c r="AS130" s="332"/>
      <c r="AT130" s="332"/>
      <c r="AU130" s="332"/>
      <c r="AV130" s="332"/>
      <c r="AW130" s="333"/>
      <c r="AX130" s="331" t="s">
        <v>100</v>
      </c>
      <c r="AY130" s="332"/>
      <c r="AZ130" s="332"/>
      <c r="BA130" s="332"/>
      <c r="BB130" s="332"/>
      <c r="BC130" s="332"/>
      <c r="BD130" s="333"/>
      <c r="BE130" s="334" t="s">
        <v>858</v>
      </c>
      <c r="BF130" s="335"/>
      <c r="BG130" s="335"/>
      <c r="BH130" s="335"/>
      <c r="BI130" s="335"/>
      <c r="BJ130" s="335"/>
      <c r="BK130" s="335"/>
      <c r="BL130" s="335"/>
      <c r="BM130" s="335"/>
      <c r="BN130" s="336"/>
      <c r="BO130" s="205" t="s">
        <v>795</v>
      </c>
      <c r="BP130" s="212"/>
      <c r="BQ130" s="212"/>
      <c r="BR130" s="212"/>
      <c r="BS130" s="212"/>
      <c r="BT130" s="212"/>
      <c r="BU130" s="212"/>
      <c r="BV130" s="212"/>
      <c r="BW130" s="212"/>
      <c r="BX130" s="212"/>
      <c r="BY130" s="212"/>
      <c r="BZ130" s="212"/>
      <c r="CA130" s="212"/>
      <c r="CB130" s="212"/>
      <c r="CC130" s="212"/>
      <c r="CD130" s="232" t="s">
        <v>101</v>
      </c>
      <c r="CE130" s="228"/>
      <c r="CF130" s="233"/>
    </row>
    <row r="131" spans="2:84" ht="198" customHeight="1" x14ac:dyDescent="0.2">
      <c r="B131" s="228" t="s">
        <v>227</v>
      </c>
      <c r="C131" s="228"/>
      <c r="D131" s="228" t="s">
        <v>694</v>
      </c>
      <c r="E131" s="228"/>
      <c r="F131" s="228" t="s">
        <v>364</v>
      </c>
      <c r="G131" s="228"/>
      <c r="H131" s="232" t="s">
        <v>796</v>
      </c>
      <c r="I131" s="228"/>
      <c r="J131" s="228"/>
      <c r="K131" s="228">
        <v>1</v>
      </c>
      <c r="L131" s="228"/>
      <c r="M131" s="228"/>
      <c r="N131" s="228">
        <v>1</v>
      </c>
      <c r="O131" s="228"/>
      <c r="P131" s="228"/>
      <c r="Q131" s="228">
        <v>3</v>
      </c>
      <c r="R131" s="228"/>
      <c r="S131" s="205" t="s">
        <v>572</v>
      </c>
      <c r="T131" s="205"/>
      <c r="U131" s="205"/>
      <c r="V131" s="205"/>
      <c r="W131" s="205"/>
      <c r="X131" s="205"/>
      <c r="Y131" s="209" t="s">
        <v>797</v>
      </c>
      <c r="Z131" s="210"/>
      <c r="AA131" s="210"/>
      <c r="AB131" s="210"/>
      <c r="AC131" s="210"/>
      <c r="AD131" s="210"/>
      <c r="AE131" s="210"/>
      <c r="AF131" s="210"/>
      <c r="AG131" s="210"/>
      <c r="AH131" s="210"/>
      <c r="AI131" s="210"/>
      <c r="AJ131" s="210"/>
      <c r="AK131" s="210"/>
      <c r="AL131" s="210"/>
      <c r="AM131" s="210"/>
      <c r="AN131" s="210"/>
      <c r="AO131" s="211"/>
      <c r="AP131" s="331" t="s">
        <v>697</v>
      </c>
      <c r="AQ131" s="332"/>
      <c r="AR131" s="332"/>
      <c r="AS131" s="332"/>
      <c r="AT131" s="332"/>
      <c r="AU131" s="332"/>
      <c r="AV131" s="332"/>
      <c r="AW131" s="333"/>
      <c r="AX131" s="331" t="s">
        <v>100</v>
      </c>
      <c r="AY131" s="332"/>
      <c r="AZ131" s="332"/>
      <c r="BA131" s="332"/>
      <c r="BB131" s="332"/>
      <c r="BC131" s="332"/>
      <c r="BD131" s="333"/>
      <c r="BE131" s="334" t="s">
        <v>859</v>
      </c>
      <c r="BF131" s="340"/>
      <c r="BG131" s="340"/>
      <c r="BH131" s="340"/>
      <c r="BI131" s="340"/>
      <c r="BJ131" s="340"/>
      <c r="BK131" s="340"/>
      <c r="BL131" s="340"/>
      <c r="BM131" s="340"/>
      <c r="BN131" s="341"/>
      <c r="BO131" s="205" t="s">
        <v>799</v>
      </c>
      <c r="BP131" s="212"/>
      <c r="BQ131" s="212"/>
      <c r="BR131" s="212"/>
      <c r="BS131" s="212"/>
      <c r="BT131" s="212"/>
      <c r="BU131" s="212"/>
      <c r="BV131" s="212"/>
      <c r="BW131" s="212"/>
      <c r="BX131" s="212"/>
      <c r="BY131" s="212"/>
      <c r="BZ131" s="212"/>
      <c r="CA131" s="212"/>
      <c r="CB131" s="212"/>
      <c r="CC131" s="212"/>
      <c r="CD131" s="232" t="s">
        <v>101</v>
      </c>
      <c r="CE131" s="228"/>
      <c r="CF131" s="233"/>
    </row>
    <row r="132" spans="2:84" ht="197.25" customHeight="1" x14ac:dyDescent="0.2">
      <c r="B132" s="228" t="s">
        <v>228</v>
      </c>
      <c r="C132" s="228"/>
      <c r="D132" s="228" t="s">
        <v>694</v>
      </c>
      <c r="E132" s="228"/>
      <c r="F132" s="228" t="s">
        <v>364</v>
      </c>
      <c r="G132" s="228"/>
      <c r="H132" s="232" t="s">
        <v>800</v>
      </c>
      <c r="I132" s="228"/>
      <c r="J132" s="228"/>
      <c r="K132" s="228">
        <v>1</v>
      </c>
      <c r="L132" s="228"/>
      <c r="M132" s="228"/>
      <c r="N132" s="228">
        <v>1</v>
      </c>
      <c r="O132" s="228"/>
      <c r="P132" s="228"/>
      <c r="Q132" s="228">
        <v>3</v>
      </c>
      <c r="R132" s="228"/>
      <c r="S132" s="205" t="s">
        <v>575</v>
      </c>
      <c r="T132" s="205"/>
      <c r="U132" s="205"/>
      <c r="V132" s="205"/>
      <c r="W132" s="205"/>
      <c r="X132" s="205"/>
      <c r="Y132" s="209" t="s">
        <v>801</v>
      </c>
      <c r="Z132" s="210"/>
      <c r="AA132" s="210"/>
      <c r="AB132" s="210"/>
      <c r="AC132" s="210"/>
      <c r="AD132" s="210"/>
      <c r="AE132" s="210"/>
      <c r="AF132" s="210"/>
      <c r="AG132" s="210"/>
      <c r="AH132" s="210"/>
      <c r="AI132" s="210"/>
      <c r="AJ132" s="210"/>
      <c r="AK132" s="210"/>
      <c r="AL132" s="210"/>
      <c r="AM132" s="210"/>
      <c r="AN132" s="210"/>
      <c r="AO132" s="211"/>
      <c r="AP132" s="331" t="s">
        <v>697</v>
      </c>
      <c r="AQ132" s="332"/>
      <c r="AR132" s="332"/>
      <c r="AS132" s="332"/>
      <c r="AT132" s="332"/>
      <c r="AU132" s="332"/>
      <c r="AV132" s="332"/>
      <c r="AW132" s="333"/>
      <c r="AX132" s="331" t="s">
        <v>100</v>
      </c>
      <c r="AY132" s="332"/>
      <c r="AZ132" s="332"/>
      <c r="BA132" s="332"/>
      <c r="BB132" s="332"/>
      <c r="BC132" s="332"/>
      <c r="BD132" s="333"/>
      <c r="BE132" s="334" t="s">
        <v>860</v>
      </c>
      <c r="BF132" s="335"/>
      <c r="BG132" s="335"/>
      <c r="BH132" s="335"/>
      <c r="BI132" s="335"/>
      <c r="BJ132" s="335"/>
      <c r="BK132" s="335"/>
      <c r="BL132" s="335"/>
      <c r="BM132" s="335"/>
      <c r="BN132" s="336"/>
      <c r="BO132" s="205" t="s">
        <v>803</v>
      </c>
      <c r="BP132" s="212"/>
      <c r="BQ132" s="212"/>
      <c r="BR132" s="212"/>
      <c r="BS132" s="212"/>
      <c r="BT132" s="212"/>
      <c r="BU132" s="212"/>
      <c r="BV132" s="212"/>
      <c r="BW132" s="212"/>
      <c r="BX132" s="212"/>
      <c r="BY132" s="212"/>
      <c r="BZ132" s="212"/>
      <c r="CA132" s="212"/>
      <c r="CB132" s="212"/>
      <c r="CC132" s="212"/>
      <c r="CD132" s="232" t="s">
        <v>101</v>
      </c>
      <c r="CE132" s="228"/>
      <c r="CF132" s="233"/>
    </row>
    <row r="133" spans="2:84" ht="160.5" customHeight="1" x14ac:dyDescent="0.2">
      <c r="B133" s="228" t="s">
        <v>229</v>
      </c>
      <c r="C133" s="228"/>
      <c r="D133" s="228" t="s">
        <v>694</v>
      </c>
      <c r="E133" s="228"/>
      <c r="F133" s="228" t="s">
        <v>364</v>
      </c>
      <c r="G133" s="228"/>
      <c r="H133" s="232" t="s">
        <v>800</v>
      </c>
      <c r="I133" s="228"/>
      <c r="J133" s="228"/>
      <c r="K133" s="228">
        <v>1</v>
      </c>
      <c r="L133" s="228"/>
      <c r="M133" s="228"/>
      <c r="N133" s="228">
        <v>1</v>
      </c>
      <c r="O133" s="228"/>
      <c r="P133" s="228"/>
      <c r="Q133" s="228">
        <v>3</v>
      </c>
      <c r="R133" s="228"/>
      <c r="S133" s="205" t="s">
        <v>577</v>
      </c>
      <c r="T133" s="205"/>
      <c r="U133" s="205"/>
      <c r="V133" s="205"/>
      <c r="W133" s="205"/>
      <c r="X133" s="205"/>
      <c r="Y133" s="206" t="s">
        <v>804</v>
      </c>
      <c r="Z133" s="207"/>
      <c r="AA133" s="207"/>
      <c r="AB133" s="207"/>
      <c r="AC133" s="207"/>
      <c r="AD133" s="207"/>
      <c r="AE133" s="207"/>
      <c r="AF133" s="207"/>
      <c r="AG133" s="207"/>
      <c r="AH133" s="207"/>
      <c r="AI133" s="207"/>
      <c r="AJ133" s="207"/>
      <c r="AK133" s="207"/>
      <c r="AL133" s="207"/>
      <c r="AM133" s="207"/>
      <c r="AN133" s="207"/>
      <c r="AO133" s="208"/>
      <c r="AP133" s="331" t="s">
        <v>697</v>
      </c>
      <c r="AQ133" s="332"/>
      <c r="AR133" s="332"/>
      <c r="AS133" s="332"/>
      <c r="AT133" s="332"/>
      <c r="AU133" s="332"/>
      <c r="AV133" s="332"/>
      <c r="AW133" s="333"/>
      <c r="AX133" s="331" t="s">
        <v>100</v>
      </c>
      <c r="AY133" s="332"/>
      <c r="AZ133" s="332"/>
      <c r="BA133" s="332"/>
      <c r="BB133" s="332"/>
      <c r="BC133" s="332"/>
      <c r="BD133" s="333"/>
      <c r="BE133" s="334" t="s">
        <v>861</v>
      </c>
      <c r="BF133" s="340"/>
      <c r="BG133" s="340"/>
      <c r="BH133" s="340"/>
      <c r="BI133" s="340"/>
      <c r="BJ133" s="340"/>
      <c r="BK133" s="340"/>
      <c r="BL133" s="340"/>
      <c r="BM133" s="340"/>
      <c r="BN133" s="341"/>
      <c r="BO133" s="205" t="s">
        <v>806</v>
      </c>
      <c r="BP133" s="212"/>
      <c r="BQ133" s="212"/>
      <c r="BR133" s="212"/>
      <c r="BS133" s="212"/>
      <c r="BT133" s="212"/>
      <c r="BU133" s="212"/>
      <c r="BV133" s="212"/>
      <c r="BW133" s="212"/>
      <c r="BX133" s="212"/>
      <c r="BY133" s="212"/>
      <c r="BZ133" s="212"/>
      <c r="CA133" s="212"/>
      <c r="CB133" s="212"/>
      <c r="CC133" s="212"/>
      <c r="CD133" s="232" t="s">
        <v>101</v>
      </c>
      <c r="CE133" s="228"/>
      <c r="CF133" s="233"/>
    </row>
    <row r="134" spans="2:84" ht="160.5" customHeight="1" x14ac:dyDescent="0.2">
      <c r="B134" s="228" t="s">
        <v>230</v>
      </c>
      <c r="C134" s="228"/>
      <c r="D134" s="228" t="s">
        <v>694</v>
      </c>
      <c r="E134" s="228"/>
      <c r="F134" s="228" t="s">
        <v>364</v>
      </c>
      <c r="G134" s="228"/>
      <c r="H134" s="232" t="s">
        <v>800</v>
      </c>
      <c r="I134" s="228"/>
      <c r="J134" s="228"/>
      <c r="K134" s="228">
        <v>1</v>
      </c>
      <c r="L134" s="228"/>
      <c r="M134" s="228"/>
      <c r="N134" s="228">
        <v>1</v>
      </c>
      <c r="O134" s="228"/>
      <c r="P134" s="228"/>
      <c r="Q134" s="228">
        <v>3</v>
      </c>
      <c r="R134" s="228"/>
      <c r="S134" s="205" t="s">
        <v>579</v>
      </c>
      <c r="T134" s="205"/>
      <c r="U134" s="205"/>
      <c r="V134" s="205"/>
      <c r="W134" s="205"/>
      <c r="X134" s="205"/>
      <c r="Y134" s="206" t="s">
        <v>807</v>
      </c>
      <c r="Z134" s="207"/>
      <c r="AA134" s="207"/>
      <c r="AB134" s="207"/>
      <c r="AC134" s="207"/>
      <c r="AD134" s="207"/>
      <c r="AE134" s="207"/>
      <c r="AF134" s="207"/>
      <c r="AG134" s="207"/>
      <c r="AH134" s="207"/>
      <c r="AI134" s="207"/>
      <c r="AJ134" s="207"/>
      <c r="AK134" s="207"/>
      <c r="AL134" s="207"/>
      <c r="AM134" s="207"/>
      <c r="AN134" s="207"/>
      <c r="AO134" s="208"/>
      <c r="AP134" s="331" t="s">
        <v>697</v>
      </c>
      <c r="AQ134" s="332"/>
      <c r="AR134" s="332"/>
      <c r="AS134" s="332"/>
      <c r="AT134" s="332"/>
      <c r="AU134" s="332"/>
      <c r="AV134" s="332"/>
      <c r="AW134" s="333"/>
      <c r="AX134" s="331" t="s">
        <v>100</v>
      </c>
      <c r="AY134" s="332"/>
      <c r="AZ134" s="332"/>
      <c r="BA134" s="332"/>
      <c r="BB134" s="332"/>
      <c r="BC134" s="332"/>
      <c r="BD134" s="333"/>
      <c r="BE134" s="334" t="s">
        <v>862</v>
      </c>
      <c r="BF134" s="335"/>
      <c r="BG134" s="335"/>
      <c r="BH134" s="335"/>
      <c r="BI134" s="335"/>
      <c r="BJ134" s="335"/>
      <c r="BK134" s="335"/>
      <c r="BL134" s="335"/>
      <c r="BM134" s="335"/>
      <c r="BN134" s="336"/>
      <c r="BO134" s="205" t="s">
        <v>809</v>
      </c>
      <c r="BP134" s="212"/>
      <c r="BQ134" s="212"/>
      <c r="BR134" s="212"/>
      <c r="BS134" s="212"/>
      <c r="BT134" s="212"/>
      <c r="BU134" s="212"/>
      <c r="BV134" s="212"/>
      <c r="BW134" s="212"/>
      <c r="BX134" s="212"/>
      <c r="BY134" s="212"/>
      <c r="BZ134" s="212"/>
      <c r="CA134" s="212"/>
      <c r="CB134" s="212"/>
      <c r="CC134" s="212"/>
      <c r="CD134" s="232" t="s">
        <v>101</v>
      </c>
      <c r="CE134" s="228"/>
      <c r="CF134" s="233"/>
    </row>
    <row r="135" spans="2:84" ht="160.5" customHeight="1" x14ac:dyDescent="0.2">
      <c r="B135" s="228" t="s">
        <v>231</v>
      </c>
      <c r="C135" s="228"/>
      <c r="D135" s="228" t="s">
        <v>694</v>
      </c>
      <c r="E135" s="228"/>
      <c r="F135" s="228" t="s">
        <v>364</v>
      </c>
      <c r="G135" s="228"/>
      <c r="H135" s="232" t="s">
        <v>810</v>
      </c>
      <c r="I135" s="228"/>
      <c r="J135" s="228"/>
      <c r="K135" s="228">
        <v>1</v>
      </c>
      <c r="L135" s="228"/>
      <c r="M135" s="228"/>
      <c r="N135" s="228">
        <v>1</v>
      </c>
      <c r="O135" s="228"/>
      <c r="P135" s="228"/>
      <c r="Q135" s="228">
        <v>3</v>
      </c>
      <c r="R135" s="228"/>
      <c r="S135" s="205" t="s">
        <v>863</v>
      </c>
      <c r="T135" s="205"/>
      <c r="U135" s="205"/>
      <c r="V135" s="205"/>
      <c r="W135" s="205"/>
      <c r="X135" s="205"/>
      <c r="Y135" s="206" t="s">
        <v>1035</v>
      </c>
      <c r="Z135" s="207"/>
      <c r="AA135" s="207"/>
      <c r="AB135" s="207"/>
      <c r="AC135" s="207"/>
      <c r="AD135" s="207"/>
      <c r="AE135" s="207"/>
      <c r="AF135" s="207"/>
      <c r="AG135" s="207"/>
      <c r="AH135" s="207"/>
      <c r="AI135" s="207"/>
      <c r="AJ135" s="207"/>
      <c r="AK135" s="207"/>
      <c r="AL135" s="207"/>
      <c r="AM135" s="207"/>
      <c r="AN135" s="207"/>
      <c r="AO135" s="208"/>
      <c r="AP135" s="331" t="s">
        <v>697</v>
      </c>
      <c r="AQ135" s="332"/>
      <c r="AR135" s="332"/>
      <c r="AS135" s="332"/>
      <c r="AT135" s="332"/>
      <c r="AU135" s="332"/>
      <c r="AV135" s="332"/>
      <c r="AW135" s="333"/>
      <c r="AX135" s="331" t="s">
        <v>100</v>
      </c>
      <c r="AY135" s="332"/>
      <c r="AZ135" s="332"/>
      <c r="BA135" s="332"/>
      <c r="BB135" s="332"/>
      <c r="BC135" s="332"/>
      <c r="BD135" s="333"/>
      <c r="BE135" s="331" t="s">
        <v>864</v>
      </c>
      <c r="BF135" s="342"/>
      <c r="BG135" s="342"/>
      <c r="BH135" s="342"/>
      <c r="BI135" s="342"/>
      <c r="BJ135" s="342"/>
      <c r="BK135" s="342"/>
      <c r="BL135" s="342"/>
      <c r="BM135" s="342"/>
      <c r="BN135" s="343"/>
      <c r="BO135" s="205" t="s">
        <v>814</v>
      </c>
      <c r="BP135" s="212"/>
      <c r="BQ135" s="212"/>
      <c r="BR135" s="212"/>
      <c r="BS135" s="212"/>
      <c r="BT135" s="212"/>
      <c r="BU135" s="212"/>
      <c r="BV135" s="212"/>
      <c r="BW135" s="212"/>
      <c r="BX135" s="212"/>
      <c r="BY135" s="212"/>
      <c r="BZ135" s="212"/>
      <c r="CA135" s="212"/>
      <c r="CB135" s="212"/>
      <c r="CC135" s="212"/>
      <c r="CD135" s="232" t="s">
        <v>101</v>
      </c>
      <c r="CE135" s="228"/>
      <c r="CF135" s="233"/>
    </row>
    <row r="136" spans="2:84" ht="121.5" customHeight="1" x14ac:dyDescent="0.2">
      <c r="B136" s="228" t="s">
        <v>232</v>
      </c>
      <c r="C136" s="228"/>
      <c r="D136" s="228" t="s">
        <v>694</v>
      </c>
      <c r="E136" s="228"/>
      <c r="F136" s="228" t="s">
        <v>364</v>
      </c>
      <c r="G136" s="228"/>
      <c r="H136" s="232" t="s">
        <v>810</v>
      </c>
      <c r="I136" s="228"/>
      <c r="J136" s="228"/>
      <c r="K136" s="228">
        <v>1</v>
      </c>
      <c r="L136" s="228"/>
      <c r="M136" s="228"/>
      <c r="N136" s="228">
        <v>1</v>
      </c>
      <c r="O136" s="228"/>
      <c r="P136" s="228"/>
      <c r="Q136" s="228">
        <v>3</v>
      </c>
      <c r="R136" s="228"/>
      <c r="S136" s="205" t="s">
        <v>865</v>
      </c>
      <c r="T136" s="205"/>
      <c r="U136" s="205"/>
      <c r="V136" s="205"/>
      <c r="W136" s="205"/>
      <c r="X136" s="205"/>
      <c r="Y136" s="206" t="s">
        <v>816</v>
      </c>
      <c r="Z136" s="207"/>
      <c r="AA136" s="207"/>
      <c r="AB136" s="207"/>
      <c r="AC136" s="207"/>
      <c r="AD136" s="207"/>
      <c r="AE136" s="207"/>
      <c r="AF136" s="207"/>
      <c r="AG136" s="207"/>
      <c r="AH136" s="207"/>
      <c r="AI136" s="207"/>
      <c r="AJ136" s="207"/>
      <c r="AK136" s="207"/>
      <c r="AL136" s="207"/>
      <c r="AM136" s="207"/>
      <c r="AN136" s="207"/>
      <c r="AO136" s="208"/>
      <c r="AP136" s="331" t="s">
        <v>697</v>
      </c>
      <c r="AQ136" s="332"/>
      <c r="AR136" s="332"/>
      <c r="AS136" s="332"/>
      <c r="AT136" s="332"/>
      <c r="AU136" s="332"/>
      <c r="AV136" s="332"/>
      <c r="AW136" s="333"/>
      <c r="AX136" s="331" t="s">
        <v>100</v>
      </c>
      <c r="AY136" s="332"/>
      <c r="AZ136" s="332"/>
      <c r="BA136" s="332"/>
      <c r="BB136" s="332"/>
      <c r="BC136" s="332"/>
      <c r="BD136" s="333"/>
      <c r="BE136" s="331" t="s">
        <v>866</v>
      </c>
      <c r="BF136" s="342"/>
      <c r="BG136" s="342"/>
      <c r="BH136" s="342"/>
      <c r="BI136" s="342"/>
      <c r="BJ136" s="342"/>
      <c r="BK136" s="342"/>
      <c r="BL136" s="342"/>
      <c r="BM136" s="342"/>
      <c r="BN136" s="343"/>
      <c r="BO136" s="205" t="s">
        <v>818</v>
      </c>
      <c r="BP136" s="212"/>
      <c r="BQ136" s="212"/>
      <c r="BR136" s="212"/>
      <c r="BS136" s="212"/>
      <c r="BT136" s="212"/>
      <c r="BU136" s="212"/>
      <c r="BV136" s="212"/>
      <c r="BW136" s="212"/>
      <c r="BX136" s="212"/>
      <c r="BY136" s="212"/>
      <c r="BZ136" s="212"/>
      <c r="CA136" s="212"/>
      <c r="CB136" s="212"/>
      <c r="CC136" s="212"/>
      <c r="CD136" s="232" t="s">
        <v>101</v>
      </c>
      <c r="CE136" s="228"/>
      <c r="CF136" s="233"/>
    </row>
    <row r="137" spans="2:84" ht="105" customHeight="1" x14ac:dyDescent="0.2">
      <c r="B137" s="228" t="s">
        <v>233</v>
      </c>
      <c r="C137" s="228"/>
      <c r="D137" s="228" t="s">
        <v>694</v>
      </c>
      <c r="E137" s="228"/>
      <c r="F137" s="228" t="s">
        <v>364</v>
      </c>
      <c r="G137" s="228"/>
      <c r="H137" s="232" t="s">
        <v>819</v>
      </c>
      <c r="I137" s="228"/>
      <c r="J137" s="228"/>
      <c r="K137" s="228">
        <v>1</v>
      </c>
      <c r="L137" s="228"/>
      <c r="M137" s="228"/>
      <c r="N137" s="228">
        <v>1</v>
      </c>
      <c r="O137" s="228"/>
      <c r="P137" s="228"/>
      <c r="Q137" s="228">
        <v>3</v>
      </c>
      <c r="R137" s="228"/>
      <c r="S137" s="205" t="s">
        <v>1055</v>
      </c>
      <c r="T137" s="205"/>
      <c r="U137" s="205"/>
      <c r="V137" s="205"/>
      <c r="W137" s="205"/>
      <c r="X137" s="205"/>
      <c r="Y137" s="209" t="s">
        <v>1037</v>
      </c>
      <c r="Z137" s="210"/>
      <c r="AA137" s="210"/>
      <c r="AB137" s="210"/>
      <c r="AC137" s="210"/>
      <c r="AD137" s="210"/>
      <c r="AE137" s="210"/>
      <c r="AF137" s="210"/>
      <c r="AG137" s="210"/>
      <c r="AH137" s="210"/>
      <c r="AI137" s="210"/>
      <c r="AJ137" s="210"/>
      <c r="AK137" s="210"/>
      <c r="AL137" s="210"/>
      <c r="AM137" s="210"/>
      <c r="AN137" s="210"/>
      <c r="AO137" s="211"/>
      <c r="AP137" s="331" t="s">
        <v>697</v>
      </c>
      <c r="AQ137" s="332"/>
      <c r="AR137" s="332"/>
      <c r="AS137" s="332"/>
      <c r="AT137" s="332"/>
      <c r="AU137" s="332"/>
      <c r="AV137" s="332"/>
      <c r="AW137" s="333"/>
      <c r="AX137" s="331" t="s">
        <v>100</v>
      </c>
      <c r="AY137" s="332"/>
      <c r="AZ137" s="332"/>
      <c r="BA137" s="332"/>
      <c r="BB137" s="332"/>
      <c r="BC137" s="332"/>
      <c r="BD137" s="333"/>
      <c r="BE137" s="334" t="s">
        <v>867</v>
      </c>
      <c r="BF137" s="340"/>
      <c r="BG137" s="340"/>
      <c r="BH137" s="340"/>
      <c r="BI137" s="340"/>
      <c r="BJ137" s="340"/>
      <c r="BK137" s="340"/>
      <c r="BL137" s="340"/>
      <c r="BM137" s="340"/>
      <c r="BN137" s="341"/>
      <c r="BO137" s="205" t="s">
        <v>1056</v>
      </c>
      <c r="BP137" s="212"/>
      <c r="BQ137" s="212"/>
      <c r="BR137" s="212"/>
      <c r="BS137" s="212"/>
      <c r="BT137" s="212"/>
      <c r="BU137" s="212"/>
      <c r="BV137" s="212"/>
      <c r="BW137" s="212"/>
      <c r="BX137" s="212"/>
      <c r="BY137" s="212"/>
      <c r="BZ137" s="212"/>
      <c r="CA137" s="212"/>
      <c r="CB137" s="212"/>
      <c r="CC137" s="212"/>
      <c r="CD137" s="232" t="s">
        <v>101</v>
      </c>
      <c r="CE137" s="228"/>
      <c r="CF137" s="233"/>
    </row>
    <row r="138" spans="2:84" ht="105" customHeight="1" x14ac:dyDescent="0.2">
      <c r="B138" s="228" t="s">
        <v>234</v>
      </c>
      <c r="C138" s="228"/>
      <c r="D138" s="228" t="s">
        <v>694</v>
      </c>
      <c r="E138" s="228"/>
      <c r="F138" s="228" t="s">
        <v>364</v>
      </c>
      <c r="G138" s="228"/>
      <c r="H138" s="232" t="s">
        <v>819</v>
      </c>
      <c r="I138" s="228"/>
      <c r="J138" s="228"/>
      <c r="K138" s="228">
        <v>1</v>
      </c>
      <c r="L138" s="228"/>
      <c r="M138" s="228"/>
      <c r="N138" s="228">
        <v>1</v>
      </c>
      <c r="O138" s="228"/>
      <c r="P138" s="228"/>
      <c r="Q138" s="228">
        <v>3</v>
      </c>
      <c r="R138" s="228"/>
      <c r="S138" s="205" t="s">
        <v>1057</v>
      </c>
      <c r="T138" s="205"/>
      <c r="U138" s="205"/>
      <c r="V138" s="205"/>
      <c r="W138" s="205"/>
      <c r="X138" s="205"/>
      <c r="Y138" s="209" t="s">
        <v>1040</v>
      </c>
      <c r="Z138" s="210"/>
      <c r="AA138" s="210"/>
      <c r="AB138" s="210"/>
      <c r="AC138" s="210"/>
      <c r="AD138" s="210"/>
      <c r="AE138" s="210"/>
      <c r="AF138" s="210"/>
      <c r="AG138" s="210"/>
      <c r="AH138" s="210"/>
      <c r="AI138" s="210"/>
      <c r="AJ138" s="210"/>
      <c r="AK138" s="210"/>
      <c r="AL138" s="210"/>
      <c r="AM138" s="210"/>
      <c r="AN138" s="210"/>
      <c r="AO138" s="211"/>
      <c r="AP138" s="331" t="s">
        <v>697</v>
      </c>
      <c r="AQ138" s="332"/>
      <c r="AR138" s="332"/>
      <c r="AS138" s="332"/>
      <c r="AT138" s="332"/>
      <c r="AU138" s="332"/>
      <c r="AV138" s="332"/>
      <c r="AW138" s="333"/>
      <c r="AX138" s="331" t="s">
        <v>100</v>
      </c>
      <c r="AY138" s="332"/>
      <c r="AZ138" s="332"/>
      <c r="BA138" s="332"/>
      <c r="BB138" s="332"/>
      <c r="BC138" s="332"/>
      <c r="BD138" s="333"/>
      <c r="BE138" s="334" t="s">
        <v>869</v>
      </c>
      <c r="BF138" s="340"/>
      <c r="BG138" s="340"/>
      <c r="BH138" s="340"/>
      <c r="BI138" s="340"/>
      <c r="BJ138" s="340"/>
      <c r="BK138" s="340"/>
      <c r="BL138" s="340"/>
      <c r="BM138" s="340"/>
      <c r="BN138" s="341"/>
      <c r="BO138" s="205" t="s">
        <v>1058</v>
      </c>
      <c r="BP138" s="212"/>
      <c r="BQ138" s="212"/>
      <c r="BR138" s="212"/>
      <c r="BS138" s="212"/>
      <c r="BT138" s="212"/>
      <c r="BU138" s="212"/>
      <c r="BV138" s="212"/>
      <c r="BW138" s="212"/>
      <c r="BX138" s="212"/>
      <c r="BY138" s="212"/>
      <c r="BZ138" s="212"/>
      <c r="CA138" s="212"/>
      <c r="CB138" s="212"/>
      <c r="CC138" s="212"/>
      <c r="CD138" s="232" t="s">
        <v>101</v>
      </c>
      <c r="CE138" s="228"/>
      <c r="CF138" s="233"/>
    </row>
    <row r="139" spans="2:84" ht="105" customHeight="1" x14ac:dyDescent="0.2">
      <c r="B139" s="228" t="s">
        <v>235</v>
      </c>
      <c r="C139" s="228"/>
      <c r="D139" s="228" t="s">
        <v>694</v>
      </c>
      <c r="E139" s="228"/>
      <c r="F139" s="228" t="s">
        <v>364</v>
      </c>
      <c r="G139" s="228"/>
      <c r="H139" s="232" t="s">
        <v>819</v>
      </c>
      <c r="I139" s="228"/>
      <c r="J139" s="228"/>
      <c r="K139" s="228">
        <v>1</v>
      </c>
      <c r="L139" s="228"/>
      <c r="M139" s="228"/>
      <c r="N139" s="228">
        <v>1</v>
      </c>
      <c r="O139" s="228"/>
      <c r="P139" s="228"/>
      <c r="Q139" s="228">
        <v>3</v>
      </c>
      <c r="R139" s="228"/>
      <c r="S139" s="205" t="s">
        <v>1059</v>
      </c>
      <c r="T139" s="205"/>
      <c r="U139" s="205"/>
      <c r="V139" s="205"/>
      <c r="W139" s="205"/>
      <c r="X139" s="205"/>
      <c r="Y139" s="209" t="s">
        <v>1043</v>
      </c>
      <c r="Z139" s="210"/>
      <c r="AA139" s="210"/>
      <c r="AB139" s="210"/>
      <c r="AC139" s="210"/>
      <c r="AD139" s="210"/>
      <c r="AE139" s="210"/>
      <c r="AF139" s="210"/>
      <c r="AG139" s="210"/>
      <c r="AH139" s="210"/>
      <c r="AI139" s="210"/>
      <c r="AJ139" s="210"/>
      <c r="AK139" s="210"/>
      <c r="AL139" s="210"/>
      <c r="AM139" s="210"/>
      <c r="AN139" s="210"/>
      <c r="AO139" s="211"/>
      <c r="AP139" s="331" t="s">
        <v>697</v>
      </c>
      <c r="AQ139" s="332"/>
      <c r="AR139" s="332"/>
      <c r="AS139" s="332"/>
      <c r="AT139" s="332"/>
      <c r="AU139" s="332"/>
      <c r="AV139" s="332"/>
      <c r="AW139" s="333"/>
      <c r="AX139" s="331" t="s">
        <v>100</v>
      </c>
      <c r="AY139" s="332"/>
      <c r="AZ139" s="332"/>
      <c r="BA139" s="332"/>
      <c r="BB139" s="332"/>
      <c r="BC139" s="332"/>
      <c r="BD139" s="333"/>
      <c r="BE139" s="334" t="s">
        <v>867</v>
      </c>
      <c r="BF139" s="340"/>
      <c r="BG139" s="340"/>
      <c r="BH139" s="340"/>
      <c r="BI139" s="340"/>
      <c r="BJ139" s="340"/>
      <c r="BK139" s="340"/>
      <c r="BL139" s="340"/>
      <c r="BM139" s="340"/>
      <c r="BN139" s="341"/>
      <c r="BO139" s="205" t="s">
        <v>1060</v>
      </c>
      <c r="BP139" s="212"/>
      <c r="BQ139" s="212"/>
      <c r="BR139" s="212"/>
      <c r="BS139" s="212"/>
      <c r="BT139" s="212"/>
      <c r="BU139" s="212"/>
      <c r="BV139" s="212"/>
      <c r="BW139" s="212"/>
      <c r="BX139" s="212"/>
      <c r="BY139" s="212"/>
      <c r="BZ139" s="212"/>
      <c r="CA139" s="212"/>
      <c r="CB139" s="212"/>
      <c r="CC139" s="212"/>
      <c r="CD139" s="232" t="s">
        <v>101</v>
      </c>
      <c r="CE139" s="228"/>
      <c r="CF139" s="233"/>
    </row>
    <row r="140" spans="2:84" ht="105" customHeight="1" x14ac:dyDescent="0.2">
      <c r="B140" s="228" t="s">
        <v>236</v>
      </c>
      <c r="C140" s="228"/>
      <c r="D140" s="228" t="s">
        <v>694</v>
      </c>
      <c r="E140" s="228"/>
      <c r="F140" s="228" t="s">
        <v>364</v>
      </c>
      <c r="G140" s="228"/>
      <c r="H140" s="232" t="s">
        <v>819</v>
      </c>
      <c r="I140" s="228"/>
      <c r="J140" s="228"/>
      <c r="K140" s="228">
        <v>1</v>
      </c>
      <c r="L140" s="228"/>
      <c r="M140" s="228"/>
      <c r="N140" s="228">
        <v>1</v>
      </c>
      <c r="O140" s="228"/>
      <c r="P140" s="228"/>
      <c r="Q140" s="228">
        <v>3</v>
      </c>
      <c r="R140" s="228"/>
      <c r="S140" s="205" t="s">
        <v>1061</v>
      </c>
      <c r="T140" s="205"/>
      <c r="U140" s="205"/>
      <c r="V140" s="205"/>
      <c r="W140" s="205"/>
      <c r="X140" s="205"/>
      <c r="Y140" s="209" t="s">
        <v>1046</v>
      </c>
      <c r="Z140" s="210"/>
      <c r="AA140" s="210"/>
      <c r="AB140" s="210"/>
      <c r="AC140" s="210"/>
      <c r="AD140" s="210"/>
      <c r="AE140" s="210"/>
      <c r="AF140" s="210"/>
      <c r="AG140" s="210"/>
      <c r="AH140" s="210"/>
      <c r="AI140" s="210"/>
      <c r="AJ140" s="210"/>
      <c r="AK140" s="210"/>
      <c r="AL140" s="210"/>
      <c r="AM140" s="210"/>
      <c r="AN140" s="210"/>
      <c r="AO140" s="211"/>
      <c r="AP140" s="331" t="s">
        <v>697</v>
      </c>
      <c r="AQ140" s="332"/>
      <c r="AR140" s="332"/>
      <c r="AS140" s="332"/>
      <c r="AT140" s="332"/>
      <c r="AU140" s="332"/>
      <c r="AV140" s="332"/>
      <c r="AW140" s="333"/>
      <c r="AX140" s="331" t="s">
        <v>100</v>
      </c>
      <c r="AY140" s="332"/>
      <c r="AZ140" s="332"/>
      <c r="BA140" s="332"/>
      <c r="BB140" s="332"/>
      <c r="BC140" s="332"/>
      <c r="BD140" s="333"/>
      <c r="BE140" s="334" t="s">
        <v>869</v>
      </c>
      <c r="BF140" s="340"/>
      <c r="BG140" s="340"/>
      <c r="BH140" s="340"/>
      <c r="BI140" s="340"/>
      <c r="BJ140" s="340"/>
      <c r="BK140" s="340"/>
      <c r="BL140" s="340"/>
      <c r="BM140" s="340"/>
      <c r="BN140" s="341"/>
      <c r="BO140" s="205" t="s">
        <v>1062</v>
      </c>
      <c r="BP140" s="212"/>
      <c r="BQ140" s="212"/>
      <c r="BR140" s="212"/>
      <c r="BS140" s="212"/>
      <c r="BT140" s="212"/>
      <c r="BU140" s="212"/>
      <c r="BV140" s="212"/>
      <c r="BW140" s="212"/>
      <c r="BX140" s="212"/>
      <c r="BY140" s="212"/>
      <c r="BZ140" s="212"/>
      <c r="CA140" s="212"/>
      <c r="CB140" s="212"/>
      <c r="CC140" s="212"/>
      <c r="CD140" s="232" t="s">
        <v>101</v>
      </c>
      <c r="CE140" s="228"/>
      <c r="CF140" s="233"/>
    </row>
    <row r="141" spans="2:84" ht="105" customHeight="1" x14ac:dyDescent="0.2">
      <c r="B141" s="228" t="s">
        <v>238</v>
      </c>
      <c r="C141" s="228"/>
      <c r="D141" s="228" t="s">
        <v>694</v>
      </c>
      <c r="E141" s="228"/>
      <c r="F141" s="228" t="s">
        <v>364</v>
      </c>
      <c r="G141" s="228"/>
      <c r="H141" s="232" t="s">
        <v>819</v>
      </c>
      <c r="I141" s="228"/>
      <c r="J141" s="228"/>
      <c r="K141" s="228">
        <v>1</v>
      </c>
      <c r="L141" s="228"/>
      <c r="M141" s="228"/>
      <c r="N141" s="228">
        <v>1</v>
      </c>
      <c r="O141" s="228"/>
      <c r="P141" s="228"/>
      <c r="Q141" s="228">
        <v>3</v>
      </c>
      <c r="R141" s="228"/>
      <c r="S141" s="205" t="s">
        <v>1063</v>
      </c>
      <c r="T141" s="205"/>
      <c r="U141" s="205"/>
      <c r="V141" s="205"/>
      <c r="W141" s="205"/>
      <c r="X141" s="205"/>
      <c r="Y141" s="209" t="s">
        <v>1049</v>
      </c>
      <c r="Z141" s="210"/>
      <c r="AA141" s="210"/>
      <c r="AB141" s="210"/>
      <c r="AC141" s="210"/>
      <c r="AD141" s="210"/>
      <c r="AE141" s="210"/>
      <c r="AF141" s="210"/>
      <c r="AG141" s="210"/>
      <c r="AH141" s="210"/>
      <c r="AI141" s="210"/>
      <c r="AJ141" s="210"/>
      <c r="AK141" s="210"/>
      <c r="AL141" s="210"/>
      <c r="AM141" s="210"/>
      <c r="AN141" s="210"/>
      <c r="AO141" s="211"/>
      <c r="AP141" s="331" t="s">
        <v>697</v>
      </c>
      <c r="AQ141" s="332"/>
      <c r="AR141" s="332"/>
      <c r="AS141" s="332"/>
      <c r="AT141" s="332"/>
      <c r="AU141" s="332"/>
      <c r="AV141" s="332"/>
      <c r="AW141" s="333"/>
      <c r="AX141" s="331" t="s">
        <v>100</v>
      </c>
      <c r="AY141" s="332"/>
      <c r="AZ141" s="332"/>
      <c r="BA141" s="332"/>
      <c r="BB141" s="332"/>
      <c r="BC141" s="332"/>
      <c r="BD141" s="333"/>
      <c r="BE141" s="334" t="s">
        <v>873</v>
      </c>
      <c r="BF141" s="340"/>
      <c r="BG141" s="340"/>
      <c r="BH141" s="340"/>
      <c r="BI141" s="340"/>
      <c r="BJ141" s="340"/>
      <c r="BK141" s="340"/>
      <c r="BL141" s="340"/>
      <c r="BM141" s="340"/>
      <c r="BN141" s="341"/>
      <c r="BO141" s="205" t="s">
        <v>1064</v>
      </c>
      <c r="BP141" s="212"/>
      <c r="BQ141" s="212"/>
      <c r="BR141" s="212"/>
      <c r="BS141" s="212"/>
      <c r="BT141" s="212"/>
      <c r="BU141" s="212"/>
      <c r="BV141" s="212"/>
      <c r="BW141" s="212"/>
      <c r="BX141" s="212"/>
      <c r="BY141" s="212"/>
      <c r="BZ141" s="212"/>
      <c r="CA141" s="212"/>
      <c r="CB141" s="212"/>
      <c r="CC141" s="212"/>
      <c r="CD141" s="232" t="s">
        <v>101</v>
      </c>
      <c r="CE141" s="228"/>
      <c r="CF141" s="233"/>
    </row>
    <row r="142" spans="2:84" ht="105" customHeight="1" x14ac:dyDescent="0.2">
      <c r="B142" s="228" t="s">
        <v>240</v>
      </c>
      <c r="C142" s="228"/>
      <c r="D142" s="228" t="s">
        <v>694</v>
      </c>
      <c r="E142" s="228"/>
      <c r="F142" s="228" t="s">
        <v>364</v>
      </c>
      <c r="G142" s="228"/>
      <c r="H142" s="232" t="s">
        <v>819</v>
      </c>
      <c r="I142" s="228"/>
      <c r="J142" s="228"/>
      <c r="K142" s="228">
        <v>1</v>
      </c>
      <c r="L142" s="228"/>
      <c r="M142" s="228"/>
      <c r="N142" s="228">
        <v>1</v>
      </c>
      <c r="O142" s="228"/>
      <c r="P142" s="228"/>
      <c r="Q142" s="228">
        <v>3</v>
      </c>
      <c r="R142" s="228"/>
      <c r="S142" s="205" t="s">
        <v>1065</v>
      </c>
      <c r="T142" s="205"/>
      <c r="U142" s="205"/>
      <c r="V142" s="205"/>
      <c r="W142" s="205"/>
      <c r="X142" s="205"/>
      <c r="Y142" s="209" t="s">
        <v>1052</v>
      </c>
      <c r="Z142" s="210"/>
      <c r="AA142" s="210"/>
      <c r="AB142" s="210"/>
      <c r="AC142" s="210"/>
      <c r="AD142" s="210"/>
      <c r="AE142" s="210"/>
      <c r="AF142" s="210"/>
      <c r="AG142" s="210"/>
      <c r="AH142" s="210"/>
      <c r="AI142" s="210"/>
      <c r="AJ142" s="210"/>
      <c r="AK142" s="210"/>
      <c r="AL142" s="210"/>
      <c r="AM142" s="210"/>
      <c r="AN142" s="210"/>
      <c r="AO142" s="211"/>
      <c r="AP142" s="331" t="s">
        <v>697</v>
      </c>
      <c r="AQ142" s="332"/>
      <c r="AR142" s="332"/>
      <c r="AS142" s="332"/>
      <c r="AT142" s="332"/>
      <c r="AU142" s="332"/>
      <c r="AV142" s="332"/>
      <c r="AW142" s="333"/>
      <c r="AX142" s="331" t="s">
        <v>100</v>
      </c>
      <c r="AY142" s="332"/>
      <c r="AZ142" s="332"/>
      <c r="BA142" s="332"/>
      <c r="BB142" s="332"/>
      <c r="BC142" s="332"/>
      <c r="BD142" s="333"/>
      <c r="BE142" s="334" t="s">
        <v>875</v>
      </c>
      <c r="BF142" s="340"/>
      <c r="BG142" s="340"/>
      <c r="BH142" s="340"/>
      <c r="BI142" s="340"/>
      <c r="BJ142" s="340"/>
      <c r="BK142" s="340"/>
      <c r="BL142" s="340"/>
      <c r="BM142" s="340"/>
      <c r="BN142" s="341"/>
      <c r="BO142" s="205" t="s">
        <v>1066</v>
      </c>
      <c r="BP142" s="212"/>
      <c r="BQ142" s="212"/>
      <c r="BR142" s="212"/>
      <c r="BS142" s="212"/>
      <c r="BT142" s="212"/>
      <c r="BU142" s="212"/>
      <c r="BV142" s="212"/>
      <c r="BW142" s="212"/>
      <c r="BX142" s="212"/>
      <c r="BY142" s="212"/>
      <c r="BZ142" s="212"/>
      <c r="CA142" s="212"/>
      <c r="CB142" s="212"/>
      <c r="CC142" s="212"/>
      <c r="CD142" s="232" t="s">
        <v>101</v>
      </c>
      <c r="CE142" s="228"/>
      <c r="CF142" s="233"/>
    </row>
    <row r="143" spans="2:84" ht="69.599999999999994" customHeight="1" x14ac:dyDescent="0.2">
      <c r="B143" s="228" t="s">
        <v>242</v>
      </c>
      <c r="C143" s="228"/>
      <c r="D143" s="228" t="s">
        <v>694</v>
      </c>
      <c r="E143" s="228"/>
      <c r="F143" s="228" t="s">
        <v>364</v>
      </c>
      <c r="G143" s="228"/>
      <c r="H143" s="232" t="s">
        <v>695</v>
      </c>
      <c r="I143" s="228"/>
      <c r="J143" s="228"/>
      <c r="K143" s="228">
        <v>1</v>
      </c>
      <c r="L143" s="228"/>
      <c r="M143" s="228"/>
      <c r="N143" s="228">
        <v>1</v>
      </c>
      <c r="O143" s="228"/>
      <c r="P143" s="228"/>
      <c r="Q143" s="228">
        <v>3</v>
      </c>
      <c r="R143" s="228"/>
      <c r="S143" s="205" t="s">
        <v>599</v>
      </c>
      <c r="T143" s="205"/>
      <c r="U143" s="205"/>
      <c r="V143" s="205"/>
      <c r="W143" s="205"/>
      <c r="X143" s="205"/>
      <c r="Y143" s="205" t="s">
        <v>1020</v>
      </c>
      <c r="Z143" s="212"/>
      <c r="AA143" s="212"/>
      <c r="AB143" s="212"/>
      <c r="AC143" s="212"/>
      <c r="AD143" s="212"/>
      <c r="AE143" s="212"/>
      <c r="AF143" s="212"/>
      <c r="AG143" s="212"/>
      <c r="AH143" s="212"/>
      <c r="AI143" s="212"/>
      <c r="AJ143" s="212"/>
      <c r="AK143" s="212"/>
      <c r="AL143" s="212"/>
      <c r="AM143" s="212"/>
      <c r="AN143" s="212"/>
      <c r="AO143" s="212"/>
      <c r="AP143" s="331" t="s">
        <v>697</v>
      </c>
      <c r="AQ143" s="332"/>
      <c r="AR143" s="332"/>
      <c r="AS143" s="332"/>
      <c r="AT143" s="332"/>
      <c r="AU143" s="332"/>
      <c r="AV143" s="332"/>
      <c r="AW143" s="333"/>
      <c r="AX143" s="331" t="s">
        <v>100</v>
      </c>
      <c r="AY143" s="332"/>
      <c r="AZ143" s="332"/>
      <c r="BA143" s="332"/>
      <c r="BB143" s="332"/>
      <c r="BC143" s="332"/>
      <c r="BD143" s="333"/>
      <c r="BE143" s="334" t="s">
        <v>878</v>
      </c>
      <c r="BF143" s="335"/>
      <c r="BG143" s="335"/>
      <c r="BH143" s="335"/>
      <c r="BI143" s="335"/>
      <c r="BJ143" s="335"/>
      <c r="BK143" s="335"/>
      <c r="BL143" s="335"/>
      <c r="BM143" s="335"/>
      <c r="BN143" s="336"/>
      <c r="BO143" s="205" t="s">
        <v>699</v>
      </c>
      <c r="BP143" s="212"/>
      <c r="BQ143" s="212"/>
      <c r="BR143" s="212"/>
      <c r="BS143" s="212"/>
      <c r="BT143" s="212"/>
      <c r="BU143" s="212"/>
      <c r="BV143" s="212"/>
      <c r="BW143" s="212"/>
      <c r="BX143" s="212"/>
      <c r="BY143" s="212"/>
      <c r="BZ143" s="212"/>
      <c r="CA143" s="212"/>
      <c r="CB143" s="212"/>
      <c r="CC143" s="212"/>
      <c r="CD143" s="232" t="s">
        <v>101</v>
      </c>
      <c r="CE143" s="228"/>
      <c r="CF143" s="233"/>
    </row>
    <row r="144" spans="2:84" ht="81.599999999999994" customHeight="1" x14ac:dyDescent="0.2">
      <c r="B144" s="228" t="s">
        <v>244</v>
      </c>
      <c r="C144" s="228"/>
      <c r="D144" s="228" t="s">
        <v>694</v>
      </c>
      <c r="E144" s="228"/>
      <c r="F144" s="228" t="s">
        <v>364</v>
      </c>
      <c r="G144" s="228"/>
      <c r="H144" s="232" t="s">
        <v>695</v>
      </c>
      <c r="I144" s="228"/>
      <c r="J144" s="228"/>
      <c r="K144" s="228">
        <v>1</v>
      </c>
      <c r="L144" s="228"/>
      <c r="M144" s="228"/>
      <c r="N144" s="228">
        <v>1</v>
      </c>
      <c r="O144" s="228"/>
      <c r="P144" s="228"/>
      <c r="Q144" s="228">
        <v>3</v>
      </c>
      <c r="R144" s="228"/>
      <c r="S144" s="205" t="s">
        <v>602</v>
      </c>
      <c r="T144" s="205"/>
      <c r="U144" s="205"/>
      <c r="V144" s="205"/>
      <c r="W144" s="205"/>
      <c r="X144" s="205"/>
      <c r="Y144" s="205" t="s">
        <v>1021</v>
      </c>
      <c r="Z144" s="212"/>
      <c r="AA144" s="212"/>
      <c r="AB144" s="212"/>
      <c r="AC144" s="212"/>
      <c r="AD144" s="212"/>
      <c r="AE144" s="212"/>
      <c r="AF144" s="212"/>
      <c r="AG144" s="212"/>
      <c r="AH144" s="212"/>
      <c r="AI144" s="212"/>
      <c r="AJ144" s="212"/>
      <c r="AK144" s="212"/>
      <c r="AL144" s="212"/>
      <c r="AM144" s="212"/>
      <c r="AN144" s="212"/>
      <c r="AO144" s="212"/>
      <c r="AP144" s="331" t="s">
        <v>697</v>
      </c>
      <c r="AQ144" s="332"/>
      <c r="AR144" s="332"/>
      <c r="AS144" s="332"/>
      <c r="AT144" s="332"/>
      <c r="AU144" s="332"/>
      <c r="AV144" s="332"/>
      <c r="AW144" s="333"/>
      <c r="AX144" s="331" t="s">
        <v>100</v>
      </c>
      <c r="AY144" s="332"/>
      <c r="AZ144" s="332"/>
      <c r="BA144" s="332"/>
      <c r="BB144" s="332"/>
      <c r="BC144" s="332"/>
      <c r="BD144" s="333"/>
      <c r="BE144" s="334" t="s">
        <v>880</v>
      </c>
      <c r="BF144" s="335"/>
      <c r="BG144" s="335"/>
      <c r="BH144" s="335"/>
      <c r="BI144" s="335"/>
      <c r="BJ144" s="335"/>
      <c r="BK144" s="335"/>
      <c r="BL144" s="335"/>
      <c r="BM144" s="335"/>
      <c r="BN144" s="336"/>
      <c r="BO144" s="205" t="s">
        <v>702</v>
      </c>
      <c r="BP144" s="212"/>
      <c r="BQ144" s="212"/>
      <c r="BR144" s="212"/>
      <c r="BS144" s="212"/>
      <c r="BT144" s="212"/>
      <c r="BU144" s="212"/>
      <c r="BV144" s="212"/>
      <c r="BW144" s="212"/>
      <c r="BX144" s="212"/>
      <c r="BY144" s="212"/>
      <c r="BZ144" s="212"/>
      <c r="CA144" s="212"/>
      <c r="CB144" s="212"/>
      <c r="CC144" s="212"/>
      <c r="CD144" s="232" t="s">
        <v>101</v>
      </c>
      <c r="CE144" s="228"/>
      <c r="CF144" s="233"/>
    </row>
    <row r="145" spans="2:84" ht="75" customHeight="1" x14ac:dyDescent="0.2">
      <c r="B145" s="228" t="s">
        <v>245</v>
      </c>
      <c r="C145" s="228"/>
      <c r="D145" s="228" t="s">
        <v>694</v>
      </c>
      <c r="E145" s="228"/>
      <c r="F145" s="228" t="s">
        <v>364</v>
      </c>
      <c r="G145" s="228"/>
      <c r="H145" s="232" t="s">
        <v>695</v>
      </c>
      <c r="I145" s="228"/>
      <c r="J145" s="228"/>
      <c r="K145" s="228">
        <v>1</v>
      </c>
      <c r="L145" s="228"/>
      <c r="M145" s="228"/>
      <c r="N145" s="228">
        <v>1</v>
      </c>
      <c r="O145" s="228"/>
      <c r="P145" s="228"/>
      <c r="Q145" s="228">
        <v>3</v>
      </c>
      <c r="R145" s="228"/>
      <c r="S145" s="205" t="s">
        <v>605</v>
      </c>
      <c r="T145" s="205"/>
      <c r="U145" s="205"/>
      <c r="V145" s="205"/>
      <c r="W145" s="205"/>
      <c r="X145" s="205"/>
      <c r="Y145" s="205" t="s">
        <v>703</v>
      </c>
      <c r="Z145" s="212"/>
      <c r="AA145" s="212"/>
      <c r="AB145" s="212"/>
      <c r="AC145" s="212"/>
      <c r="AD145" s="212"/>
      <c r="AE145" s="212"/>
      <c r="AF145" s="212"/>
      <c r="AG145" s="212"/>
      <c r="AH145" s="212"/>
      <c r="AI145" s="212"/>
      <c r="AJ145" s="212"/>
      <c r="AK145" s="212"/>
      <c r="AL145" s="212"/>
      <c r="AM145" s="212"/>
      <c r="AN145" s="212"/>
      <c r="AO145" s="212"/>
      <c r="AP145" s="331" t="s">
        <v>697</v>
      </c>
      <c r="AQ145" s="332"/>
      <c r="AR145" s="332"/>
      <c r="AS145" s="332"/>
      <c r="AT145" s="332"/>
      <c r="AU145" s="332"/>
      <c r="AV145" s="332"/>
      <c r="AW145" s="333"/>
      <c r="AX145" s="331" t="s">
        <v>100</v>
      </c>
      <c r="AY145" s="332"/>
      <c r="AZ145" s="332"/>
      <c r="BA145" s="332"/>
      <c r="BB145" s="332"/>
      <c r="BC145" s="332"/>
      <c r="BD145" s="333"/>
      <c r="BE145" s="334" t="s">
        <v>881</v>
      </c>
      <c r="BF145" s="335"/>
      <c r="BG145" s="335"/>
      <c r="BH145" s="335"/>
      <c r="BI145" s="335"/>
      <c r="BJ145" s="335"/>
      <c r="BK145" s="335"/>
      <c r="BL145" s="335"/>
      <c r="BM145" s="335"/>
      <c r="BN145" s="336"/>
      <c r="BO145" s="205" t="s">
        <v>705</v>
      </c>
      <c r="BP145" s="212"/>
      <c r="BQ145" s="212"/>
      <c r="BR145" s="212"/>
      <c r="BS145" s="212"/>
      <c r="BT145" s="212"/>
      <c r="BU145" s="212"/>
      <c r="BV145" s="212"/>
      <c r="BW145" s="212"/>
      <c r="BX145" s="212"/>
      <c r="BY145" s="212"/>
      <c r="BZ145" s="212"/>
      <c r="CA145" s="212"/>
      <c r="CB145" s="212"/>
      <c r="CC145" s="212"/>
      <c r="CD145" s="232" t="s">
        <v>101</v>
      </c>
      <c r="CE145" s="228"/>
      <c r="CF145" s="233"/>
    </row>
    <row r="146" spans="2:84" ht="84.6" customHeight="1" x14ac:dyDescent="0.2">
      <c r="B146" s="228" t="s">
        <v>246</v>
      </c>
      <c r="C146" s="228"/>
      <c r="D146" s="228" t="s">
        <v>694</v>
      </c>
      <c r="E146" s="228"/>
      <c r="F146" s="228" t="s">
        <v>364</v>
      </c>
      <c r="G146" s="228"/>
      <c r="H146" s="232" t="s">
        <v>695</v>
      </c>
      <c r="I146" s="228"/>
      <c r="J146" s="228"/>
      <c r="K146" s="228">
        <v>1</v>
      </c>
      <c r="L146" s="228"/>
      <c r="M146" s="228"/>
      <c r="N146" s="228">
        <v>1</v>
      </c>
      <c r="O146" s="228"/>
      <c r="P146" s="228"/>
      <c r="Q146" s="228">
        <v>3</v>
      </c>
      <c r="R146" s="228"/>
      <c r="S146" s="205" t="s">
        <v>609</v>
      </c>
      <c r="T146" s="205"/>
      <c r="U146" s="205"/>
      <c r="V146" s="205"/>
      <c r="W146" s="205"/>
      <c r="X146" s="205"/>
      <c r="Y146" s="205" t="s">
        <v>709</v>
      </c>
      <c r="Z146" s="212"/>
      <c r="AA146" s="212"/>
      <c r="AB146" s="212"/>
      <c r="AC146" s="212"/>
      <c r="AD146" s="212"/>
      <c r="AE146" s="212"/>
      <c r="AF146" s="212"/>
      <c r="AG146" s="212"/>
      <c r="AH146" s="212"/>
      <c r="AI146" s="212"/>
      <c r="AJ146" s="212"/>
      <c r="AK146" s="212"/>
      <c r="AL146" s="212"/>
      <c r="AM146" s="212"/>
      <c r="AN146" s="212"/>
      <c r="AO146" s="212"/>
      <c r="AP146" s="331" t="s">
        <v>697</v>
      </c>
      <c r="AQ146" s="332"/>
      <c r="AR146" s="332"/>
      <c r="AS146" s="332"/>
      <c r="AT146" s="332"/>
      <c r="AU146" s="332"/>
      <c r="AV146" s="332"/>
      <c r="AW146" s="333"/>
      <c r="AX146" s="331" t="s">
        <v>100</v>
      </c>
      <c r="AY146" s="332"/>
      <c r="AZ146" s="332"/>
      <c r="BA146" s="332"/>
      <c r="BB146" s="332"/>
      <c r="BC146" s="332"/>
      <c r="BD146" s="333"/>
      <c r="BE146" s="334" t="s">
        <v>883</v>
      </c>
      <c r="BF146" s="335"/>
      <c r="BG146" s="335"/>
      <c r="BH146" s="335"/>
      <c r="BI146" s="335"/>
      <c r="BJ146" s="335"/>
      <c r="BK146" s="335"/>
      <c r="BL146" s="335"/>
      <c r="BM146" s="335"/>
      <c r="BN146" s="336"/>
      <c r="BO146" s="205" t="s">
        <v>711</v>
      </c>
      <c r="BP146" s="212"/>
      <c r="BQ146" s="212"/>
      <c r="BR146" s="212"/>
      <c r="BS146" s="212"/>
      <c r="BT146" s="212"/>
      <c r="BU146" s="212"/>
      <c r="BV146" s="212"/>
      <c r="BW146" s="212"/>
      <c r="BX146" s="212"/>
      <c r="BY146" s="212"/>
      <c r="BZ146" s="212"/>
      <c r="CA146" s="212"/>
      <c r="CB146" s="212"/>
      <c r="CC146" s="212"/>
      <c r="CD146" s="232" t="s">
        <v>101</v>
      </c>
      <c r="CE146" s="228"/>
      <c r="CF146" s="233"/>
    </row>
    <row r="147" spans="2:84" ht="95.1" customHeight="1" x14ac:dyDescent="0.2">
      <c r="B147" s="228" t="s">
        <v>248</v>
      </c>
      <c r="C147" s="228"/>
      <c r="D147" s="236" t="s">
        <v>694</v>
      </c>
      <c r="E147" s="237"/>
      <c r="F147" s="236" t="s">
        <v>364</v>
      </c>
      <c r="G147" s="237"/>
      <c r="H147" s="232" t="s">
        <v>695</v>
      </c>
      <c r="I147" s="228"/>
      <c r="J147" s="228"/>
      <c r="K147" s="236">
        <v>1</v>
      </c>
      <c r="L147" s="238"/>
      <c r="M147" s="237"/>
      <c r="N147" s="236">
        <v>1</v>
      </c>
      <c r="O147" s="238"/>
      <c r="P147" s="237"/>
      <c r="Q147" s="236">
        <v>3</v>
      </c>
      <c r="R147" s="237"/>
      <c r="S147" s="205" t="s">
        <v>611</v>
      </c>
      <c r="T147" s="205"/>
      <c r="U147" s="205"/>
      <c r="V147" s="205"/>
      <c r="W147" s="205"/>
      <c r="X147" s="205"/>
      <c r="Y147" s="205" t="s">
        <v>1022</v>
      </c>
      <c r="Z147" s="212"/>
      <c r="AA147" s="212"/>
      <c r="AB147" s="212"/>
      <c r="AC147" s="212"/>
      <c r="AD147" s="212"/>
      <c r="AE147" s="212"/>
      <c r="AF147" s="212"/>
      <c r="AG147" s="212"/>
      <c r="AH147" s="212"/>
      <c r="AI147" s="212"/>
      <c r="AJ147" s="212"/>
      <c r="AK147" s="212"/>
      <c r="AL147" s="212"/>
      <c r="AM147" s="212"/>
      <c r="AN147" s="212"/>
      <c r="AO147" s="212"/>
      <c r="AP147" s="331" t="s">
        <v>697</v>
      </c>
      <c r="AQ147" s="332"/>
      <c r="AR147" s="332"/>
      <c r="AS147" s="332"/>
      <c r="AT147" s="332"/>
      <c r="AU147" s="332"/>
      <c r="AV147" s="332"/>
      <c r="AW147" s="333"/>
      <c r="AX147" s="331" t="s">
        <v>100</v>
      </c>
      <c r="AY147" s="332"/>
      <c r="AZ147" s="332"/>
      <c r="BA147" s="332"/>
      <c r="BB147" s="332"/>
      <c r="BC147" s="332"/>
      <c r="BD147" s="333"/>
      <c r="BE147" s="334" t="s">
        <v>884</v>
      </c>
      <c r="BF147" s="335"/>
      <c r="BG147" s="335"/>
      <c r="BH147" s="335"/>
      <c r="BI147" s="335"/>
      <c r="BJ147" s="335"/>
      <c r="BK147" s="335"/>
      <c r="BL147" s="335"/>
      <c r="BM147" s="335"/>
      <c r="BN147" s="336"/>
      <c r="BO147" s="205" t="s">
        <v>714</v>
      </c>
      <c r="BP147" s="212"/>
      <c r="BQ147" s="212"/>
      <c r="BR147" s="212"/>
      <c r="BS147" s="212"/>
      <c r="BT147" s="212"/>
      <c r="BU147" s="212"/>
      <c r="BV147" s="212"/>
      <c r="BW147" s="212"/>
      <c r="BX147" s="212"/>
      <c r="BY147" s="212"/>
      <c r="BZ147" s="212"/>
      <c r="CA147" s="212"/>
      <c r="CB147" s="212"/>
      <c r="CC147" s="212"/>
      <c r="CD147" s="232" t="s">
        <v>101</v>
      </c>
      <c r="CE147" s="228"/>
      <c r="CF147" s="233"/>
    </row>
    <row r="148" spans="2:84" ht="96" customHeight="1" x14ac:dyDescent="0.2">
      <c r="B148" s="228" t="s">
        <v>250</v>
      </c>
      <c r="C148" s="228"/>
      <c r="D148" s="236" t="s">
        <v>694</v>
      </c>
      <c r="E148" s="237"/>
      <c r="F148" s="236" t="s">
        <v>364</v>
      </c>
      <c r="G148" s="237"/>
      <c r="H148" s="232" t="s">
        <v>695</v>
      </c>
      <c r="I148" s="228"/>
      <c r="J148" s="228"/>
      <c r="K148" s="236">
        <v>1</v>
      </c>
      <c r="L148" s="238"/>
      <c r="M148" s="237"/>
      <c r="N148" s="236">
        <v>1</v>
      </c>
      <c r="O148" s="238"/>
      <c r="P148" s="237"/>
      <c r="Q148" s="236">
        <v>3</v>
      </c>
      <c r="R148" s="237"/>
      <c r="S148" s="205" t="s">
        <v>615</v>
      </c>
      <c r="T148" s="205"/>
      <c r="U148" s="205"/>
      <c r="V148" s="205"/>
      <c r="W148" s="205"/>
      <c r="X148" s="205"/>
      <c r="Y148" s="223" t="s">
        <v>1023</v>
      </c>
      <c r="Z148" s="224"/>
      <c r="AA148" s="224"/>
      <c r="AB148" s="224"/>
      <c r="AC148" s="224"/>
      <c r="AD148" s="224"/>
      <c r="AE148" s="224"/>
      <c r="AF148" s="224"/>
      <c r="AG148" s="224"/>
      <c r="AH148" s="224"/>
      <c r="AI148" s="224"/>
      <c r="AJ148" s="224"/>
      <c r="AK148" s="224"/>
      <c r="AL148" s="224"/>
      <c r="AM148" s="224"/>
      <c r="AN148" s="224"/>
      <c r="AO148" s="224"/>
      <c r="AP148" s="331" t="s">
        <v>697</v>
      </c>
      <c r="AQ148" s="332"/>
      <c r="AR148" s="332"/>
      <c r="AS148" s="332"/>
      <c r="AT148" s="332"/>
      <c r="AU148" s="332"/>
      <c r="AV148" s="332"/>
      <c r="AW148" s="333"/>
      <c r="AX148" s="331" t="s">
        <v>100</v>
      </c>
      <c r="AY148" s="332"/>
      <c r="AZ148" s="332"/>
      <c r="BA148" s="332"/>
      <c r="BB148" s="332"/>
      <c r="BC148" s="332"/>
      <c r="BD148" s="333"/>
      <c r="BE148" s="334" t="s">
        <v>886</v>
      </c>
      <c r="BF148" s="335"/>
      <c r="BG148" s="335"/>
      <c r="BH148" s="335"/>
      <c r="BI148" s="335"/>
      <c r="BJ148" s="335"/>
      <c r="BK148" s="335"/>
      <c r="BL148" s="335"/>
      <c r="BM148" s="335"/>
      <c r="BN148" s="336"/>
      <c r="BO148" s="205" t="s">
        <v>719</v>
      </c>
      <c r="BP148" s="212"/>
      <c r="BQ148" s="212"/>
      <c r="BR148" s="212"/>
      <c r="BS148" s="212"/>
      <c r="BT148" s="212"/>
      <c r="BU148" s="212"/>
      <c r="BV148" s="212"/>
      <c r="BW148" s="212"/>
      <c r="BX148" s="212"/>
      <c r="BY148" s="212"/>
      <c r="BZ148" s="212"/>
      <c r="CA148" s="212"/>
      <c r="CB148" s="212"/>
      <c r="CC148" s="212"/>
      <c r="CD148" s="232" t="s">
        <v>101</v>
      </c>
      <c r="CE148" s="228"/>
      <c r="CF148" s="233"/>
    </row>
    <row r="149" spans="2:84" ht="84.95" customHeight="1" x14ac:dyDescent="0.2">
      <c r="B149" s="228" t="s">
        <v>253</v>
      </c>
      <c r="C149" s="228"/>
      <c r="D149" s="236" t="s">
        <v>694</v>
      </c>
      <c r="E149" s="237"/>
      <c r="F149" s="236" t="s">
        <v>364</v>
      </c>
      <c r="G149" s="237"/>
      <c r="H149" s="232" t="s">
        <v>695</v>
      </c>
      <c r="I149" s="228"/>
      <c r="J149" s="228"/>
      <c r="K149" s="236">
        <v>1</v>
      </c>
      <c r="L149" s="238"/>
      <c r="M149" s="237"/>
      <c r="N149" s="236">
        <v>1</v>
      </c>
      <c r="O149" s="238"/>
      <c r="P149" s="237"/>
      <c r="Q149" s="236">
        <v>3</v>
      </c>
      <c r="R149" s="237"/>
      <c r="S149" s="205" t="s">
        <v>617</v>
      </c>
      <c r="T149" s="205"/>
      <c r="U149" s="205"/>
      <c r="V149" s="205"/>
      <c r="W149" s="205"/>
      <c r="X149" s="205"/>
      <c r="Y149" s="205" t="s">
        <v>1024</v>
      </c>
      <c r="Z149" s="212"/>
      <c r="AA149" s="212"/>
      <c r="AB149" s="212"/>
      <c r="AC149" s="212"/>
      <c r="AD149" s="212"/>
      <c r="AE149" s="212"/>
      <c r="AF149" s="212"/>
      <c r="AG149" s="212"/>
      <c r="AH149" s="212"/>
      <c r="AI149" s="212"/>
      <c r="AJ149" s="212"/>
      <c r="AK149" s="212"/>
      <c r="AL149" s="212"/>
      <c r="AM149" s="212"/>
      <c r="AN149" s="212"/>
      <c r="AO149" s="212"/>
      <c r="AP149" s="331" t="s">
        <v>697</v>
      </c>
      <c r="AQ149" s="332"/>
      <c r="AR149" s="332"/>
      <c r="AS149" s="332"/>
      <c r="AT149" s="332"/>
      <c r="AU149" s="332"/>
      <c r="AV149" s="332"/>
      <c r="AW149" s="333"/>
      <c r="AX149" s="331" t="s">
        <v>100</v>
      </c>
      <c r="AY149" s="332"/>
      <c r="AZ149" s="332"/>
      <c r="BA149" s="332"/>
      <c r="BB149" s="332"/>
      <c r="BC149" s="332"/>
      <c r="BD149" s="333"/>
      <c r="BE149" s="334" t="s">
        <v>887</v>
      </c>
      <c r="BF149" s="335"/>
      <c r="BG149" s="335"/>
      <c r="BH149" s="335"/>
      <c r="BI149" s="335"/>
      <c r="BJ149" s="335"/>
      <c r="BK149" s="335"/>
      <c r="BL149" s="335"/>
      <c r="BM149" s="335"/>
      <c r="BN149" s="336"/>
      <c r="BO149" s="205" t="s">
        <v>722</v>
      </c>
      <c r="BP149" s="212"/>
      <c r="BQ149" s="212"/>
      <c r="BR149" s="212"/>
      <c r="BS149" s="212"/>
      <c r="BT149" s="212"/>
      <c r="BU149" s="212"/>
      <c r="BV149" s="212"/>
      <c r="BW149" s="212"/>
      <c r="BX149" s="212"/>
      <c r="BY149" s="212"/>
      <c r="BZ149" s="212"/>
      <c r="CA149" s="212"/>
      <c r="CB149" s="212"/>
      <c r="CC149" s="212"/>
      <c r="CD149" s="232" t="s">
        <v>101</v>
      </c>
      <c r="CE149" s="228"/>
      <c r="CF149" s="233"/>
    </row>
    <row r="150" spans="2:84" ht="89.1" customHeight="1" x14ac:dyDescent="0.2">
      <c r="B150" s="228" t="s">
        <v>256</v>
      </c>
      <c r="C150" s="228"/>
      <c r="D150" s="236" t="s">
        <v>694</v>
      </c>
      <c r="E150" s="237"/>
      <c r="F150" s="236" t="s">
        <v>364</v>
      </c>
      <c r="G150" s="237"/>
      <c r="H150" s="232" t="s">
        <v>695</v>
      </c>
      <c r="I150" s="228"/>
      <c r="J150" s="228"/>
      <c r="K150" s="236">
        <v>1</v>
      </c>
      <c r="L150" s="238"/>
      <c r="M150" s="237"/>
      <c r="N150" s="236">
        <v>1</v>
      </c>
      <c r="O150" s="238"/>
      <c r="P150" s="237"/>
      <c r="Q150" s="236">
        <v>3</v>
      </c>
      <c r="R150" s="237"/>
      <c r="S150" s="205" t="s">
        <v>618</v>
      </c>
      <c r="T150" s="205"/>
      <c r="U150" s="205"/>
      <c r="V150" s="205"/>
      <c r="W150" s="205"/>
      <c r="X150" s="205"/>
      <c r="Y150" s="223" t="s">
        <v>723</v>
      </c>
      <c r="Z150" s="224"/>
      <c r="AA150" s="224"/>
      <c r="AB150" s="224"/>
      <c r="AC150" s="224"/>
      <c r="AD150" s="224"/>
      <c r="AE150" s="224"/>
      <c r="AF150" s="224"/>
      <c r="AG150" s="224"/>
      <c r="AH150" s="224"/>
      <c r="AI150" s="224"/>
      <c r="AJ150" s="224"/>
      <c r="AK150" s="224"/>
      <c r="AL150" s="224"/>
      <c r="AM150" s="224"/>
      <c r="AN150" s="224"/>
      <c r="AO150" s="224"/>
      <c r="AP150" s="331" t="s">
        <v>697</v>
      </c>
      <c r="AQ150" s="332"/>
      <c r="AR150" s="332"/>
      <c r="AS150" s="332"/>
      <c r="AT150" s="332"/>
      <c r="AU150" s="332"/>
      <c r="AV150" s="332"/>
      <c r="AW150" s="333"/>
      <c r="AX150" s="331" t="s">
        <v>100</v>
      </c>
      <c r="AY150" s="332"/>
      <c r="AZ150" s="332"/>
      <c r="BA150" s="332"/>
      <c r="BB150" s="332"/>
      <c r="BC150" s="332"/>
      <c r="BD150" s="333"/>
      <c r="BE150" s="334" t="s">
        <v>888</v>
      </c>
      <c r="BF150" s="335"/>
      <c r="BG150" s="335"/>
      <c r="BH150" s="335"/>
      <c r="BI150" s="335"/>
      <c r="BJ150" s="335"/>
      <c r="BK150" s="335"/>
      <c r="BL150" s="335"/>
      <c r="BM150" s="335"/>
      <c r="BN150" s="336"/>
      <c r="BO150" s="205" t="s">
        <v>725</v>
      </c>
      <c r="BP150" s="212"/>
      <c r="BQ150" s="212"/>
      <c r="BR150" s="212"/>
      <c r="BS150" s="212"/>
      <c r="BT150" s="212"/>
      <c r="BU150" s="212"/>
      <c r="BV150" s="212"/>
      <c r="BW150" s="212"/>
      <c r="BX150" s="212"/>
      <c r="BY150" s="212"/>
      <c r="BZ150" s="212"/>
      <c r="CA150" s="212"/>
      <c r="CB150" s="212"/>
      <c r="CC150" s="212"/>
      <c r="CD150" s="232" t="s">
        <v>101</v>
      </c>
      <c r="CE150" s="228"/>
      <c r="CF150" s="233"/>
    </row>
    <row r="151" spans="2:84" ht="81.95" customHeight="1" x14ac:dyDescent="0.2">
      <c r="B151" s="228" t="s">
        <v>259</v>
      </c>
      <c r="C151" s="228"/>
      <c r="D151" s="236" t="s">
        <v>694</v>
      </c>
      <c r="E151" s="237"/>
      <c r="F151" s="236" t="s">
        <v>364</v>
      </c>
      <c r="G151" s="237"/>
      <c r="H151" s="232" t="s">
        <v>695</v>
      </c>
      <c r="I151" s="228"/>
      <c r="J151" s="228"/>
      <c r="K151" s="236">
        <v>1</v>
      </c>
      <c r="L151" s="238"/>
      <c r="M151" s="237"/>
      <c r="N151" s="236">
        <v>1</v>
      </c>
      <c r="O151" s="238"/>
      <c r="P151" s="237"/>
      <c r="Q151" s="236">
        <v>3</v>
      </c>
      <c r="R151" s="237"/>
      <c r="S151" s="205" t="s">
        <v>620</v>
      </c>
      <c r="T151" s="205"/>
      <c r="U151" s="205"/>
      <c r="V151" s="205"/>
      <c r="W151" s="205"/>
      <c r="X151" s="205"/>
      <c r="Y151" s="223" t="s">
        <v>726</v>
      </c>
      <c r="Z151" s="224"/>
      <c r="AA151" s="224"/>
      <c r="AB151" s="224"/>
      <c r="AC151" s="224"/>
      <c r="AD151" s="224"/>
      <c r="AE151" s="224"/>
      <c r="AF151" s="224"/>
      <c r="AG151" s="224"/>
      <c r="AH151" s="224"/>
      <c r="AI151" s="224"/>
      <c r="AJ151" s="224"/>
      <c r="AK151" s="224"/>
      <c r="AL151" s="224"/>
      <c r="AM151" s="224"/>
      <c r="AN151" s="224"/>
      <c r="AO151" s="224"/>
      <c r="AP151" s="331" t="s">
        <v>697</v>
      </c>
      <c r="AQ151" s="332"/>
      <c r="AR151" s="332"/>
      <c r="AS151" s="332"/>
      <c r="AT151" s="332"/>
      <c r="AU151" s="332"/>
      <c r="AV151" s="332"/>
      <c r="AW151" s="333"/>
      <c r="AX151" s="331" t="s">
        <v>100</v>
      </c>
      <c r="AY151" s="332"/>
      <c r="AZ151" s="332"/>
      <c r="BA151" s="332"/>
      <c r="BB151" s="332"/>
      <c r="BC151" s="332"/>
      <c r="BD151" s="333"/>
      <c r="BE151" s="334" t="s">
        <v>889</v>
      </c>
      <c r="BF151" s="335"/>
      <c r="BG151" s="335"/>
      <c r="BH151" s="335"/>
      <c r="BI151" s="335"/>
      <c r="BJ151" s="335"/>
      <c r="BK151" s="335"/>
      <c r="BL151" s="335"/>
      <c r="BM151" s="335"/>
      <c r="BN151" s="336"/>
      <c r="BO151" s="205" t="s">
        <v>728</v>
      </c>
      <c r="BP151" s="212"/>
      <c r="BQ151" s="212"/>
      <c r="BR151" s="212"/>
      <c r="BS151" s="212"/>
      <c r="BT151" s="212"/>
      <c r="BU151" s="212"/>
      <c r="BV151" s="212"/>
      <c r="BW151" s="212"/>
      <c r="BX151" s="212"/>
      <c r="BY151" s="212"/>
      <c r="BZ151" s="212"/>
      <c r="CA151" s="212"/>
      <c r="CB151" s="212"/>
      <c r="CC151" s="212"/>
      <c r="CD151" s="232" t="s">
        <v>101</v>
      </c>
      <c r="CE151" s="228"/>
      <c r="CF151" s="233"/>
    </row>
    <row r="152" spans="2:84" ht="81" customHeight="1" x14ac:dyDescent="0.2">
      <c r="B152" s="228" t="s">
        <v>262</v>
      </c>
      <c r="C152" s="228"/>
      <c r="D152" s="228" t="s">
        <v>694</v>
      </c>
      <c r="E152" s="228"/>
      <c r="F152" s="228" t="s">
        <v>364</v>
      </c>
      <c r="G152" s="228"/>
      <c r="H152" s="232" t="s">
        <v>695</v>
      </c>
      <c r="I152" s="228"/>
      <c r="J152" s="228"/>
      <c r="K152" s="228">
        <v>1</v>
      </c>
      <c r="L152" s="228"/>
      <c r="M152" s="228"/>
      <c r="N152" s="228">
        <v>1</v>
      </c>
      <c r="O152" s="228"/>
      <c r="P152" s="228"/>
      <c r="Q152" s="228">
        <v>3</v>
      </c>
      <c r="R152" s="228"/>
      <c r="S152" s="205" t="s">
        <v>622</v>
      </c>
      <c r="T152" s="205"/>
      <c r="U152" s="205"/>
      <c r="V152" s="205"/>
      <c r="W152" s="205"/>
      <c r="X152" s="205"/>
      <c r="Y152" s="205" t="s">
        <v>729</v>
      </c>
      <c r="Z152" s="212"/>
      <c r="AA152" s="212"/>
      <c r="AB152" s="212"/>
      <c r="AC152" s="212"/>
      <c r="AD152" s="212"/>
      <c r="AE152" s="212"/>
      <c r="AF152" s="212"/>
      <c r="AG152" s="212"/>
      <c r="AH152" s="212"/>
      <c r="AI152" s="212"/>
      <c r="AJ152" s="212"/>
      <c r="AK152" s="212"/>
      <c r="AL152" s="212"/>
      <c r="AM152" s="212"/>
      <c r="AN152" s="212"/>
      <c r="AO152" s="212"/>
      <c r="AP152" s="331" t="s">
        <v>697</v>
      </c>
      <c r="AQ152" s="332"/>
      <c r="AR152" s="332"/>
      <c r="AS152" s="332"/>
      <c r="AT152" s="332"/>
      <c r="AU152" s="332"/>
      <c r="AV152" s="332"/>
      <c r="AW152" s="333"/>
      <c r="AX152" s="331" t="s">
        <v>100</v>
      </c>
      <c r="AY152" s="332"/>
      <c r="AZ152" s="332"/>
      <c r="BA152" s="332"/>
      <c r="BB152" s="332"/>
      <c r="BC152" s="332"/>
      <c r="BD152" s="333"/>
      <c r="BE152" s="334" t="s">
        <v>890</v>
      </c>
      <c r="BF152" s="335"/>
      <c r="BG152" s="335"/>
      <c r="BH152" s="335"/>
      <c r="BI152" s="335"/>
      <c r="BJ152" s="335"/>
      <c r="BK152" s="335"/>
      <c r="BL152" s="335"/>
      <c r="BM152" s="335"/>
      <c r="BN152" s="336"/>
      <c r="BO152" s="205" t="s">
        <v>731</v>
      </c>
      <c r="BP152" s="212"/>
      <c r="BQ152" s="212"/>
      <c r="BR152" s="212"/>
      <c r="BS152" s="212"/>
      <c r="BT152" s="212"/>
      <c r="BU152" s="212"/>
      <c r="BV152" s="212"/>
      <c r="BW152" s="212"/>
      <c r="BX152" s="212"/>
      <c r="BY152" s="212"/>
      <c r="BZ152" s="212"/>
      <c r="CA152" s="212"/>
      <c r="CB152" s="212"/>
      <c r="CC152" s="212"/>
      <c r="CD152" s="232" t="s">
        <v>101</v>
      </c>
      <c r="CE152" s="228"/>
      <c r="CF152" s="233"/>
    </row>
    <row r="153" spans="2:84" ht="75" customHeight="1" x14ac:dyDescent="0.2">
      <c r="B153" s="228" t="s">
        <v>264</v>
      </c>
      <c r="C153" s="228"/>
      <c r="D153" s="228" t="s">
        <v>694</v>
      </c>
      <c r="E153" s="228"/>
      <c r="F153" s="228" t="s">
        <v>364</v>
      </c>
      <c r="G153" s="228"/>
      <c r="H153" s="232" t="s">
        <v>732</v>
      </c>
      <c r="I153" s="228"/>
      <c r="J153" s="228"/>
      <c r="K153" s="228">
        <v>1</v>
      </c>
      <c r="L153" s="228"/>
      <c r="M153" s="228"/>
      <c r="N153" s="228">
        <v>1</v>
      </c>
      <c r="O153" s="228"/>
      <c r="P153" s="228"/>
      <c r="Q153" s="228">
        <v>3</v>
      </c>
      <c r="R153" s="228"/>
      <c r="S153" s="205" t="s">
        <v>624</v>
      </c>
      <c r="T153" s="205"/>
      <c r="U153" s="205"/>
      <c r="V153" s="205"/>
      <c r="W153" s="205"/>
      <c r="X153" s="205"/>
      <c r="Y153" s="205" t="s">
        <v>1025</v>
      </c>
      <c r="Z153" s="212"/>
      <c r="AA153" s="212"/>
      <c r="AB153" s="212"/>
      <c r="AC153" s="212"/>
      <c r="AD153" s="212"/>
      <c r="AE153" s="212"/>
      <c r="AF153" s="212"/>
      <c r="AG153" s="212"/>
      <c r="AH153" s="212"/>
      <c r="AI153" s="212"/>
      <c r="AJ153" s="212"/>
      <c r="AK153" s="212"/>
      <c r="AL153" s="212"/>
      <c r="AM153" s="212"/>
      <c r="AN153" s="212"/>
      <c r="AO153" s="212"/>
      <c r="AP153" s="331" t="s">
        <v>697</v>
      </c>
      <c r="AQ153" s="332"/>
      <c r="AR153" s="332"/>
      <c r="AS153" s="332"/>
      <c r="AT153" s="332"/>
      <c r="AU153" s="332"/>
      <c r="AV153" s="332"/>
      <c r="AW153" s="333"/>
      <c r="AX153" s="331" t="s">
        <v>100</v>
      </c>
      <c r="AY153" s="332"/>
      <c r="AZ153" s="332"/>
      <c r="BA153" s="332"/>
      <c r="BB153" s="332"/>
      <c r="BC153" s="332"/>
      <c r="BD153" s="333"/>
      <c r="BE153" s="334" t="s">
        <v>891</v>
      </c>
      <c r="BF153" s="335"/>
      <c r="BG153" s="335"/>
      <c r="BH153" s="335"/>
      <c r="BI153" s="335"/>
      <c r="BJ153" s="335"/>
      <c r="BK153" s="335"/>
      <c r="BL153" s="335"/>
      <c r="BM153" s="335"/>
      <c r="BN153" s="336"/>
      <c r="BO153" s="205" t="s">
        <v>735</v>
      </c>
      <c r="BP153" s="212"/>
      <c r="BQ153" s="212"/>
      <c r="BR153" s="212"/>
      <c r="BS153" s="212"/>
      <c r="BT153" s="212"/>
      <c r="BU153" s="212"/>
      <c r="BV153" s="212"/>
      <c r="BW153" s="212"/>
      <c r="BX153" s="212"/>
      <c r="BY153" s="212"/>
      <c r="BZ153" s="212"/>
      <c r="CA153" s="212"/>
      <c r="CB153" s="212"/>
      <c r="CC153" s="212"/>
      <c r="CD153" s="232" t="s">
        <v>101</v>
      </c>
      <c r="CE153" s="228"/>
      <c r="CF153" s="233"/>
    </row>
    <row r="154" spans="2:84" ht="75" customHeight="1" x14ac:dyDescent="0.2">
      <c r="B154" s="228" t="s">
        <v>265</v>
      </c>
      <c r="C154" s="228"/>
      <c r="D154" s="228" t="s">
        <v>694</v>
      </c>
      <c r="E154" s="228"/>
      <c r="F154" s="228" t="s">
        <v>364</v>
      </c>
      <c r="G154" s="228"/>
      <c r="H154" s="232" t="s">
        <v>732</v>
      </c>
      <c r="I154" s="228"/>
      <c r="J154" s="228"/>
      <c r="K154" s="228">
        <v>1</v>
      </c>
      <c r="L154" s="228"/>
      <c r="M154" s="228"/>
      <c r="N154" s="228">
        <v>1</v>
      </c>
      <c r="O154" s="228"/>
      <c r="P154" s="228"/>
      <c r="Q154" s="228">
        <v>3</v>
      </c>
      <c r="R154" s="228"/>
      <c r="S154" s="205" t="s">
        <v>626</v>
      </c>
      <c r="T154" s="205"/>
      <c r="U154" s="205"/>
      <c r="V154" s="205"/>
      <c r="W154" s="205"/>
      <c r="X154" s="205"/>
      <c r="Y154" s="205" t="s">
        <v>736</v>
      </c>
      <c r="Z154" s="212"/>
      <c r="AA154" s="212"/>
      <c r="AB154" s="212"/>
      <c r="AC154" s="212"/>
      <c r="AD154" s="212"/>
      <c r="AE154" s="212"/>
      <c r="AF154" s="212"/>
      <c r="AG154" s="212"/>
      <c r="AH154" s="212"/>
      <c r="AI154" s="212"/>
      <c r="AJ154" s="212"/>
      <c r="AK154" s="212"/>
      <c r="AL154" s="212"/>
      <c r="AM154" s="212"/>
      <c r="AN154" s="212"/>
      <c r="AO154" s="212"/>
      <c r="AP154" s="331" t="s">
        <v>697</v>
      </c>
      <c r="AQ154" s="332"/>
      <c r="AR154" s="332"/>
      <c r="AS154" s="332"/>
      <c r="AT154" s="332"/>
      <c r="AU154" s="332"/>
      <c r="AV154" s="332"/>
      <c r="AW154" s="333"/>
      <c r="AX154" s="331" t="s">
        <v>100</v>
      </c>
      <c r="AY154" s="332"/>
      <c r="AZ154" s="332"/>
      <c r="BA154" s="332"/>
      <c r="BB154" s="332"/>
      <c r="BC154" s="332"/>
      <c r="BD154" s="333"/>
      <c r="BE154" s="334" t="s">
        <v>892</v>
      </c>
      <c r="BF154" s="335"/>
      <c r="BG154" s="335"/>
      <c r="BH154" s="335"/>
      <c r="BI154" s="335"/>
      <c r="BJ154" s="335"/>
      <c r="BK154" s="335"/>
      <c r="BL154" s="335"/>
      <c r="BM154" s="335"/>
      <c r="BN154" s="336"/>
      <c r="BO154" s="205" t="s">
        <v>738</v>
      </c>
      <c r="BP154" s="212"/>
      <c r="BQ154" s="212"/>
      <c r="BR154" s="212"/>
      <c r="BS154" s="212"/>
      <c r="BT154" s="212"/>
      <c r="BU154" s="212"/>
      <c r="BV154" s="212"/>
      <c r="BW154" s="212"/>
      <c r="BX154" s="212"/>
      <c r="BY154" s="212"/>
      <c r="BZ154" s="212"/>
      <c r="CA154" s="212"/>
      <c r="CB154" s="212"/>
      <c r="CC154" s="212"/>
      <c r="CD154" s="232" t="s">
        <v>101</v>
      </c>
      <c r="CE154" s="228"/>
      <c r="CF154" s="233"/>
    </row>
    <row r="155" spans="2:84" ht="93" customHeight="1" x14ac:dyDescent="0.2">
      <c r="B155" s="228" t="s">
        <v>266</v>
      </c>
      <c r="C155" s="228"/>
      <c r="D155" s="228" t="s">
        <v>694</v>
      </c>
      <c r="E155" s="228"/>
      <c r="F155" s="228" t="s">
        <v>364</v>
      </c>
      <c r="G155" s="228"/>
      <c r="H155" s="232" t="s">
        <v>732</v>
      </c>
      <c r="I155" s="228"/>
      <c r="J155" s="228"/>
      <c r="K155" s="228">
        <v>1</v>
      </c>
      <c r="L155" s="228"/>
      <c r="M155" s="228"/>
      <c r="N155" s="228">
        <v>1</v>
      </c>
      <c r="O155" s="228"/>
      <c r="P155" s="228"/>
      <c r="Q155" s="228">
        <v>3</v>
      </c>
      <c r="R155" s="228"/>
      <c r="S155" s="205" t="s">
        <v>627</v>
      </c>
      <c r="T155" s="205"/>
      <c r="U155" s="205"/>
      <c r="V155" s="205"/>
      <c r="W155" s="205"/>
      <c r="X155" s="205"/>
      <c r="Y155" s="205" t="s">
        <v>1026</v>
      </c>
      <c r="Z155" s="212"/>
      <c r="AA155" s="212"/>
      <c r="AB155" s="212"/>
      <c r="AC155" s="212"/>
      <c r="AD155" s="212"/>
      <c r="AE155" s="212"/>
      <c r="AF155" s="212"/>
      <c r="AG155" s="212"/>
      <c r="AH155" s="212"/>
      <c r="AI155" s="212"/>
      <c r="AJ155" s="212"/>
      <c r="AK155" s="212"/>
      <c r="AL155" s="212"/>
      <c r="AM155" s="212"/>
      <c r="AN155" s="212"/>
      <c r="AO155" s="212"/>
      <c r="AP155" s="331" t="s">
        <v>697</v>
      </c>
      <c r="AQ155" s="332"/>
      <c r="AR155" s="332"/>
      <c r="AS155" s="332"/>
      <c r="AT155" s="332"/>
      <c r="AU155" s="332"/>
      <c r="AV155" s="332"/>
      <c r="AW155" s="333"/>
      <c r="AX155" s="331" t="s">
        <v>100</v>
      </c>
      <c r="AY155" s="332"/>
      <c r="AZ155" s="332"/>
      <c r="BA155" s="332"/>
      <c r="BB155" s="332"/>
      <c r="BC155" s="332"/>
      <c r="BD155" s="333"/>
      <c r="BE155" s="334" t="s">
        <v>893</v>
      </c>
      <c r="BF155" s="340"/>
      <c r="BG155" s="340"/>
      <c r="BH155" s="340"/>
      <c r="BI155" s="340"/>
      <c r="BJ155" s="340"/>
      <c r="BK155" s="340"/>
      <c r="BL155" s="340"/>
      <c r="BM155" s="340"/>
      <c r="BN155" s="341"/>
      <c r="BO155" s="205" t="s">
        <v>741</v>
      </c>
      <c r="BP155" s="212"/>
      <c r="BQ155" s="212"/>
      <c r="BR155" s="212"/>
      <c r="BS155" s="212"/>
      <c r="BT155" s="212"/>
      <c r="BU155" s="212"/>
      <c r="BV155" s="212"/>
      <c r="BW155" s="212"/>
      <c r="BX155" s="212"/>
      <c r="BY155" s="212"/>
      <c r="BZ155" s="212"/>
      <c r="CA155" s="212"/>
      <c r="CB155" s="212"/>
      <c r="CC155" s="212"/>
      <c r="CD155" s="232" t="s">
        <v>101</v>
      </c>
      <c r="CE155" s="228"/>
      <c r="CF155" s="233"/>
    </row>
    <row r="156" spans="2:84" ht="93" customHeight="1" x14ac:dyDescent="0.2">
      <c r="B156" s="228" t="s">
        <v>267</v>
      </c>
      <c r="C156" s="228"/>
      <c r="D156" s="228" t="s">
        <v>694</v>
      </c>
      <c r="E156" s="228"/>
      <c r="F156" s="228" t="s">
        <v>364</v>
      </c>
      <c r="G156" s="228"/>
      <c r="H156" s="232" t="s">
        <v>732</v>
      </c>
      <c r="I156" s="228"/>
      <c r="J156" s="228"/>
      <c r="K156" s="228">
        <v>1</v>
      </c>
      <c r="L156" s="228"/>
      <c r="M156" s="228"/>
      <c r="N156" s="228">
        <v>1</v>
      </c>
      <c r="O156" s="228"/>
      <c r="P156" s="228"/>
      <c r="Q156" s="228">
        <v>3</v>
      </c>
      <c r="R156" s="228"/>
      <c r="S156" s="205" t="s">
        <v>629</v>
      </c>
      <c r="T156" s="205"/>
      <c r="U156" s="205"/>
      <c r="V156" s="205"/>
      <c r="W156" s="205"/>
      <c r="X156" s="205"/>
      <c r="Y156" s="205" t="s">
        <v>1027</v>
      </c>
      <c r="Z156" s="212"/>
      <c r="AA156" s="212"/>
      <c r="AB156" s="212"/>
      <c r="AC156" s="212"/>
      <c r="AD156" s="212"/>
      <c r="AE156" s="212"/>
      <c r="AF156" s="212"/>
      <c r="AG156" s="212"/>
      <c r="AH156" s="212"/>
      <c r="AI156" s="212"/>
      <c r="AJ156" s="212"/>
      <c r="AK156" s="212"/>
      <c r="AL156" s="212"/>
      <c r="AM156" s="212"/>
      <c r="AN156" s="212"/>
      <c r="AO156" s="212"/>
      <c r="AP156" s="331" t="s">
        <v>697</v>
      </c>
      <c r="AQ156" s="332"/>
      <c r="AR156" s="332"/>
      <c r="AS156" s="332"/>
      <c r="AT156" s="332"/>
      <c r="AU156" s="332"/>
      <c r="AV156" s="332"/>
      <c r="AW156" s="333"/>
      <c r="AX156" s="331" t="s">
        <v>100</v>
      </c>
      <c r="AY156" s="332"/>
      <c r="AZ156" s="332"/>
      <c r="BA156" s="332"/>
      <c r="BB156" s="332"/>
      <c r="BC156" s="332"/>
      <c r="BD156" s="333"/>
      <c r="BE156" s="334" t="s">
        <v>894</v>
      </c>
      <c r="BF156" s="335"/>
      <c r="BG156" s="335"/>
      <c r="BH156" s="335"/>
      <c r="BI156" s="335"/>
      <c r="BJ156" s="335"/>
      <c r="BK156" s="335"/>
      <c r="BL156" s="335"/>
      <c r="BM156" s="335"/>
      <c r="BN156" s="336"/>
      <c r="BO156" s="205" t="s">
        <v>744</v>
      </c>
      <c r="BP156" s="212"/>
      <c r="BQ156" s="212"/>
      <c r="BR156" s="212"/>
      <c r="BS156" s="212"/>
      <c r="BT156" s="212"/>
      <c r="BU156" s="212"/>
      <c r="BV156" s="212"/>
      <c r="BW156" s="212"/>
      <c r="BX156" s="212"/>
      <c r="BY156" s="212"/>
      <c r="BZ156" s="212"/>
      <c r="CA156" s="212"/>
      <c r="CB156" s="212"/>
      <c r="CC156" s="212"/>
      <c r="CD156" s="232" t="s">
        <v>101</v>
      </c>
      <c r="CE156" s="228"/>
      <c r="CF156" s="233"/>
    </row>
    <row r="157" spans="2:84" ht="117" customHeight="1" x14ac:dyDescent="0.2">
      <c r="B157" s="228" t="s">
        <v>268</v>
      </c>
      <c r="C157" s="228"/>
      <c r="D157" s="228" t="s">
        <v>694</v>
      </c>
      <c r="E157" s="228"/>
      <c r="F157" s="228" t="s">
        <v>364</v>
      </c>
      <c r="G157" s="228"/>
      <c r="H157" s="232" t="s">
        <v>732</v>
      </c>
      <c r="I157" s="228"/>
      <c r="J157" s="228"/>
      <c r="K157" s="228">
        <v>1</v>
      </c>
      <c r="L157" s="228"/>
      <c r="M157" s="228"/>
      <c r="N157" s="228">
        <v>1</v>
      </c>
      <c r="O157" s="228"/>
      <c r="P157" s="228"/>
      <c r="Q157" s="228">
        <v>3</v>
      </c>
      <c r="R157" s="228"/>
      <c r="S157" s="205" t="s">
        <v>630</v>
      </c>
      <c r="T157" s="205"/>
      <c r="U157" s="205"/>
      <c r="V157" s="205"/>
      <c r="W157" s="205"/>
      <c r="X157" s="205"/>
      <c r="Y157" s="205" t="s">
        <v>1028</v>
      </c>
      <c r="Z157" s="212"/>
      <c r="AA157" s="212"/>
      <c r="AB157" s="212"/>
      <c r="AC157" s="212"/>
      <c r="AD157" s="212"/>
      <c r="AE157" s="212"/>
      <c r="AF157" s="212"/>
      <c r="AG157" s="212"/>
      <c r="AH157" s="212"/>
      <c r="AI157" s="212"/>
      <c r="AJ157" s="212"/>
      <c r="AK157" s="212"/>
      <c r="AL157" s="212"/>
      <c r="AM157" s="212"/>
      <c r="AN157" s="212"/>
      <c r="AO157" s="212"/>
      <c r="AP157" s="331" t="s">
        <v>697</v>
      </c>
      <c r="AQ157" s="332"/>
      <c r="AR157" s="332"/>
      <c r="AS157" s="332"/>
      <c r="AT157" s="332"/>
      <c r="AU157" s="332"/>
      <c r="AV157" s="332"/>
      <c r="AW157" s="333"/>
      <c r="AX157" s="331" t="s">
        <v>100</v>
      </c>
      <c r="AY157" s="332"/>
      <c r="AZ157" s="332"/>
      <c r="BA157" s="332"/>
      <c r="BB157" s="332"/>
      <c r="BC157" s="332"/>
      <c r="BD157" s="333"/>
      <c r="BE157" s="334" t="s">
        <v>895</v>
      </c>
      <c r="BF157" s="340"/>
      <c r="BG157" s="340"/>
      <c r="BH157" s="340"/>
      <c r="BI157" s="340"/>
      <c r="BJ157" s="340"/>
      <c r="BK157" s="340"/>
      <c r="BL157" s="340"/>
      <c r="BM157" s="340"/>
      <c r="BN157" s="341"/>
      <c r="BO157" s="205" t="s">
        <v>747</v>
      </c>
      <c r="BP157" s="212"/>
      <c r="BQ157" s="212"/>
      <c r="BR157" s="212"/>
      <c r="BS157" s="212"/>
      <c r="BT157" s="212"/>
      <c r="BU157" s="212"/>
      <c r="BV157" s="212"/>
      <c r="BW157" s="212"/>
      <c r="BX157" s="212"/>
      <c r="BY157" s="212"/>
      <c r="BZ157" s="212"/>
      <c r="CA157" s="212"/>
      <c r="CB157" s="212"/>
      <c r="CC157" s="212"/>
      <c r="CD157" s="232" t="s">
        <v>101</v>
      </c>
      <c r="CE157" s="228"/>
      <c r="CF157" s="233"/>
    </row>
    <row r="158" spans="2:84" ht="161.25" customHeight="1" x14ac:dyDescent="0.2">
      <c r="B158" s="228" t="s">
        <v>269</v>
      </c>
      <c r="C158" s="228"/>
      <c r="D158" s="228" t="s">
        <v>694</v>
      </c>
      <c r="E158" s="228"/>
      <c r="F158" s="228" t="s">
        <v>364</v>
      </c>
      <c r="G158" s="228"/>
      <c r="H158" s="232" t="s">
        <v>748</v>
      </c>
      <c r="I158" s="228"/>
      <c r="J158" s="228"/>
      <c r="K158" s="228">
        <v>1</v>
      </c>
      <c r="L158" s="228"/>
      <c r="M158" s="228"/>
      <c r="N158" s="228">
        <v>1</v>
      </c>
      <c r="O158" s="228"/>
      <c r="P158" s="228"/>
      <c r="Q158" s="228">
        <v>3</v>
      </c>
      <c r="R158" s="228"/>
      <c r="S158" s="205" t="s">
        <v>632</v>
      </c>
      <c r="T158" s="205"/>
      <c r="U158" s="205"/>
      <c r="V158" s="205"/>
      <c r="W158" s="205"/>
      <c r="X158" s="205"/>
      <c r="Y158" s="206" t="s">
        <v>1029</v>
      </c>
      <c r="Z158" s="207"/>
      <c r="AA158" s="207"/>
      <c r="AB158" s="207"/>
      <c r="AC158" s="207"/>
      <c r="AD158" s="207"/>
      <c r="AE158" s="207"/>
      <c r="AF158" s="207"/>
      <c r="AG158" s="207"/>
      <c r="AH158" s="207"/>
      <c r="AI158" s="207"/>
      <c r="AJ158" s="207"/>
      <c r="AK158" s="207"/>
      <c r="AL158" s="207"/>
      <c r="AM158" s="207"/>
      <c r="AN158" s="207"/>
      <c r="AO158" s="208"/>
      <c r="AP158" s="331" t="s">
        <v>750</v>
      </c>
      <c r="AQ158" s="332"/>
      <c r="AR158" s="332"/>
      <c r="AS158" s="332"/>
      <c r="AT158" s="332"/>
      <c r="AU158" s="332"/>
      <c r="AV158" s="332"/>
      <c r="AW158" s="333"/>
      <c r="AX158" s="331" t="s">
        <v>100</v>
      </c>
      <c r="AY158" s="332"/>
      <c r="AZ158" s="332"/>
      <c r="BA158" s="332"/>
      <c r="BB158" s="332"/>
      <c r="BC158" s="332"/>
      <c r="BD158" s="333"/>
      <c r="BE158" s="334" t="s">
        <v>896</v>
      </c>
      <c r="BF158" s="340"/>
      <c r="BG158" s="340"/>
      <c r="BH158" s="340"/>
      <c r="BI158" s="340"/>
      <c r="BJ158" s="340"/>
      <c r="BK158" s="340"/>
      <c r="BL158" s="340"/>
      <c r="BM158" s="340"/>
      <c r="BN158" s="341"/>
      <c r="BO158" s="205" t="s">
        <v>752</v>
      </c>
      <c r="BP158" s="212"/>
      <c r="BQ158" s="212"/>
      <c r="BR158" s="212"/>
      <c r="BS158" s="212"/>
      <c r="BT158" s="212"/>
      <c r="BU158" s="212"/>
      <c r="BV158" s="212"/>
      <c r="BW158" s="212"/>
      <c r="BX158" s="212"/>
      <c r="BY158" s="212"/>
      <c r="BZ158" s="212"/>
      <c r="CA158" s="212"/>
      <c r="CB158" s="212"/>
      <c r="CC158" s="212"/>
      <c r="CD158" s="232" t="s">
        <v>101</v>
      </c>
      <c r="CE158" s="228"/>
      <c r="CF158" s="233"/>
    </row>
    <row r="159" spans="2:84" ht="161.25" customHeight="1" x14ac:dyDescent="0.2">
      <c r="B159" s="228" t="s">
        <v>270</v>
      </c>
      <c r="C159" s="228"/>
      <c r="D159" s="228" t="s">
        <v>694</v>
      </c>
      <c r="E159" s="228"/>
      <c r="F159" s="228" t="s">
        <v>364</v>
      </c>
      <c r="G159" s="228"/>
      <c r="H159" s="232" t="s">
        <v>748</v>
      </c>
      <c r="I159" s="228"/>
      <c r="J159" s="228"/>
      <c r="K159" s="228">
        <v>1</v>
      </c>
      <c r="L159" s="228"/>
      <c r="M159" s="228"/>
      <c r="N159" s="228">
        <v>1</v>
      </c>
      <c r="O159" s="228"/>
      <c r="P159" s="228"/>
      <c r="Q159" s="228">
        <v>3</v>
      </c>
      <c r="R159" s="228"/>
      <c r="S159" s="205" t="s">
        <v>634</v>
      </c>
      <c r="T159" s="205"/>
      <c r="U159" s="205"/>
      <c r="V159" s="205"/>
      <c r="W159" s="205"/>
      <c r="X159" s="205"/>
      <c r="Y159" s="209" t="s">
        <v>1030</v>
      </c>
      <c r="Z159" s="210"/>
      <c r="AA159" s="210"/>
      <c r="AB159" s="210"/>
      <c r="AC159" s="210"/>
      <c r="AD159" s="210"/>
      <c r="AE159" s="210"/>
      <c r="AF159" s="210"/>
      <c r="AG159" s="210"/>
      <c r="AH159" s="210"/>
      <c r="AI159" s="210"/>
      <c r="AJ159" s="210"/>
      <c r="AK159" s="210"/>
      <c r="AL159" s="210"/>
      <c r="AM159" s="210"/>
      <c r="AN159" s="210"/>
      <c r="AO159" s="211"/>
      <c r="AP159" s="331" t="s">
        <v>750</v>
      </c>
      <c r="AQ159" s="332"/>
      <c r="AR159" s="332"/>
      <c r="AS159" s="332"/>
      <c r="AT159" s="332"/>
      <c r="AU159" s="332"/>
      <c r="AV159" s="332"/>
      <c r="AW159" s="333"/>
      <c r="AX159" s="331" t="s">
        <v>100</v>
      </c>
      <c r="AY159" s="332"/>
      <c r="AZ159" s="332"/>
      <c r="BA159" s="332"/>
      <c r="BB159" s="332"/>
      <c r="BC159" s="332"/>
      <c r="BD159" s="333"/>
      <c r="BE159" s="334" t="s">
        <v>897</v>
      </c>
      <c r="BF159" s="335"/>
      <c r="BG159" s="335"/>
      <c r="BH159" s="335"/>
      <c r="BI159" s="335"/>
      <c r="BJ159" s="335"/>
      <c r="BK159" s="335"/>
      <c r="BL159" s="335"/>
      <c r="BM159" s="335"/>
      <c r="BN159" s="336"/>
      <c r="BO159" s="205" t="s">
        <v>755</v>
      </c>
      <c r="BP159" s="212"/>
      <c r="BQ159" s="212"/>
      <c r="BR159" s="212"/>
      <c r="BS159" s="212"/>
      <c r="BT159" s="212"/>
      <c r="BU159" s="212"/>
      <c r="BV159" s="212"/>
      <c r="BW159" s="212"/>
      <c r="BX159" s="212"/>
      <c r="BY159" s="212"/>
      <c r="BZ159" s="212"/>
      <c r="CA159" s="212"/>
      <c r="CB159" s="212"/>
      <c r="CC159" s="212"/>
      <c r="CD159" s="232" t="s">
        <v>101</v>
      </c>
      <c r="CE159" s="228"/>
      <c r="CF159" s="233"/>
    </row>
    <row r="160" spans="2:84" ht="161.25" customHeight="1" x14ac:dyDescent="0.2">
      <c r="B160" s="228" t="s">
        <v>1054</v>
      </c>
      <c r="C160" s="228"/>
      <c r="D160" s="228" t="s">
        <v>694</v>
      </c>
      <c r="E160" s="228"/>
      <c r="F160" s="228" t="s">
        <v>364</v>
      </c>
      <c r="G160" s="228"/>
      <c r="H160" s="232" t="s">
        <v>748</v>
      </c>
      <c r="I160" s="228"/>
      <c r="J160" s="228"/>
      <c r="K160" s="228">
        <v>1</v>
      </c>
      <c r="L160" s="228"/>
      <c r="M160" s="228"/>
      <c r="N160" s="228">
        <v>1</v>
      </c>
      <c r="O160" s="228"/>
      <c r="P160" s="228"/>
      <c r="Q160" s="228">
        <v>3</v>
      </c>
      <c r="R160" s="228"/>
      <c r="S160" s="205" t="s">
        <v>635</v>
      </c>
      <c r="T160" s="205"/>
      <c r="U160" s="205"/>
      <c r="V160" s="205"/>
      <c r="W160" s="205"/>
      <c r="X160" s="205"/>
      <c r="Y160" s="206" t="s">
        <v>1031</v>
      </c>
      <c r="Z160" s="207"/>
      <c r="AA160" s="207"/>
      <c r="AB160" s="207"/>
      <c r="AC160" s="207"/>
      <c r="AD160" s="207"/>
      <c r="AE160" s="207"/>
      <c r="AF160" s="207"/>
      <c r="AG160" s="207"/>
      <c r="AH160" s="207"/>
      <c r="AI160" s="207"/>
      <c r="AJ160" s="207"/>
      <c r="AK160" s="207"/>
      <c r="AL160" s="207"/>
      <c r="AM160" s="207"/>
      <c r="AN160" s="207"/>
      <c r="AO160" s="208"/>
      <c r="AP160" s="331" t="s">
        <v>750</v>
      </c>
      <c r="AQ160" s="332"/>
      <c r="AR160" s="332"/>
      <c r="AS160" s="332"/>
      <c r="AT160" s="332"/>
      <c r="AU160" s="332"/>
      <c r="AV160" s="332"/>
      <c r="AW160" s="333"/>
      <c r="AX160" s="331" t="s">
        <v>100</v>
      </c>
      <c r="AY160" s="332"/>
      <c r="AZ160" s="332"/>
      <c r="BA160" s="332"/>
      <c r="BB160" s="332"/>
      <c r="BC160" s="332"/>
      <c r="BD160" s="333"/>
      <c r="BE160" s="334" t="s">
        <v>896</v>
      </c>
      <c r="BF160" s="340"/>
      <c r="BG160" s="340"/>
      <c r="BH160" s="340"/>
      <c r="BI160" s="340"/>
      <c r="BJ160" s="340"/>
      <c r="BK160" s="340"/>
      <c r="BL160" s="340"/>
      <c r="BM160" s="340"/>
      <c r="BN160" s="341"/>
      <c r="BO160" s="205" t="s">
        <v>757</v>
      </c>
      <c r="BP160" s="212"/>
      <c r="BQ160" s="212"/>
      <c r="BR160" s="212"/>
      <c r="BS160" s="212"/>
      <c r="BT160" s="212"/>
      <c r="BU160" s="212"/>
      <c r="BV160" s="212"/>
      <c r="BW160" s="212"/>
      <c r="BX160" s="212"/>
      <c r="BY160" s="212"/>
      <c r="BZ160" s="212"/>
      <c r="CA160" s="212"/>
      <c r="CB160" s="212"/>
      <c r="CC160" s="212"/>
      <c r="CD160" s="232" t="s">
        <v>101</v>
      </c>
      <c r="CE160" s="228"/>
      <c r="CF160" s="233"/>
    </row>
    <row r="161" spans="2:84" ht="161.25" customHeight="1" x14ac:dyDescent="0.2">
      <c r="B161" s="228" t="s">
        <v>272</v>
      </c>
      <c r="C161" s="228"/>
      <c r="D161" s="228" t="s">
        <v>694</v>
      </c>
      <c r="E161" s="228"/>
      <c r="F161" s="228" t="s">
        <v>364</v>
      </c>
      <c r="G161" s="228"/>
      <c r="H161" s="232" t="s">
        <v>748</v>
      </c>
      <c r="I161" s="228"/>
      <c r="J161" s="228"/>
      <c r="K161" s="228">
        <v>1</v>
      </c>
      <c r="L161" s="228"/>
      <c r="M161" s="228"/>
      <c r="N161" s="228">
        <v>1</v>
      </c>
      <c r="O161" s="228"/>
      <c r="P161" s="228"/>
      <c r="Q161" s="228">
        <v>3</v>
      </c>
      <c r="R161" s="228"/>
      <c r="S161" s="205" t="s">
        <v>636</v>
      </c>
      <c r="T161" s="205"/>
      <c r="U161" s="205"/>
      <c r="V161" s="205"/>
      <c r="W161" s="205"/>
      <c r="X161" s="205"/>
      <c r="Y161" s="209" t="s">
        <v>1032</v>
      </c>
      <c r="Z161" s="210"/>
      <c r="AA161" s="210"/>
      <c r="AB161" s="210"/>
      <c r="AC161" s="210"/>
      <c r="AD161" s="210"/>
      <c r="AE161" s="210"/>
      <c r="AF161" s="210"/>
      <c r="AG161" s="210"/>
      <c r="AH161" s="210"/>
      <c r="AI161" s="210"/>
      <c r="AJ161" s="210"/>
      <c r="AK161" s="210"/>
      <c r="AL161" s="210"/>
      <c r="AM161" s="210"/>
      <c r="AN161" s="210"/>
      <c r="AO161" s="211"/>
      <c r="AP161" s="331" t="s">
        <v>750</v>
      </c>
      <c r="AQ161" s="332"/>
      <c r="AR161" s="332"/>
      <c r="AS161" s="332"/>
      <c r="AT161" s="332"/>
      <c r="AU161" s="332"/>
      <c r="AV161" s="332"/>
      <c r="AW161" s="333"/>
      <c r="AX161" s="331" t="s">
        <v>100</v>
      </c>
      <c r="AY161" s="332"/>
      <c r="AZ161" s="332"/>
      <c r="BA161" s="332"/>
      <c r="BB161" s="332"/>
      <c r="BC161" s="332"/>
      <c r="BD161" s="333"/>
      <c r="BE161" s="334" t="s">
        <v>897</v>
      </c>
      <c r="BF161" s="335"/>
      <c r="BG161" s="335"/>
      <c r="BH161" s="335"/>
      <c r="BI161" s="335"/>
      <c r="BJ161" s="335"/>
      <c r="BK161" s="335"/>
      <c r="BL161" s="335"/>
      <c r="BM161" s="335"/>
      <c r="BN161" s="336"/>
      <c r="BO161" s="205" t="s">
        <v>759</v>
      </c>
      <c r="BP161" s="212"/>
      <c r="BQ161" s="212"/>
      <c r="BR161" s="212"/>
      <c r="BS161" s="212"/>
      <c r="BT161" s="212"/>
      <c r="BU161" s="212"/>
      <c r="BV161" s="212"/>
      <c r="BW161" s="212"/>
      <c r="BX161" s="212"/>
      <c r="BY161" s="212"/>
      <c r="BZ161" s="212"/>
      <c r="CA161" s="212"/>
      <c r="CB161" s="212"/>
      <c r="CC161" s="212"/>
      <c r="CD161" s="232" t="s">
        <v>101</v>
      </c>
      <c r="CE161" s="228"/>
      <c r="CF161" s="233"/>
    </row>
    <row r="162" spans="2:84" ht="161.25" customHeight="1" x14ac:dyDescent="0.2">
      <c r="B162" s="228" t="s">
        <v>274</v>
      </c>
      <c r="C162" s="228"/>
      <c r="D162" s="228" t="s">
        <v>694</v>
      </c>
      <c r="E162" s="228"/>
      <c r="F162" s="228" t="s">
        <v>364</v>
      </c>
      <c r="G162" s="228"/>
      <c r="H162" s="232" t="s">
        <v>748</v>
      </c>
      <c r="I162" s="228"/>
      <c r="J162" s="228"/>
      <c r="K162" s="228">
        <v>1</v>
      </c>
      <c r="L162" s="228"/>
      <c r="M162" s="228"/>
      <c r="N162" s="228">
        <v>1</v>
      </c>
      <c r="O162" s="228"/>
      <c r="P162" s="228"/>
      <c r="Q162" s="228">
        <v>3</v>
      </c>
      <c r="R162" s="228"/>
      <c r="S162" s="205" t="s">
        <v>637</v>
      </c>
      <c r="T162" s="205"/>
      <c r="U162" s="205"/>
      <c r="V162" s="205"/>
      <c r="W162" s="205"/>
      <c r="X162" s="205"/>
      <c r="Y162" s="206" t="s">
        <v>1033</v>
      </c>
      <c r="Z162" s="207"/>
      <c r="AA162" s="207"/>
      <c r="AB162" s="207"/>
      <c r="AC162" s="207"/>
      <c r="AD162" s="207"/>
      <c r="AE162" s="207"/>
      <c r="AF162" s="207"/>
      <c r="AG162" s="207"/>
      <c r="AH162" s="207"/>
      <c r="AI162" s="207"/>
      <c r="AJ162" s="207"/>
      <c r="AK162" s="207"/>
      <c r="AL162" s="207"/>
      <c r="AM162" s="207"/>
      <c r="AN162" s="207"/>
      <c r="AO162" s="208"/>
      <c r="AP162" s="331" t="s">
        <v>750</v>
      </c>
      <c r="AQ162" s="332"/>
      <c r="AR162" s="332"/>
      <c r="AS162" s="332"/>
      <c r="AT162" s="332"/>
      <c r="AU162" s="332"/>
      <c r="AV162" s="332"/>
      <c r="AW162" s="333"/>
      <c r="AX162" s="331" t="s">
        <v>100</v>
      </c>
      <c r="AY162" s="332"/>
      <c r="AZ162" s="332"/>
      <c r="BA162" s="332"/>
      <c r="BB162" s="332"/>
      <c r="BC162" s="332"/>
      <c r="BD162" s="333"/>
      <c r="BE162" s="334" t="s">
        <v>896</v>
      </c>
      <c r="BF162" s="340"/>
      <c r="BG162" s="340"/>
      <c r="BH162" s="340"/>
      <c r="BI162" s="340"/>
      <c r="BJ162" s="340"/>
      <c r="BK162" s="340"/>
      <c r="BL162" s="340"/>
      <c r="BM162" s="340"/>
      <c r="BN162" s="341"/>
      <c r="BO162" s="205" t="s">
        <v>761</v>
      </c>
      <c r="BP162" s="212"/>
      <c r="BQ162" s="212"/>
      <c r="BR162" s="212"/>
      <c r="BS162" s="212"/>
      <c r="BT162" s="212"/>
      <c r="BU162" s="212"/>
      <c r="BV162" s="212"/>
      <c r="BW162" s="212"/>
      <c r="BX162" s="212"/>
      <c r="BY162" s="212"/>
      <c r="BZ162" s="212"/>
      <c r="CA162" s="212"/>
      <c r="CB162" s="212"/>
      <c r="CC162" s="212"/>
      <c r="CD162" s="232" t="s">
        <v>101</v>
      </c>
      <c r="CE162" s="228"/>
      <c r="CF162" s="233"/>
    </row>
    <row r="163" spans="2:84" ht="161.25" customHeight="1" x14ac:dyDescent="0.2">
      <c r="B163" s="228" t="s">
        <v>276</v>
      </c>
      <c r="C163" s="228"/>
      <c r="D163" s="228" t="s">
        <v>694</v>
      </c>
      <c r="E163" s="228"/>
      <c r="F163" s="228" t="s">
        <v>364</v>
      </c>
      <c r="G163" s="228"/>
      <c r="H163" s="232" t="s">
        <v>748</v>
      </c>
      <c r="I163" s="228"/>
      <c r="J163" s="228"/>
      <c r="K163" s="228">
        <v>1</v>
      </c>
      <c r="L163" s="228"/>
      <c r="M163" s="228"/>
      <c r="N163" s="228">
        <v>1</v>
      </c>
      <c r="O163" s="228"/>
      <c r="P163" s="228"/>
      <c r="Q163" s="228">
        <v>3</v>
      </c>
      <c r="R163" s="228"/>
      <c r="S163" s="205" t="s">
        <v>638</v>
      </c>
      <c r="T163" s="205"/>
      <c r="U163" s="205"/>
      <c r="V163" s="205"/>
      <c r="W163" s="205"/>
      <c r="X163" s="205"/>
      <c r="Y163" s="209" t="s">
        <v>1034</v>
      </c>
      <c r="Z163" s="210"/>
      <c r="AA163" s="210"/>
      <c r="AB163" s="210"/>
      <c r="AC163" s="210"/>
      <c r="AD163" s="210"/>
      <c r="AE163" s="210"/>
      <c r="AF163" s="210"/>
      <c r="AG163" s="210"/>
      <c r="AH163" s="210"/>
      <c r="AI163" s="210"/>
      <c r="AJ163" s="210"/>
      <c r="AK163" s="210"/>
      <c r="AL163" s="210"/>
      <c r="AM163" s="210"/>
      <c r="AN163" s="210"/>
      <c r="AO163" s="211"/>
      <c r="AP163" s="331" t="s">
        <v>750</v>
      </c>
      <c r="AQ163" s="332"/>
      <c r="AR163" s="332"/>
      <c r="AS163" s="332"/>
      <c r="AT163" s="332"/>
      <c r="AU163" s="332"/>
      <c r="AV163" s="332"/>
      <c r="AW163" s="333"/>
      <c r="AX163" s="331" t="s">
        <v>100</v>
      </c>
      <c r="AY163" s="332"/>
      <c r="AZ163" s="332"/>
      <c r="BA163" s="332"/>
      <c r="BB163" s="332"/>
      <c r="BC163" s="332"/>
      <c r="BD163" s="333"/>
      <c r="BE163" s="334" t="s">
        <v>897</v>
      </c>
      <c r="BF163" s="335"/>
      <c r="BG163" s="335"/>
      <c r="BH163" s="335"/>
      <c r="BI163" s="335"/>
      <c r="BJ163" s="335"/>
      <c r="BK163" s="335"/>
      <c r="BL163" s="335"/>
      <c r="BM163" s="335"/>
      <c r="BN163" s="336"/>
      <c r="BO163" s="205" t="s">
        <v>763</v>
      </c>
      <c r="BP163" s="212"/>
      <c r="BQ163" s="212"/>
      <c r="BR163" s="212"/>
      <c r="BS163" s="212"/>
      <c r="BT163" s="212"/>
      <c r="BU163" s="212"/>
      <c r="BV163" s="212"/>
      <c r="BW163" s="212"/>
      <c r="BX163" s="212"/>
      <c r="BY163" s="212"/>
      <c r="BZ163" s="212"/>
      <c r="CA163" s="212"/>
      <c r="CB163" s="212"/>
      <c r="CC163" s="212"/>
      <c r="CD163" s="232" t="s">
        <v>101</v>
      </c>
      <c r="CE163" s="228"/>
      <c r="CF163" s="233"/>
    </row>
    <row r="164" spans="2:84" ht="160.5" customHeight="1" x14ac:dyDescent="0.2">
      <c r="B164" s="228" t="s">
        <v>278</v>
      </c>
      <c r="C164" s="228"/>
      <c r="D164" s="228" t="s">
        <v>694</v>
      </c>
      <c r="E164" s="228"/>
      <c r="F164" s="228" t="s">
        <v>364</v>
      </c>
      <c r="G164" s="228"/>
      <c r="H164" s="232" t="s">
        <v>748</v>
      </c>
      <c r="I164" s="228"/>
      <c r="J164" s="228"/>
      <c r="K164" s="228">
        <v>1</v>
      </c>
      <c r="L164" s="228"/>
      <c r="M164" s="228"/>
      <c r="N164" s="228">
        <v>1</v>
      </c>
      <c r="O164" s="228"/>
      <c r="P164" s="228"/>
      <c r="Q164" s="228">
        <v>3</v>
      </c>
      <c r="R164" s="228"/>
      <c r="S164" s="205" t="s">
        <v>639</v>
      </c>
      <c r="T164" s="205"/>
      <c r="U164" s="205"/>
      <c r="V164" s="205"/>
      <c r="W164" s="205"/>
      <c r="X164" s="205"/>
      <c r="Y164" s="209" t="s">
        <v>764</v>
      </c>
      <c r="Z164" s="210"/>
      <c r="AA164" s="210"/>
      <c r="AB164" s="210"/>
      <c r="AC164" s="210"/>
      <c r="AD164" s="210"/>
      <c r="AE164" s="210"/>
      <c r="AF164" s="210"/>
      <c r="AG164" s="210"/>
      <c r="AH164" s="210"/>
      <c r="AI164" s="210"/>
      <c r="AJ164" s="210"/>
      <c r="AK164" s="210"/>
      <c r="AL164" s="210"/>
      <c r="AM164" s="210"/>
      <c r="AN164" s="210"/>
      <c r="AO164" s="211"/>
      <c r="AP164" s="331" t="s">
        <v>750</v>
      </c>
      <c r="AQ164" s="332"/>
      <c r="AR164" s="332"/>
      <c r="AS164" s="332"/>
      <c r="AT164" s="332"/>
      <c r="AU164" s="332"/>
      <c r="AV164" s="332"/>
      <c r="AW164" s="333"/>
      <c r="AX164" s="331" t="s">
        <v>100</v>
      </c>
      <c r="AY164" s="332"/>
      <c r="AZ164" s="332"/>
      <c r="BA164" s="332"/>
      <c r="BB164" s="332"/>
      <c r="BC164" s="332"/>
      <c r="BD164" s="333"/>
      <c r="BE164" s="334" t="s">
        <v>645</v>
      </c>
      <c r="BF164" s="340"/>
      <c r="BG164" s="340"/>
      <c r="BH164" s="340"/>
      <c r="BI164" s="340"/>
      <c r="BJ164" s="340"/>
      <c r="BK164" s="340"/>
      <c r="BL164" s="340"/>
      <c r="BM164" s="340"/>
      <c r="BN164" s="341"/>
      <c r="BO164" s="205" t="s">
        <v>765</v>
      </c>
      <c r="BP164" s="212"/>
      <c r="BQ164" s="212"/>
      <c r="BR164" s="212"/>
      <c r="BS164" s="212"/>
      <c r="BT164" s="212"/>
      <c r="BU164" s="212"/>
      <c r="BV164" s="212"/>
      <c r="BW164" s="212"/>
      <c r="BX164" s="212"/>
      <c r="BY164" s="212"/>
      <c r="BZ164" s="212"/>
      <c r="CA164" s="212"/>
      <c r="CB164" s="212"/>
      <c r="CC164" s="212"/>
      <c r="CD164" s="232" t="s">
        <v>101</v>
      </c>
      <c r="CE164" s="228"/>
      <c r="CF164" s="233"/>
    </row>
    <row r="165" spans="2:84" ht="160.5" customHeight="1" x14ac:dyDescent="0.2">
      <c r="B165" s="228" t="s">
        <v>279</v>
      </c>
      <c r="C165" s="228"/>
      <c r="D165" s="228" t="s">
        <v>694</v>
      </c>
      <c r="E165" s="228"/>
      <c r="F165" s="228" t="s">
        <v>364</v>
      </c>
      <c r="G165" s="228"/>
      <c r="H165" s="232" t="s">
        <v>748</v>
      </c>
      <c r="I165" s="228"/>
      <c r="J165" s="228"/>
      <c r="K165" s="228">
        <v>1</v>
      </c>
      <c r="L165" s="228"/>
      <c r="M165" s="228"/>
      <c r="N165" s="228">
        <v>1</v>
      </c>
      <c r="O165" s="228"/>
      <c r="P165" s="228"/>
      <c r="Q165" s="228">
        <v>3</v>
      </c>
      <c r="R165" s="228"/>
      <c r="S165" s="205" t="s">
        <v>641</v>
      </c>
      <c r="T165" s="205"/>
      <c r="U165" s="205"/>
      <c r="V165" s="205"/>
      <c r="W165" s="205"/>
      <c r="X165" s="205"/>
      <c r="Y165" s="209" t="s">
        <v>766</v>
      </c>
      <c r="Z165" s="210"/>
      <c r="AA165" s="210"/>
      <c r="AB165" s="210"/>
      <c r="AC165" s="210"/>
      <c r="AD165" s="210"/>
      <c r="AE165" s="210"/>
      <c r="AF165" s="210"/>
      <c r="AG165" s="210"/>
      <c r="AH165" s="210"/>
      <c r="AI165" s="210"/>
      <c r="AJ165" s="210"/>
      <c r="AK165" s="210"/>
      <c r="AL165" s="210"/>
      <c r="AM165" s="210"/>
      <c r="AN165" s="210"/>
      <c r="AO165" s="211"/>
      <c r="AP165" s="331" t="s">
        <v>750</v>
      </c>
      <c r="AQ165" s="332"/>
      <c r="AR165" s="332"/>
      <c r="AS165" s="332"/>
      <c r="AT165" s="332"/>
      <c r="AU165" s="332"/>
      <c r="AV165" s="332"/>
      <c r="AW165" s="333"/>
      <c r="AX165" s="331" t="s">
        <v>100</v>
      </c>
      <c r="AY165" s="332"/>
      <c r="AZ165" s="332"/>
      <c r="BA165" s="332"/>
      <c r="BB165" s="332"/>
      <c r="BC165" s="332"/>
      <c r="BD165" s="333"/>
      <c r="BE165" s="334" t="s">
        <v>898</v>
      </c>
      <c r="BF165" s="335"/>
      <c r="BG165" s="335"/>
      <c r="BH165" s="335"/>
      <c r="BI165" s="335"/>
      <c r="BJ165" s="335"/>
      <c r="BK165" s="335"/>
      <c r="BL165" s="335"/>
      <c r="BM165" s="335"/>
      <c r="BN165" s="336"/>
      <c r="BO165" s="205" t="s">
        <v>755</v>
      </c>
      <c r="BP165" s="212"/>
      <c r="BQ165" s="212"/>
      <c r="BR165" s="212"/>
      <c r="BS165" s="212"/>
      <c r="BT165" s="212"/>
      <c r="BU165" s="212"/>
      <c r="BV165" s="212"/>
      <c r="BW165" s="212"/>
      <c r="BX165" s="212"/>
      <c r="BY165" s="212"/>
      <c r="BZ165" s="212"/>
      <c r="CA165" s="212"/>
      <c r="CB165" s="212"/>
      <c r="CC165" s="212"/>
      <c r="CD165" s="232" t="s">
        <v>101</v>
      </c>
      <c r="CE165" s="228"/>
      <c r="CF165" s="233"/>
    </row>
    <row r="166" spans="2:84" ht="160.5" customHeight="1" x14ac:dyDescent="0.2">
      <c r="B166" s="228" t="s">
        <v>279</v>
      </c>
      <c r="C166" s="228"/>
      <c r="D166" s="228" t="s">
        <v>694</v>
      </c>
      <c r="E166" s="228"/>
      <c r="F166" s="228" t="s">
        <v>364</v>
      </c>
      <c r="G166" s="228"/>
      <c r="H166" s="232" t="s">
        <v>748</v>
      </c>
      <c r="I166" s="228"/>
      <c r="J166" s="228"/>
      <c r="K166" s="228">
        <v>1</v>
      </c>
      <c r="L166" s="228"/>
      <c r="M166" s="228"/>
      <c r="N166" s="228">
        <v>1</v>
      </c>
      <c r="O166" s="228"/>
      <c r="P166" s="228"/>
      <c r="Q166" s="228">
        <v>3</v>
      </c>
      <c r="R166" s="228"/>
      <c r="S166" s="205" t="s">
        <v>642</v>
      </c>
      <c r="T166" s="205"/>
      <c r="U166" s="205"/>
      <c r="V166" s="205"/>
      <c r="W166" s="205"/>
      <c r="X166" s="205"/>
      <c r="Y166" s="209" t="s">
        <v>768</v>
      </c>
      <c r="Z166" s="210"/>
      <c r="AA166" s="210"/>
      <c r="AB166" s="210"/>
      <c r="AC166" s="210"/>
      <c r="AD166" s="210"/>
      <c r="AE166" s="210"/>
      <c r="AF166" s="210"/>
      <c r="AG166" s="210"/>
      <c r="AH166" s="210"/>
      <c r="AI166" s="210"/>
      <c r="AJ166" s="210"/>
      <c r="AK166" s="210"/>
      <c r="AL166" s="210"/>
      <c r="AM166" s="210"/>
      <c r="AN166" s="210"/>
      <c r="AO166" s="211"/>
      <c r="AP166" s="331" t="s">
        <v>750</v>
      </c>
      <c r="AQ166" s="332"/>
      <c r="AR166" s="332"/>
      <c r="AS166" s="332"/>
      <c r="AT166" s="332"/>
      <c r="AU166" s="332"/>
      <c r="AV166" s="332"/>
      <c r="AW166" s="333"/>
      <c r="AX166" s="331" t="s">
        <v>100</v>
      </c>
      <c r="AY166" s="332"/>
      <c r="AZ166" s="332"/>
      <c r="BA166" s="332"/>
      <c r="BB166" s="332"/>
      <c r="BC166" s="332"/>
      <c r="BD166" s="333"/>
      <c r="BE166" s="334" t="s">
        <v>645</v>
      </c>
      <c r="BF166" s="340"/>
      <c r="BG166" s="340"/>
      <c r="BH166" s="340"/>
      <c r="BI166" s="340"/>
      <c r="BJ166" s="340"/>
      <c r="BK166" s="340"/>
      <c r="BL166" s="340"/>
      <c r="BM166" s="340"/>
      <c r="BN166" s="341"/>
      <c r="BO166" s="205" t="s">
        <v>769</v>
      </c>
      <c r="BP166" s="212"/>
      <c r="BQ166" s="212"/>
      <c r="BR166" s="212"/>
      <c r="BS166" s="212"/>
      <c r="BT166" s="212"/>
      <c r="BU166" s="212"/>
      <c r="BV166" s="212"/>
      <c r="BW166" s="212"/>
      <c r="BX166" s="212"/>
      <c r="BY166" s="212"/>
      <c r="BZ166" s="212"/>
      <c r="CA166" s="212"/>
      <c r="CB166" s="212"/>
      <c r="CC166" s="212"/>
      <c r="CD166" s="232" t="s">
        <v>101</v>
      </c>
      <c r="CE166" s="228"/>
      <c r="CF166" s="233"/>
    </row>
    <row r="167" spans="2:84" ht="160.5" customHeight="1" x14ac:dyDescent="0.2">
      <c r="B167" s="228" t="s">
        <v>280</v>
      </c>
      <c r="C167" s="228"/>
      <c r="D167" s="228" t="s">
        <v>694</v>
      </c>
      <c r="E167" s="228"/>
      <c r="F167" s="228" t="s">
        <v>364</v>
      </c>
      <c r="G167" s="228"/>
      <c r="H167" s="232" t="s">
        <v>748</v>
      </c>
      <c r="I167" s="228"/>
      <c r="J167" s="228"/>
      <c r="K167" s="228">
        <v>1</v>
      </c>
      <c r="L167" s="228"/>
      <c r="M167" s="228"/>
      <c r="N167" s="228">
        <v>1</v>
      </c>
      <c r="O167" s="228"/>
      <c r="P167" s="228"/>
      <c r="Q167" s="228">
        <v>3</v>
      </c>
      <c r="R167" s="228"/>
      <c r="S167" s="205" t="s">
        <v>643</v>
      </c>
      <c r="T167" s="205"/>
      <c r="U167" s="205"/>
      <c r="V167" s="205"/>
      <c r="W167" s="205"/>
      <c r="X167" s="205"/>
      <c r="Y167" s="209" t="s">
        <v>770</v>
      </c>
      <c r="Z167" s="210"/>
      <c r="AA167" s="210"/>
      <c r="AB167" s="210"/>
      <c r="AC167" s="210"/>
      <c r="AD167" s="210"/>
      <c r="AE167" s="210"/>
      <c r="AF167" s="210"/>
      <c r="AG167" s="210"/>
      <c r="AH167" s="210"/>
      <c r="AI167" s="210"/>
      <c r="AJ167" s="210"/>
      <c r="AK167" s="210"/>
      <c r="AL167" s="210"/>
      <c r="AM167" s="210"/>
      <c r="AN167" s="210"/>
      <c r="AO167" s="211"/>
      <c r="AP167" s="331" t="s">
        <v>750</v>
      </c>
      <c r="AQ167" s="332"/>
      <c r="AR167" s="332"/>
      <c r="AS167" s="332"/>
      <c r="AT167" s="332"/>
      <c r="AU167" s="332"/>
      <c r="AV167" s="332"/>
      <c r="AW167" s="333"/>
      <c r="AX167" s="331" t="s">
        <v>100</v>
      </c>
      <c r="AY167" s="332"/>
      <c r="AZ167" s="332"/>
      <c r="BA167" s="332"/>
      <c r="BB167" s="332"/>
      <c r="BC167" s="332"/>
      <c r="BD167" s="333"/>
      <c r="BE167" s="334" t="s">
        <v>898</v>
      </c>
      <c r="BF167" s="335"/>
      <c r="BG167" s="335"/>
      <c r="BH167" s="335"/>
      <c r="BI167" s="335"/>
      <c r="BJ167" s="335"/>
      <c r="BK167" s="335"/>
      <c r="BL167" s="335"/>
      <c r="BM167" s="335"/>
      <c r="BN167" s="336"/>
      <c r="BO167" s="205" t="s">
        <v>771</v>
      </c>
      <c r="BP167" s="212"/>
      <c r="BQ167" s="212"/>
      <c r="BR167" s="212"/>
      <c r="BS167" s="212"/>
      <c r="BT167" s="212"/>
      <c r="BU167" s="212"/>
      <c r="BV167" s="212"/>
      <c r="BW167" s="212"/>
      <c r="BX167" s="212"/>
      <c r="BY167" s="212"/>
      <c r="BZ167" s="212"/>
      <c r="CA167" s="212"/>
      <c r="CB167" s="212"/>
      <c r="CC167" s="212"/>
      <c r="CD167" s="232" t="s">
        <v>101</v>
      </c>
      <c r="CE167" s="228"/>
      <c r="CF167" s="233"/>
    </row>
    <row r="168" spans="2:84" ht="160.5" customHeight="1" x14ac:dyDescent="0.2">
      <c r="B168" s="228" t="s">
        <v>281</v>
      </c>
      <c r="C168" s="228"/>
      <c r="D168" s="228" t="s">
        <v>694</v>
      </c>
      <c r="E168" s="228"/>
      <c r="F168" s="228" t="s">
        <v>364</v>
      </c>
      <c r="G168" s="228"/>
      <c r="H168" s="232" t="s">
        <v>748</v>
      </c>
      <c r="I168" s="228"/>
      <c r="J168" s="228"/>
      <c r="K168" s="228">
        <v>1</v>
      </c>
      <c r="L168" s="228"/>
      <c r="M168" s="228"/>
      <c r="N168" s="228">
        <v>1</v>
      </c>
      <c r="O168" s="228"/>
      <c r="P168" s="228"/>
      <c r="Q168" s="228">
        <v>3</v>
      </c>
      <c r="R168" s="228"/>
      <c r="S168" s="205" t="s">
        <v>644</v>
      </c>
      <c r="T168" s="205"/>
      <c r="U168" s="205"/>
      <c r="V168" s="205"/>
      <c r="W168" s="205"/>
      <c r="X168" s="205"/>
      <c r="Y168" s="209" t="s">
        <v>772</v>
      </c>
      <c r="Z168" s="210"/>
      <c r="AA168" s="210"/>
      <c r="AB168" s="210"/>
      <c r="AC168" s="210"/>
      <c r="AD168" s="210"/>
      <c r="AE168" s="210"/>
      <c r="AF168" s="210"/>
      <c r="AG168" s="210"/>
      <c r="AH168" s="210"/>
      <c r="AI168" s="210"/>
      <c r="AJ168" s="210"/>
      <c r="AK168" s="210"/>
      <c r="AL168" s="210"/>
      <c r="AM168" s="210"/>
      <c r="AN168" s="210"/>
      <c r="AO168" s="211"/>
      <c r="AP168" s="331" t="s">
        <v>750</v>
      </c>
      <c r="AQ168" s="332"/>
      <c r="AR168" s="332"/>
      <c r="AS168" s="332"/>
      <c r="AT168" s="332"/>
      <c r="AU168" s="332"/>
      <c r="AV168" s="332"/>
      <c r="AW168" s="333"/>
      <c r="AX168" s="331" t="s">
        <v>100</v>
      </c>
      <c r="AY168" s="332"/>
      <c r="AZ168" s="332"/>
      <c r="BA168" s="332"/>
      <c r="BB168" s="332"/>
      <c r="BC168" s="332"/>
      <c r="BD168" s="333"/>
      <c r="BE168" s="334" t="s">
        <v>645</v>
      </c>
      <c r="BF168" s="340"/>
      <c r="BG168" s="340"/>
      <c r="BH168" s="340"/>
      <c r="BI168" s="340"/>
      <c r="BJ168" s="340"/>
      <c r="BK168" s="340"/>
      <c r="BL168" s="340"/>
      <c r="BM168" s="340"/>
      <c r="BN168" s="341"/>
      <c r="BO168" s="205" t="s">
        <v>773</v>
      </c>
      <c r="BP168" s="212"/>
      <c r="BQ168" s="212"/>
      <c r="BR168" s="212"/>
      <c r="BS168" s="212"/>
      <c r="BT168" s="212"/>
      <c r="BU168" s="212"/>
      <c r="BV168" s="212"/>
      <c r="BW168" s="212"/>
      <c r="BX168" s="212"/>
      <c r="BY168" s="212"/>
      <c r="BZ168" s="212"/>
      <c r="CA168" s="212"/>
      <c r="CB168" s="212"/>
      <c r="CC168" s="212"/>
      <c r="CD168" s="232" t="s">
        <v>101</v>
      </c>
      <c r="CE168" s="228"/>
      <c r="CF168" s="233"/>
    </row>
    <row r="169" spans="2:84" ht="160.5" customHeight="1" x14ac:dyDescent="0.2">
      <c r="B169" s="228" t="s">
        <v>282</v>
      </c>
      <c r="C169" s="228"/>
      <c r="D169" s="228" t="s">
        <v>694</v>
      </c>
      <c r="E169" s="228"/>
      <c r="F169" s="228" t="s">
        <v>364</v>
      </c>
      <c r="G169" s="228"/>
      <c r="H169" s="232" t="s">
        <v>748</v>
      </c>
      <c r="I169" s="228"/>
      <c r="J169" s="228"/>
      <c r="K169" s="228">
        <v>1</v>
      </c>
      <c r="L169" s="228"/>
      <c r="M169" s="228"/>
      <c r="N169" s="228">
        <v>1</v>
      </c>
      <c r="O169" s="228"/>
      <c r="P169" s="228"/>
      <c r="Q169" s="228">
        <v>3</v>
      </c>
      <c r="R169" s="228"/>
      <c r="S169" s="205" t="s">
        <v>646</v>
      </c>
      <c r="T169" s="205"/>
      <c r="U169" s="205"/>
      <c r="V169" s="205"/>
      <c r="W169" s="205"/>
      <c r="X169" s="205"/>
      <c r="Y169" s="209" t="s">
        <v>774</v>
      </c>
      <c r="Z169" s="210"/>
      <c r="AA169" s="210"/>
      <c r="AB169" s="210"/>
      <c r="AC169" s="210"/>
      <c r="AD169" s="210"/>
      <c r="AE169" s="210"/>
      <c r="AF169" s="210"/>
      <c r="AG169" s="210"/>
      <c r="AH169" s="210"/>
      <c r="AI169" s="210"/>
      <c r="AJ169" s="210"/>
      <c r="AK169" s="210"/>
      <c r="AL169" s="210"/>
      <c r="AM169" s="210"/>
      <c r="AN169" s="210"/>
      <c r="AO169" s="211"/>
      <c r="AP169" s="331" t="s">
        <v>750</v>
      </c>
      <c r="AQ169" s="332"/>
      <c r="AR169" s="332"/>
      <c r="AS169" s="332"/>
      <c r="AT169" s="332"/>
      <c r="AU169" s="332"/>
      <c r="AV169" s="332"/>
      <c r="AW169" s="333"/>
      <c r="AX169" s="331" t="s">
        <v>100</v>
      </c>
      <c r="AY169" s="332"/>
      <c r="AZ169" s="332"/>
      <c r="BA169" s="332"/>
      <c r="BB169" s="332"/>
      <c r="BC169" s="332"/>
      <c r="BD169" s="333"/>
      <c r="BE169" s="334" t="s">
        <v>898</v>
      </c>
      <c r="BF169" s="335"/>
      <c r="BG169" s="335"/>
      <c r="BH169" s="335"/>
      <c r="BI169" s="335"/>
      <c r="BJ169" s="335"/>
      <c r="BK169" s="335"/>
      <c r="BL169" s="335"/>
      <c r="BM169" s="335"/>
      <c r="BN169" s="336"/>
      <c r="BO169" s="205" t="s">
        <v>775</v>
      </c>
      <c r="BP169" s="212"/>
      <c r="BQ169" s="212"/>
      <c r="BR169" s="212"/>
      <c r="BS169" s="212"/>
      <c r="BT169" s="212"/>
      <c r="BU169" s="212"/>
      <c r="BV169" s="212"/>
      <c r="BW169" s="212"/>
      <c r="BX169" s="212"/>
      <c r="BY169" s="212"/>
      <c r="BZ169" s="212"/>
      <c r="CA169" s="212"/>
      <c r="CB169" s="212"/>
      <c r="CC169" s="212"/>
      <c r="CD169" s="232" t="s">
        <v>101</v>
      </c>
      <c r="CE169" s="228"/>
      <c r="CF169" s="233"/>
    </row>
    <row r="170" spans="2:84" ht="160.5" customHeight="1" x14ac:dyDescent="0.2">
      <c r="B170" s="228" t="s">
        <v>283</v>
      </c>
      <c r="C170" s="228"/>
      <c r="D170" s="228" t="s">
        <v>694</v>
      </c>
      <c r="E170" s="228"/>
      <c r="F170" s="228" t="s">
        <v>364</v>
      </c>
      <c r="G170" s="228"/>
      <c r="H170" s="232" t="s">
        <v>748</v>
      </c>
      <c r="I170" s="228"/>
      <c r="J170" s="228"/>
      <c r="K170" s="228">
        <v>1</v>
      </c>
      <c r="L170" s="228"/>
      <c r="M170" s="228"/>
      <c r="N170" s="228">
        <v>1</v>
      </c>
      <c r="O170" s="228"/>
      <c r="P170" s="228"/>
      <c r="Q170" s="228">
        <v>3</v>
      </c>
      <c r="R170" s="228"/>
      <c r="S170" s="205" t="s">
        <v>647</v>
      </c>
      <c r="T170" s="205"/>
      <c r="U170" s="205"/>
      <c r="V170" s="205"/>
      <c r="W170" s="205"/>
      <c r="X170" s="205"/>
      <c r="Y170" s="209" t="s">
        <v>776</v>
      </c>
      <c r="Z170" s="210"/>
      <c r="AA170" s="210"/>
      <c r="AB170" s="210"/>
      <c r="AC170" s="210"/>
      <c r="AD170" s="210"/>
      <c r="AE170" s="210"/>
      <c r="AF170" s="210"/>
      <c r="AG170" s="210"/>
      <c r="AH170" s="210"/>
      <c r="AI170" s="210"/>
      <c r="AJ170" s="210"/>
      <c r="AK170" s="210"/>
      <c r="AL170" s="210"/>
      <c r="AM170" s="210"/>
      <c r="AN170" s="210"/>
      <c r="AO170" s="211"/>
      <c r="AP170" s="331" t="s">
        <v>750</v>
      </c>
      <c r="AQ170" s="332"/>
      <c r="AR170" s="332"/>
      <c r="AS170" s="332"/>
      <c r="AT170" s="332"/>
      <c r="AU170" s="332"/>
      <c r="AV170" s="332"/>
      <c r="AW170" s="333"/>
      <c r="AX170" s="331" t="s">
        <v>100</v>
      </c>
      <c r="AY170" s="332"/>
      <c r="AZ170" s="332"/>
      <c r="BA170" s="332"/>
      <c r="BB170" s="332"/>
      <c r="BC170" s="332"/>
      <c r="BD170" s="333"/>
      <c r="BE170" s="334" t="s">
        <v>899</v>
      </c>
      <c r="BF170" s="340"/>
      <c r="BG170" s="340"/>
      <c r="BH170" s="340"/>
      <c r="BI170" s="340"/>
      <c r="BJ170" s="340"/>
      <c r="BK170" s="340"/>
      <c r="BL170" s="340"/>
      <c r="BM170" s="340"/>
      <c r="BN170" s="341"/>
      <c r="BO170" s="205" t="s">
        <v>765</v>
      </c>
      <c r="BP170" s="212"/>
      <c r="BQ170" s="212"/>
      <c r="BR170" s="212"/>
      <c r="BS170" s="212"/>
      <c r="BT170" s="212"/>
      <c r="BU170" s="212"/>
      <c r="BV170" s="212"/>
      <c r="BW170" s="212"/>
      <c r="BX170" s="212"/>
      <c r="BY170" s="212"/>
      <c r="BZ170" s="212"/>
      <c r="CA170" s="212"/>
      <c r="CB170" s="212"/>
      <c r="CC170" s="212"/>
      <c r="CD170" s="232" t="s">
        <v>101</v>
      </c>
      <c r="CE170" s="228"/>
      <c r="CF170" s="233"/>
    </row>
    <row r="171" spans="2:84" ht="160.5" customHeight="1" x14ac:dyDescent="0.2">
      <c r="B171" s="228" t="s">
        <v>284</v>
      </c>
      <c r="C171" s="228"/>
      <c r="D171" s="228" t="s">
        <v>694</v>
      </c>
      <c r="E171" s="228"/>
      <c r="F171" s="228" t="s">
        <v>364</v>
      </c>
      <c r="G171" s="228"/>
      <c r="H171" s="232" t="s">
        <v>748</v>
      </c>
      <c r="I171" s="228"/>
      <c r="J171" s="228"/>
      <c r="K171" s="228">
        <v>1</v>
      </c>
      <c r="L171" s="228"/>
      <c r="M171" s="228"/>
      <c r="N171" s="228">
        <v>1</v>
      </c>
      <c r="O171" s="228"/>
      <c r="P171" s="228"/>
      <c r="Q171" s="228">
        <v>3</v>
      </c>
      <c r="R171" s="228"/>
      <c r="S171" s="205" t="s">
        <v>649</v>
      </c>
      <c r="T171" s="205"/>
      <c r="U171" s="205"/>
      <c r="V171" s="205"/>
      <c r="W171" s="205"/>
      <c r="X171" s="205"/>
      <c r="Y171" s="209" t="s">
        <v>778</v>
      </c>
      <c r="Z171" s="210"/>
      <c r="AA171" s="210"/>
      <c r="AB171" s="210"/>
      <c r="AC171" s="210"/>
      <c r="AD171" s="210"/>
      <c r="AE171" s="210"/>
      <c r="AF171" s="210"/>
      <c r="AG171" s="210"/>
      <c r="AH171" s="210"/>
      <c r="AI171" s="210"/>
      <c r="AJ171" s="210"/>
      <c r="AK171" s="210"/>
      <c r="AL171" s="210"/>
      <c r="AM171" s="210"/>
      <c r="AN171" s="210"/>
      <c r="AO171" s="211"/>
      <c r="AP171" s="331" t="s">
        <v>750</v>
      </c>
      <c r="AQ171" s="332"/>
      <c r="AR171" s="332"/>
      <c r="AS171" s="332"/>
      <c r="AT171" s="332"/>
      <c r="AU171" s="332"/>
      <c r="AV171" s="332"/>
      <c r="AW171" s="333"/>
      <c r="AX171" s="331" t="s">
        <v>100</v>
      </c>
      <c r="AY171" s="332"/>
      <c r="AZ171" s="332"/>
      <c r="BA171" s="332"/>
      <c r="BB171" s="332"/>
      <c r="BC171" s="332"/>
      <c r="BD171" s="333"/>
      <c r="BE171" s="334" t="s">
        <v>899</v>
      </c>
      <c r="BF171" s="340"/>
      <c r="BG171" s="340"/>
      <c r="BH171" s="340"/>
      <c r="BI171" s="340"/>
      <c r="BJ171" s="340"/>
      <c r="BK171" s="340"/>
      <c r="BL171" s="340"/>
      <c r="BM171" s="340"/>
      <c r="BN171" s="341"/>
      <c r="BO171" s="205" t="s">
        <v>779</v>
      </c>
      <c r="BP171" s="212"/>
      <c r="BQ171" s="212"/>
      <c r="BR171" s="212"/>
      <c r="BS171" s="212"/>
      <c r="BT171" s="212"/>
      <c r="BU171" s="212"/>
      <c r="BV171" s="212"/>
      <c r="BW171" s="212"/>
      <c r="BX171" s="212"/>
      <c r="BY171" s="212"/>
      <c r="BZ171" s="212"/>
      <c r="CA171" s="212"/>
      <c r="CB171" s="212"/>
      <c r="CC171" s="212"/>
      <c r="CD171" s="232" t="s">
        <v>101</v>
      </c>
      <c r="CE171" s="228"/>
      <c r="CF171" s="233"/>
    </row>
    <row r="172" spans="2:84" ht="160.5" customHeight="1" x14ac:dyDescent="0.2">
      <c r="B172" s="228" t="s">
        <v>286</v>
      </c>
      <c r="C172" s="228"/>
      <c r="D172" s="228" t="s">
        <v>694</v>
      </c>
      <c r="E172" s="228"/>
      <c r="F172" s="228" t="s">
        <v>364</v>
      </c>
      <c r="G172" s="228"/>
      <c r="H172" s="232" t="s">
        <v>748</v>
      </c>
      <c r="I172" s="228"/>
      <c r="J172" s="228"/>
      <c r="K172" s="228">
        <v>1</v>
      </c>
      <c r="L172" s="228"/>
      <c r="M172" s="228"/>
      <c r="N172" s="228">
        <v>1</v>
      </c>
      <c r="O172" s="228"/>
      <c r="P172" s="228"/>
      <c r="Q172" s="228">
        <v>3</v>
      </c>
      <c r="R172" s="228"/>
      <c r="S172" s="205" t="s">
        <v>650</v>
      </c>
      <c r="T172" s="205"/>
      <c r="U172" s="205"/>
      <c r="V172" s="205"/>
      <c r="W172" s="205"/>
      <c r="X172" s="205"/>
      <c r="Y172" s="209" t="s">
        <v>780</v>
      </c>
      <c r="Z172" s="210"/>
      <c r="AA172" s="210"/>
      <c r="AB172" s="210"/>
      <c r="AC172" s="210"/>
      <c r="AD172" s="210"/>
      <c r="AE172" s="210"/>
      <c r="AF172" s="210"/>
      <c r="AG172" s="210"/>
      <c r="AH172" s="210"/>
      <c r="AI172" s="210"/>
      <c r="AJ172" s="210"/>
      <c r="AK172" s="210"/>
      <c r="AL172" s="210"/>
      <c r="AM172" s="210"/>
      <c r="AN172" s="210"/>
      <c r="AO172" s="211"/>
      <c r="AP172" s="331" t="s">
        <v>750</v>
      </c>
      <c r="AQ172" s="332"/>
      <c r="AR172" s="332"/>
      <c r="AS172" s="332"/>
      <c r="AT172" s="332"/>
      <c r="AU172" s="332"/>
      <c r="AV172" s="332"/>
      <c r="AW172" s="333"/>
      <c r="AX172" s="331" t="s">
        <v>100</v>
      </c>
      <c r="AY172" s="332"/>
      <c r="AZ172" s="332"/>
      <c r="BA172" s="332"/>
      <c r="BB172" s="332"/>
      <c r="BC172" s="332"/>
      <c r="BD172" s="333"/>
      <c r="BE172" s="334" t="s">
        <v>899</v>
      </c>
      <c r="BF172" s="340"/>
      <c r="BG172" s="340"/>
      <c r="BH172" s="340"/>
      <c r="BI172" s="340"/>
      <c r="BJ172" s="340"/>
      <c r="BK172" s="340"/>
      <c r="BL172" s="340"/>
      <c r="BM172" s="340"/>
      <c r="BN172" s="341"/>
      <c r="BO172" s="205" t="s">
        <v>781</v>
      </c>
      <c r="BP172" s="212"/>
      <c r="BQ172" s="212"/>
      <c r="BR172" s="212"/>
      <c r="BS172" s="212"/>
      <c r="BT172" s="212"/>
      <c r="BU172" s="212"/>
      <c r="BV172" s="212"/>
      <c r="BW172" s="212"/>
      <c r="BX172" s="212"/>
      <c r="BY172" s="212"/>
      <c r="BZ172" s="212"/>
      <c r="CA172" s="212"/>
      <c r="CB172" s="212"/>
      <c r="CC172" s="212"/>
      <c r="CD172" s="232" t="s">
        <v>101</v>
      </c>
      <c r="CE172" s="228"/>
      <c r="CF172" s="233"/>
    </row>
    <row r="173" spans="2:84" ht="160.5" customHeight="1" x14ac:dyDescent="0.2">
      <c r="B173" s="228" t="s">
        <v>288</v>
      </c>
      <c r="C173" s="228"/>
      <c r="D173" s="228" t="s">
        <v>694</v>
      </c>
      <c r="E173" s="228"/>
      <c r="F173" s="228" t="s">
        <v>364</v>
      </c>
      <c r="G173" s="228"/>
      <c r="H173" s="232" t="s">
        <v>748</v>
      </c>
      <c r="I173" s="228"/>
      <c r="J173" s="228"/>
      <c r="K173" s="228">
        <v>1</v>
      </c>
      <c r="L173" s="228"/>
      <c r="M173" s="228"/>
      <c r="N173" s="228">
        <v>1</v>
      </c>
      <c r="O173" s="228"/>
      <c r="P173" s="228"/>
      <c r="Q173" s="228">
        <v>3</v>
      </c>
      <c r="R173" s="228"/>
      <c r="S173" s="205" t="s">
        <v>651</v>
      </c>
      <c r="T173" s="205"/>
      <c r="U173" s="205"/>
      <c r="V173" s="205"/>
      <c r="W173" s="205"/>
      <c r="X173" s="205"/>
      <c r="Y173" s="209" t="s">
        <v>782</v>
      </c>
      <c r="Z173" s="210"/>
      <c r="AA173" s="210"/>
      <c r="AB173" s="210"/>
      <c r="AC173" s="210"/>
      <c r="AD173" s="210"/>
      <c r="AE173" s="210"/>
      <c r="AF173" s="210"/>
      <c r="AG173" s="210"/>
      <c r="AH173" s="210"/>
      <c r="AI173" s="210"/>
      <c r="AJ173" s="210"/>
      <c r="AK173" s="210"/>
      <c r="AL173" s="210"/>
      <c r="AM173" s="210"/>
      <c r="AN173" s="210"/>
      <c r="AO173" s="211"/>
      <c r="AP173" s="331" t="s">
        <v>750</v>
      </c>
      <c r="AQ173" s="332"/>
      <c r="AR173" s="332"/>
      <c r="AS173" s="332"/>
      <c r="AT173" s="332"/>
      <c r="AU173" s="332"/>
      <c r="AV173" s="332"/>
      <c r="AW173" s="333"/>
      <c r="AX173" s="331" t="s">
        <v>100</v>
      </c>
      <c r="AY173" s="332"/>
      <c r="AZ173" s="332"/>
      <c r="BA173" s="332"/>
      <c r="BB173" s="332"/>
      <c r="BC173" s="332"/>
      <c r="BD173" s="333"/>
      <c r="BE173" s="334" t="s">
        <v>900</v>
      </c>
      <c r="BF173" s="340"/>
      <c r="BG173" s="340"/>
      <c r="BH173" s="340"/>
      <c r="BI173" s="340"/>
      <c r="BJ173" s="340"/>
      <c r="BK173" s="340"/>
      <c r="BL173" s="340"/>
      <c r="BM173" s="340"/>
      <c r="BN173" s="341"/>
      <c r="BO173" s="205" t="s">
        <v>784</v>
      </c>
      <c r="BP173" s="212"/>
      <c r="BQ173" s="212"/>
      <c r="BR173" s="212"/>
      <c r="BS173" s="212"/>
      <c r="BT173" s="212"/>
      <c r="BU173" s="212"/>
      <c r="BV173" s="212"/>
      <c r="BW173" s="212"/>
      <c r="BX173" s="212"/>
      <c r="BY173" s="212"/>
      <c r="BZ173" s="212"/>
      <c r="CA173" s="212"/>
      <c r="CB173" s="212"/>
      <c r="CC173" s="212"/>
      <c r="CD173" s="232" t="s">
        <v>101</v>
      </c>
      <c r="CE173" s="228"/>
      <c r="CF173" s="233"/>
    </row>
    <row r="174" spans="2:84" ht="160.5" customHeight="1" x14ac:dyDescent="0.2">
      <c r="B174" s="228" t="s">
        <v>290</v>
      </c>
      <c r="C174" s="228"/>
      <c r="D174" s="228" t="s">
        <v>694</v>
      </c>
      <c r="E174" s="228"/>
      <c r="F174" s="228" t="s">
        <v>364</v>
      </c>
      <c r="G174" s="228"/>
      <c r="H174" s="232" t="s">
        <v>748</v>
      </c>
      <c r="I174" s="228"/>
      <c r="J174" s="228"/>
      <c r="K174" s="228">
        <v>1</v>
      </c>
      <c r="L174" s="228"/>
      <c r="M174" s="228"/>
      <c r="N174" s="228">
        <v>1</v>
      </c>
      <c r="O174" s="228"/>
      <c r="P174" s="228"/>
      <c r="Q174" s="228">
        <v>3</v>
      </c>
      <c r="R174" s="228"/>
      <c r="S174" s="205" t="s">
        <v>653</v>
      </c>
      <c r="T174" s="205"/>
      <c r="U174" s="205"/>
      <c r="V174" s="205"/>
      <c r="W174" s="205"/>
      <c r="X174" s="205"/>
      <c r="Y174" s="209" t="s">
        <v>785</v>
      </c>
      <c r="Z174" s="210"/>
      <c r="AA174" s="210"/>
      <c r="AB174" s="210"/>
      <c r="AC174" s="210"/>
      <c r="AD174" s="210"/>
      <c r="AE174" s="210"/>
      <c r="AF174" s="210"/>
      <c r="AG174" s="210"/>
      <c r="AH174" s="210"/>
      <c r="AI174" s="210"/>
      <c r="AJ174" s="210"/>
      <c r="AK174" s="210"/>
      <c r="AL174" s="210"/>
      <c r="AM174" s="210"/>
      <c r="AN174" s="210"/>
      <c r="AO174" s="211"/>
      <c r="AP174" s="331" t="s">
        <v>750</v>
      </c>
      <c r="AQ174" s="332"/>
      <c r="AR174" s="332"/>
      <c r="AS174" s="332"/>
      <c r="AT174" s="332"/>
      <c r="AU174" s="332"/>
      <c r="AV174" s="332"/>
      <c r="AW174" s="333"/>
      <c r="AX174" s="331" t="s">
        <v>100</v>
      </c>
      <c r="AY174" s="332"/>
      <c r="AZ174" s="332"/>
      <c r="BA174" s="332"/>
      <c r="BB174" s="332"/>
      <c r="BC174" s="332"/>
      <c r="BD174" s="333"/>
      <c r="BE174" s="334" t="s">
        <v>901</v>
      </c>
      <c r="BF174" s="335"/>
      <c r="BG174" s="335"/>
      <c r="BH174" s="335"/>
      <c r="BI174" s="335"/>
      <c r="BJ174" s="335"/>
      <c r="BK174" s="335"/>
      <c r="BL174" s="335"/>
      <c r="BM174" s="335"/>
      <c r="BN174" s="336"/>
      <c r="BO174" s="205" t="s">
        <v>787</v>
      </c>
      <c r="BP174" s="212"/>
      <c r="BQ174" s="212"/>
      <c r="BR174" s="212"/>
      <c r="BS174" s="212"/>
      <c r="BT174" s="212"/>
      <c r="BU174" s="212"/>
      <c r="BV174" s="212"/>
      <c r="BW174" s="212"/>
      <c r="BX174" s="212"/>
      <c r="BY174" s="212"/>
      <c r="BZ174" s="212"/>
      <c r="CA174" s="212"/>
      <c r="CB174" s="212"/>
      <c r="CC174" s="212"/>
      <c r="CD174" s="232" t="s">
        <v>101</v>
      </c>
      <c r="CE174" s="228"/>
      <c r="CF174" s="233"/>
    </row>
    <row r="175" spans="2:84" ht="160.5" customHeight="1" x14ac:dyDescent="0.2">
      <c r="B175" s="228" t="s">
        <v>292</v>
      </c>
      <c r="C175" s="228"/>
      <c r="D175" s="228" t="s">
        <v>694</v>
      </c>
      <c r="E175" s="228"/>
      <c r="F175" s="228" t="s">
        <v>364</v>
      </c>
      <c r="G175" s="228"/>
      <c r="H175" s="232" t="s">
        <v>748</v>
      </c>
      <c r="I175" s="228"/>
      <c r="J175" s="228"/>
      <c r="K175" s="228">
        <v>1</v>
      </c>
      <c r="L175" s="228"/>
      <c r="M175" s="228"/>
      <c r="N175" s="228">
        <v>1</v>
      </c>
      <c r="O175" s="228"/>
      <c r="P175" s="228"/>
      <c r="Q175" s="228">
        <v>3</v>
      </c>
      <c r="R175" s="228"/>
      <c r="S175" s="205" t="s">
        <v>654</v>
      </c>
      <c r="T175" s="205"/>
      <c r="U175" s="205"/>
      <c r="V175" s="205"/>
      <c r="W175" s="205"/>
      <c r="X175" s="205"/>
      <c r="Y175" s="209" t="s">
        <v>788</v>
      </c>
      <c r="Z175" s="210"/>
      <c r="AA175" s="210"/>
      <c r="AB175" s="210"/>
      <c r="AC175" s="210"/>
      <c r="AD175" s="210"/>
      <c r="AE175" s="210"/>
      <c r="AF175" s="210"/>
      <c r="AG175" s="210"/>
      <c r="AH175" s="210"/>
      <c r="AI175" s="210"/>
      <c r="AJ175" s="210"/>
      <c r="AK175" s="210"/>
      <c r="AL175" s="210"/>
      <c r="AM175" s="210"/>
      <c r="AN175" s="210"/>
      <c r="AO175" s="211"/>
      <c r="AP175" s="331" t="s">
        <v>750</v>
      </c>
      <c r="AQ175" s="332"/>
      <c r="AR175" s="332"/>
      <c r="AS175" s="332"/>
      <c r="AT175" s="332"/>
      <c r="AU175" s="332"/>
      <c r="AV175" s="332"/>
      <c r="AW175" s="333"/>
      <c r="AX175" s="331" t="s">
        <v>100</v>
      </c>
      <c r="AY175" s="332"/>
      <c r="AZ175" s="332"/>
      <c r="BA175" s="332"/>
      <c r="BB175" s="332"/>
      <c r="BC175" s="332"/>
      <c r="BD175" s="333"/>
      <c r="BE175" s="334" t="s">
        <v>900</v>
      </c>
      <c r="BF175" s="340"/>
      <c r="BG175" s="340"/>
      <c r="BH175" s="340"/>
      <c r="BI175" s="340"/>
      <c r="BJ175" s="340"/>
      <c r="BK175" s="340"/>
      <c r="BL175" s="340"/>
      <c r="BM175" s="340"/>
      <c r="BN175" s="341"/>
      <c r="BO175" s="205" t="s">
        <v>789</v>
      </c>
      <c r="BP175" s="212"/>
      <c r="BQ175" s="212"/>
      <c r="BR175" s="212"/>
      <c r="BS175" s="212"/>
      <c r="BT175" s="212"/>
      <c r="BU175" s="212"/>
      <c r="BV175" s="212"/>
      <c r="BW175" s="212"/>
      <c r="BX175" s="212"/>
      <c r="BY175" s="212"/>
      <c r="BZ175" s="212"/>
      <c r="CA175" s="212"/>
      <c r="CB175" s="212"/>
      <c r="CC175" s="212"/>
      <c r="CD175" s="232" t="s">
        <v>101</v>
      </c>
      <c r="CE175" s="228"/>
      <c r="CF175" s="233"/>
    </row>
    <row r="176" spans="2:84" ht="160.5" customHeight="1" x14ac:dyDescent="0.2">
      <c r="B176" s="228" t="s">
        <v>293</v>
      </c>
      <c r="C176" s="228"/>
      <c r="D176" s="228" t="s">
        <v>694</v>
      </c>
      <c r="E176" s="228"/>
      <c r="F176" s="228" t="s">
        <v>364</v>
      </c>
      <c r="G176" s="228"/>
      <c r="H176" s="232" t="s">
        <v>748</v>
      </c>
      <c r="I176" s="228"/>
      <c r="J176" s="228"/>
      <c r="K176" s="228">
        <v>1</v>
      </c>
      <c r="L176" s="228"/>
      <c r="M176" s="228"/>
      <c r="N176" s="228">
        <v>1</v>
      </c>
      <c r="O176" s="228"/>
      <c r="P176" s="228"/>
      <c r="Q176" s="228">
        <v>3</v>
      </c>
      <c r="R176" s="228"/>
      <c r="S176" s="205" t="s">
        <v>655</v>
      </c>
      <c r="T176" s="205"/>
      <c r="U176" s="205"/>
      <c r="V176" s="205"/>
      <c r="W176" s="205"/>
      <c r="X176" s="205"/>
      <c r="Y176" s="209" t="s">
        <v>790</v>
      </c>
      <c r="Z176" s="210"/>
      <c r="AA176" s="210"/>
      <c r="AB176" s="210"/>
      <c r="AC176" s="210"/>
      <c r="AD176" s="210"/>
      <c r="AE176" s="210"/>
      <c r="AF176" s="210"/>
      <c r="AG176" s="210"/>
      <c r="AH176" s="210"/>
      <c r="AI176" s="210"/>
      <c r="AJ176" s="210"/>
      <c r="AK176" s="210"/>
      <c r="AL176" s="210"/>
      <c r="AM176" s="210"/>
      <c r="AN176" s="210"/>
      <c r="AO176" s="211"/>
      <c r="AP176" s="331" t="s">
        <v>750</v>
      </c>
      <c r="AQ176" s="332"/>
      <c r="AR176" s="332"/>
      <c r="AS176" s="332"/>
      <c r="AT176" s="332"/>
      <c r="AU176" s="332"/>
      <c r="AV176" s="332"/>
      <c r="AW176" s="333"/>
      <c r="AX176" s="331" t="s">
        <v>100</v>
      </c>
      <c r="AY176" s="332"/>
      <c r="AZ176" s="332"/>
      <c r="BA176" s="332"/>
      <c r="BB176" s="332"/>
      <c r="BC176" s="332"/>
      <c r="BD176" s="333"/>
      <c r="BE176" s="334" t="s">
        <v>901</v>
      </c>
      <c r="BF176" s="335"/>
      <c r="BG176" s="335"/>
      <c r="BH176" s="335"/>
      <c r="BI176" s="335"/>
      <c r="BJ176" s="335"/>
      <c r="BK176" s="335"/>
      <c r="BL176" s="335"/>
      <c r="BM176" s="335"/>
      <c r="BN176" s="336"/>
      <c r="BO176" s="205" t="s">
        <v>791</v>
      </c>
      <c r="BP176" s="212"/>
      <c r="BQ176" s="212"/>
      <c r="BR176" s="212"/>
      <c r="BS176" s="212"/>
      <c r="BT176" s="212"/>
      <c r="BU176" s="212"/>
      <c r="BV176" s="212"/>
      <c r="BW176" s="212"/>
      <c r="BX176" s="212"/>
      <c r="BY176" s="212"/>
      <c r="BZ176" s="212"/>
      <c r="CA176" s="212"/>
      <c r="CB176" s="212"/>
      <c r="CC176" s="212"/>
      <c r="CD176" s="232" t="s">
        <v>101</v>
      </c>
      <c r="CE176" s="228"/>
      <c r="CF176" s="233"/>
    </row>
    <row r="177" spans="2:84" ht="160.5" customHeight="1" x14ac:dyDescent="0.2">
      <c r="B177" s="228" t="s">
        <v>294</v>
      </c>
      <c r="C177" s="228"/>
      <c r="D177" s="228" t="s">
        <v>694</v>
      </c>
      <c r="E177" s="228"/>
      <c r="F177" s="228" t="s">
        <v>364</v>
      </c>
      <c r="G177" s="228"/>
      <c r="H177" s="232" t="s">
        <v>748</v>
      </c>
      <c r="I177" s="228"/>
      <c r="J177" s="228"/>
      <c r="K177" s="228">
        <v>1</v>
      </c>
      <c r="L177" s="228"/>
      <c r="M177" s="228"/>
      <c r="N177" s="228">
        <v>1</v>
      </c>
      <c r="O177" s="228"/>
      <c r="P177" s="228"/>
      <c r="Q177" s="228">
        <v>3</v>
      </c>
      <c r="R177" s="228"/>
      <c r="S177" s="205" t="s">
        <v>656</v>
      </c>
      <c r="T177" s="205"/>
      <c r="U177" s="205"/>
      <c r="V177" s="205"/>
      <c r="W177" s="205"/>
      <c r="X177" s="205"/>
      <c r="Y177" s="209" t="s">
        <v>792</v>
      </c>
      <c r="Z177" s="210"/>
      <c r="AA177" s="210"/>
      <c r="AB177" s="210"/>
      <c r="AC177" s="210"/>
      <c r="AD177" s="210"/>
      <c r="AE177" s="210"/>
      <c r="AF177" s="210"/>
      <c r="AG177" s="210"/>
      <c r="AH177" s="210"/>
      <c r="AI177" s="210"/>
      <c r="AJ177" s="210"/>
      <c r="AK177" s="210"/>
      <c r="AL177" s="210"/>
      <c r="AM177" s="210"/>
      <c r="AN177" s="210"/>
      <c r="AO177" s="211"/>
      <c r="AP177" s="331" t="s">
        <v>750</v>
      </c>
      <c r="AQ177" s="332"/>
      <c r="AR177" s="332"/>
      <c r="AS177" s="332"/>
      <c r="AT177" s="332"/>
      <c r="AU177" s="332"/>
      <c r="AV177" s="332"/>
      <c r="AW177" s="333"/>
      <c r="AX177" s="331" t="s">
        <v>100</v>
      </c>
      <c r="AY177" s="332"/>
      <c r="AZ177" s="332"/>
      <c r="BA177" s="332"/>
      <c r="BB177" s="332"/>
      <c r="BC177" s="332"/>
      <c r="BD177" s="333"/>
      <c r="BE177" s="334" t="s">
        <v>900</v>
      </c>
      <c r="BF177" s="340"/>
      <c r="BG177" s="340"/>
      <c r="BH177" s="340"/>
      <c r="BI177" s="340"/>
      <c r="BJ177" s="340"/>
      <c r="BK177" s="340"/>
      <c r="BL177" s="340"/>
      <c r="BM177" s="340"/>
      <c r="BN177" s="341"/>
      <c r="BO177" s="205" t="s">
        <v>793</v>
      </c>
      <c r="BP177" s="212"/>
      <c r="BQ177" s="212"/>
      <c r="BR177" s="212"/>
      <c r="BS177" s="212"/>
      <c r="BT177" s="212"/>
      <c r="BU177" s="212"/>
      <c r="BV177" s="212"/>
      <c r="BW177" s="212"/>
      <c r="BX177" s="212"/>
      <c r="BY177" s="212"/>
      <c r="BZ177" s="212"/>
      <c r="CA177" s="212"/>
      <c r="CB177" s="212"/>
      <c r="CC177" s="212"/>
      <c r="CD177" s="232" t="s">
        <v>101</v>
      </c>
      <c r="CE177" s="228"/>
      <c r="CF177" s="233"/>
    </row>
    <row r="178" spans="2:84" ht="160.5" customHeight="1" x14ac:dyDescent="0.2">
      <c r="B178" s="228" t="s">
        <v>295</v>
      </c>
      <c r="C178" s="228"/>
      <c r="D178" s="228" t="s">
        <v>694</v>
      </c>
      <c r="E178" s="228"/>
      <c r="F178" s="228" t="s">
        <v>364</v>
      </c>
      <c r="G178" s="228"/>
      <c r="H178" s="232" t="s">
        <v>748</v>
      </c>
      <c r="I178" s="228"/>
      <c r="J178" s="228"/>
      <c r="K178" s="228">
        <v>1</v>
      </c>
      <c r="L178" s="228"/>
      <c r="M178" s="228"/>
      <c r="N178" s="228">
        <v>1</v>
      </c>
      <c r="O178" s="228"/>
      <c r="P178" s="228"/>
      <c r="Q178" s="228">
        <v>3</v>
      </c>
      <c r="R178" s="228"/>
      <c r="S178" s="205" t="s">
        <v>657</v>
      </c>
      <c r="T178" s="205"/>
      <c r="U178" s="205"/>
      <c r="V178" s="205"/>
      <c r="W178" s="205"/>
      <c r="X178" s="205"/>
      <c r="Y178" s="209" t="s">
        <v>794</v>
      </c>
      <c r="Z178" s="210"/>
      <c r="AA178" s="210"/>
      <c r="AB178" s="210"/>
      <c r="AC178" s="210"/>
      <c r="AD178" s="210"/>
      <c r="AE178" s="210"/>
      <c r="AF178" s="210"/>
      <c r="AG178" s="210"/>
      <c r="AH178" s="210"/>
      <c r="AI178" s="210"/>
      <c r="AJ178" s="210"/>
      <c r="AK178" s="210"/>
      <c r="AL178" s="210"/>
      <c r="AM178" s="210"/>
      <c r="AN178" s="210"/>
      <c r="AO178" s="211"/>
      <c r="AP178" s="331" t="s">
        <v>750</v>
      </c>
      <c r="AQ178" s="332"/>
      <c r="AR178" s="332"/>
      <c r="AS178" s="332"/>
      <c r="AT178" s="332"/>
      <c r="AU178" s="332"/>
      <c r="AV178" s="332"/>
      <c r="AW178" s="333"/>
      <c r="AX178" s="331" t="s">
        <v>100</v>
      </c>
      <c r="AY178" s="332"/>
      <c r="AZ178" s="332"/>
      <c r="BA178" s="332"/>
      <c r="BB178" s="332"/>
      <c r="BC178" s="332"/>
      <c r="BD178" s="333"/>
      <c r="BE178" s="334" t="s">
        <v>901</v>
      </c>
      <c r="BF178" s="335"/>
      <c r="BG178" s="335"/>
      <c r="BH178" s="335"/>
      <c r="BI178" s="335"/>
      <c r="BJ178" s="335"/>
      <c r="BK178" s="335"/>
      <c r="BL178" s="335"/>
      <c r="BM178" s="335"/>
      <c r="BN178" s="336"/>
      <c r="BO178" s="205" t="s">
        <v>795</v>
      </c>
      <c r="BP178" s="212"/>
      <c r="BQ178" s="212"/>
      <c r="BR178" s="212"/>
      <c r="BS178" s="212"/>
      <c r="BT178" s="212"/>
      <c r="BU178" s="212"/>
      <c r="BV178" s="212"/>
      <c r="BW178" s="212"/>
      <c r="BX178" s="212"/>
      <c r="BY178" s="212"/>
      <c r="BZ178" s="212"/>
      <c r="CA178" s="212"/>
      <c r="CB178" s="212"/>
      <c r="CC178" s="212"/>
      <c r="CD178" s="232" t="s">
        <v>101</v>
      </c>
      <c r="CE178" s="228"/>
      <c r="CF178" s="233"/>
    </row>
    <row r="179" spans="2:84" ht="198" customHeight="1" x14ac:dyDescent="0.2">
      <c r="B179" s="228" t="s">
        <v>296</v>
      </c>
      <c r="C179" s="228"/>
      <c r="D179" s="228" t="s">
        <v>694</v>
      </c>
      <c r="E179" s="228"/>
      <c r="F179" s="228" t="s">
        <v>364</v>
      </c>
      <c r="G179" s="228"/>
      <c r="H179" s="232" t="s">
        <v>796</v>
      </c>
      <c r="I179" s="228"/>
      <c r="J179" s="228"/>
      <c r="K179" s="228">
        <v>1</v>
      </c>
      <c r="L179" s="228"/>
      <c r="M179" s="228"/>
      <c r="N179" s="228">
        <v>1</v>
      </c>
      <c r="O179" s="228"/>
      <c r="P179" s="228"/>
      <c r="Q179" s="228">
        <v>3</v>
      </c>
      <c r="R179" s="228"/>
      <c r="S179" s="205" t="s">
        <v>658</v>
      </c>
      <c r="T179" s="205"/>
      <c r="U179" s="205"/>
      <c r="V179" s="205"/>
      <c r="W179" s="205"/>
      <c r="X179" s="205"/>
      <c r="Y179" s="209" t="s">
        <v>797</v>
      </c>
      <c r="Z179" s="210"/>
      <c r="AA179" s="210"/>
      <c r="AB179" s="210"/>
      <c r="AC179" s="210"/>
      <c r="AD179" s="210"/>
      <c r="AE179" s="210"/>
      <c r="AF179" s="210"/>
      <c r="AG179" s="210"/>
      <c r="AH179" s="210"/>
      <c r="AI179" s="210"/>
      <c r="AJ179" s="210"/>
      <c r="AK179" s="210"/>
      <c r="AL179" s="210"/>
      <c r="AM179" s="210"/>
      <c r="AN179" s="210"/>
      <c r="AO179" s="211"/>
      <c r="AP179" s="331" t="s">
        <v>697</v>
      </c>
      <c r="AQ179" s="332"/>
      <c r="AR179" s="332"/>
      <c r="AS179" s="332"/>
      <c r="AT179" s="332"/>
      <c r="AU179" s="332"/>
      <c r="AV179" s="332"/>
      <c r="AW179" s="333"/>
      <c r="AX179" s="331" t="s">
        <v>100</v>
      </c>
      <c r="AY179" s="332"/>
      <c r="AZ179" s="332"/>
      <c r="BA179" s="332"/>
      <c r="BB179" s="332"/>
      <c r="BC179" s="332"/>
      <c r="BD179" s="333"/>
      <c r="BE179" s="334" t="s">
        <v>902</v>
      </c>
      <c r="BF179" s="340"/>
      <c r="BG179" s="340"/>
      <c r="BH179" s="340"/>
      <c r="BI179" s="340"/>
      <c r="BJ179" s="340"/>
      <c r="BK179" s="340"/>
      <c r="BL179" s="340"/>
      <c r="BM179" s="340"/>
      <c r="BN179" s="341"/>
      <c r="BO179" s="205" t="s">
        <v>799</v>
      </c>
      <c r="BP179" s="212"/>
      <c r="BQ179" s="212"/>
      <c r="BR179" s="212"/>
      <c r="BS179" s="212"/>
      <c r="BT179" s="212"/>
      <c r="BU179" s="212"/>
      <c r="BV179" s="212"/>
      <c r="BW179" s="212"/>
      <c r="BX179" s="212"/>
      <c r="BY179" s="212"/>
      <c r="BZ179" s="212"/>
      <c r="CA179" s="212"/>
      <c r="CB179" s="212"/>
      <c r="CC179" s="212"/>
      <c r="CD179" s="232" t="s">
        <v>101</v>
      </c>
      <c r="CE179" s="228"/>
      <c r="CF179" s="233"/>
    </row>
    <row r="180" spans="2:84" ht="197.25" customHeight="1" x14ac:dyDescent="0.2">
      <c r="B180" s="228" t="s">
        <v>297</v>
      </c>
      <c r="C180" s="228"/>
      <c r="D180" s="228" t="s">
        <v>694</v>
      </c>
      <c r="E180" s="228"/>
      <c r="F180" s="228" t="s">
        <v>364</v>
      </c>
      <c r="G180" s="228"/>
      <c r="H180" s="232" t="s">
        <v>800</v>
      </c>
      <c r="I180" s="228"/>
      <c r="J180" s="228"/>
      <c r="K180" s="228">
        <v>1</v>
      </c>
      <c r="L180" s="228"/>
      <c r="M180" s="228"/>
      <c r="N180" s="228">
        <v>1</v>
      </c>
      <c r="O180" s="228"/>
      <c r="P180" s="228"/>
      <c r="Q180" s="228">
        <v>3</v>
      </c>
      <c r="R180" s="228"/>
      <c r="S180" s="205" t="s">
        <v>660</v>
      </c>
      <c r="T180" s="205"/>
      <c r="U180" s="205"/>
      <c r="V180" s="205"/>
      <c r="W180" s="205"/>
      <c r="X180" s="205"/>
      <c r="Y180" s="209" t="s">
        <v>801</v>
      </c>
      <c r="Z180" s="210"/>
      <c r="AA180" s="210"/>
      <c r="AB180" s="210"/>
      <c r="AC180" s="210"/>
      <c r="AD180" s="210"/>
      <c r="AE180" s="210"/>
      <c r="AF180" s="210"/>
      <c r="AG180" s="210"/>
      <c r="AH180" s="210"/>
      <c r="AI180" s="210"/>
      <c r="AJ180" s="210"/>
      <c r="AK180" s="210"/>
      <c r="AL180" s="210"/>
      <c r="AM180" s="210"/>
      <c r="AN180" s="210"/>
      <c r="AO180" s="211"/>
      <c r="AP180" s="331" t="s">
        <v>697</v>
      </c>
      <c r="AQ180" s="332"/>
      <c r="AR180" s="332"/>
      <c r="AS180" s="332"/>
      <c r="AT180" s="332"/>
      <c r="AU180" s="332"/>
      <c r="AV180" s="332"/>
      <c r="AW180" s="333"/>
      <c r="AX180" s="331" t="s">
        <v>100</v>
      </c>
      <c r="AY180" s="332"/>
      <c r="AZ180" s="332"/>
      <c r="BA180" s="332"/>
      <c r="BB180" s="332"/>
      <c r="BC180" s="332"/>
      <c r="BD180" s="333"/>
      <c r="BE180" s="334" t="s">
        <v>903</v>
      </c>
      <c r="BF180" s="335"/>
      <c r="BG180" s="335"/>
      <c r="BH180" s="335"/>
      <c r="BI180" s="335"/>
      <c r="BJ180" s="335"/>
      <c r="BK180" s="335"/>
      <c r="BL180" s="335"/>
      <c r="BM180" s="335"/>
      <c r="BN180" s="336"/>
      <c r="BO180" s="205" t="s">
        <v>803</v>
      </c>
      <c r="BP180" s="212"/>
      <c r="BQ180" s="212"/>
      <c r="BR180" s="212"/>
      <c r="BS180" s="212"/>
      <c r="BT180" s="212"/>
      <c r="BU180" s="212"/>
      <c r="BV180" s="212"/>
      <c r="BW180" s="212"/>
      <c r="BX180" s="212"/>
      <c r="BY180" s="212"/>
      <c r="BZ180" s="212"/>
      <c r="CA180" s="212"/>
      <c r="CB180" s="212"/>
      <c r="CC180" s="212"/>
      <c r="CD180" s="232" t="s">
        <v>101</v>
      </c>
      <c r="CE180" s="228"/>
      <c r="CF180" s="233"/>
    </row>
    <row r="181" spans="2:84" ht="160.5" customHeight="1" x14ac:dyDescent="0.2">
      <c r="B181" s="228" t="s">
        <v>298</v>
      </c>
      <c r="C181" s="228"/>
      <c r="D181" s="228" t="s">
        <v>694</v>
      </c>
      <c r="E181" s="228"/>
      <c r="F181" s="228" t="s">
        <v>364</v>
      </c>
      <c r="G181" s="228"/>
      <c r="H181" s="232" t="s">
        <v>800</v>
      </c>
      <c r="I181" s="228"/>
      <c r="J181" s="228"/>
      <c r="K181" s="228">
        <v>1</v>
      </c>
      <c r="L181" s="228"/>
      <c r="M181" s="228"/>
      <c r="N181" s="228">
        <v>1</v>
      </c>
      <c r="O181" s="228"/>
      <c r="P181" s="228"/>
      <c r="Q181" s="228">
        <v>3</v>
      </c>
      <c r="R181" s="228"/>
      <c r="S181" s="205" t="s">
        <v>662</v>
      </c>
      <c r="T181" s="205"/>
      <c r="U181" s="205"/>
      <c r="V181" s="205"/>
      <c r="W181" s="205"/>
      <c r="X181" s="205"/>
      <c r="Y181" s="206" t="s">
        <v>804</v>
      </c>
      <c r="Z181" s="207"/>
      <c r="AA181" s="207"/>
      <c r="AB181" s="207"/>
      <c r="AC181" s="207"/>
      <c r="AD181" s="207"/>
      <c r="AE181" s="207"/>
      <c r="AF181" s="207"/>
      <c r="AG181" s="207"/>
      <c r="AH181" s="207"/>
      <c r="AI181" s="207"/>
      <c r="AJ181" s="207"/>
      <c r="AK181" s="207"/>
      <c r="AL181" s="207"/>
      <c r="AM181" s="207"/>
      <c r="AN181" s="207"/>
      <c r="AO181" s="208"/>
      <c r="AP181" s="331" t="s">
        <v>697</v>
      </c>
      <c r="AQ181" s="332"/>
      <c r="AR181" s="332"/>
      <c r="AS181" s="332"/>
      <c r="AT181" s="332"/>
      <c r="AU181" s="332"/>
      <c r="AV181" s="332"/>
      <c r="AW181" s="333"/>
      <c r="AX181" s="331" t="s">
        <v>100</v>
      </c>
      <c r="AY181" s="332"/>
      <c r="AZ181" s="332"/>
      <c r="BA181" s="332"/>
      <c r="BB181" s="332"/>
      <c r="BC181" s="332"/>
      <c r="BD181" s="333"/>
      <c r="BE181" s="334" t="s">
        <v>904</v>
      </c>
      <c r="BF181" s="340"/>
      <c r="BG181" s="340"/>
      <c r="BH181" s="340"/>
      <c r="BI181" s="340"/>
      <c r="BJ181" s="340"/>
      <c r="BK181" s="340"/>
      <c r="BL181" s="340"/>
      <c r="BM181" s="340"/>
      <c r="BN181" s="341"/>
      <c r="BO181" s="205" t="s">
        <v>806</v>
      </c>
      <c r="BP181" s="212"/>
      <c r="BQ181" s="212"/>
      <c r="BR181" s="212"/>
      <c r="BS181" s="212"/>
      <c r="BT181" s="212"/>
      <c r="BU181" s="212"/>
      <c r="BV181" s="212"/>
      <c r="BW181" s="212"/>
      <c r="BX181" s="212"/>
      <c r="BY181" s="212"/>
      <c r="BZ181" s="212"/>
      <c r="CA181" s="212"/>
      <c r="CB181" s="212"/>
      <c r="CC181" s="212"/>
      <c r="CD181" s="232" t="s">
        <v>101</v>
      </c>
      <c r="CE181" s="228"/>
      <c r="CF181" s="233"/>
    </row>
    <row r="182" spans="2:84" ht="160.5" customHeight="1" x14ac:dyDescent="0.2">
      <c r="B182" s="228" t="s">
        <v>299</v>
      </c>
      <c r="C182" s="228"/>
      <c r="D182" s="228" t="s">
        <v>694</v>
      </c>
      <c r="E182" s="228"/>
      <c r="F182" s="228" t="s">
        <v>364</v>
      </c>
      <c r="G182" s="228"/>
      <c r="H182" s="232" t="s">
        <v>800</v>
      </c>
      <c r="I182" s="228"/>
      <c r="J182" s="228"/>
      <c r="K182" s="228">
        <v>1</v>
      </c>
      <c r="L182" s="228"/>
      <c r="M182" s="228"/>
      <c r="N182" s="228">
        <v>1</v>
      </c>
      <c r="O182" s="228"/>
      <c r="P182" s="228"/>
      <c r="Q182" s="228">
        <v>3</v>
      </c>
      <c r="R182" s="228"/>
      <c r="S182" s="205" t="s">
        <v>664</v>
      </c>
      <c r="T182" s="205"/>
      <c r="U182" s="205"/>
      <c r="V182" s="205"/>
      <c r="W182" s="205"/>
      <c r="X182" s="205"/>
      <c r="Y182" s="206" t="s">
        <v>807</v>
      </c>
      <c r="Z182" s="207"/>
      <c r="AA182" s="207"/>
      <c r="AB182" s="207"/>
      <c r="AC182" s="207"/>
      <c r="AD182" s="207"/>
      <c r="AE182" s="207"/>
      <c r="AF182" s="207"/>
      <c r="AG182" s="207"/>
      <c r="AH182" s="207"/>
      <c r="AI182" s="207"/>
      <c r="AJ182" s="207"/>
      <c r="AK182" s="207"/>
      <c r="AL182" s="207"/>
      <c r="AM182" s="207"/>
      <c r="AN182" s="207"/>
      <c r="AO182" s="208"/>
      <c r="AP182" s="331" t="s">
        <v>697</v>
      </c>
      <c r="AQ182" s="332"/>
      <c r="AR182" s="332"/>
      <c r="AS182" s="332"/>
      <c r="AT182" s="332"/>
      <c r="AU182" s="332"/>
      <c r="AV182" s="332"/>
      <c r="AW182" s="333"/>
      <c r="AX182" s="331" t="s">
        <v>100</v>
      </c>
      <c r="AY182" s="332"/>
      <c r="AZ182" s="332"/>
      <c r="BA182" s="332"/>
      <c r="BB182" s="332"/>
      <c r="BC182" s="332"/>
      <c r="BD182" s="333"/>
      <c r="BE182" s="334" t="s">
        <v>905</v>
      </c>
      <c r="BF182" s="335"/>
      <c r="BG182" s="335"/>
      <c r="BH182" s="335"/>
      <c r="BI182" s="335"/>
      <c r="BJ182" s="335"/>
      <c r="BK182" s="335"/>
      <c r="BL182" s="335"/>
      <c r="BM182" s="335"/>
      <c r="BN182" s="336"/>
      <c r="BO182" s="205" t="s">
        <v>809</v>
      </c>
      <c r="BP182" s="212"/>
      <c r="BQ182" s="212"/>
      <c r="BR182" s="212"/>
      <c r="BS182" s="212"/>
      <c r="BT182" s="212"/>
      <c r="BU182" s="212"/>
      <c r="BV182" s="212"/>
      <c r="BW182" s="212"/>
      <c r="BX182" s="212"/>
      <c r="BY182" s="212"/>
      <c r="BZ182" s="212"/>
      <c r="CA182" s="212"/>
      <c r="CB182" s="212"/>
      <c r="CC182" s="212"/>
      <c r="CD182" s="232" t="s">
        <v>101</v>
      </c>
      <c r="CE182" s="228"/>
      <c r="CF182" s="233"/>
    </row>
    <row r="183" spans="2:84" ht="160.5" customHeight="1" x14ac:dyDescent="0.2">
      <c r="B183" s="228" t="s">
        <v>300</v>
      </c>
      <c r="C183" s="228"/>
      <c r="D183" s="228" t="s">
        <v>694</v>
      </c>
      <c r="E183" s="228"/>
      <c r="F183" s="228" t="s">
        <v>364</v>
      </c>
      <c r="G183" s="228"/>
      <c r="H183" s="232" t="s">
        <v>810</v>
      </c>
      <c r="I183" s="228"/>
      <c r="J183" s="228"/>
      <c r="K183" s="228">
        <v>1</v>
      </c>
      <c r="L183" s="228"/>
      <c r="M183" s="228"/>
      <c r="N183" s="228">
        <v>1</v>
      </c>
      <c r="O183" s="228"/>
      <c r="P183" s="228"/>
      <c r="Q183" s="228">
        <v>3</v>
      </c>
      <c r="R183" s="228"/>
      <c r="S183" s="205" t="s">
        <v>906</v>
      </c>
      <c r="T183" s="205"/>
      <c r="U183" s="205"/>
      <c r="V183" s="205"/>
      <c r="W183" s="205"/>
      <c r="X183" s="205"/>
      <c r="Y183" s="206" t="s">
        <v>1035</v>
      </c>
      <c r="Z183" s="207"/>
      <c r="AA183" s="207"/>
      <c r="AB183" s="207"/>
      <c r="AC183" s="207"/>
      <c r="AD183" s="207"/>
      <c r="AE183" s="207"/>
      <c r="AF183" s="207"/>
      <c r="AG183" s="207"/>
      <c r="AH183" s="207"/>
      <c r="AI183" s="207"/>
      <c r="AJ183" s="207"/>
      <c r="AK183" s="207"/>
      <c r="AL183" s="207"/>
      <c r="AM183" s="207"/>
      <c r="AN183" s="207"/>
      <c r="AO183" s="208"/>
      <c r="AP183" s="331" t="s">
        <v>697</v>
      </c>
      <c r="AQ183" s="332"/>
      <c r="AR183" s="332"/>
      <c r="AS183" s="332"/>
      <c r="AT183" s="332"/>
      <c r="AU183" s="332"/>
      <c r="AV183" s="332"/>
      <c r="AW183" s="333"/>
      <c r="AX183" s="331" t="s">
        <v>100</v>
      </c>
      <c r="AY183" s="332"/>
      <c r="AZ183" s="332"/>
      <c r="BA183" s="332"/>
      <c r="BB183" s="332"/>
      <c r="BC183" s="332"/>
      <c r="BD183" s="333"/>
      <c r="BE183" s="331" t="s">
        <v>907</v>
      </c>
      <c r="BF183" s="342"/>
      <c r="BG183" s="342"/>
      <c r="BH183" s="342"/>
      <c r="BI183" s="342"/>
      <c r="BJ183" s="342"/>
      <c r="BK183" s="342"/>
      <c r="BL183" s="342"/>
      <c r="BM183" s="342"/>
      <c r="BN183" s="343"/>
      <c r="BO183" s="205" t="s">
        <v>814</v>
      </c>
      <c r="BP183" s="212"/>
      <c r="BQ183" s="212"/>
      <c r="BR183" s="212"/>
      <c r="BS183" s="212"/>
      <c r="BT183" s="212"/>
      <c r="BU183" s="212"/>
      <c r="BV183" s="212"/>
      <c r="BW183" s="212"/>
      <c r="BX183" s="212"/>
      <c r="BY183" s="212"/>
      <c r="BZ183" s="212"/>
      <c r="CA183" s="212"/>
      <c r="CB183" s="212"/>
      <c r="CC183" s="212"/>
      <c r="CD183" s="232" t="s">
        <v>101</v>
      </c>
      <c r="CE183" s="228"/>
      <c r="CF183" s="233"/>
    </row>
    <row r="184" spans="2:84" ht="121.5" customHeight="1" x14ac:dyDescent="0.2">
      <c r="B184" s="228" t="s">
        <v>301</v>
      </c>
      <c r="C184" s="228"/>
      <c r="D184" s="228" t="s">
        <v>694</v>
      </c>
      <c r="E184" s="228"/>
      <c r="F184" s="228" t="s">
        <v>364</v>
      </c>
      <c r="G184" s="228"/>
      <c r="H184" s="232" t="s">
        <v>810</v>
      </c>
      <c r="I184" s="228"/>
      <c r="J184" s="228"/>
      <c r="K184" s="228">
        <v>1</v>
      </c>
      <c r="L184" s="228"/>
      <c r="M184" s="228"/>
      <c r="N184" s="228">
        <v>1</v>
      </c>
      <c r="O184" s="228"/>
      <c r="P184" s="228"/>
      <c r="Q184" s="228">
        <v>3</v>
      </c>
      <c r="R184" s="228"/>
      <c r="S184" s="205" t="s">
        <v>908</v>
      </c>
      <c r="T184" s="205"/>
      <c r="U184" s="205"/>
      <c r="V184" s="205"/>
      <c r="W184" s="205"/>
      <c r="X184" s="205"/>
      <c r="Y184" s="206" t="s">
        <v>816</v>
      </c>
      <c r="Z184" s="207"/>
      <c r="AA184" s="207"/>
      <c r="AB184" s="207"/>
      <c r="AC184" s="207"/>
      <c r="AD184" s="207"/>
      <c r="AE184" s="207"/>
      <c r="AF184" s="207"/>
      <c r="AG184" s="207"/>
      <c r="AH184" s="207"/>
      <c r="AI184" s="207"/>
      <c r="AJ184" s="207"/>
      <c r="AK184" s="207"/>
      <c r="AL184" s="207"/>
      <c r="AM184" s="207"/>
      <c r="AN184" s="207"/>
      <c r="AO184" s="208"/>
      <c r="AP184" s="331" t="s">
        <v>697</v>
      </c>
      <c r="AQ184" s="332"/>
      <c r="AR184" s="332"/>
      <c r="AS184" s="332"/>
      <c r="AT184" s="332"/>
      <c r="AU184" s="332"/>
      <c r="AV184" s="332"/>
      <c r="AW184" s="333"/>
      <c r="AX184" s="331" t="s">
        <v>100</v>
      </c>
      <c r="AY184" s="332"/>
      <c r="AZ184" s="332"/>
      <c r="BA184" s="332"/>
      <c r="BB184" s="332"/>
      <c r="BC184" s="332"/>
      <c r="BD184" s="333"/>
      <c r="BE184" s="331" t="s">
        <v>909</v>
      </c>
      <c r="BF184" s="342"/>
      <c r="BG184" s="342"/>
      <c r="BH184" s="342"/>
      <c r="BI184" s="342"/>
      <c r="BJ184" s="342"/>
      <c r="BK184" s="342"/>
      <c r="BL184" s="342"/>
      <c r="BM184" s="342"/>
      <c r="BN184" s="343"/>
      <c r="BO184" s="205" t="s">
        <v>818</v>
      </c>
      <c r="BP184" s="212"/>
      <c r="BQ184" s="212"/>
      <c r="BR184" s="212"/>
      <c r="BS184" s="212"/>
      <c r="BT184" s="212"/>
      <c r="BU184" s="212"/>
      <c r="BV184" s="212"/>
      <c r="BW184" s="212"/>
      <c r="BX184" s="212"/>
      <c r="BY184" s="212"/>
      <c r="BZ184" s="212"/>
      <c r="CA184" s="212"/>
      <c r="CB184" s="212"/>
      <c r="CC184" s="212"/>
      <c r="CD184" s="232" t="s">
        <v>101</v>
      </c>
      <c r="CE184" s="228"/>
      <c r="CF184" s="233"/>
    </row>
    <row r="185" spans="2:84" ht="105" customHeight="1" x14ac:dyDescent="0.2">
      <c r="B185" s="228" t="s">
        <v>302</v>
      </c>
      <c r="C185" s="228"/>
      <c r="D185" s="228" t="s">
        <v>694</v>
      </c>
      <c r="E185" s="228"/>
      <c r="F185" s="228" t="s">
        <v>364</v>
      </c>
      <c r="G185" s="228"/>
      <c r="H185" s="232" t="s">
        <v>819</v>
      </c>
      <c r="I185" s="228"/>
      <c r="J185" s="228"/>
      <c r="K185" s="228">
        <v>1</v>
      </c>
      <c r="L185" s="228"/>
      <c r="M185" s="228"/>
      <c r="N185" s="228">
        <v>1</v>
      </c>
      <c r="O185" s="228"/>
      <c r="P185" s="228"/>
      <c r="Q185" s="228">
        <v>3</v>
      </c>
      <c r="R185" s="228"/>
      <c r="S185" s="205" t="s">
        <v>1067</v>
      </c>
      <c r="T185" s="205"/>
      <c r="U185" s="205"/>
      <c r="V185" s="205"/>
      <c r="W185" s="205"/>
      <c r="X185" s="205"/>
      <c r="Y185" s="209" t="s">
        <v>1037</v>
      </c>
      <c r="Z185" s="210"/>
      <c r="AA185" s="210"/>
      <c r="AB185" s="210"/>
      <c r="AC185" s="210"/>
      <c r="AD185" s="210"/>
      <c r="AE185" s="210"/>
      <c r="AF185" s="210"/>
      <c r="AG185" s="210"/>
      <c r="AH185" s="210"/>
      <c r="AI185" s="210"/>
      <c r="AJ185" s="210"/>
      <c r="AK185" s="210"/>
      <c r="AL185" s="210"/>
      <c r="AM185" s="210"/>
      <c r="AN185" s="210"/>
      <c r="AO185" s="211"/>
      <c r="AP185" s="331" t="s">
        <v>697</v>
      </c>
      <c r="AQ185" s="332"/>
      <c r="AR185" s="332"/>
      <c r="AS185" s="332"/>
      <c r="AT185" s="332"/>
      <c r="AU185" s="332"/>
      <c r="AV185" s="332"/>
      <c r="AW185" s="333"/>
      <c r="AX185" s="331" t="s">
        <v>100</v>
      </c>
      <c r="AY185" s="332"/>
      <c r="AZ185" s="332"/>
      <c r="BA185" s="332"/>
      <c r="BB185" s="332"/>
      <c r="BC185" s="332"/>
      <c r="BD185" s="333"/>
      <c r="BE185" s="334" t="s">
        <v>910</v>
      </c>
      <c r="BF185" s="340"/>
      <c r="BG185" s="340"/>
      <c r="BH185" s="340"/>
      <c r="BI185" s="340"/>
      <c r="BJ185" s="340"/>
      <c r="BK185" s="340"/>
      <c r="BL185" s="340"/>
      <c r="BM185" s="340"/>
      <c r="BN185" s="341"/>
      <c r="BO185" s="205" t="s">
        <v>1068</v>
      </c>
      <c r="BP185" s="212"/>
      <c r="BQ185" s="212"/>
      <c r="BR185" s="212"/>
      <c r="BS185" s="212"/>
      <c r="BT185" s="212"/>
      <c r="BU185" s="212"/>
      <c r="BV185" s="212"/>
      <c r="BW185" s="212"/>
      <c r="BX185" s="212"/>
      <c r="BY185" s="212"/>
      <c r="BZ185" s="212"/>
      <c r="CA185" s="212"/>
      <c r="CB185" s="212"/>
      <c r="CC185" s="212"/>
      <c r="CD185" s="232" t="s">
        <v>101</v>
      </c>
      <c r="CE185" s="228"/>
      <c r="CF185" s="233"/>
    </row>
    <row r="186" spans="2:84" ht="105" customHeight="1" x14ac:dyDescent="0.2">
      <c r="B186" s="228" t="s">
        <v>303</v>
      </c>
      <c r="C186" s="228"/>
      <c r="D186" s="228" t="s">
        <v>694</v>
      </c>
      <c r="E186" s="228"/>
      <c r="F186" s="228" t="s">
        <v>364</v>
      </c>
      <c r="G186" s="228"/>
      <c r="H186" s="232" t="s">
        <v>819</v>
      </c>
      <c r="I186" s="228"/>
      <c r="J186" s="228"/>
      <c r="K186" s="228">
        <v>1</v>
      </c>
      <c r="L186" s="228"/>
      <c r="M186" s="228"/>
      <c r="N186" s="228">
        <v>1</v>
      </c>
      <c r="O186" s="228"/>
      <c r="P186" s="228"/>
      <c r="Q186" s="228">
        <v>3</v>
      </c>
      <c r="R186" s="228"/>
      <c r="S186" s="205" t="s">
        <v>1069</v>
      </c>
      <c r="T186" s="205"/>
      <c r="U186" s="205"/>
      <c r="V186" s="205"/>
      <c r="W186" s="205"/>
      <c r="X186" s="205"/>
      <c r="Y186" s="209" t="s">
        <v>1040</v>
      </c>
      <c r="Z186" s="210"/>
      <c r="AA186" s="210"/>
      <c r="AB186" s="210"/>
      <c r="AC186" s="210"/>
      <c r="AD186" s="210"/>
      <c r="AE186" s="210"/>
      <c r="AF186" s="210"/>
      <c r="AG186" s="210"/>
      <c r="AH186" s="210"/>
      <c r="AI186" s="210"/>
      <c r="AJ186" s="210"/>
      <c r="AK186" s="210"/>
      <c r="AL186" s="210"/>
      <c r="AM186" s="210"/>
      <c r="AN186" s="210"/>
      <c r="AO186" s="211"/>
      <c r="AP186" s="331" t="s">
        <v>697</v>
      </c>
      <c r="AQ186" s="332"/>
      <c r="AR186" s="332"/>
      <c r="AS186" s="332"/>
      <c r="AT186" s="332"/>
      <c r="AU186" s="332"/>
      <c r="AV186" s="332"/>
      <c r="AW186" s="333"/>
      <c r="AX186" s="331" t="s">
        <v>100</v>
      </c>
      <c r="AY186" s="332"/>
      <c r="AZ186" s="332"/>
      <c r="BA186" s="332"/>
      <c r="BB186" s="332"/>
      <c r="BC186" s="332"/>
      <c r="BD186" s="333"/>
      <c r="BE186" s="334" t="s">
        <v>912</v>
      </c>
      <c r="BF186" s="340"/>
      <c r="BG186" s="340"/>
      <c r="BH186" s="340"/>
      <c r="BI186" s="340"/>
      <c r="BJ186" s="340"/>
      <c r="BK186" s="340"/>
      <c r="BL186" s="340"/>
      <c r="BM186" s="340"/>
      <c r="BN186" s="341"/>
      <c r="BO186" s="205" t="s">
        <v>1070</v>
      </c>
      <c r="BP186" s="212"/>
      <c r="BQ186" s="212"/>
      <c r="BR186" s="212"/>
      <c r="BS186" s="212"/>
      <c r="BT186" s="212"/>
      <c r="BU186" s="212"/>
      <c r="BV186" s="212"/>
      <c r="BW186" s="212"/>
      <c r="BX186" s="212"/>
      <c r="BY186" s="212"/>
      <c r="BZ186" s="212"/>
      <c r="CA186" s="212"/>
      <c r="CB186" s="212"/>
      <c r="CC186" s="212"/>
      <c r="CD186" s="232" t="s">
        <v>101</v>
      </c>
      <c r="CE186" s="228"/>
      <c r="CF186" s="233"/>
    </row>
    <row r="187" spans="2:84" ht="105" customHeight="1" x14ac:dyDescent="0.2">
      <c r="B187" s="228" t="s">
        <v>304</v>
      </c>
      <c r="C187" s="228"/>
      <c r="D187" s="228" t="s">
        <v>694</v>
      </c>
      <c r="E187" s="228"/>
      <c r="F187" s="228" t="s">
        <v>364</v>
      </c>
      <c r="G187" s="228"/>
      <c r="H187" s="232" t="s">
        <v>819</v>
      </c>
      <c r="I187" s="228"/>
      <c r="J187" s="228"/>
      <c r="K187" s="228">
        <v>1</v>
      </c>
      <c r="L187" s="228"/>
      <c r="M187" s="228"/>
      <c r="N187" s="228">
        <v>1</v>
      </c>
      <c r="O187" s="228"/>
      <c r="P187" s="228"/>
      <c r="Q187" s="228">
        <v>3</v>
      </c>
      <c r="R187" s="228"/>
      <c r="S187" s="205" t="s">
        <v>1071</v>
      </c>
      <c r="T187" s="205"/>
      <c r="U187" s="205"/>
      <c r="V187" s="205"/>
      <c r="W187" s="205"/>
      <c r="X187" s="205"/>
      <c r="Y187" s="209" t="s">
        <v>1043</v>
      </c>
      <c r="Z187" s="210"/>
      <c r="AA187" s="210"/>
      <c r="AB187" s="210"/>
      <c r="AC187" s="210"/>
      <c r="AD187" s="210"/>
      <c r="AE187" s="210"/>
      <c r="AF187" s="210"/>
      <c r="AG187" s="210"/>
      <c r="AH187" s="210"/>
      <c r="AI187" s="210"/>
      <c r="AJ187" s="210"/>
      <c r="AK187" s="210"/>
      <c r="AL187" s="210"/>
      <c r="AM187" s="210"/>
      <c r="AN187" s="210"/>
      <c r="AO187" s="211"/>
      <c r="AP187" s="331" t="s">
        <v>697</v>
      </c>
      <c r="AQ187" s="332"/>
      <c r="AR187" s="332"/>
      <c r="AS187" s="332"/>
      <c r="AT187" s="332"/>
      <c r="AU187" s="332"/>
      <c r="AV187" s="332"/>
      <c r="AW187" s="333"/>
      <c r="AX187" s="331" t="s">
        <v>100</v>
      </c>
      <c r="AY187" s="332"/>
      <c r="AZ187" s="332"/>
      <c r="BA187" s="332"/>
      <c r="BB187" s="332"/>
      <c r="BC187" s="332"/>
      <c r="BD187" s="333"/>
      <c r="BE187" s="334" t="s">
        <v>910</v>
      </c>
      <c r="BF187" s="340"/>
      <c r="BG187" s="340"/>
      <c r="BH187" s="340"/>
      <c r="BI187" s="340"/>
      <c r="BJ187" s="340"/>
      <c r="BK187" s="340"/>
      <c r="BL187" s="340"/>
      <c r="BM187" s="340"/>
      <c r="BN187" s="341"/>
      <c r="BO187" s="205" t="s">
        <v>1072</v>
      </c>
      <c r="BP187" s="212"/>
      <c r="BQ187" s="212"/>
      <c r="BR187" s="212"/>
      <c r="BS187" s="212"/>
      <c r="BT187" s="212"/>
      <c r="BU187" s="212"/>
      <c r="BV187" s="212"/>
      <c r="BW187" s="212"/>
      <c r="BX187" s="212"/>
      <c r="BY187" s="212"/>
      <c r="BZ187" s="212"/>
      <c r="CA187" s="212"/>
      <c r="CB187" s="212"/>
      <c r="CC187" s="212"/>
      <c r="CD187" s="232" t="s">
        <v>101</v>
      </c>
      <c r="CE187" s="228"/>
      <c r="CF187" s="233"/>
    </row>
    <row r="188" spans="2:84" ht="105" customHeight="1" x14ac:dyDescent="0.2">
      <c r="B188" s="228" t="s">
        <v>305</v>
      </c>
      <c r="C188" s="228"/>
      <c r="D188" s="228" t="s">
        <v>694</v>
      </c>
      <c r="E188" s="228"/>
      <c r="F188" s="228" t="s">
        <v>364</v>
      </c>
      <c r="G188" s="228"/>
      <c r="H188" s="232" t="s">
        <v>819</v>
      </c>
      <c r="I188" s="228"/>
      <c r="J188" s="228"/>
      <c r="K188" s="228">
        <v>1</v>
      </c>
      <c r="L188" s="228"/>
      <c r="M188" s="228"/>
      <c r="N188" s="228">
        <v>1</v>
      </c>
      <c r="O188" s="228"/>
      <c r="P188" s="228"/>
      <c r="Q188" s="228">
        <v>3</v>
      </c>
      <c r="R188" s="228"/>
      <c r="S188" s="205" t="s">
        <v>1073</v>
      </c>
      <c r="T188" s="205"/>
      <c r="U188" s="205"/>
      <c r="V188" s="205"/>
      <c r="W188" s="205"/>
      <c r="X188" s="205"/>
      <c r="Y188" s="209" t="s">
        <v>1046</v>
      </c>
      <c r="Z188" s="210"/>
      <c r="AA188" s="210"/>
      <c r="AB188" s="210"/>
      <c r="AC188" s="210"/>
      <c r="AD188" s="210"/>
      <c r="AE188" s="210"/>
      <c r="AF188" s="210"/>
      <c r="AG188" s="210"/>
      <c r="AH188" s="210"/>
      <c r="AI188" s="210"/>
      <c r="AJ188" s="210"/>
      <c r="AK188" s="210"/>
      <c r="AL188" s="210"/>
      <c r="AM188" s="210"/>
      <c r="AN188" s="210"/>
      <c r="AO188" s="211"/>
      <c r="AP188" s="331" t="s">
        <v>697</v>
      </c>
      <c r="AQ188" s="332"/>
      <c r="AR188" s="332"/>
      <c r="AS188" s="332"/>
      <c r="AT188" s="332"/>
      <c r="AU188" s="332"/>
      <c r="AV188" s="332"/>
      <c r="AW188" s="333"/>
      <c r="AX188" s="331" t="s">
        <v>100</v>
      </c>
      <c r="AY188" s="332"/>
      <c r="AZ188" s="332"/>
      <c r="BA188" s="332"/>
      <c r="BB188" s="332"/>
      <c r="BC188" s="332"/>
      <c r="BD188" s="333"/>
      <c r="BE188" s="334" t="s">
        <v>912</v>
      </c>
      <c r="BF188" s="340"/>
      <c r="BG188" s="340"/>
      <c r="BH188" s="340"/>
      <c r="BI188" s="340"/>
      <c r="BJ188" s="340"/>
      <c r="BK188" s="340"/>
      <c r="BL188" s="340"/>
      <c r="BM188" s="340"/>
      <c r="BN188" s="341"/>
      <c r="BO188" s="205" t="s">
        <v>1074</v>
      </c>
      <c r="BP188" s="212"/>
      <c r="BQ188" s="212"/>
      <c r="BR188" s="212"/>
      <c r="BS188" s="212"/>
      <c r="BT188" s="212"/>
      <c r="BU188" s="212"/>
      <c r="BV188" s="212"/>
      <c r="BW188" s="212"/>
      <c r="BX188" s="212"/>
      <c r="BY188" s="212"/>
      <c r="BZ188" s="212"/>
      <c r="CA188" s="212"/>
      <c r="CB188" s="212"/>
      <c r="CC188" s="212"/>
      <c r="CD188" s="232" t="s">
        <v>101</v>
      </c>
      <c r="CE188" s="228"/>
      <c r="CF188" s="233"/>
    </row>
    <row r="189" spans="2:84" ht="105" customHeight="1" x14ac:dyDescent="0.2">
      <c r="B189" s="228" t="s">
        <v>306</v>
      </c>
      <c r="C189" s="228"/>
      <c r="D189" s="228" t="s">
        <v>694</v>
      </c>
      <c r="E189" s="228"/>
      <c r="F189" s="228" t="s">
        <v>364</v>
      </c>
      <c r="G189" s="228"/>
      <c r="H189" s="232" t="s">
        <v>819</v>
      </c>
      <c r="I189" s="228"/>
      <c r="J189" s="228"/>
      <c r="K189" s="228">
        <v>1</v>
      </c>
      <c r="L189" s="228"/>
      <c r="M189" s="228"/>
      <c r="N189" s="228">
        <v>1</v>
      </c>
      <c r="O189" s="228"/>
      <c r="P189" s="228"/>
      <c r="Q189" s="228">
        <v>3</v>
      </c>
      <c r="R189" s="228"/>
      <c r="S189" s="205" t="s">
        <v>1075</v>
      </c>
      <c r="T189" s="205"/>
      <c r="U189" s="205"/>
      <c r="V189" s="205"/>
      <c r="W189" s="205"/>
      <c r="X189" s="205"/>
      <c r="Y189" s="209" t="s">
        <v>1049</v>
      </c>
      <c r="Z189" s="210"/>
      <c r="AA189" s="210"/>
      <c r="AB189" s="210"/>
      <c r="AC189" s="210"/>
      <c r="AD189" s="210"/>
      <c r="AE189" s="210"/>
      <c r="AF189" s="210"/>
      <c r="AG189" s="210"/>
      <c r="AH189" s="210"/>
      <c r="AI189" s="210"/>
      <c r="AJ189" s="210"/>
      <c r="AK189" s="210"/>
      <c r="AL189" s="210"/>
      <c r="AM189" s="210"/>
      <c r="AN189" s="210"/>
      <c r="AO189" s="211"/>
      <c r="AP189" s="331" t="s">
        <v>697</v>
      </c>
      <c r="AQ189" s="332"/>
      <c r="AR189" s="332"/>
      <c r="AS189" s="332"/>
      <c r="AT189" s="332"/>
      <c r="AU189" s="332"/>
      <c r="AV189" s="332"/>
      <c r="AW189" s="333"/>
      <c r="AX189" s="331" t="s">
        <v>100</v>
      </c>
      <c r="AY189" s="332"/>
      <c r="AZ189" s="332"/>
      <c r="BA189" s="332"/>
      <c r="BB189" s="332"/>
      <c r="BC189" s="332"/>
      <c r="BD189" s="333"/>
      <c r="BE189" s="334" t="s">
        <v>910</v>
      </c>
      <c r="BF189" s="340"/>
      <c r="BG189" s="340"/>
      <c r="BH189" s="340"/>
      <c r="BI189" s="340"/>
      <c r="BJ189" s="340"/>
      <c r="BK189" s="340"/>
      <c r="BL189" s="340"/>
      <c r="BM189" s="340"/>
      <c r="BN189" s="341"/>
      <c r="BO189" s="205" t="s">
        <v>1076</v>
      </c>
      <c r="BP189" s="212"/>
      <c r="BQ189" s="212"/>
      <c r="BR189" s="212"/>
      <c r="BS189" s="212"/>
      <c r="BT189" s="212"/>
      <c r="BU189" s="212"/>
      <c r="BV189" s="212"/>
      <c r="BW189" s="212"/>
      <c r="BX189" s="212"/>
      <c r="BY189" s="212"/>
      <c r="BZ189" s="212"/>
      <c r="CA189" s="212"/>
      <c r="CB189" s="212"/>
      <c r="CC189" s="212"/>
      <c r="CD189" s="232" t="s">
        <v>101</v>
      </c>
      <c r="CE189" s="228"/>
      <c r="CF189" s="233"/>
    </row>
    <row r="190" spans="2:84" ht="105" customHeight="1" x14ac:dyDescent="0.2">
      <c r="B190" s="228" t="s">
        <v>307</v>
      </c>
      <c r="C190" s="228"/>
      <c r="D190" s="228" t="s">
        <v>694</v>
      </c>
      <c r="E190" s="228"/>
      <c r="F190" s="228" t="s">
        <v>364</v>
      </c>
      <c r="G190" s="228"/>
      <c r="H190" s="232" t="s">
        <v>819</v>
      </c>
      <c r="I190" s="228"/>
      <c r="J190" s="228"/>
      <c r="K190" s="228">
        <v>1</v>
      </c>
      <c r="L190" s="228"/>
      <c r="M190" s="228"/>
      <c r="N190" s="228">
        <v>1</v>
      </c>
      <c r="O190" s="228"/>
      <c r="P190" s="228"/>
      <c r="Q190" s="228">
        <v>3</v>
      </c>
      <c r="R190" s="228"/>
      <c r="S190" s="205" t="s">
        <v>1077</v>
      </c>
      <c r="T190" s="205"/>
      <c r="U190" s="205"/>
      <c r="V190" s="205"/>
      <c r="W190" s="205"/>
      <c r="X190" s="205"/>
      <c r="Y190" s="209" t="s">
        <v>1052</v>
      </c>
      <c r="Z190" s="210"/>
      <c r="AA190" s="210"/>
      <c r="AB190" s="210"/>
      <c r="AC190" s="210"/>
      <c r="AD190" s="210"/>
      <c r="AE190" s="210"/>
      <c r="AF190" s="210"/>
      <c r="AG190" s="210"/>
      <c r="AH190" s="210"/>
      <c r="AI190" s="210"/>
      <c r="AJ190" s="210"/>
      <c r="AK190" s="210"/>
      <c r="AL190" s="210"/>
      <c r="AM190" s="210"/>
      <c r="AN190" s="210"/>
      <c r="AO190" s="211"/>
      <c r="AP190" s="331" t="s">
        <v>697</v>
      </c>
      <c r="AQ190" s="332"/>
      <c r="AR190" s="332"/>
      <c r="AS190" s="332"/>
      <c r="AT190" s="332"/>
      <c r="AU190" s="332"/>
      <c r="AV190" s="332"/>
      <c r="AW190" s="333"/>
      <c r="AX190" s="331" t="s">
        <v>100</v>
      </c>
      <c r="AY190" s="332"/>
      <c r="AZ190" s="332"/>
      <c r="BA190" s="332"/>
      <c r="BB190" s="332"/>
      <c r="BC190" s="332"/>
      <c r="BD190" s="333"/>
      <c r="BE190" s="334" t="s">
        <v>912</v>
      </c>
      <c r="BF190" s="340"/>
      <c r="BG190" s="340"/>
      <c r="BH190" s="340"/>
      <c r="BI190" s="340"/>
      <c r="BJ190" s="340"/>
      <c r="BK190" s="340"/>
      <c r="BL190" s="340"/>
      <c r="BM190" s="340"/>
      <c r="BN190" s="341"/>
      <c r="BO190" s="205" t="s">
        <v>1078</v>
      </c>
      <c r="BP190" s="212"/>
      <c r="BQ190" s="212"/>
      <c r="BR190" s="212"/>
      <c r="BS190" s="212"/>
      <c r="BT190" s="212"/>
      <c r="BU190" s="212"/>
      <c r="BV190" s="212"/>
      <c r="BW190" s="212"/>
      <c r="BX190" s="212"/>
      <c r="BY190" s="212"/>
      <c r="BZ190" s="212"/>
      <c r="CA190" s="212"/>
      <c r="CB190" s="212"/>
      <c r="CC190" s="212"/>
      <c r="CD190" s="232" t="s">
        <v>101</v>
      </c>
      <c r="CE190" s="228"/>
      <c r="CF190" s="233"/>
    </row>
    <row r="191" spans="2:84" x14ac:dyDescent="0.2">
      <c r="B191" s="59"/>
      <c r="C191" s="59"/>
      <c r="D191" s="59"/>
      <c r="E191" s="59"/>
      <c r="F191" s="59"/>
      <c r="G191" s="59"/>
      <c r="H191" s="59"/>
      <c r="I191" s="59"/>
      <c r="J191" s="59"/>
      <c r="K191" s="59"/>
      <c r="L191" s="59"/>
      <c r="M191" s="59"/>
      <c r="N191" s="59"/>
      <c r="O191" s="59"/>
      <c r="P191" s="59"/>
      <c r="Q191" s="59"/>
      <c r="R191" s="59"/>
      <c r="S191" s="88"/>
      <c r="T191" s="88"/>
      <c r="U191" s="88"/>
      <c r="V191" s="88"/>
      <c r="W191" s="88"/>
      <c r="X191" s="88"/>
      <c r="Y191" s="88"/>
      <c r="Z191" s="87"/>
      <c r="AA191" s="87"/>
      <c r="AB191" s="87"/>
      <c r="AC191" s="87"/>
      <c r="AD191" s="87"/>
      <c r="AE191" s="87"/>
      <c r="AF191" s="87"/>
      <c r="AG191" s="87"/>
      <c r="AH191" s="87"/>
      <c r="AI191" s="87"/>
      <c r="AJ191" s="87"/>
      <c r="AK191" s="87"/>
      <c r="AL191" s="87"/>
      <c r="AM191" s="87"/>
      <c r="AN191" s="87"/>
      <c r="AO191" s="87"/>
      <c r="AP191" s="88"/>
      <c r="AQ191" s="87"/>
      <c r="AR191" s="87"/>
      <c r="AS191" s="87"/>
      <c r="AT191" s="87"/>
      <c r="AU191" s="87"/>
      <c r="AV191" s="87"/>
      <c r="AW191" s="87"/>
      <c r="AX191" s="88"/>
      <c r="AY191" s="87"/>
      <c r="AZ191" s="87"/>
      <c r="BA191" s="87"/>
      <c r="BB191" s="87"/>
      <c r="BC191" s="87"/>
      <c r="BD191" s="87"/>
      <c r="BE191" s="88"/>
      <c r="BF191" s="87"/>
      <c r="BG191" s="87"/>
      <c r="BH191" s="87"/>
      <c r="BI191" s="87"/>
      <c r="BJ191" s="87"/>
      <c r="BK191" s="87"/>
      <c r="BL191" s="87"/>
      <c r="BM191" s="87"/>
      <c r="BN191" s="87"/>
      <c r="BO191" s="88"/>
      <c r="BP191" s="87"/>
      <c r="BQ191" s="87"/>
      <c r="BR191" s="87"/>
      <c r="BS191" s="87"/>
      <c r="BT191" s="87"/>
      <c r="BU191" s="87"/>
      <c r="BV191" s="87"/>
      <c r="BW191" s="87"/>
      <c r="BX191" s="87"/>
      <c r="BY191" s="87"/>
      <c r="BZ191" s="87"/>
      <c r="CA191" s="87"/>
      <c r="CB191" s="87"/>
      <c r="CC191" s="87"/>
      <c r="CD191" s="86"/>
      <c r="CE191" s="59"/>
      <c r="CF191" s="59"/>
    </row>
    <row r="192" spans="2:84" x14ac:dyDescent="0.2">
      <c r="B192" s="59"/>
      <c r="C192" s="59"/>
      <c r="D192" s="59"/>
      <c r="E192" s="59"/>
      <c r="F192" s="59"/>
      <c r="G192" s="59"/>
      <c r="H192" s="59"/>
      <c r="I192" s="59"/>
      <c r="J192" s="59"/>
      <c r="K192" s="59"/>
      <c r="L192" s="59"/>
      <c r="M192" s="59"/>
      <c r="N192" s="59"/>
      <c r="O192" s="59"/>
      <c r="P192" s="59"/>
      <c r="Q192" s="59"/>
      <c r="R192" s="59"/>
      <c r="S192" s="88"/>
      <c r="T192" s="88"/>
      <c r="U192" s="88"/>
      <c r="V192" s="88"/>
      <c r="W192" s="88"/>
      <c r="X192" s="88"/>
      <c r="Y192" s="88"/>
      <c r="Z192" s="87"/>
      <c r="AA192" s="87"/>
      <c r="AB192" s="87"/>
      <c r="AC192" s="87"/>
      <c r="AD192" s="87"/>
      <c r="AE192" s="87"/>
      <c r="AF192" s="87"/>
      <c r="AG192" s="87"/>
      <c r="AH192" s="87"/>
      <c r="AI192" s="87"/>
      <c r="AJ192" s="87"/>
      <c r="AK192" s="87"/>
      <c r="AL192" s="87"/>
      <c r="AM192" s="87"/>
      <c r="AN192" s="87"/>
      <c r="AO192" s="87"/>
      <c r="AP192" s="88"/>
      <c r="AQ192" s="87"/>
      <c r="AR192" s="87"/>
      <c r="AS192" s="87"/>
      <c r="AT192" s="87"/>
      <c r="AU192" s="87"/>
      <c r="AV192" s="87"/>
      <c r="AW192" s="87"/>
      <c r="AX192" s="88"/>
      <c r="AY192" s="87"/>
      <c r="AZ192" s="87"/>
      <c r="BA192" s="87"/>
      <c r="BB192" s="87"/>
      <c r="BC192" s="87"/>
      <c r="BD192" s="87"/>
      <c r="BE192" s="88"/>
      <c r="BF192" s="87"/>
      <c r="BG192" s="87"/>
      <c r="BH192" s="87"/>
      <c r="BI192" s="87"/>
      <c r="BJ192" s="87"/>
      <c r="BK192" s="87"/>
      <c r="BL192" s="87"/>
      <c r="BM192" s="87"/>
      <c r="BN192" s="87"/>
      <c r="BO192" s="88"/>
      <c r="BP192" s="87"/>
      <c r="BQ192" s="87"/>
      <c r="BR192" s="87"/>
      <c r="BS192" s="87"/>
      <c r="BT192" s="87"/>
      <c r="BU192" s="87"/>
      <c r="BV192" s="87"/>
      <c r="BW192" s="87"/>
      <c r="BX192" s="87"/>
      <c r="BY192" s="87"/>
      <c r="BZ192" s="87"/>
      <c r="CA192" s="87"/>
      <c r="CB192" s="87"/>
      <c r="CC192" s="87"/>
      <c r="CD192" s="86"/>
      <c r="CE192" s="59"/>
      <c r="CF192" s="59"/>
    </row>
    <row r="193" spans="2:84" x14ac:dyDescent="0.2">
      <c r="B193" s="59"/>
      <c r="C193" s="59"/>
      <c r="D193" s="59"/>
      <c r="E193" s="59"/>
      <c r="F193" s="59"/>
      <c r="G193" s="59"/>
      <c r="H193" s="59"/>
      <c r="I193" s="59"/>
      <c r="J193" s="59"/>
      <c r="K193" s="59"/>
      <c r="L193" s="59"/>
      <c r="M193" s="59"/>
      <c r="N193" s="59"/>
      <c r="O193" s="59"/>
      <c r="P193" s="59"/>
      <c r="Q193" s="59"/>
      <c r="R193" s="59"/>
      <c r="S193" s="88"/>
      <c r="T193" s="88"/>
      <c r="U193" s="88"/>
      <c r="V193" s="88"/>
      <c r="W193" s="88"/>
      <c r="X193" s="88"/>
      <c r="Y193" s="88"/>
      <c r="Z193" s="87"/>
      <c r="AA193" s="87"/>
      <c r="AB193" s="87"/>
      <c r="AC193" s="87"/>
      <c r="AD193" s="87"/>
      <c r="AE193" s="87"/>
      <c r="AF193" s="87"/>
      <c r="AG193" s="87"/>
      <c r="AH193" s="87"/>
      <c r="AI193" s="87"/>
      <c r="AJ193" s="87"/>
      <c r="AK193" s="87"/>
      <c r="AL193" s="87"/>
      <c r="AM193" s="87"/>
      <c r="AN193" s="87"/>
      <c r="AO193" s="87"/>
      <c r="AP193" s="88"/>
      <c r="AQ193" s="87"/>
      <c r="AR193" s="87"/>
      <c r="AS193" s="87"/>
      <c r="AT193" s="87"/>
      <c r="AU193" s="87"/>
      <c r="AV193" s="87"/>
      <c r="AW193" s="87"/>
      <c r="AX193" s="88"/>
      <c r="AY193" s="87"/>
      <c r="AZ193" s="87"/>
      <c r="BA193" s="87"/>
      <c r="BB193" s="87"/>
      <c r="BC193" s="87"/>
      <c r="BD193" s="87"/>
      <c r="BE193" s="88"/>
      <c r="BF193" s="87"/>
      <c r="BG193" s="87"/>
      <c r="BH193" s="87"/>
      <c r="BI193" s="87"/>
      <c r="BJ193" s="87"/>
      <c r="BK193" s="87"/>
      <c r="BL193" s="87"/>
      <c r="BM193" s="87"/>
      <c r="BN193" s="87"/>
      <c r="BO193" s="88"/>
      <c r="BP193" s="87"/>
      <c r="BQ193" s="87"/>
      <c r="BR193" s="87"/>
      <c r="BS193" s="87"/>
      <c r="BT193" s="87"/>
      <c r="BU193" s="87"/>
      <c r="BV193" s="87"/>
      <c r="BW193" s="87"/>
      <c r="BX193" s="87"/>
      <c r="BY193" s="87"/>
      <c r="BZ193" s="87"/>
      <c r="CA193" s="87"/>
      <c r="CB193" s="87"/>
      <c r="CC193" s="87"/>
      <c r="CD193" s="86"/>
      <c r="CE193" s="59"/>
      <c r="CF193" s="59"/>
    </row>
    <row r="194" spans="2:84" x14ac:dyDescent="0.2">
      <c r="C194" s="83"/>
      <c r="D194" s="83"/>
      <c r="E194" s="83"/>
      <c r="F194" s="83"/>
      <c r="G194" s="83"/>
      <c r="H194" s="83"/>
      <c r="I194" s="83"/>
      <c r="J194" s="83"/>
      <c r="K194" s="83"/>
      <c r="L194" s="83"/>
      <c r="M194" s="83"/>
      <c r="N194" s="83"/>
      <c r="O194" s="83"/>
      <c r="P194" s="83"/>
      <c r="Q194" s="83"/>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row>
    <row r="195" spans="2:84" ht="12.6" customHeight="1" x14ac:dyDescent="0.2">
      <c r="C195" s="85" t="s">
        <v>58</v>
      </c>
      <c r="E195" s="60" t="s">
        <v>59</v>
      </c>
      <c r="F195" s="83"/>
      <c r="G195" s="83"/>
      <c r="H195" s="83"/>
      <c r="I195" s="83"/>
      <c r="J195" s="83"/>
      <c r="K195" s="83"/>
      <c r="L195" s="83"/>
      <c r="M195" s="83"/>
      <c r="N195" s="83"/>
      <c r="O195" s="83"/>
      <c r="P195" s="83"/>
      <c r="Q195" s="83"/>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row>
    <row r="196" spans="2:84" x14ac:dyDescent="0.2">
      <c r="C196" s="84">
        <v>1</v>
      </c>
      <c r="D196" s="60" t="s">
        <v>60</v>
      </c>
      <c r="E196" s="83"/>
      <c r="F196" s="83"/>
      <c r="G196" s="83"/>
      <c r="H196" s="83"/>
      <c r="I196" s="83"/>
      <c r="J196" s="83">
        <v>4</v>
      </c>
      <c r="K196" s="60" t="s">
        <v>61</v>
      </c>
      <c r="L196" s="83"/>
      <c r="M196" s="83"/>
      <c r="N196" s="83"/>
      <c r="O196" s="83"/>
      <c r="P196" s="83"/>
      <c r="Q196" s="83"/>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row>
    <row r="197" spans="2:84" x14ac:dyDescent="0.2">
      <c r="C197" s="84">
        <v>2</v>
      </c>
      <c r="D197" s="60" t="s">
        <v>62</v>
      </c>
      <c r="E197" s="83"/>
      <c r="F197" s="83"/>
      <c r="G197" s="83"/>
      <c r="H197" s="83"/>
      <c r="I197" s="83"/>
      <c r="J197" s="83">
        <v>5</v>
      </c>
      <c r="K197" s="60" t="s">
        <v>21</v>
      </c>
      <c r="L197" s="83"/>
      <c r="M197" s="83"/>
      <c r="N197" s="83"/>
      <c r="O197" s="83"/>
      <c r="P197" s="83"/>
      <c r="Q197" s="83"/>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row>
    <row r="198" spans="2:84" x14ac:dyDescent="0.2">
      <c r="C198" s="83">
        <v>3</v>
      </c>
      <c r="D198" s="60" t="s">
        <v>63</v>
      </c>
      <c r="E198" s="83"/>
      <c r="F198" s="83"/>
      <c r="G198" s="83"/>
      <c r="H198" s="83"/>
      <c r="I198" s="83"/>
      <c r="J198" s="83"/>
      <c r="K198" s="60"/>
      <c r="L198" s="83"/>
      <c r="M198" s="60"/>
      <c r="N198" s="83"/>
      <c r="O198" s="83"/>
      <c r="P198" s="83"/>
      <c r="Q198" s="83"/>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row>
    <row r="199" spans="2:84" x14ac:dyDescent="0.2">
      <c r="C199" s="83"/>
      <c r="D199" s="60"/>
      <c r="E199" s="83"/>
      <c r="F199" s="83"/>
      <c r="G199" s="83"/>
      <c r="H199" s="83"/>
      <c r="I199" s="83"/>
      <c r="J199" s="83"/>
      <c r="K199" s="60"/>
      <c r="L199" s="83"/>
      <c r="M199" s="60"/>
      <c r="N199" s="83"/>
      <c r="O199" s="83"/>
      <c r="P199" s="83"/>
      <c r="Q199" s="83"/>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row>
    <row r="200" spans="2:84" x14ac:dyDescent="0.2">
      <c r="C200" s="85" t="s">
        <v>64</v>
      </c>
      <c r="D200" s="60"/>
      <c r="E200" s="60" t="s">
        <v>59</v>
      </c>
      <c r="M200" s="60"/>
      <c r="N200" s="83"/>
      <c r="O200" s="83"/>
      <c r="Q200" s="83"/>
      <c r="R200" s="83"/>
      <c r="S200" s="60"/>
      <c r="T200" s="60"/>
      <c r="U200" s="60"/>
      <c r="V200" s="60"/>
      <c r="W200" s="60"/>
      <c r="X200" s="60"/>
      <c r="Y200" s="60"/>
      <c r="Z200" s="83"/>
      <c r="AA200" s="60"/>
      <c r="AB200" s="83"/>
      <c r="AC200" s="83"/>
      <c r="AD200" s="60"/>
      <c r="AE200" s="83"/>
      <c r="AF200" s="60"/>
      <c r="AG200" s="60"/>
      <c r="AH200" s="60"/>
      <c r="AI200" s="60"/>
      <c r="AJ200" s="60"/>
      <c r="AK200" s="60"/>
      <c r="AL200" s="60"/>
      <c r="AM200" s="60"/>
      <c r="AN200" s="60"/>
    </row>
    <row r="201" spans="2:84" x14ac:dyDescent="0.2">
      <c r="C201" s="84">
        <v>1</v>
      </c>
      <c r="D201" s="60" t="s">
        <v>65</v>
      </c>
      <c r="E201" s="60"/>
      <c r="J201" s="83">
        <v>4</v>
      </c>
      <c r="K201" s="60" t="s">
        <v>21</v>
      </c>
      <c r="M201" s="60"/>
      <c r="N201" s="83"/>
      <c r="O201" s="83"/>
      <c r="Q201" s="83"/>
      <c r="R201" s="83"/>
      <c r="S201" s="60"/>
      <c r="T201" s="60"/>
      <c r="U201" s="60"/>
      <c r="V201" s="60"/>
      <c r="W201" s="60"/>
      <c r="X201" s="60"/>
      <c r="Y201" s="60"/>
      <c r="Z201" s="83"/>
      <c r="AA201" s="60"/>
      <c r="AB201" s="83"/>
      <c r="AC201" s="83"/>
      <c r="AD201" s="60"/>
      <c r="AE201" s="83"/>
      <c r="AF201" s="60"/>
      <c r="AG201" s="60"/>
      <c r="AH201" s="60"/>
      <c r="AI201" s="60"/>
      <c r="AJ201" s="60"/>
      <c r="AK201" s="60"/>
      <c r="AL201" s="60"/>
      <c r="AM201" s="60"/>
      <c r="AN201" s="60"/>
    </row>
    <row r="202" spans="2:84" x14ac:dyDescent="0.2">
      <c r="C202" s="84">
        <v>2</v>
      </c>
      <c r="D202" s="60" t="s">
        <v>66</v>
      </c>
      <c r="E202" s="60"/>
      <c r="J202" s="83"/>
      <c r="K202" s="60"/>
      <c r="M202" s="60"/>
      <c r="N202" s="83"/>
      <c r="O202" s="83"/>
      <c r="Q202" s="83"/>
      <c r="R202" s="83"/>
      <c r="S202" s="60"/>
      <c r="T202" s="60"/>
      <c r="U202" s="60"/>
      <c r="V202" s="60"/>
      <c r="W202" s="60"/>
      <c r="X202" s="60"/>
      <c r="Y202" s="60"/>
      <c r="Z202" s="83"/>
      <c r="AA202" s="60"/>
      <c r="AB202" s="83"/>
      <c r="AC202" s="83"/>
      <c r="AD202" s="60"/>
      <c r="AE202" s="83"/>
      <c r="AF202" s="60"/>
      <c r="AG202" s="60"/>
      <c r="AH202" s="60"/>
      <c r="AI202" s="60"/>
      <c r="AJ202" s="60"/>
      <c r="AK202" s="60"/>
      <c r="AL202" s="60"/>
      <c r="AM202" s="60"/>
      <c r="AN202" s="60"/>
    </row>
    <row r="203" spans="2:84" x14ac:dyDescent="0.2">
      <c r="C203" s="83">
        <v>3</v>
      </c>
      <c r="D203" s="60" t="s">
        <v>67</v>
      </c>
      <c r="E203" s="60"/>
      <c r="J203" s="83"/>
      <c r="K203" s="60"/>
      <c r="M203" s="60"/>
      <c r="N203" s="83"/>
      <c r="O203" s="83"/>
      <c r="Q203" s="83"/>
      <c r="R203" s="83"/>
      <c r="S203" s="60"/>
      <c r="T203" s="60"/>
      <c r="U203" s="60"/>
      <c r="V203" s="60"/>
      <c r="W203" s="60"/>
      <c r="X203" s="60"/>
      <c r="Y203" s="60"/>
      <c r="Z203" s="83"/>
      <c r="AA203" s="60"/>
      <c r="AB203" s="83"/>
      <c r="AC203" s="83"/>
      <c r="AD203" s="60"/>
      <c r="AE203" s="83"/>
      <c r="AF203" s="60"/>
      <c r="AG203" s="60"/>
      <c r="AH203" s="60"/>
      <c r="AI203" s="60"/>
      <c r="AJ203" s="60"/>
      <c r="AK203" s="60"/>
      <c r="AL203" s="60"/>
      <c r="AM203" s="60"/>
      <c r="AN203" s="60"/>
    </row>
    <row r="204" spans="2:84" x14ac:dyDescent="0.2">
      <c r="C204" s="83"/>
      <c r="D204" s="60"/>
      <c r="E204" s="60"/>
      <c r="J204" s="83"/>
      <c r="K204" s="60"/>
      <c r="M204" s="60"/>
      <c r="N204" s="83"/>
      <c r="O204" s="83"/>
      <c r="Q204" s="83"/>
      <c r="R204" s="83"/>
      <c r="S204" s="60"/>
      <c r="T204" s="60"/>
      <c r="U204" s="60"/>
      <c r="V204" s="60"/>
      <c r="W204" s="60"/>
      <c r="X204" s="60"/>
      <c r="Y204" s="60"/>
      <c r="Z204" s="83"/>
      <c r="AA204" s="60"/>
      <c r="AB204" s="83"/>
      <c r="AC204" s="83"/>
      <c r="AD204" s="60"/>
      <c r="AE204" s="83"/>
      <c r="AF204" s="60"/>
      <c r="AG204" s="60"/>
      <c r="AH204" s="60"/>
      <c r="AI204" s="60"/>
      <c r="AJ204" s="60"/>
      <c r="AK204" s="60"/>
      <c r="AL204" s="60"/>
      <c r="AM204" s="60"/>
      <c r="AN204" s="60"/>
    </row>
    <row r="205" spans="2:84" x14ac:dyDescent="0.2">
      <c r="C205" s="85" t="s">
        <v>68</v>
      </c>
      <c r="D205" s="60"/>
      <c r="E205" s="60" t="s">
        <v>59</v>
      </c>
      <c r="M205" s="60"/>
      <c r="N205" s="83"/>
      <c r="O205" s="83"/>
      <c r="Q205" s="83"/>
      <c r="R205" s="83"/>
      <c r="S205" s="60"/>
      <c r="T205" s="60"/>
      <c r="U205" s="60"/>
      <c r="V205" s="60"/>
      <c r="W205" s="60"/>
      <c r="X205" s="60"/>
      <c r="Y205" s="60"/>
      <c r="Z205" s="83"/>
      <c r="AA205" s="60"/>
      <c r="AB205" s="60"/>
      <c r="AD205" s="60"/>
      <c r="AE205" s="60"/>
      <c r="AF205" s="60"/>
      <c r="AG205" s="60"/>
      <c r="AH205" s="60"/>
      <c r="AI205" s="60"/>
      <c r="AJ205" s="60"/>
      <c r="AK205" s="60"/>
      <c r="AL205" s="60"/>
      <c r="AM205" s="60"/>
      <c r="AN205" s="60"/>
    </row>
    <row r="206" spans="2:84" x14ac:dyDescent="0.2">
      <c r="C206" s="84">
        <v>1</v>
      </c>
      <c r="D206" s="60" t="s">
        <v>69</v>
      </c>
      <c r="E206" s="83"/>
      <c r="F206" s="83"/>
      <c r="G206" s="83"/>
      <c r="H206" s="83"/>
      <c r="I206" s="83"/>
      <c r="J206" s="83">
        <v>4</v>
      </c>
      <c r="K206" s="60" t="s">
        <v>70</v>
      </c>
      <c r="L206" s="83"/>
      <c r="M206" s="83"/>
      <c r="N206" s="83"/>
      <c r="O206" s="83"/>
      <c r="Q206" s="83">
        <v>7</v>
      </c>
      <c r="R206" s="60" t="s">
        <v>71</v>
      </c>
      <c r="S206" s="60"/>
      <c r="T206" s="60"/>
      <c r="U206" s="60"/>
      <c r="V206" s="60"/>
      <c r="W206" s="60"/>
      <c r="X206" s="60"/>
      <c r="Y206" s="60"/>
      <c r="Z206" s="60"/>
      <c r="AA206" s="60"/>
      <c r="AC206" s="83">
        <v>10</v>
      </c>
      <c r="AD206" s="60" t="s">
        <v>21</v>
      </c>
      <c r="AE206" s="60"/>
      <c r="AF206" s="60"/>
      <c r="AG206" s="60"/>
      <c r="AH206" s="60"/>
      <c r="AI206" s="60"/>
      <c r="AJ206" s="60"/>
      <c r="AK206" s="60"/>
      <c r="AL206" s="60"/>
      <c r="AM206" s="60"/>
      <c r="AN206" s="60"/>
    </row>
    <row r="207" spans="2:84" x14ac:dyDescent="0.2">
      <c r="C207" s="84">
        <v>2</v>
      </c>
      <c r="D207" s="60" t="s">
        <v>72</v>
      </c>
      <c r="E207" s="83"/>
      <c r="F207" s="83"/>
      <c r="G207" s="83"/>
      <c r="H207" s="83"/>
      <c r="I207" s="83"/>
      <c r="J207" s="83">
        <v>5</v>
      </c>
      <c r="K207" s="60" t="s">
        <v>73</v>
      </c>
      <c r="L207" s="83"/>
      <c r="M207" s="83"/>
      <c r="N207" s="83"/>
      <c r="O207" s="83"/>
      <c r="Q207" s="83">
        <v>8</v>
      </c>
      <c r="R207" s="60" t="s">
        <v>74</v>
      </c>
      <c r="S207" s="60"/>
      <c r="T207" s="60"/>
      <c r="U207" s="60"/>
      <c r="V207" s="60"/>
      <c r="W207" s="60"/>
      <c r="X207" s="60"/>
      <c r="Y207" s="60"/>
      <c r="Z207" s="60"/>
      <c r="AA207" s="60"/>
      <c r="AC207" s="83"/>
      <c r="AD207" s="60"/>
      <c r="AE207" s="60"/>
      <c r="AF207" s="60"/>
      <c r="AG207" s="60"/>
      <c r="AH207" s="60"/>
      <c r="AI207" s="60"/>
      <c r="AJ207" s="60"/>
      <c r="AK207" s="60"/>
      <c r="AL207" s="60"/>
      <c r="AM207" s="60"/>
      <c r="AN207" s="60"/>
    </row>
    <row r="208" spans="2:84" ht="12.75" customHeight="1" x14ac:dyDescent="0.2">
      <c r="C208" s="83">
        <v>3</v>
      </c>
      <c r="D208" s="60" t="s">
        <v>75</v>
      </c>
      <c r="E208" s="83"/>
      <c r="F208" s="83"/>
      <c r="G208" s="83"/>
      <c r="H208" s="83"/>
      <c r="I208" s="83"/>
      <c r="J208" s="83">
        <v>6</v>
      </c>
      <c r="K208" s="60" t="s">
        <v>76</v>
      </c>
      <c r="L208" s="83"/>
      <c r="M208" s="60"/>
      <c r="N208" s="83"/>
      <c r="O208" s="83"/>
      <c r="Q208" s="83">
        <v>9</v>
      </c>
      <c r="R208" s="60" t="s">
        <v>77</v>
      </c>
      <c r="S208" s="60"/>
      <c r="T208" s="60"/>
      <c r="U208" s="60"/>
      <c r="V208" s="60"/>
      <c r="W208" s="60"/>
      <c r="X208" s="60"/>
      <c r="Y208" s="60"/>
      <c r="Z208" s="60"/>
      <c r="AA208" s="60"/>
      <c r="AC208" s="60"/>
      <c r="AD208" s="60"/>
      <c r="AE208" s="60"/>
      <c r="AF208" s="60"/>
      <c r="AG208" s="60"/>
      <c r="AH208" s="60"/>
      <c r="AI208" s="60"/>
      <c r="AJ208" s="60"/>
      <c r="AK208" s="60"/>
      <c r="AL208" s="60"/>
      <c r="AM208" s="60"/>
      <c r="AN208" s="60"/>
    </row>
    <row r="209" spans="2:41" ht="9.75" customHeight="1" x14ac:dyDescent="0.2">
      <c r="C209" s="83"/>
      <c r="D209" s="60"/>
      <c r="E209" s="83"/>
      <c r="F209" s="83"/>
      <c r="G209" s="83"/>
      <c r="H209" s="83"/>
      <c r="I209" s="83"/>
      <c r="J209" s="83"/>
      <c r="K209" s="60"/>
      <c r="L209" s="83"/>
      <c r="M209" s="60"/>
      <c r="N209" s="83"/>
      <c r="O209" s="83"/>
      <c r="P209" s="83"/>
      <c r="Q209" s="83"/>
      <c r="R209" s="60"/>
      <c r="S209" s="60"/>
      <c r="T209" s="60"/>
      <c r="U209" s="60"/>
      <c r="V209" s="60"/>
      <c r="W209" s="60"/>
      <c r="X209" s="60"/>
      <c r="Y209" s="60"/>
      <c r="Z209" s="60"/>
      <c r="AA209" s="60"/>
      <c r="AB209" s="60"/>
      <c r="AC209" s="60"/>
      <c r="AD209" s="60"/>
      <c r="AE209" s="60"/>
      <c r="AF209" s="60"/>
      <c r="AG209" s="60"/>
      <c r="AH209" s="60"/>
      <c r="AI209" s="60"/>
      <c r="AJ209" s="60"/>
      <c r="AK209" s="60"/>
      <c r="AL209" s="60"/>
      <c r="AM209" s="60"/>
      <c r="AN209" s="60"/>
    </row>
    <row r="212" spans="2:41" x14ac:dyDescent="0.2">
      <c r="B212" s="82" t="s">
        <v>78</v>
      </c>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row>
    <row r="213" spans="2:41" x14ac:dyDescent="0.2">
      <c r="B213" s="81" t="s">
        <v>79</v>
      </c>
      <c r="R213" s="81"/>
      <c r="S213" s="81"/>
      <c r="T213" s="81"/>
      <c r="U213" s="81"/>
      <c r="V213" s="81"/>
      <c r="W213" s="81"/>
      <c r="X213" s="81"/>
    </row>
    <row r="214" spans="2:41" ht="13.5" thickBot="1" x14ac:dyDescent="0.25">
      <c r="Z214" s="61" t="s">
        <v>80</v>
      </c>
      <c r="AJ214" s="60"/>
      <c r="AK214" s="60"/>
      <c r="AL214" s="60"/>
      <c r="AM214" s="60"/>
      <c r="AN214" s="60"/>
      <c r="AO214" s="60"/>
    </row>
    <row r="215" spans="2:41" ht="13.5" thickBot="1" x14ac:dyDescent="0.25">
      <c r="B215" s="234"/>
      <c r="C215" s="234"/>
      <c r="D215" s="234"/>
      <c r="E215" s="234"/>
      <c r="F215" s="234"/>
      <c r="G215" s="234"/>
      <c r="H215" s="234"/>
      <c r="I215" s="234"/>
      <c r="J215" s="234"/>
      <c r="K215" s="234"/>
      <c r="L215" s="234"/>
      <c r="M215" s="234"/>
      <c r="N215" s="234"/>
      <c r="O215" s="234"/>
      <c r="P215" s="234"/>
      <c r="Z215" s="61" t="s">
        <v>25</v>
      </c>
      <c r="AA215" s="80" t="s">
        <v>96</v>
      </c>
      <c r="AC215" s="61" t="s">
        <v>81</v>
      </c>
      <c r="AD215" s="79"/>
      <c r="AJ215" s="60"/>
      <c r="AK215" s="60"/>
      <c r="AL215" s="60"/>
      <c r="AM215" s="60"/>
      <c r="AN215" s="60"/>
      <c r="AO215" s="60"/>
    </row>
    <row r="216" spans="2:41" x14ac:dyDescent="0.2">
      <c r="AK216" s="78" t="s">
        <v>82</v>
      </c>
      <c r="AO216" s="78"/>
    </row>
    <row r="217" spans="2:41" x14ac:dyDescent="0.2">
      <c r="B217" s="77" t="s">
        <v>83</v>
      </c>
      <c r="C217" s="60"/>
      <c r="D217" s="60"/>
      <c r="E217" s="60"/>
      <c r="F217" s="235" t="s">
        <v>693</v>
      </c>
      <c r="G217" s="235"/>
      <c r="H217" s="235"/>
      <c r="I217" s="235"/>
      <c r="J217" s="235"/>
      <c r="K217" s="235"/>
      <c r="L217" s="235"/>
      <c r="M217" s="235"/>
      <c r="N217" s="235"/>
      <c r="O217" s="235"/>
      <c r="P217" s="235"/>
      <c r="Q217" s="235"/>
      <c r="AK217" s="61" t="s">
        <v>84</v>
      </c>
      <c r="AM217" s="61" t="s">
        <v>85</v>
      </c>
      <c r="AO217" s="61" t="s">
        <v>86</v>
      </c>
    </row>
    <row r="218" spans="2:41" x14ac:dyDescent="0.2">
      <c r="B218" s="60"/>
      <c r="C218" s="60"/>
      <c r="D218" s="60"/>
      <c r="E218" s="60"/>
      <c r="F218" s="76"/>
      <c r="G218" s="76"/>
      <c r="H218" s="76"/>
      <c r="I218" s="76"/>
      <c r="J218" s="76"/>
      <c r="K218" s="76"/>
      <c r="L218" s="76"/>
      <c r="M218" s="76"/>
      <c r="N218" s="76"/>
      <c r="O218" s="76"/>
      <c r="P218" s="76"/>
      <c r="Q218" s="76"/>
      <c r="AK218" s="75">
        <v>16</v>
      </c>
      <c r="AM218" s="75">
        <v>1</v>
      </c>
      <c r="AO218" s="75">
        <v>2024</v>
      </c>
    </row>
  </sheetData>
  <autoFilter ref="A46:CI73" xr:uid="{00000000-0009-0000-0000-000005000000}">
    <filterColumn colId="1" showButton="0"/>
    <filterColumn colId="3" showButton="0"/>
    <filterColumn colId="5" showButton="0"/>
    <filterColumn colId="7" showButton="0"/>
    <filterColumn colId="8" showButton="0"/>
    <filterColumn colId="10" showButton="0"/>
    <filterColumn colId="11" showButton="0"/>
    <filterColumn colId="13" showButton="0"/>
    <filterColumn colId="14" showButton="0"/>
    <filterColumn colId="16" showButton="0"/>
    <filterColumn colId="18" showButton="0"/>
    <filterColumn colId="19" showButton="0"/>
    <filterColumn colId="20" showButton="0"/>
    <filterColumn colId="21" showButton="0"/>
    <filterColumn colId="22" showButton="0"/>
    <filterColumn colId="24"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1" showButton="0"/>
    <filterColumn colId="42" showButton="0"/>
    <filterColumn colId="43" showButton="0"/>
    <filterColumn colId="44" showButton="0"/>
    <filterColumn colId="45" showButton="0"/>
    <filterColumn colId="46" showButton="0"/>
    <filterColumn colId="47" showButton="0"/>
    <filterColumn colId="49" showButton="0"/>
    <filterColumn colId="50" showButton="0"/>
    <filterColumn colId="51" showButton="0"/>
    <filterColumn colId="52" showButton="0"/>
    <filterColumn colId="53" showButton="0"/>
    <filterColumn colId="54" showButton="0"/>
    <filterColumn colId="56" showButton="0"/>
    <filterColumn colId="57" showButton="0"/>
    <filterColumn colId="58" showButton="0"/>
    <filterColumn colId="59" showButton="0"/>
    <filterColumn colId="60" showButton="0"/>
    <filterColumn colId="61" showButton="0"/>
    <filterColumn colId="62" showButton="0"/>
    <filterColumn colId="63" showButton="0"/>
    <filterColumn colId="64" showButton="0"/>
    <filterColumn colId="66" showButton="0"/>
    <filterColumn colId="67" showButton="0"/>
    <filterColumn colId="68" showButton="0"/>
    <filterColumn colId="69" showButton="0"/>
    <filterColumn colId="70" showButton="0"/>
    <filterColumn colId="71" showButton="0"/>
    <filterColumn colId="72" showButton="0"/>
    <filterColumn colId="73" showButton="0"/>
    <filterColumn colId="74" showButton="0"/>
    <filterColumn colId="75" showButton="0"/>
    <filterColumn colId="76" showButton="0"/>
    <filterColumn colId="77" showButton="0"/>
    <filterColumn colId="78" showButton="0"/>
    <filterColumn colId="79" showButton="0"/>
    <filterColumn colId="81" showButton="0"/>
    <filterColumn colId="82" showButton="0"/>
  </autoFilter>
  <mergeCells count="2088">
    <mergeCell ref="H3:AO4"/>
    <mergeCell ref="G7:AO7"/>
    <mergeCell ref="G8:H8"/>
    <mergeCell ref="I8:J8"/>
    <mergeCell ref="K8:AE8"/>
    <mergeCell ref="AF8:AO8"/>
    <mergeCell ref="G9:H9"/>
    <mergeCell ref="I9:J9"/>
    <mergeCell ref="K9:AE9"/>
    <mergeCell ref="AF9:AO9"/>
    <mergeCell ref="G10:H10"/>
    <mergeCell ref="I10:J10"/>
    <mergeCell ref="K10:AE10"/>
    <mergeCell ref="AF10:AO10"/>
    <mergeCell ref="B41:G41"/>
    <mergeCell ref="H41:J41"/>
    <mergeCell ref="K41:M41"/>
    <mergeCell ref="G11:H11"/>
    <mergeCell ref="I11:J11"/>
    <mergeCell ref="K11:AE11"/>
    <mergeCell ref="AF11:AO11"/>
    <mergeCell ref="B15:G15"/>
    <mergeCell ref="H15:AO15"/>
    <mergeCell ref="B16:G16"/>
    <mergeCell ref="H16:AO16"/>
    <mergeCell ref="B17:G17"/>
    <mergeCell ref="H17:AO17"/>
    <mergeCell ref="B18:G18"/>
    <mergeCell ref="H18:AO18"/>
    <mergeCell ref="B19:G19"/>
    <mergeCell ref="H19:AO19"/>
    <mergeCell ref="J22:AI22"/>
    <mergeCell ref="B27:E27"/>
    <mergeCell ref="F27:AO27"/>
    <mergeCell ref="B28:E28"/>
    <mergeCell ref="F28:AO28"/>
    <mergeCell ref="B29:E29"/>
    <mergeCell ref="F29:AO29"/>
    <mergeCell ref="B30:E30"/>
    <mergeCell ref="F30:AO30"/>
    <mergeCell ref="B31:E31"/>
    <mergeCell ref="F31:AO31"/>
    <mergeCell ref="B32:E32"/>
    <mergeCell ref="F32:AO32"/>
    <mergeCell ref="B38:G38"/>
    <mergeCell ref="H38:J38"/>
    <mergeCell ref="K38:M38"/>
    <mergeCell ref="B39:G39"/>
    <mergeCell ref="H39:J39"/>
    <mergeCell ref="K39:M39"/>
    <mergeCell ref="B40:G40"/>
    <mergeCell ref="H40:J40"/>
    <mergeCell ref="K40:M40"/>
    <mergeCell ref="B42:G42"/>
    <mergeCell ref="H42:J42"/>
    <mergeCell ref="K42:M42"/>
    <mergeCell ref="B46:C46"/>
    <mergeCell ref="D46:E46"/>
    <mergeCell ref="F46:G46"/>
    <mergeCell ref="H46:J46"/>
    <mergeCell ref="K46:M46"/>
    <mergeCell ref="N46:P46"/>
    <mergeCell ref="Q46:R46"/>
    <mergeCell ref="S46:X46"/>
    <mergeCell ref="Y46:AO46"/>
    <mergeCell ref="AP46:AW46"/>
    <mergeCell ref="AX46:BD46"/>
    <mergeCell ref="BE46:BN46"/>
    <mergeCell ref="BO46:CC46"/>
    <mergeCell ref="CD46:CF46"/>
    <mergeCell ref="S47:X47"/>
    <mergeCell ref="Y47:AO47"/>
    <mergeCell ref="AP47:AW47"/>
    <mergeCell ref="AX47:BD47"/>
    <mergeCell ref="BE47:BN47"/>
    <mergeCell ref="BO47:CC47"/>
    <mergeCell ref="CD47:CF47"/>
    <mergeCell ref="B48:C48"/>
    <mergeCell ref="D48:E48"/>
    <mergeCell ref="F48:G48"/>
    <mergeCell ref="H48:J48"/>
    <mergeCell ref="K48:M48"/>
    <mergeCell ref="N48:P48"/>
    <mergeCell ref="Q48:R48"/>
    <mergeCell ref="S48:X48"/>
    <mergeCell ref="Y48:AO48"/>
    <mergeCell ref="AP48:AW48"/>
    <mergeCell ref="AX48:BD48"/>
    <mergeCell ref="BE48:BN48"/>
    <mergeCell ref="BO48:CC48"/>
    <mergeCell ref="CD48:CF48"/>
    <mergeCell ref="B47:C47"/>
    <mergeCell ref="D47:E47"/>
    <mergeCell ref="F47:G47"/>
    <mergeCell ref="H47:J47"/>
    <mergeCell ref="K47:M47"/>
    <mergeCell ref="N47:P47"/>
    <mergeCell ref="Q47:R47"/>
    <mergeCell ref="N49:P49"/>
    <mergeCell ref="Q49:R49"/>
    <mergeCell ref="S49:X49"/>
    <mergeCell ref="Y49:AO49"/>
    <mergeCell ref="AP49:AW49"/>
    <mergeCell ref="AX49:BD49"/>
    <mergeCell ref="BE49:BN49"/>
    <mergeCell ref="BO49:CC49"/>
    <mergeCell ref="CD49:CF49"/>
    <mergeCell ref="B50:C50"/>
    <mergeCell ref="D50:E50"/>
    <mergeCell ref="F50:G50"/>
    <mergeCell ref="H50:J50"/>
    <mergeCell ref="K50:M50"/>
    <mergeCell ref="N50:P50"/>
    <mergeCell ref="Q50:R50"/>
    <mergeCell ref="S50:X50"/>
    <mergeCell ref="Y50:AO50"/>
    <mergeCell ref="AP50:AW50"/>
    <mergeCell ref="AX50:BD50"/>
    <mergeCell ref="BE50:BN50"/>
    <mergeCell ref="BO50:CC50"/>
    <mergeCell ref="CD50:CF50"/>
    <mergeCell ref="B49:C49"/>
    <mergeCell ref="D49:E49"/>
    <mergeCell ref="F49:G49"/>
    <mergeCell ref="H49:J49"/>
    <mergeCell ref="K49:M49"/>
    <mergeCell ref="AP51:AW51"/>
    <mergeCell ref="AX51:BD51"/>
    <mergeCell ref="BE51:BN51"/>
    <mergeCell ref="BO51:CC51"/>
    <mergeCell ref="CD51:CF51"/>
    <mergeCell ref="B52:C52"/>
    <mergeCell ref="D52:E52"/>
    <mergeCell ref="F52:G52"/>
    <mergeCell ref="H52:J52"/>
    <mergeCell ref="K52:M52"/>
    <mergeCell ref="N52:P52"/>
    <mergeCell ref="Q52:R52"/>
    <mergeCell ref="S52:X52"/>
    <mergeCell ref="Y52:AO52"/>
    <mergeCell ref="AP52:AW52"/>
    <mergeCell ref="AX52:BD52"/>
    <mergeCell ref="BE52:BN52"/>
    <mergeCell ref="BO52:CC52"/>
    <mergeCell ref="CD52:CF52"/>
    <mergeCell ref="B51:C51"/>
    <mergeCell ref="D51:E51"/>
    <mergeCell ref="F51:G51"/>
    <mergeCell ref="H51:J51"/>
    <mergeCell ref="K51:M51"/>
    <mergeCell ref="N51:P51"/>
    <mergeCell ref="Q51:R51"/>
    <mergeCell ref="S51:X51"/>
    <mergeCell ref="Y51:AO51"/>
    <mergeCell ref="S53:X53"/>
    <mergeCell ref="Y53:AO53"/>
    <mergeCell ref="AP53:AW53"/>
    <mergeCell ref="AX53:BD53"/>
    <mergeCell ref="BE53:BN53"/>
    <mergeCell ref="BO53:CC53"/>
    <mergeCell ref="CD53:CF53"/>
    <mergeCell ref="B54:C54"/>
    <mergeCell ref="D54:E54"/>
    <mergeCell ref="F54:G54"/>
    <mergeCell ref="H54:J54"/>
    <mergeCell ref="K54:M54"/>
    <mergeCell ref="N54:P54"/>
    <mergeCell ref="Q54:R54"/>
    <mergeCell ref="S54:X54"/>
    <mergeCell ref="Y54:AO54"/>
    <mergeCell ref="AP54:AW54"/>
    <mergeCell ref="AX54:BD54"/>
    <mergeCell ref="BE54:BN54"/>
    <mergeCell ref="BO54:CC54"/>
    <mergeCell ref="CD54:CF54"/>
    <mergeCell ref="B53:C53"/>
    <mergeCell ref="D53:E53"/>
    <mergeCell ref="F53:G53"/>
    <mergeCell ref="H53:J53"/>
    <mergeCell ref="K53:M53"/>
    <mergeCell ref="N53:P53"/>
    <mergeCell ref="Q53:R53"/>
    <mergeCell ref="N55:P55"/>
    <mergeCell ref="Q55:R55"/>
    <mergeCell ref="S55:X55"/>
    <mergeCell ref="Y55:AO55"/>
    <mergeCell ref="AP55:AW55"/>
    <mergeCell ref="AX55:BD55"/>
    <mergeCell ref="BE55:BN55"/>
    <mergeCell ref="BO55:CC55"/>
    <mergeCell ref="CD55:CF55"/>
    <mergeCell ref="B56:C56"/>
    <mergeCell ref="D56:E56"/>
    <mergeCell ref="F56:G56"/>
    <mergeCell ref="H56:J56"/>
    <mergeCell ref="K56:M56"/>
    <mergeCell ref="N56:P56"/>
    <mergeCell ref="Q56:R56"/>
    <mergeCell ref="S56:X56"/>
    <mergeCell ref="Y56:AO56"/>
    <mergeCell ref="AP56:AW56"/>
    <mergeCell ref="AX56:BD56"/>
    <mergeCell ref="BE56:BN56"/>
    <mergeCell ref="BO56:CC56"/>
    <mergeCell ref="CD56:CF56"/>
    <mergeCell ref="B55:C55"/>
    <mergeCell ref="D55:E55"/>
    <mergeCell ref="F55:G55"/>
    <mergeCell ref="H55:J55"/>
    <mergeCell ref="K55:M55"/>
    <mergeCell ref="AP57:AW57"/>
    <mergeCell ref="AX57:BD57"/>
    <mergeCell ref="BE57:BN57"/>
    <mergeCell ref="BO57:CC57"/>
    <mergeCell ref="CD57:CF57"/>
    <mergeCell ref="B58:C58"/>
    <mergeCell ref="D58:E58"/>
    <mergeCell ref="F58:G58"/>
    <mergeCell ref="H58:J58"/>
    <mergeCell ref="K58:M58"/>
    <mergeCell ref="N58:P58"/>
    <mergeCell ref="Q58:R58"/>
    <mergeCell ref="S58:X58"/>
    <mergeCell ref="Y58:AO58"/>
    <mergeCell ref="AP58:AW58"/>
    <mergeCell ref="AX58:BD58"/>
    <mergeCell ref="BE58:BN58"/>
    <mergeCell ref="BO58:CC58"/>
    <mergeCell ref="CD58:CF58"/>
    <mergeCell ref="B57:C57"/>
    <mergeCell ref="D57:E57"/>
    <mergeCell ref="F57:G57"/>
    <mergeCell ref="H57:J57"/>
    <mergeCell ref="K57:M57"/>
    <mergeCell ref="N57:P57"/>
    <mergeCell ref="Q57:R57"/>
    <mergeCell ref="S57:X57"/>
    <mergeCell ref="Y57:AO57"/>
    <mergeCell ref="S59:X59"/>
    <mergeCell ref="Y59:AO59"/>
    <mergeCell ref="AP59:AW59"/>
    <mergeCell ref="AX59:BD59"/>
    <mergeCell ref="BE59:BN59"/>
    <mergeCell ref="BO59:CC59"/>
    <mergeCell ref="CD59:CF59"/>
    <mergeCell ref="B60:C60"/>
    <mergeCell ref="D60:E60"/>
    <mergeCell ref="F60:G60"/>
    <mergeCell ref="H60:J60"/>
    <mergeCell ref="K60:M60"/>
    <mergeCell ref="N60:P60"/>
    <mergeCell ref="Q60:R60"/>
    <mergeCell ref="S60:X60"/>
    <mergeCell ref="Y60:AO60"/>
    <mergeCell ref="AP60:AW60"/>
    <mergeCell ref="AX60:BD60"/>
    <mergeCell ref="BE60:BN60"/>
    <mergeCell ref="BO60:CC60"/>
    <mergeCell ref="CD60:CF60"/>
    <mergeCell ref="B59:C59"/>
    <mergeCell ref="D59:E59"/>
    <mergeCell ref="F59:G59"/>
    <mergeCell ref="H59:J59"/>
    <mergeCell ref="K59:M59"/>
    <mergeCell ref="N59:P59"/>
    <mergeCell ref="Q59:R59"/>
    <mergeCell ref="N61:P61"/>
    <mergeCell ref="Q61:R61"/>
    <mergeCell ref="S61:X61"/>
    <mergeCell ref="Y61:AO61"/>
    <mergeCell ref="AP61:AW61"/>
    <mergeCell ref="AX61:BD61"/>
    <mergeCell ref="BE61:BN61"/>
    <mergeCell ref="BO61:CC61"/>
    <mergeCell ref="CD61:CF61"/>
    <mergeCell ref="B62:C62"/>
    <mergeCell ref="D62:E62"/>
    <mergeCell ref="F62:G62"/>
    <mergeCell ref="H62:J62"/>
    <mergeCell ref="K62:M62"/>
    <mergeCell ref="N62:P62"/>
    <mergeCell ref="Q62:R62"/>
    <mergeCell ref="S62:X62"/>
    <mergeCell ref="Y62:AO62"/>
    <mergeCell ref="AP62:AW62"/>
    <mergeCell ref="AX62:BD62"/>
    <mergeCell ref="BE62:BN62"/>
    <mergeCell ref="BO62:CC62"/>
    <mergeCell ref="CD62:CF62"/>
    <mergeCell ref="B61:C61"/>
    <mergeCell ref="D61:E61"/>
    <mergeCell ref="F61:G61"/>
    <mergeCell ref="H61:J61"/>
    <mergeCell ref="K61:M61"/>
    <mergeCell ref="AP63:AW63"/>
    <mergeCell ref="AX63:BD63"/>
    <mergeCell ref="BE63:BN63"/>
    <mergeCell ref="BO63:CC63"/>
    <mergeCell ref="CD63:CF63"/>
    <mergeCell ref="B64:C64"/>
    <mergeCell ref="D64:E64"/>
    <mergeCell ref="F64:G64"/>
    <mergeCell ref="H64:J64"/>
    <mergeCell ref="K64:M64"/>
    <mergeCell ref="N64:P64"/>
    <mergeCell ref="Q64:R64"/>
    <mergeCell ref="S64:X64"/>
    <mergeCell ref="Y64:AO64"/>
    <mergeCell ref="AP64:AW64"/>
    <mergeCell ref="AX64:BD64"/>
    <mergeCell ref="BE64:BN64"/>
    <mergeCell ref="BO64:CC64"/>
    <mergeCell ref="CD64:CF64"/>
    <mergeCell ref="B63:C63"/>
    <mergeCell ref="D63:E63"/>
    <mergeCell ref="F63:G63"/>
    <mergeCell ref="H63:J63"/>
    <mergeCell ref="K63:M63"/>
    <mergeCell ref="N63:P63"/>
    <mergeCell ref="Q63:R63"/>
    <mergeCell ref="S63:X63"/>
    <mergeCell ref="Y63:AO63"/>
    <mergeCell ref="S65:X65"/>
    <mergeCell ref="Y65:AO65"/>
    <mergeCell ref="AP65:AW65"/>
    <mergeCell ref="AX65:BD65"/>
    <mergeCell ref="BE65:BN65"/>
    <mergeCell ref="BO65:CC65"/>
    <mergeCell ref="CD65:CF65"/>
    <mergeCell ref="B66:C66"/>
    <mergeCell ref="D66:E66"/>
    <mergeCell ref="F66:G66"/>
    <mergeCell ref="H66:J66"/>
    <mergeCell ref="K66:M66"/>
    <mergeCell ref="N66:P66"/>
    <mergeCell ref="Q66:R66"/>
    <mergeCell ref="S66:X66"/>
    <mergeCell ref="Y66:AO66"/>
    <mergeCell ref="AP66:AW66"/>
    <mergeCell ref="AX66:BD66"/>
    <mergeCell ref="BE66:BN66"/>
    <mergeCell ref="BO66:CC66"/>
    <mergeCell ref="CD66:CF66"/>
    <mergeCell ref="B65:C65"/>
    <mergeCell ref="D65:E65"/>
    <mergeCell ref="F65:G65"/>
    <mergeCell ref="H65:J65"/>
    <mergeCell ref="K65:M65"/>
    <mergeCell ref="N65:P65"/>
    <mergeCell ref="Q65:R65"/>
    <mergeCell ref="N67:P67"/>
    <mergeCell ref="Q67:R67"/>
    <mergeCell ref="S67:X67"/>
    <mergeCell ref="Y67:AO67"/>
    <mergeCell ref="AP67:AW67"/>
    <mergeCell ref="AX67:BD67"/>
    <mergeCell ref="BE67:BN67"/>
    <mergeCell ref="BO67:CC67"/>
    <mergeCell ref="CD67:CF67"/>
    <mergeCell ref="B68:C68"/>
    <mergeCell ref="D68:E68"/>
    <mergeCell ref="F68:G68"/>
    <mergeCell ref="H68:J68"/>
    <mergeCell ref="K68:M68"/>
    <mergeCell ref="N68:P68"/>
    <mergeCell ref="Q68:R68"/>
    <mergeCell ref="S68:X68"/>
    <mergeCell ref="Y68:AO68"/>
    <mergeCell ref="AP68:AW68"/>
    <mergeCell ref="AX68:BD68"/>
    <mergeCell ref="BE68:BN68"/>
    <mergeCell ref="BO68:CC68"/>
    <mergeCell ref="CD68:CF68"/>
    <mergeCell ref="B67:C67"/>
    <mergeCell ref="D67:E67"/>
    <mergeCell ref="F67:G67"/>
    <mergeCell ref="H67:J67"/>
    <mergeCell ref="K67:M67"/>
    <mergeCell ref="AP69:AW69"/>
    <mergeCell ref="AX69:BD69"/>
    <mergeCell ref="BE69:BN69"/>
    <mergeCell ref="BO69:CC69"/>
    <mergeCell ref="CD69:CF69"/>
    <mergeCell ref="B70:C70"/>
    <mergeCell ref="D70:E70"/>
    <mergeCell ref="F70:G70"/>
    <mergeCell ref="H70:J70"/>
    <mergeCell ref="K70:M70"/>
    <mergeCell ref="N70:P70"/>
    <mergeCell ref="Q70:R70"/>
    <mergeCell ref="S70:X70"/>
    <mergeCell ref="Y70:AO70"/>
    <mergeCell ref="AP70:AW70"/>
    <mergeCell ref="AX70:BD70"/>
    <mergeCell ref="BE70:BN70"/>
    <mergeCell ref="BO70:CC70"/>
    <mergeCell ref="CD70:CF70"/>
    <mergeCell ref="B69:C69"/>
    <mergeCell ref="D69:E69"/>
    <mergeCell ref="F69:G69"/>
    <mergeCell ref="H69:J69"/>
    <mergeCell ref="K69:M69"/>
    <mergeCell ref="N69:P69"/>
    <mergeCell ref="Q69:R69"/>
    <mergeCell ref="S69:X69"/>
    <mergeCell ref="Y69:AO69"/>
    <mergeCell ref="S71:X71"/>
    <mergeCell ref="Y71:AO71"/>
    <mergeCell ref="AP71:AW71"/>
    <mergeCell ref="AX71:BD71"/>
    <mergeCell ref="BE71:BN71"/>
    <mergeCell ref="BO71:CC71"/>
    <mergeCell ref="CD71:CF71"/>
    <mergeCell ref="B72:C72"/>
    <mergeCell ref="D72:E72"/>
    <mergeCell ref="F72:G72"/>
    <mergeCell ref="H72:J72"/>
    <mergeCell ref="K72:M72"/>
    <mergeCell ref="N72:P72"/>
    <mergeCell ref="Q72:R72"/>
    <mergeCell ref="S72:X72"/>
    <mergeCell ref="Y72:AO72"/>
    <mergeCell ref="AP72:AW72"/>
    <mergeCell ref="AX72:BD72"/>
    <mergeCell ref="BE72:BN72"/>
    <mergeCell ref="BO72:CC72"/>
    <mergeCell ref="CD72:CF72"/>
    <mergeCell ref="B71:C71"/>
    <mergeCell ref="D71:E71"/>
    <mergeCell ref="F71:G71"/>
    <mergeCell ref="H71:J71"/>
    <mergeCell ref="K71:M71"/>
    <mergeCell ref="N71:P71"/>
    <mergeCell ref="Q71:R71"/>
    <mergeCell ref="N73:P73"/>
    <mergeCell ref="Q73:R73"/>
    <mergeCell ref="S73:X73"/>
    <mergeCell ref="Y73:AO73"/>
    <mergeCell ref="AP73:AW73"/>
    <mergeCell ref="AX73:BD73"/>
    <mergeCell ref="BE73:BN73"/>
    <mergeCell ref="BO73:CC73"/>
    <mergeCell ref="CD73:CF73"/>
    <mergeCell ref="B74:C74"/>
    <mergeCell ref="D74:E74"/>
    <mergeCell ref="F74:G74"/>
    <mergeCell ref="H74:J74"/>
    <mergeCell ref="K74:M74"/>
    <mergeCell ref="N74:P74"/>
    <mergeCell ref="Q74:R74"/>
    <mergeCell ref="S74:X74"/>
    <mergeCell ref="Y74:AO74"/>
    <mergeCell ref="AP74:AW74"/>
    <mergeCell ref="AX74:BD74"/>
    <mergeCell ref="BE74:BN74"/>
    <mergeCell ref="BO74:CC74"/>
    <mergeCell ref="CD74:CF74"/>
    <mergeCell ref="B73:C73"/>
    <mergeCell ref="D73:E73"/>
    <mergeCell ref="F73:G73"/>
    <mergeCell ref="H73:J73"/>
    <mergeCell ref="K73:M73"/>
    <mergeCell ref="AP75:AW75"/>
    <mergeCell ref="AX75:BD75"/>
    <mergeCell ref="BE75:BN75"/>
    <mergeCell ref="BO75:CC75"/>
    <mergeCell ref="CD75:CF75"/>
    <mergeCell ref="B76:C76"/>
    <mergeCell ref="D76:E76"/>
    <mergeCell ref="F76:G76"/>
    <mergeCell ref="H76:J76"/>
    <mergeCell ref="K76:M76"/>
    <mergeCell ref="N76:P76"/>
    <mergeCell ref="Q76:R76"/>
    <mergeCell ref="S76:X76"/>
    <mergeCell ref="Y76:AO76"/>
    <mergeCell ref="AP76:AW76"/>
    <mergeCell ref="AX76:BD76"/>
    <mergeCell ref="BE76:BN76"/>
    <mergeCell ref="BO76:CC76"/>
    <mergeCell ref="CD76:CF76"/>
    <mergeCell ref="B75:C75"/>
    <mergeCell ref="D75:E75"/>
    <mergeCell ref="F75:G75"/>
    <mergeCell ref="H75:J75"/>
    <mergeCell ref="K75:M75"/>
    <mergeCell ref="N75:P75"/>
    <mergeCell ref="Q75:R75"/>
    <mergeCell ref="S75:X75"/>
    <mergeCell ref="Y75:AO75"/>
    <mergeCell ref="S77:X77"/>
    <mergeCell ref="Y77:AO77"/>
    <mergeCell ref="AP77:AW77"/>
    <mergeCell ref="AX77:BD77"/>
    <mergeCell ref="BE77:BN77"/>
    <mergeCell ref="BO77:CC77"/>
    <mergeCell ref="CD77:CF77"/>
    <mergeCell ref="B78:C78"/>
    <mergeCell ref="D78:E78"/>
    <mergeCell ref="F78:G78"/>
    <mergeCell ref="H78:J78"/>
    <mergeCell ref="K78:M78"/>
    <mergeCell ref="N78:P78"/>
    <mergeCell ref="Q78:R78"/>
    <mergeCell ref="S78:X78"/>
    <mergeCell ref="Y78:AO78"/>
    <mergeCell ref="AP78:AW78"/>
    <mergeCell ref="AX78:BD78"/>
    <mergeCell ref="BE78:BN78"/>
    <mergeCell ref="BO78:CC78"/>
    <mergeCell ref="CD78:CF78"/>
    <mergeCell ref="B77:C77"/>
    <mergeCell ref="D77:E77"/>
    <mergeCell ref="F77:G77"/>
    <mergeCell ref="H77:J77"/>
    <mergeCell ref="K77:M77"/>
    <mergeCell ref="N77:P77"/>
    <mergeCell ref="Q77:R77"/>
    <mergeCell ref="N79:P79"/>
    <mergeCell ref="Q79:R79"/>
    <mergeCell ref="S79:X79"/>
    <mergeCell ref="Y79:AO79"/>
    <mergeCell ref="AP79:AW79"/>
    <mergeCell ref="AX79:BD79"/>
    <mergeCell ref="BE79:BN79"/>
    <mergeCell ref="BO79:CC79"/>
    <mergeCell ref="CD79:CF79"/>
    <mergeCell ref="B80:C80"/>
    <mergeCell ref="D80:E80"/>
    <mergeCell ref="F80:G80"/>
    <mergeCell ref="H80:J80"/>
    <mergeCell ref="K80:M80"/>
    <mergeCell ref="N80:P80"/>
    <mergeCell ref="Q80:R80"/>
    <mergeCell ref="S80:X80"/>
    <mergeCell ref="Y80:AO80"/>
    <mergeCell ref="AP80:AW80"/>
    <mergeCell ref="AX80:BD80"/>
    <mergeCell ref="BE80:BN80"/>
    <mergeCell ref="BO80:CC80"/>
    <mergeCell ref="CD80:CF80"/>
    <mergeCell ref="B79:C79"/>
    <mergeCell ref="D79:E79"/>
    <mergeCell ref="F79:G79"/>
    <mergeCell ref="H79:J79"/>
    <mergeCell ref="K79:M79"/>
    <mergeCell ref="AP81:AW81"/>
    <mergeCell ref="AX81:BD81"/>
    <mergeCell ref="BE81:BN81"/>
    <mergeCell ref="BO81:CC81"/>
    <mergeCell ref="CD81:CF81"/>
    <mergeCell ref="B82:C82"/>
    <mergeCell ref="D82:E82"/>
    <mergeCell ref="F82:G82"/>
    <mergeCell ref="H82:J82"/>
    <mergeCell ref="K82:M82"/>
    <mergeCell ref="N82:P82"/>
    <mergeCell ref="Q82:R82"/>
    <mergeCell ref="S82:X82"/>
    <mergeCell ref="Y82:AO82"/>
    <mergeCell ref="AP82:AW82"/>
    <mergeCell ref="AX82:BD82"/>
    <mergeCell ref="BE82:BN82"/>
    <mergeCell ref="BO82:CC82"/>
    <mergeCell ref="CD82:CF82"/>
    <mergeCell ref="B81:C81"/>
    <mergeCell ref="D81:E81"/>
    <mergeCell ref="F81:G81"/>
    <mergeCell ref="H81:J81"/>
    <mergeCell ref="K81:M81"/>
    <mergeCell ref="N81:P81"/>
    <mergeCell ref="Q81:R81"/>
    <mergeCell ref="S81:X81"/>
    <mergeCell ref="Y81:AO81"/>
    <mergeCell ref="S83:X83"/>
    <mergeCell ref="Y83:AO83"/>
    <mergeCell ref="AP83:AW83"/>
    <mergeCell ref="AX83:BD83"/>
    <mergeCell ref="BE83:BN83"/>
    <mergeCell ref="BO83:CC83"/>
    <mergeCell ref="CD83:CF83"/>
    <mergeCell ref="B84:C84"/>
    <mergeCell ref="D84:E84"/>
    <mergeCell ref="F84:G84"/>
    <mergeCell ref="H84:J84"/>
    <mergeCell ref="K84:M84"/>
    <mergeCell ref="N84:P84"/>
    <mergeCell ref="Q84:R84"/>
    <mergeCell ref="S84:X84"/>
    <mergeCell ref="Y84:AO84"/>
    <mergeCell ref="AP84:AW84"/>
    <mergeCell ref="AX84:BD84"/>
    <mergeCell ref="BE84:BN84"/>
    <mergeCell ref="BO84:CC84"/>
    <mergeCell ref="CD84:CF84"/>
    <mergeCell ref="B83:C83"/>
    <mergeCell ref="D83:E83"/>
    <mergeCell ref="F83:G83"/>
    <mergeCell ref="H83:J83"/>
    <mergeCell ref="K83:M83"/>
    <mergeCell ref="N83:P83"/>
    <mergeCell ref="Q83:R83"/>
    <mergeCell ref="N85:P85"/>
    <mergeCell ref="Q85:R85"/>
    <mergeCell ref="S85:X85"/>
    <mergeCell ref="Y85:AO85"/>
    <mergeCell ref="AP85:AW85"/>
    <mergeCell ref="AX85:BD85"/>
    <mergeCell ref="BE85:BN85"/>
    <mergeCell ref="BO85:CC85"/>
    <mergeCell ref="CD85:CF85"/>
    <mergeCell ref="B86:C86"/>
    <mergeCell ref="D86:E86"/>
    <mergeCell ref="F86:G86"/>
    <mergeCell ref="H86:J86"/>
    <mergeCell ref="K86:M86"/>
    <mergeCell ref="N86:P86"/>
    <mergeCell ref="Q86:R86"/>
    <mergeCell ref="S86:X86"/>
    <mergeCell ref="Y86:AO86"/>
    <mergeCell ref="AP86:AW86"/>
    <mergeCell ref="AX86:BD86"/>
    <mergeCell ref="BE86:BN86"/>
    <mergeCell ref="BO86:CC86"/>
    <mergeCell ref="CD86:CF86"/>
    <mergeCell ref="B85:C85"/>
    <mergeCell ref="D85:E85"/>
    <mergeCell ref="F85:G85"/>
    <mergeCell ref="H85:J85"/>
    <mergeCell ref="K85:M85"/>
    <mergeCell ref="AP87:AW87"/>
    <mergeCell ref="AX87:BD87"/>
    <mergeCell ref="BE87:BN87"/>
    <mergeCell ref="BO87:CC87"/>
    <mergeCell ref="CD87:CF87"/>
    <mergeCell ref="B88:C88"/>
    <mergeCell ref="D88:E88"/>
    <mergeCell ref="F88:G88"/>
    <mergeCell ref="H88:J88"/>
    <mergeCell ref="K88:M88"/>
    <mergeCell ref="N88:P88"/>
    <mergeCell ref="Q88:R88"/>
    <mergeCell ref="S88:X88"/>
    <mergeCell ref="Y88:AO88"/>
    <mergeCell ref="AP88:AW88"/>
    <mergeCell ref="AX88:BD88"/>
    <mergeCell ref="BE88:BN88"/>
    <mergeCell ref="BO88:CC88"/>
    <mergeCell ref="CD88:CF88"/>
    <mergeCell ref="B87:C87"/>
    <mergeCell ref="D87:E87"/>
    <mergeCell ref="F87:G87"/>
    <mergeCell ref="H87:J87"/>
    <mergeCell ref="K87:M87"/>
    <mergeCell ref="N87:P87"/>
    <mergeCell ref="Q87:R87"/>
    <mergeCell ref="S87:X87"/>
    <mergeCell ref="Y87:AO87"/>
    <mergeCell ref="S89:X89"/>
    <mergeCell ref="Y89:AO89"/>
    <mergeCell ref="AP89:AW89"/>
    <mergeCell ref="AX89:BD89"/>
    <mergeCell ref="BE89:BN89"/>
    <mergeCell ref="BO89:CC89"/>
    <mergeCell ref="CD89:CF89"/>
    <mergeCell ref="B90:C90"/>
    <mergeCell ref="D90:E90"/>
    <mergeCell ref="F90:G90"/>
    <mergeCell ref="H90:J90"/>
    <mergeCell ref="K90:M90"/>
    <mergeCell ref="N90:P90"/>
    <mergeCell ref="Q90:R90"/>
    <mergeCell ref="S90:X90"/>
    <mergeCell ref="Y90:AO90"/>
    <mergeCell ref="AP90:AW90"/>
    <mergeCell ref="AX90:BD90"/>
    <mergeCell ref="BE90:BN90"/>
    <mergeCell ref="BO90:CC90"/>
    <mergeCell ref="CD90:CF90"/>
    <mergeCell ref="B89:C89"/>
    <mergeCell ref="D89:E89"/>
    <mergeCell ref="F89:G89"/>
    <mergeCell ref="H89:J89"/>
    <mergeCell ref="K89:M89"/>
    <mergeCell ref="N89:P89"/>
    <mergeCell ref="Q89:R89"/>
    <mergeCell ref="N91:P91"/>
    <mergeCell ref="Q91:R91"/>
    <mergeCell ref="S91:X91"/>
    <mergeCell ref="Y91:AO91"/>
    <mergeCell ref="AP91:AW91"/>
    <mergeCell ref="AX91:BD91"/>
    <mergeCell ref="BE91:BN91"/>
    <mergeCell ref="BO91:CC91"/>
    <mergeCell ref="CD91:CF91"/>
    <mergeCell ref="B92:C92"/>
    <mergeCell ref="D92:E92"/>
    <mergeCell ref="F92:G92"/>
    <mergeCell ref="H92:J92"/>
    <mergeCell ref="K92:M92"/>
    <mergeCell ref="N92:P92"/>
    <mergeCell ref="Q92:R92"/>
    <mergeCell ref="S92:X92"/>
    <mergeCell ref="Y92:AO92"/>
    <mergeCell ref="AP92:AW92"/>
    <mergeCell ref="AX92:BD92"/>
    <mergeCell ref="BE92:BN92"/>
    <mergeCell ref="BO92:CC92"/>
    <mergeCell ref="CD92:CF92"/>
    <mergeCell ref="B91:C91"/>
    <mergeCell ref="D91:E91"/>
    <mergeCell ref="F91:G91"/>
    <mergeCell ref="H91:J91"/>
    <mergeCell ref="K91:M91"/>
    <mergeCell ref="AP93:AW93"/>
    <mergeCell ref="AX93:BD93"/>
    <mergeCell ref="BE93:BN93"/>
    <mergeCell ref="BO93:CC93"/>
    <mergeCell ref="CD93:CF93"/>
    <mergeCell ref="B94:C94"/>
    <mergeCell ref="D94:E94"/>
    <mergeCell ref="F94:G94"/>
    <mergeCell ref="H94:J94"/>
    <mergeCell ref="K94:M94"/>
    <mergeCell ref="N94:P94"/>
    <mergeCell ref="Q94:R94"/>
    <mergeCell ref="S94:X94"/>
    <mergeCell ref="Y94:AO94"/>
    <mergeCell ref="AP94:AW94"/>
    <mergeCell ref="AX94:BD94"/>
    <mergeCell ref="BE94:BN94"/>
    <mergeCell ref="BO94:CC94"/>
    <mergeCell ref="CD94:CF94"/>
    <mergeCell ref="B93:C93"/>
    <mergeCell ref="D93:E93"/>
    <mergeCell ref="F93:G93"/>
    <mergeCell ref="H93:J93"/>
    <mergeCell ref="K93:M93"/>
    <mergeCell ref="N93:P93"/>
    <mergeCell ref="Q93:R93"/>
    <mergeCell ref="S93:X93"/>
    <mergeCell ref="Y93:AO93"/>
    <mergeCell ref="S95:X95"/>
    <mergeCell ref="Y95:AO95"/>
    <mergeCell ref="AP95:AW95"/>
    <mergeCell ref="AX95:BD95"/>
    <mergeCell ref="BE95:BN95"/>
    <mergeCell ref="BO95:CC95"/>
    <mergeCell ref="CD95:CF95"/>
    <mergeCell ref="B96:C96"/>
    <mergeCell ref="D96:E96"/>
    <mergeCell ref="F96:G96"/>
    <mergeCell ref="H96:J96"/>
    <mergeCell ref="K96:M96"/>
    <mergeCell ref="N96:P96"/>
    <mergeCell ref="Q96:R96"/>
    <mergeCell ref="S96:X96"/>
    <mergeCell ref="Y96:AO96"/>
    <mergeCell ref="AP96:AW96"/>
    <mergeCell ref="AX96:BD96"/>
    <mergeCell ref="BE96:BN96"/>
    <mergeCell ref="BO96:CC96"/>
    <mergeCell ref="CD96:CF96"/>
    <mergeCell ref="B95:C95"/>
    <mergeCell ref="D95:E95"/>
    <mergeCell ref="F95:G95"/>
    <mergeCell ref="H95:J95"/>
    <mergeCell ref="K95:M95"/>
    <mergeCell ref="N95:P95"/>
    <mergeCell ref="Q95:R95"/>
    <mergeCell ref="N97:P97"/>
    <mergeCell ref="Q97:R97"/>
    <mergeCell ref="S97:X97"/>
    <mergeCell ref="Y97:AO97"/>
    <mergeCell ref="AP97:AW97"/>
    <mergeCell ref="AX97:BD97"/>
    <mergeCell ref="BE97:BN97"/>
    <mergeCell ref="BO97:CC97"/>
    <mergeCell ref="CD97:CF97"/>
    <mergeCell ref="B98:C98"/>
    <mergeCell ref="D98:E98"/>
    <mergeCell ref="F98:G98"/>
    <mergeCell ref="H98:J98"/>
    <mergeCell ref="K98:M98"/>
    <mergeCell ref="N98:P98"/>
    <mergeCell ref="Q98:R98"/>
    <mergeCell ref="S98:X98"/>
    <mergeCell ref="Y98:AO98"/>
    <mergeCell ref="AP98:AW98"/>
    <mergeCell ref="AX98:BD98"/>
    <mergeCell ref="BE98:BN98"/>
    <mergeCell ref="BO98:CC98"/>
    <mergeCell ref="CD98:CF98"/>
    <mergeCell ref="B97:C97"/>
    <mergeCell ref="D97:E97"/>
    <mergeCell ref="F97:G97"/>
    <mergeCell ref="H97:J97"/>
    <mergeCell ref="K97:M97"/>
    <mergeCell ref="AP99:AW99"/>
    <mergeCell ref="AX99:BD99"/>
    <mergeCell ref="BE99:BN99"/>
    <mergeCell ref="BO99:CC99"/>
    <mergeCell ref="CD99:CF99"/>
    <mergeCell ref="B100:C100"/>
    <mergeCell ref="D100:E100"/>
    <mergeCell ref="F100:G100"/>
    <mergeCell ref="H100:J100"/>
    <mergeCell ref="K100:M100"/>
    <mergeCell ref="N100:P100"/>
    <mergeCell ref="Q100:R100"/>
    <mergeCell ref="S100:X100"/>
    <mergeCell ref="Y100:AO100"/>
    <mergeCell ref="AP100:AW100"/>
    <mergeCell ref="AX100:BD100"/>
    <mergeCell ref="BE100:BN100"/>
    <mergeCell ref="BO100:CC100"/>
    <mergeCell ref="CD100:CF100"/>
    <mergeCell ref="B99:C99"/>
    <mergeCell ref="D99:E99"/>
    <mergeCell ref="F99:G99"/>
    <mergeCell ref="H99:J99"/>
    <mergeCell ref="K99:M99"/>
    <mergeCell ref="N99:P99"/>
    <mergeCell ref="Q99:R99"/>
    <mergeCell ref="S99:X99"/>
    <mergeCell ref="Y99:AO99"/>
    <mergeCell ref="S101:X101"/>
    <mergeCell ref="Y101:AO101"/>
    <mergeCell ref="AP101:AW101"/>
    <mergeCell ref="AX101:BD101"/>
    <mergeCell ref="BE101:BN101"/>
    <mergeCell ref="BO101:CC101"/>
    <mergeCell ref="CD101:CF101"/>
    <mergeCell ref="B102:C102"/>
    <mergeCell ref="D102:E102"/>
    <mergeCell ref="F102:G102"/>
    <mergeCell ref="H102:J102"/>
    <mergeCell ref="K102:M102"/>
    <mergeCell ref="N102:P102"/>
    <mergeCell ref="Q102:R102"/>
    <mergeCell ref="S102:X102"/>
    <mergeCell ref="Y102:AO102"/>
    <mergeCell ref="AP102:AW102"/>
    <mergeCell ref="AX102:BD102"/>
    <mergeCell ref="BE102:BN102"/>
    <mergeCell ref="BO102:CC102"/>
    <mergeCell ref="CD102:CF102"/>
    <mergeCell ref="B101:C101"/>
    <mergeCell ref="D101:E101"/>
    <mergeCell ref="F101:G101"/>
    <mergeCell ref="H101:J101"/>
    <mergeCell ref="K101:M101"/>
    <mergeCell ref="N101:P101"/>
    <mergeCell ref="Q101:R101"/>
    <mergeCell ref="N103:P103"/>
    <mergeCell ref="Q103:R103"/>
    <mergeCell ref="S103:X103"/>
    <mergeCell ref="Y103:AO103"/>
    <mergeCell ref="AP103:AW103"/>
    <mergeCell ref="AX103:BD103"/>
    <mergeCell ref="BE103:BN103"/>
    <mergeCell ref="BO103:CC103"/>
    <mergeCell ref="CD103:CF103"/>
    <mergeCell ref="B104:C104"/>
    <mergeCell ref="D104:E104"/>
    <mergeCell ref="F104:G104"/>
    <mergeCell ref="H104:J104"/>
    <mergeCell ref="K104:M104"/>
    <mergeCell ref="N104:P104"/>
    <mergeCell ref="Q104:R104"/>
    <mergeCell ref="S104:X104"/>
    <mergeCell ref="Y104:AO104"/>
    <mergeCell ref="AP104:AW104"/>
    <mergeCell ref="AX104:BD104"/>
    <mergeCell ref="BE104:BN104"/>
    <mergeCell ref="BO104:CC104"/>
    <mergeCell ref="CD104:CF104"/>
    <mergeCell ref="B103:C103"/>
    <mergeCell ref="D103:E103"/>
    <mergeCell ref="F103:G103"/>
    <mergeCell ref="H103:J103"/>
    <mergeCell ref="K103:M103"/>
    <mergeCell ref="AP105:AW105"/>
    <mergeCell ref="AX105:BD105"/>
    <mergeCell ref="BE105:BN105"/>
    <mergeCell ref="BO105:CC105"/>
    <mergeCell ref="CD105:CF105"/>
    <mergeCell ref="B106:C106"/>
    <mergeCell ref="D106:E106"/>
    <mergeCell ref="F106:G106"/>
    <mergeCell ref="H106:J106"/>
    <mergeCell ref="K106:M106"/>
    <mergeCell ref="N106:P106"/>
    <mergeCell ref="Q106:R106"/>
    <mergeCell ref="S106:X106"/>
    <mergeCell ref="Y106:AO106"/>
    <mergeCell ref="AP106:AW106"/>
    <mergeCell ref="AX106:BD106"/>
    <mergeCell ref="BE106:BN106"/>
    <mergeCell ref="BO106:CC106"/>
    <mergeCell ref="CD106:CF106"/>
    <mergeCell ref="B105:C105"/>
    <mergeCell ref="D105:E105"/>
    <mergeCell ref="F105:G105"/>
    <mergeCell ref="H105:J105"/>
    <mergeCell ref="K105:M105"/>
    <mergeCell ref="N105:P105"/>
    <mergeCell ref="Q105:R105"/>
    <mergeCell ref="S105:X105"/>
    <mergeCell ref="Y105:AO105"/>
    <mergeCell ref="S107:X107"/>
    <mergeCell ref="Y107:AO107"/>
    <mergeCell ref="AP107:AW107"/>
    <mergeCell ref="AX107:BD107"/>
    <mergeCell ref="BE107:BN107"/>
    <mergeCell ref="BO107:CC107"/>
    <mergeCell ref="CD107:CF107"/>
    <mergeCell ref="B108:C108"/>
    <mergeCell ref="D108:E108"/>
    <mergeCell ref="F108:G108"/>
    <mergeCell ref="H108:J108"/>
    <mergeCell ref="K108:M108"/>
    <mergeCell ref="N108:P108"/>
    <mergeCell ref="Q108:R108"/>
    <mergeCell ref="S108:X108"/>
    <mergeCell ref="Y108:AO108"/>
    <mergeCell ref="AP108:AW108"/>
    <mergeCell ref="AX108:BD108"/>
    <mergeCell ref="BE108:BN108"/>
    <mergeCell ref="BO108:CC108"/>
    <mergeCell ref="CD108:CF108"/>
    <mergeCell ref="B107:C107"/>
    <mergeCell ref="D107:E107"/>
    <mergeCell ref="F107:G107"/>
    <mergeCell ref="H107:J107"/>
    <mergeCell ref="K107:M107"/>
    <mergeCell ref="N107:P107"/>
    <mergeCell ref="Q107:R107"/>
    <mergeCell ref="N109:P109"/>
    <mergeCell ref="Q109:R109"/>
    <mergeCell ref="S109:X109"/>
    <mergeCell ref="Y109:AO109"/>
    <mergeCell ref="AP109:AW109"/>
    <mergeCell ref="AX109:BD109"/>
    <mergeCell ref="BE109:BN109"/>
    <mergeCell ref="BO109:CC109"/>
    <mergeCell ref="CD109:CF109"/>
    <mergeCell ref="B110:C110"/>
    <mergeCell ref="D110:E110"/>
    <mergeCell ref="F110:G110"/>
    <mergeCell ref="H110:J110"/>
    <mergeCell ref="K110:M110"/>
    <mergeCell ref="N110:P110"/>
    <mergeCell ref="Q110:R110"/>
    <mergeCell ref="S110:X110"/>
    <mergeCell ref="Y110:AO110"/>
    <mergeCell ref="AP110:AW110"/>
    <mergeCell ref="AX110:BD110"/>
    <mergeCell ref="BE110:BN110"/>
    <mergeCell ref="BO110:CC110"/>
    <mergeCell ref="CD110:CF110"/>
    <mergeCell ref="B109:C109"/>
    <mergeCell ref="D109:E109"/>
    <mergeCell ref="F109:G109"/>
    <mergeCell ref="H109:J109"/>
    <mergeCell ref="K109:M109"/>
    <mergeCell ref="AP111:AW111"/>
    <mergeCell ref="AX111:BD111"/>
    <mergeCell ref="BE111:BN111"/>
    <mergeCell ref="BO111:CC111"/>
    <mergeCell ref="CD111:CF111"/>
    <mergeCell ref="B112:C112"/>
    <mergeCell ref="D112:E112"/>
    <mergeCell ref="F112:G112"/>
    <mergeCell ref="H112:J112"/>
    <mergeCell ref="K112:M112"/>
    <mergeCell ref="N112:P112"/>
    <mergeCell ref="Q112:R112"/>
    <mergeCell ref="S112:X112"/>
    <mergeCell ref="Y112:AO112"/>
    <mergeCell ref="AP112:AW112"/>
    <mergeCell ref="AX112:BD112"/>
    <mergeCell ref="BE112:BN112"/>
    <mergeCell ref="BO112:CC112"/>
    <mergeCell ref="CD112:CF112"/>
    <mergeCell ref="B111:C111"/>
    <mergeCell ref="D111:E111"/>
    <mergeCell ref="F111:G111"/>
    <mergeCell ref="H111:J111"/>
    <mergeCell ref="K111:M111"/>
    <mergeCell ref="N111:P111"/>
    <mergeCell ref="Q111:R111"/>
    <mergeCell ref="S111:X111"/>
    <mergeCell ref="Y111:AO111"/>
    <mergeCell ref="S113:X113"/>
    <mergeCell ref="Y113:AO113"/>
    <mergeCell ref="AP113:AW113"/>
    <mergeCell ref="AX113:BD113"/>
    <mergeCell ref="BE113:BN113"/>
    <mergeCell ref="BO113:CC113"/>
    <mergeCell ref="CD113:CF113"/>
    <mergeCell ref="B114:C114"/>
    <mergeCell ref="D114:E114"/>
    <mergeCell ref="F114:G114"/>
    <mergeCell ref="H114:J114"/>
    <mergeCell ref="K114:M114"/>
    <mergeCell ref="N114:P114"/>
    <mergeCell ref="Q114:R114"/>
    <mergeCell ref="S114:X114"/>
    <mergeCell ref="Y114:AO114"/>
    <mergeCell ref="AP114:AW114"/>
    <mergeCell ref="AX114:BD114"/>
    <mergeCell ref="BE114:BN114"/>
    <mergeCell ref="BO114:CC114"/>
    <mergeCell ref="CD114:CF114"/>
    <mergeCell ref="B113:C113"/>
    <mergeCell ref="D113:E113"/>
    <mergeCell ref="F113:G113"/>
    <mergeCell ref="H113:J113"/>
    <mergeCell ref="K113:M113"/>
    <mergeCell ref="N113:P113"/>
    <mergeCell ref="Q113:R113"/>
    <mergeCell ref="N115:P115"/>
    <mergeCell ref="Q115:R115"/>
    <mergeCell ref="S115:X115"/>
    <mergeCell ref="Y115:AO115"/>
    <mergeCell ref="AP115:AW115"/>
    <mergeCell ref="AX115:BD115"/>
    <mergeCell ref="BE115:BN115"/>
    <mergeCell ref="BO115:CC115"/>
    <mergeCell ref="CD115:CF115"/>
    <mergeCell ref="B116:C116"/>
    <mergeCell ref="D116:E116"/>
    <mergeCell ref="F116:G116"/>
    <mergeCell ref="H116:J116"/>
    <mergeCell ref="K116:M116"/>
    <mergeCell ref="N116:P116"/>
    <mergeCell ref="Q116:R116"/>
    <mergeCell ref="S116:X116"/>
    <mergeCell ref="Y116:AO116"/>
    <mergeCell ref="AP116:AW116"/>
    <mergeCell ref="AX116:BD116"/>
    <mergeCell ref="BE116:BN116"/>
    <mergeCell ref="BO116:CC116"/>
    <mergeCell ref="CD116:CF116"/>
    <mergeCell ref="B115:C115"/>
    <mergeCell ref="D115:E115"/>
    <mergeCell ref="F115:G115"/>
    <mergeCell ref="H115:J115"/>
    <mergeCell ref="K115:M115"/>
    <mergeCell ref="AP117:AW117"/>
    <mergeCell ref="AX117:BD117"/>
    <mergeCell ref="BE117:BN117"/>
    <mergeCell ref="BO117:CC117"/>
    <mergeCell ref="CD117:CF117"/>
    <mergeCell ref="B118:C118"/>
    <mergeCell ref="D118:E118"/>
    <mergeCell ref="F118:G118"/>
    <mergeCell ref="H118:J118"/>
    <mergeCell ref="K118:M118"/>
    <mergeCell ref="N118:P118"/>
    <mergeCell ref="Q118:R118"/>
    <mergeCell ref="S118:X118"/>
    <mergeCell ref="Y118:AO118"/>
    <mergeCell ref="AP118:AW118"/>
    <mergeCell ref="AX118:BD118"/>
    <mergeCell ref="BE118:BN118"/>
    <mergeCell ref="BO118:CC118"/>
    <mergeCell ref="CD118:CF118"/>
    <mergeCell ref="B117:C117"/>
    <mergeCell ref="D117:E117"/>
    <mergeCell ref="F117:G117"/>
    <mergeCell ref="H117:J117"/>
    <mergeCell ref="K117:M117"/>
    <mergeCell ref="N117:P117"/>
    <mergeCell ref="Q117:R117"/>
    <mergeCell ref="S117:X117"/>
    <mergeCell ref="Y117:AO117"/>
    <mergeCell ref="S119:X119"/>
    <mergeCell ref="Y119:AO119"/>
    <mergeCell ref="AP119:AW119"/>
    <mergeCell ref="AX119:BD119"/>
    <mergeCell ref="BE119:BN119"/>
    <mergeCell ref="BO119:CC119"/>
    <mergeCell ref="CD119:CF119"/>
    <mergeCell ref="B120:C120"/>
    <mergeCell ref="D120:E120"/>
    <mergeCell ref="F120:G120"/>
    <mergeCell ref="H120:J120"/>
    <mergeCell ref="K120:M120"/>
    <mergeCell ref="N120:P120"/>
    <mergeCell ref="Q120:R120"/>
    <mergeCell ref="S120:X120"/>
    <mergeCell ref="Y120:AO120"/>
    <mergeCell ref="AP120:AW120"/>
    <mergeCell ref="AX120:BD120"/>
    <mergeCell ref="BE120:BN120"/>
    <mergeCell ref="BO120:CC120"/>
    <mergeCell ref="CD120:CF120"/>
    <mergeCell ref="B119:C119"/>
    <mergeCell ref="D119:E119"/>
    <mergeCell ref="F119:G119"/>
    <mergeCell ref="H119:J119"/>
    <mergeCell ref="K119:M119"/>
    <mergeCell ref="N119:P119"/>
    <mergeCell ref="Q119:R119"/>
    <mergeCell ref="N121:P121"/>
    <mergeCell ref="Q121:R121"/>
    <mergeCell ref="S121:X121"/>
    <mergeCell ref="Y121:AO121"/>
    <mergeCell ref="AP121:AW121"/>
    <mergeCell ref="AX121:BD121"/>
    <mergeCell ref="BE121:BN121"/>
    <mergeCell ref="BO121:CC121"/>
    <mergeCell ref="CD121:CF121"/>
    <mergeCell ref="B122:C122"/>
    <mergeCell ref="D122:E122"/>
    <mergeCell ref="F122:G122"/>
    <mergeCell ref="H122:J122"/>
    <mergeCell ref="K122:M122"/>
    <mergeCell ref="N122:P122"/>
    <mergeCell ref="Q122:R122"/>
    <mergeCell ref="S122:X122"/>
    <mergeCell ref="Y122:AO122"/>
    <mergeCell ref="AP122:AW122"/>
    <mergeCell ref="AX122:BD122"/>
    <mergeCell ref="BE122:BN122"/>
    <mergeCell ref="BO122:CC122"/>
    <mergeCell ref="CD122:CF122"/>
    <mergeCell ref="B121:C121"/>
    <mergeCell ref="D121:E121"/>
    <mergeCell ref="F121:G121"/>
    <mergeCell ref="H121:J121"/>
    <mergeCell ref="K121:M121"/>
    <mergeCell ref="AP123:AW123"/>
    <mergeCell ref="AX123:BD123"/>
    <mergeCell ref="BE123:BN123"/>
    <mergeCell ref="BO123:CC123"/>
    <mergeCell ref="CD123:CF123"/>
    <mergeCell ref="B124:C124"/>
    <mergeCell ref="D124:E124"/>
    <mergeCell ref="F124:G124"/>
    <mergeCell ref="H124:J124"/>
    <mergeCell ref="K124:M124"/>
    <mergeCell ref="N124:P124"/>
    <mergeCell ref="Q124:R124"/>
    <mergeCell ref="S124:X124"/>
    <mergeCell ref="Y124:AO124"/>
    <mergeCell ref="AP124:AW124"/>
    <mergeCell ref="AX124:BD124"/>
    <mergeCell ref="BE124:BN124"/>
    <mergeCell ref="BO124:CC124"/>
    <mergeCell ref="CD124:CF124"/>
    <mergeCell ref="B123:C123"/>
    <mergeCell ref="D123:E123"/>
    <mergeCell ref="F123:G123"/>
    <mergeCell ref="H123:J123"/>
    <mergeCell ref="K123:M123"/>
    <mergeCell ref="N123:P123"/>
    <mergeCell ref="Q123:R123"/>
    <mergeCell ref="S123:X123"/>
    <mergeCell ref="Y123:AO123"/>
    <mergeCell ref="S125:X125"/>
    <mergeCell ref="Y125:AO125"/>
    <mergeCell ref="AP125:AW125"/>
    <mergeCell ref="AX125:BD125"/>
    <mergeCell ref="BE125:BN125"/>
    <mergeCell ref="BO125:CC125"/>
    <mergeCell ref="CD125:CF125"/>
    <mergeCell ref="B126:C126"/>
    <mergeCell ref="D126:E126"/>
    <mergeCell ref="F126:G126"/>
    <mergeCell ref="H126:J126"/>
    <mergeCell ref="K126:M126"/>
    <mergeCell ref="N126:P126"/>
    <mergeCell ref="Q126:R126"/>
    <mergeCell ref="S126:X126"/>
    <mergeCell ref="Y126:AO126"/>
    <mergeCell ref="AP126:AW126"/>
    <mergeCell ref="AX126:BD126"/>
    <mergeCell ref="BE126:BN126"/>
    <mergeCell ref="BO126:CC126"/>
    <mergeCell ref="CD126:CF126"/>
    <mergeCell ref="B125:C125"/>
    <mergeCell ref="D125:E125"/>
    <mergeCell ref="F125:G125"/>
    <mergeCell ref="H125:J125"/>
    <mergeCell ref="K125:M125"/>
    <mergeCell ref="N125:P125"/>
    <mergeCell ref="Q125:R125"/>
    <mergeCell ref="N127:P127"/>
    <mergeCell ref="Q127:R127"/>
    <mergeCell ref="S127:X127"/>
    <mergeCell ref="Y127:AO127"/>
    <mergeCell ref="AP127:AW127"/>
    <mergeCell ref="AX127:BD127"/>
    <mergeCell ref="BE127:BN127"/>
    <mergeCell ref="BO127:CC127"/>
    <mergeCell ref="CD127:CF127"/>
    <mergeCell ref="B128:C128"/>
    <mergeCell ref="D128:E128"/>
    <mergeCell ref="F128:G128"/>
    <mergeCell ref="H128:J128"/>
    <mergeCell ref="K128:M128"/>
    <mergeCell ref="N128:P128"/>
    <mergeCell ref="Q128:R128"/>
    <mergeCell ref="S128:X128"/>
    <mergeCell ref="Y128:AO128"/>
    <mergeCell ref="AP128:AW128"/>
    <mergeCell ref="AX128:BD128"/>
    <mergeCell ref="BE128:BN128"/>
    <mergeCell ref="BO128:CC128"/>
    <mergeCell ref="CD128:CF128"/>
    <mergeCell ref="B127:C127"/>
    <mergeCell ref="D127:E127"/>
    <mergeCell ref="F127:G127"/>
    <mergeCell ref="H127:J127"/>
    <mergeCell ref="K127:M127"/>
    <mergeCell ref="AP129:AW129"/>
    <mergeCell ref="AX129:BD129"/>
    <mergeCell ref="BE129:BN129"/>
    <mergeCell ref="BO129:CC129"/>
    <mergeCell ref="CD129:CF129"/>
    <mergeCell ref="B130:C130"/>
    <mergeCell ref="D130:E130"/>
    <mergeCell ref="F130:G130"/>
    <mergeCell ref="H130:J130"/>
    <mergeCell ref="K130:M130"/>
    <mergeCell ref="N130:P130"/>
    <mergeCell ref="Q130:R130"/>
    <mergeCell ref="S130:X130"/>
    <mergeCell ref="Y130:AO130"/>
    <mergeCell ref="AP130:AW130"/>
    <mergeCell ref="AX130:BD130"/>
    <mergeCell ref="BE130:BN130"/>
    <mergeCell ref="BO130:CC130"/>
    <mergeCell ref="CD130:CF130"/>
    <mergeCell ref="B129:C129"/>
    <mergeCell ref="D129:E129"/>
    <mergeCell ref="F129:G129"/>
    <mergeCell ref="H129:J129"/>
    <mergeCell ref="K129:M129"/>
    <mergeCell ref="N129:P129"/>
    <mergeCell ref="Q129:R129"/>
    <mergeCell ref="S129:X129"/>
    <mergeCell ref="Y129:AO129"/>
    <mergeCell ref="S131:X131"/>
    <mergeCell ref="Y131:AO131"/>
    <mergeCell ref="AP131:AW131"/>
    <mergeCell ref="AX131:BD131"/>
    <mergeCell ref="BE131:BN131"/>
    <mergeCell ref="BO131:CC131"/>
    <mergeCell ref="CD131:CF131"/>
    <mergeCell ref="B132:C132"/>
    <mergeCell ref="D132:E132"/>
    <mergeCell ref="F132:G132"/>
    <mergeCell ref="H132:J132"/>
    <mergeCell ref="K132:M132"/>
    <mergeCell ref="N132:P132"/>
    <mergeCell ref="Q132:R132"/>
    <mergeCell ref="S132:X132"/>
    <mergeCell ref="Y132:AO132"/>
    <mergeCell ref="AP132:AW132"/>
    <mergeCell ref="AX132:BD132"/>
    <mergeCell ref="BE132:BN132"/>
    <mergeCell ref="BO132:CC132"/>
    <mergeCell ref="CD132:CF132"/>
    <mergeCell ref="B131:C131"/>
    <mergeCell ref="D131:E131"/>
    <mergeCell ref="F131:G131"/>
    <mergeCell ref="H131:J131"/>
    <mergeCell ref="K131:M131"/>
    <mergeCell ref="N131:P131"/>
    <mergeCell ref="Q131:R131"/>
    <mergeCell ref="N133:P133"/>
    <mergeCell ref="Q133:R133"/>
    <mergeCell ref="S133:X133"/>
    <mergeCell ref="Y133:AO133"/>
    <mergeCell ref="AP133:AW133"/>
    <mergeCell ref="AX133:BD133"/>
    <mergeCell ref="BE133:BN133"/>
    <mergeCell ref="BO133:CC133"/>
    <mergeCell ref="CD133:CF133"/>
    <mergeCell ref="B134:C134"/>
    <mergeCell ref="D134:E134"/>
    <mergeCell ref="F134:G134"/>
    <mergeCell ref="H134:J134"/>
    <mergeCell ref="K134:M134"/>
    <mergeCell ref="N134:P134"/>
    <mergeCell ref="Q134:R134"/>
    <mergeCell ref="S134:X134"/>
    <mergeCell ref="Y134:AO134"/>
    <mergeCell ref="AP134:AW134"/>
    <mergeCell ref="AX134:BD134"/>
    <mergeCell ref="BE134:BN134"/>
    <mergeCell ref="BO134:CC134"/>
    <mergeCell ref="CD134:CF134"/>
    <mergeCell ref="B133:C133"/>
    <mergeCell ref="D133:E133"/>
    <mergeCell ref="F133:G133"/>
    <mergeCell ref="H133:J133"/>
    <mergeCell ref="K133:M133"/>
    <mergeCell ref="AP135:AW135"/>
    <mergeCell ref="AX135:BD135"/>
    <mergeCell ref="BE135:BN135"/>
    <mergeCell ref="BO135:CC135"/>
    <mergeCell ref="CD135:CF135"/>
    <mergeCell ref="B136:C136"/>
    <mergeCell ref="D136:E136"/>
    <mergeCell ref="F136:G136"/>
    <mergeCell ref="H136:J136"/>
    <mergeCell ref="K136:M136"/>
    <mergeCell ref="N136:P136"/>
    <mergeCell ref="Q136:R136"/>
    <mergeCell ref="S136:X136"/>
    <mergeCell ref="Y136:AO136"/>
    <mergeCell ref="AP136:AW136"/>
    <mergeCell ref="AX136:BD136"/>
    <mergeCell ref="BE136:BN136"/>
    <mergeCell ref="BO136:CC136"/>
    <mergeCell ref="CD136:CF136"/>
    <mergeCell ref="B135:C135"/>
    <mergeCell ref="D135:E135"/>
    <mergeCell ref="F135:G135"/>
    <mergeCell ref="H135:J135"/>
    <mergeCell ref="K135:M135"/>
    <mergeCell ref="N135:P135"/>
    <mergeCell ref="Q135:R135"/>
    <mergeCell ref="S135:X135"/>
    <mergeCell ref="Y135:AO135"/>
    <mergeCell ref="S137:X137"/>
    <mergeCell ref="Y137:AO137"/>
    <mergeCell ref="AP137:AW137"/>
    <mergeCell ref="AX137:BD137"/>
    <mergeCell ref="BE137:BN137"/>
    <mergeCell ref="BO137:CC137"/>
    <mergeCell ref="CD137:CF137"/>
    <mergeCell ref="B138:C138"/>
    <mergeCell ref="D138:E138"/>
    <mergeCell ref="F138:G138"/>
    <mergeCell ref="H138:J138"/>
    <mergeCell ref="K138:M138"/>
    <mergeCell ref="N138:P138"/>
    <mergeCell ref="Q138:R138"/>
    <mergeCell ref="S138:X138"/>
    <mergeCell ref="Y138:AO138"/>
    <mergeCell ref="AP138:AW138"/>
    <mergeCell ref="AX138:BD138"/>
    <mergeCell ref="BE138:BN138"/>
    <mergeCell ref="BO138:CC138"/>
    <mergeCell ref="CD138:CF138"/>
    <mergeCell ref="B137:C137"/>
    <mergeCell ref="D137:E137"/>
    <mergeCell ref="F137:G137"/>
    <mergeCell ref="H137:J137"/>
    <mergeCell ref="K137:M137"/>
    <mergeCell ref="N137:P137"/>
    <mergeCell ref="Q137:R137"/>
    <mergeCell ref="N139:P139"/>
    <mergeCell ref="Q139:R139"/>
    <mergeCell ref="S139:X139"/>
    <mergeCell ref="Y139:AO139"/>
    <mergeCell ref="AP139:AW139"/>
    <mergeCell ref="AX139:BD139"/>
    <mergeCell ref="BE139:BN139"/>
    <mergeCell ref="BO139:CC139"/>
    <mergeCell ref="CD139:CF139"/>
    <mergeCell ref="B140:C140"/>
    <mergeCell ref="D140:E140"/>
    <mergeCell ref="F140:G140"/>
    <mergeCell ref="H140:J140"/>
    <mergeCell ref="K140:M140"/>
    <mergeCell ref="N140:P140"/>
    <mergeCell ref="Q140:R140"/>
    <mergeCell ref="S140:X140"/>
    <mergeCell ref="Y140:AO140"/>
    <mergeCell ref="AP140:AW140"/>
    <mergeCell ref="AX140:BD140"/>
    <mergeCell ref="BE140:BN140"/>
    <mergeCell ref="BO140:CC140"/>
    <mergeCell ref="CD140:CF140"/>
    <mergeCell ref="B139:C139"/>
    <mergeCell ref="D139:E139"/>
    <mergeCell ref="F139:G139"/>
    <mergeCell ref="H139:J139"/>
    <mergeCell ref="K139:M139"/>
    <mergeCell ref="AP141:AW141"/>
    <mergeCell ref="AX141:BD141"/>
    <mergeCell ref="BE141:BN141"/>
    <mergeCell ref="BO141:CC141"/>
    <mergeCell ref="CD141:CF141"/>
    <mergeCell ref="B142:C142"/>
    <mergeCell ref="D142:E142"/>
    <mergeCell ref="F142:G142"/>
    <mergeCell ref="H142:J142"/>
    <mergeCell ref="K142:M142"/>
    <mergeCell ref="N142:P142"/>
    <mergeCell ref="Q142:R142"/>
    <mergeCell ref="S142:X142"/>
    <mergeCell ref="Y142:AO142"/>
    <mergeCell ref="AP142:AW142"/>
    <mergeCell ref="AX142:BD142"/>
    <mergeCell ref="BE142:BN142"/>
    <mergeCell ref="BO142:CC142"/>
    <mergeCell ref="CD142:CF142"/>
    <mergeCell ref="B141:C141"/>
    <mergeCell ref="D141:E141"/>
    <mergeCell ref="F141:G141"/>
    <mergeCell ref="H141:J141"/>
    <mergeCell ref="K141:M141"/>
    <mergeCell ref="N141:P141"/>
    <mergeCell ref="Q141:R141"/>
    <mergeCell ref="S141:X141"/>
    <mergeCell ref="Y141:AO141"/>
    <mergeCell ref="S143:X143"/>
    <mergeCell ref="Y143:AO143"/>
    <mergeCell ref="AP143:AW143"/>
    <mergeCell ref="AX143:BD143"/>
    <mergeCell ref="BE143:BN143"/>
    <mergeCell ref="BO143:CC143"/>
    <mergeCell ref="CD143:CF143"/>
    <mergeCell ref="B144:C144"/>
    <mergeCell ref="D144:E144"/>
    <mergeCell ref="F144:G144"/>
    <mergeCell ref="H144:J144"/>
    <mergeCell ref="K144:M144"/>
    <mergeCell ref="N144:P144"/>
    <mergeCell ref="Q144:R144"/>
    <mergeCell ref="S144:X144"/>
    <mergeCell ref="Y144:AO144"/>
    <mergeCell ref="AP144:AW144"/>
    <mergeCell ref="AX144:BD144"/>
    <mergeCell ref="BE144:BN144"/>
    <mergeCell ref="BO144:CC144"/>
    <mergeCell ref="CD144:CF144"/>
    <mergeCell ref="B143:C143"/>
    <mergeCell ref="D143:E143"/>
    <mergeCell ref="F143:G143"/>
    <mergeCell ref="H143:J143"/>
    <mergeCell ref="K143:M143"/>
    <mergeCell ref="N143:P143"/>
    <mergeCell ref="Q143:R143"/>
    <mergeCell ref="N145:P145"/>
    <mergeCell ref="Q145:R145"/>
    <mergeCell ref="S145:X145"/>
    <mergeCell ref="Y145:AO145"/>
    <mergeCell ref="AP145:AW145"/>
    <mergeCell ref="AX145:BD145"/>
    <mergeCell ref="BE145:BN145"/>
    <mergeCell ref="BO145:CC145"/>
    <mergeCell ref="CD145:CF145"/>
    <mergeCell ref="B146:C146"/>
    <mergeCell ref="D146:E146"/>
    <mergeCell ref="F146:G146"/>
    <mergeCell ref="H146:J146"/>
    <mergeCell ref="K146:M146"/>
    <mergeCell ref="N146:P146"/>
    <mergeCell ref="Q146:R146"/>
    <mergeCell ref="S146:X146"/>
    <mergeCell ref="Y146:AO146"/>
    <mergeCell ref="AP146:AW146"/>
    <mergeCell ref="AX146:BD146"/>
    <mergeCell ref="BE146:BN146"/>
    <mergeCell ref="BO146:CC146"/>
    <mergeCell ref="CD146:CF146"/>
    <mergeCell ref="B145:C145"/>
    <mergeCell ref="D145:E145"/>
    <mergeCell ref="F145:G145"/>
    <mergeCell ref="H145:J145"/>
    <mergeCell ref="K145:M145"/>
    <mergeCell ref="AP147:AW147"/>
    <mergeCell ref="AX147:BD147"/>
    <mergeCell ref="BE147:BN147"/>
    <mergeCell ref="BO147:CC147"/>
    <mergeCell ref="CD147:CF147"/>
    <mergeCell ref="B148:C148"/>
    <mergeCell ref="D148:E148"/>
    <mergeCell ref="F148:G148"/>
    <mergeCell ref="H148:J148"/>
    <mergeCell ref="K148:M148"/>
    <mergeCell ref="N148:P148"/>
    <mergeCell ref="Q148:R148"/>
    <mergeCell ref="S148:X148"/>
    <mergeCell ref="Y148:AO148"/>
    <mergeCell ref="AP148:AW148"/>
    <mergeCell ref="AX148:BD148"/>
    <mergeCell ref="BE148:BN148"/>
    <mergeCell ref="BO148:CC148"/>
    <mergeCell ref="CD148:CF148"/>
    <mergeCell ref="B147:C147"/>
    <mergeCell ref="D147:E147"/>
    <mergeCell ref="F147:G147"/>
    <mergeCell ref="H147:J147"/>
    <mergeCell ref="K147:M147"/>
    <mergeCell ref="N147:P147"/>
    <mergeCell ref="Q147:R147"/>
    <mergeCell ref="S147:X147"/>
    <mergeCell ref="Y147:AO147"/>
    <mergeCell ref="S149:X149"/>
    <mergeCell ref="Y149:AO149"/>
    <mergeCell ref="AP149:AW149"/>
    <mergeCell ref="AX149:BD149"/>
    <mergeCell ref="BE149:BN149"/>
    <mergeCell ref="BO149:CC149"/>
    <mergeCell ref="CD149:CF149"/>
    <mergeCell ref="B150:C150"/>
    <mergeCell ref="D150:E150"/>
    <mergeCell ref="F150:G150"/>
    <mergeCell ref="H150:J150"/>
    <mergeCell ref="K150:M150"/>
    <mergeCell ref="N150:P150"/>
    <mergeCell ref="Q150:R150"/>
    <mergeCell ref="S150:X150"/>
    <mergeCell ref="Y150:AO150"/>
    <mergeCell ref="AP150:AW150"/>
    <mergeCell ref="AX150:BD150"/>
    <mergeCell ref="BE150:BN150"/>
    <mergeCell ref="BO150:CC150"/>
    <mergeCell ref="CD150:CF150"/>
    <mergeCell ref="B149:C149"/>
    <mergeCell ref="D149:E149"/>
    <mergeCell ref="F149:G149"/>
    <mergeCell ref="H149:J149"/>
    <mergeCell ref="K149:M149"/>
    <mergeCell ref="N149:P149"/>
    <mergeCell ref="Q149:R149"/>
    <mergeCell ref="N151:P151"/>
    <mergeCell ref="Q151:R151"/>
    <mergeCell ref="S151:X151"/>
    <mergeCell ref="Y151:AO151"/>
    <mergeCell ref="AP151:AW151"/>
    <mergeCell ref="AX151:BD151"/>
    <mergeCell ref="BE151:BN151"/>
    <mergeCell ref="BO151:CC151"/>
    <mergeCell ref="CD151:CF151"/>
    <mergeCell ref="B152:C152"/>
    <mergeCell ref="D152:E152"/>
    <mergeCell ref="F152:G152"/>
    <mergeCell ref="H152:J152"/>
    <mergeCell ref="K152:M152"/>
    <mergeCell ref="N152:P152"/>
    <mergeCell ref="Q152:R152"/>
    <mergeCell ref="S152:X152"/>
    <mergeCell ref="Y152:AO152"/>
    <mergeCell ref="AP152:AW152"/>
    <mergeCell ref="AX152:BD152"/>
    <mergeCell ref="BE152:BN152"/>
    <mergeCell ref="BO152:CC152"/>
    <mergeCell ref="CD152:CF152"/>
    <mergeCell ref="B151:C151"/>
    <mergeCell ref="D151:E151"/>
    <mergeCell ref="F151:G151"/>
    <mergeCell ref="H151:J151"/>
    <mergeCell ref="K151:M151"/>
    <mergeCell ref="AP153:AW153"/>
    <mergeCell ref="AX153:BD153"/>
    <mergeCell ref="BE153:BN153"/>
    <mergeCell ref="BO153:CC153"/>
    <mergeCell ref="CD153:CF153"/>
    <mergeCell ref="B154:C154"/>
    <mergeCell ref="D154:E154"/>
    <mergeCell ref="F154:G154"/>
    <mergeCell ref="H154:J154"/>
    <mergeCell ref="K154:M154"/>
    <mergeCell ref="N154:P154"/>
    <mergeCell ref="Q154:R154"/>
    <mergeCell ref="S154:X154"/>
    <mergeCell ref="Y154:AO154"/>
    <mergeCell ref="AP154:AW154"/>
    <mergeCell ref="AX154:BD154"/>
    <mergeCell ref="BE154:BN154"/>
    <mergeCell ref="BO154:CC154"/>
    <mergeCell ref="CD154:CF154"/>
    <mergeCell ref="B153:C153"/>
    <mergeCell ref="D153:E153"/>
    <mergeCell ref="F153:G153"/>
    <mergeCell ref="H153:J153"/>
    <mergeCell ref="K153:M153"/>
    <mergeCell ref="N153:P153"/>
    <mergeCell ref="Q153:R153"/>
    <mergeCell ref="S153:X153"/>
    <mergeCell ref="Y153:AO153"/>
    <mergeCell ref="S155:X155"/>
    <mergeCell ref="Y155:AO155"/>
    <mergeCell ref="AP155:AW155"/>
    <mergeCell ref="AX155:BD155"/>
    <mergeCell ref="BE155:BN155"/>
    <mergeCell ref="BO155:CC155"/>
    <mergeCell ref="CD155:CF155"/>
    <mergeCell ref="B156:C156"/>
    <mergeCell ref="D156:E156"/>
    <mergeCell ref="F156:G156"/>
    <mergeCell ref="H156:J156"/>
    <mergeCell ref="K156:M156"/>
    <mergeCell ref="N156:P156"/>
    <mergeCell ref="Q156:R156"/>
    <mergeCell ref="S156:X156"/>
    <mergeCell ref="Y156:AO156"/>
    <mergeCell ref="AP156:AW156"/>
    <mergeCell ref="AX156:BD156"/>
    <mergeCell ref="BE156:BN156"/>
    <mergeCell ref="BO156:CC156"/>
    <mergeCell ref="CD156:CF156"/>
    <mergeCell ref="B155:C155"/>
    <mergeCell ref="D155:E155"/>
    <mergeCell ref="F155:G155"/>
    <mergeCell ref="H155:J155"/>
    <mergeCell ref="K155:M155"/>
    <mergeCell ref="N155:P155"/>
    <mergeCell ref="Q155:R155"/>
    <mergeCell ref="N157:P157"/>
    <mergeCell ref="Q157:R157"/>
    <mergeCell ref="S157:X157"/>
    <mergeCell ref="Y157:AO157"/>
    <mergeCell ref="AP157:AW157"/>
    <mergeCell ref="AX157:BD157"/>
    <mergeCell ref="BE157:BN157"/>
    <mergeCell ref="BO157:CC157"/>
    <mergeCell ref="CD157:CF157"/>
    <mergeCell ref="B158:C158"/>
    <mergeCell ref="D158:E158"/>
    <mergeCell ref="F158:G158"/>
    <mergeCell ref="H158:J158"/>
    <mergeCell ref="K158:M158"/>
    <mergeCell ref="N158:P158"/>
    <mergeCell ref="Q158:R158"/>
    <mergeCell ref="S158:X158"/>
    <mergeCell ref="Y158:AO158"/>
    <mergeCell ref="AP158:AW158"/>
    <mergeCell ref="AX158:BD158"/>
    <mergeCell ref="BE158:BN158"/>
    <mergeCell ref="BO158:CC158"/>
    <mergeCell ref="CD158:CF158"/>
    <mergeCell ref="B157:C157"/>
    <mergeCell ref="D157:E157"/>
    <mergeCell ref="F157:G157"/>
    <mergeCell ref="H157:J157"/>
    <mergeCell ref="K157:M157"/>
    <mergeCell ref="AP159:AW159"/>
    <mergeCell ref="AX159:BD159"/>
    <mergeCell ref="BE159:BN159"/>
    <mergeCell ref="BO159:CC159"/>
    <mergeCell ref="CD159:CF159"/>
    <mergeCell ref="B160:C160"/>
    <mergeCell ref="D160:E160"/>
    <mergeCell ref="F160:G160"/>
    <mergeCell ref="H160:J160"/>
    <mergeCell ref="K160:M160"/>
    <mergeCell ref="N160:P160"/>
    <mergeCell ref="Q160:R160"/>
    <mergeCell ref="S160:X160"/>
    <mergeCell ref="Y160:AO160"/>
    <mergeCell ref="AP160:AW160"/>
    <mergeCell ref="AX160:BD160"/>
    <mergeCell ref="BE160:BN160"/>
    <mergeCell ref="BO160:CC160"/>
    <mergeCell ref="CD160:CF160"/>
    <mergeCell ref="B159:C159"/>
    <mergeCell ref="D159:E159"/>
    <mergeCell ref="F159:G159"/>
    <mergeCell ref="H159:J159"/>
    <mergeCell ref="K159:M159"/>
    <mergeCell ref="N159:P159"/>
    <mergeCell ref="Q159:R159"/>
    <mergeCell ref="S159:X159"/>
    <mergeCell ref="Y159:AO159"/>
    <mergeCell ref="S161:X161"/>
    <mergeCell ref="Y161:AO161"/>
    <mergeCell ref="AP161:AW161"/>
    <mergeCell ref="AX161:BD161"/>
    <mergeCell ref="BE161:BN161"/>
    <mergeCell ref="BO161:CC161"/>
    <mergeCell ref="CD161:CF161"/>
    <mergeCell ref="B162:C162"/>
    <mergeCell ref="D162:E162"/>
    <mergeCell ref="F162:G162"/>
    <mergeCell ref="H162:J162"/>
    <mergeCell ref="K162:M162"/>
    <mergeCell ref="N162:P162"/>
    <mergeCell ref="Q162:R162"/>
    <mergeCell ref="S162:X162"/>
    <mergeCell ref="Y162:AO162"/>
    <mergeCell ref="AP162:AW162"/>
    <mergeCell ref="AX162:BD162"/>
    <mergeCell ref="BE162:BN162"/>
    <mergeCell ref="BO162:CC162"/>
    <mergeCell ref="CD162:CF162"/>
    <mergeCell ref="B161:C161"/>
    <mergeCell ref="D161:E161"/>
    <mergeCell ref="F161:G161"/>
    <mergeCell ref="H161:J161"/>
    <mergeCell ref="K161:M161"/>
    <mergeCell ref="N161:P161"/>
    <mergeCell ref="Q161:R161"/>
    <mergeCell ref="N163:P163"/>
    <mergeCell ref="Q163:R163"/>
    <mergeCell ref="S163:X163"/>
    <mergeCell ref="Y163:AO163"/>
    <mergeCell ref="AP163:AW163"/>
    <mergeCell ref="AX163:BD163"/>
    <mergeCell ref="BE163:BN163"/>
    <mergeCell ref="BO163:CC163"/>
    <mergeCell ref="CD163:CF163"/>
    <mergeCell ref="B164:C164"/>
    <mergeCell ref="D164:E164"/>
    <mergeCell ref="F164:G164"/>
    <mergeCell ref="H164:J164"/>
    <mergeCell ref="K164:M164"/>
    <mergeCell ref="N164:P164"/>
    <mergeCell ref="Q164:R164"/>
    <mergeCell ref="S164:X164"/>
    <mergeCell ref="Y164:AO164"/>
    <mergeCell ref="AP164:AW164"/>
    <mergeCell ref="AX164:BD164"/>
    <mergeCell ref="BE164:BN164"/>
    <mergeCell ref="BO164:CC164"/>
    <mergeCell ref="CD164:CF164"/>
    <mergeCell ref="B163:C163"/>
    <mergeCell ref="D163:E163"/>
    <mergeCell ref="F163:G163"/>
    <mergeCell ref="H163:J163"/>
    <mergeCell ref="K163:M163"/>
    <mergeCell ref="AP165:AW165"/>
    <mergeCell ref="AX165:BD165"/>
    <mergeCell ref="BE165:BN165"/>
    <mergeCell ref="BO165:CC165"/>
    <mergeCell ref="CD165:CF165"/>
    <mergeCell ref="B166:C166"/>
    <mergeCell ref="D166:E166"/>
    <mergeCell ref="F166:G166"/>
    <mergeCell ref="H166:J166"/>
    <mergeCell ref="K166:M166"/>
    <mergeCell ref="N166:P166"/>
    <mergeCell ref="Q166:R166"/>
    <mergeCell ref="S166:X166"/>
    <mergeCell ref="Y166:AO166"/>
    <mergeCell ref="AP166:AW166"/>
    <mergeCell ref="AX166:BD166"/>
    <mergeCell ref="BE166:BN166"/>
    <mergeCell ref="BO166:CC166"/>
    <mergeCell ref="CD166:CF166"/>
    <mergeCell ref="B165:C165"/>
    <mergeCell ref="D165:E165"/>
    <mergeCell ref="F165:G165"/>
    <mergeCell ref="H165:J165"/>
    <mergeCell ref="K165:M165"/>
    <mergeCell ref="N165:P165"/>
    <mergeCell ref="Q165:R165"/>
    <mergeCell ref="S165:X165"/>
    <mergeCell ref="Y165:AO165"/>
    <mergeCell ref="S167:X167"/>
    <mergeCell ref="Y167:AO167"/>
    <mergeCell ref="AP167:AW167"/>
    <mergeCell ref="AX167:BD167"/>
    <mergeCell ref="BE167:BN167"/>
    <mergeCell ref="BO167:CC167"/>
    <mergeCell ref="CD167:CF167"/>
    <mergeCell ref="B168:C168"/>
    <mergeCell ref="D168:E168"/>
    <mergeCell ref="F168:G168"/>
    <mergeCell ref="H168:J168"/>
    <mergeCell ref="K168:M168"/>
    <mergeCell ref="N168:P168"/>
    <mergeCell ref="Q168:R168"/>
    <mergeCell ref="S168:X168"/>
    <mergeCell ref="Y168:AO168"/>
    <mergeCell ref="AP168:AW168"/>
    <mergeCell ref="AX168:BD168"/>
    <mergeCell ref="BE168:BN168"/>
    <mergeCell ref="BO168:CC168"/>
    <mergeCell ref="CD168:CF168"/>
    <mergeCell ref="B167:C167"/>
    <mergeCell ref="D167:E167"/>
    <mergeCell ref="F167:G167"/>
    <mergeCell ref="H167:J167"/>
    <mergeCell ref="K167:M167"/>
    <mergeCell ref="N167:P167"/>
    <mergeCell ref="Q167:R167"/>
    <mergeCell ref="N169:P169"/>
    <mergeCell ref="Q169:R169"/>
    <mergeCell ref="S169:X169"/>
    <mergeCell ref="Y169:AO169"/>
    <mergeCell ref="AP169:AW169"/>
    <mergeCell ref="AX169:BD169"/>
    <mergeCell ref="BE169:BN169"/>
    <mergeCell ref="BO169:CC169"/>
    <mergeCell ref="CD169:CF169"/>
    <mergeCell ref="B170:C170"/>
    <mergeCell ref="D170:E170"/>
    <mergeCell ref="F170:G170"/>
    <mergeCell ref="H170:J170"/>
    <mergeCell ref="K170:M170"/>
    <mergeCell ref="N170:P170"/>
    <mergeCell ref="Q170:R170"/>
    <mergeCell ref="S170:X170"/>
    <mergeCell ref="Y170:AO170"/>
    <mergeCell ref="AP170:AW170"/>
    <mergeCell ref="AX170:BD170"/>
    <mergeCell ref="BE170:BN170"/>
    <mergeCell ref="BO170:CC170"/>
    <mergeCell ref="CD170:CF170"/>
    <mergeCell ref="B169:C169"/>
    <mergeCell ref="D169:E169"/>
    <mergeCell ref="F169:G169"/>
    <mergeCell ref="H169:J169"/>
    <mergeCell ref="K169:M169"/>
    <mergeCell ref="AP171:AW171"/>
    <mergeCell ref="AX171:BD171"/>
    <mergeCell ref="BE171:BN171"/>
    <mergeCell ref="BO171:CC171"/>
    <mergeCell ref="CD171:CF171"/>
    <mergeCell ref="B172:C172"/>
    <mergeCell ref="D172:E172"/>
    <mergeCell ref="F172:G172"/>
    <mergeCell ref="H172:J172"/>
    <mergeCell ref="K172:M172"/>
    <mergeCell ref="N172:P172"/>
    <mergeCell ref="Q172:R172"/>
    <mergeCell ref="S172:X172"/>
    <mergeCell ref="Y172:AO172"/>
    <mergeCell ref="AP172:AW172"/>
    <mergeCell ref="AX172:BD172"/>
    <mergeCell ref="BE172:BN172"/>
    <mergeCell ref="BO172:CC172"/>
    <mergeCell ref="CD172:CF172"/>
    <mergeCell ref="B171:C171"/>
    <mergeCell ref="D171:E171"/>
    <mergeCell ref="F171:G171"/>
    <mergeCell ref="H171:J171"/>
    <mergeCell ref="K171:M171"/>
    <mergeCell ref="N171:P171"/>
    <mergeCell ref="Q171:R171"/>
    <mergeCell ref="S171:X171"/>
    <mergeCell ref="Y171:AO171"/>
    <mergeCell ref="S173:X173"/>
    <mergeCell ref="Y173:AO173"/>
    <mergeCell ref="AP173:AW173"/>
    <mergeCell ref="AX173:BD173"/>
    <mergeCell ref="BE173:BN173"/>
    <mergeCell ref="BO173:CC173"/>
    <mergeCell ref="CD173:CF173"/>
    <mergeCell ref="B174:C174"/>
    <mergeCell ref="D174:E174"/>
    <mergeCell ref="F174:G174"/>
    <mergeCell ref="H174:J174"/>
    <mergeCell ref="K174:M174"/>
    <mergeCell ref="N174:P174"/>
    <mergeCell ref="Q174:R174"/>
    <mergeCell ref="S174:X174"/>
    <mergeCell ref="Y174:AO174"/>
    <mergeCell ref="AP174:AW174"/>
    <mergeCell ref="AX174:BD174"/>
    <mergeCell ref="BE174:BN174"/>
    <mergeCell ref="BO174:CC174"/>
    <mergeCell ref="CD174:CF174"/>
    <mergeCell ref="B173:C173"/>
    <mergeCell ref="D173:E173"/>
    <mergeCell ref="F173:G173"/>
    <mergeCell ref="H173:J173"/>
    <mergeCell ref="K173:M173"/>
    <mergeCell ref="N173:P173"/>
    <mergeCell ref="Q173:R173"/>
    <mergeCell ref="N175:P175"/>
    <mergeCell ref="Q175:R175"/>
    <mergeCell ref="S175:X175"/>
    <mergeCell ref="Y175:AO175"/>
    <mergeCell ref="AP175:AW175"/>
    <mergeCell ref="AX175:BD175"/>
    <mergeCell ref="BE175:BN175"/>
    <mergeCell ref="BO175:CC175"/>
    <mergeCell ref="CD175:CF175"/>
    <mergeCell ref="B176:C176"/>
    <mergeCell ref="D176:E176"/>
    <mergeCell ref="F176:G176"/>
    <mergeCell ref="H176:J176"/>
    <mergeCell ref="K176:M176"/>
    <mergeCell ref="N176:P176"/>
    <mergeCell ref="Q176:R176"/>
    <mergeCell ref="S176:X176"/>
    <mergeCell ref="Y176:AO176"/>
    <mergeCell ref="AP176:AW176"/>
    <mergeCell ref="AX176:BD176"/>
    <mergeCell ref="BE176:BN176"/>
    <mergeCell ref="BO176:CC176"/>
    <mergeCell ref="CD176:CF176"/>
    <mergeCell ref="B175:C175"/>
    <mergeCell ref="D175:E175"/>
    <mergeCell ref="F175:G175"/>
    <mergeCell ref="H175:J175"/>
    <mergeCell ref="K175:M175"/>
    <mergeCell ref="AP177:AW177"/>
    <mergeCell ref="AX177:BD177"/>
    <mergeCell ref="BE177:BN177"/>
    <mergeCell ref="BO177:CC177"/>
    <mergeCell ref="CD177:CF177"/>
    <mergeCell ref="B178:C178"/>
    <mergeCell ref="D178:E178"/>
    <mergeCell ref="F178:G178"/>
    <mergeCell ref="H178:J178"/>
    <mergeCell ref="K178:M178"/>
    <mergeCell ref="N178:P178"/>
    <mergeCell ref="Q178:R178"/>
    <mergeCell ref="S178:X178"/>
    <mergeCell ref="Y178:AO178"/>
    <mergeCell ref="AP178:AW178"/>
    <mergeCell ref="AX178:BD178"/>
    <mergeCell ref="BE178:BN178"/>
    <mergeCell ref="BO178:CC178"/>
    <mergeCell ref="CD178:CF178"/>
    <mergeCell ref="B177:C177"/>
    <mergeCell ref="D177:E177"/>
    <mergeCell ref="F177:G177"/>
    <mergeCell ref="H177:J177"/>
    <mergeCell ref="K177:M177"/>
    <mergeCell ref="N177:P177"/>
    <mergeCell ref="Q177:R177"/>
    <mergeCell ref="S177:X177"/>
    <mergeCell ref="Y177:AO177"/>
    <mergeCell ref="S179:X179"/>
    <mergeCell ref="Y179:AO179"/>
    <mergeCell ref="AP179:AW179"/>
    <mergeCell ref="AX179:BD179"/>
    <mergeCell ref="BE179:BN179"/>
    <mergeCell ref="BO179:CC179"/>
    <mergeCell ref="CD179:CF179"/>
    <mergeCell ref="B180:C180"/>
    <mergeCell ref="D180:E180"/>
    <mergeCell ref="F180:G180"/>
    <mergeCell ref="H180:J180"/>
    <mergeCell ref="K180:M180"/>
    <mergeCell ref="N180:P180"/>
    <mergeCell ref="Q180:R180"/>
    <mergeCell ref="S180:X180"/>
    <mergeCell ref="Y180:AO180"/>
    <mergeCell ref="AP180:AW180"/>
    <mergeCell ref="AX180:BD180"/>
    <mergeCell ref="BE180:BN180"/>
    <mergeCell ref="BO180:CC180"/>
    <mergeCell ref="CD180:CF180"/>
    <mergeCell ref="B179:C179"/>
    <mergeCell ref="D179:E179"/>
    <mergeCell ref="F179:G179"/>
    <mergeCell ref="H179:J179"/>
    <mergeCell ref="K179:M179"/>
    <mergeCell ref="N179:P179"/>
    <mergeCell ref="Q179:R179"/>
    <mergeCell ref="N181:P181"/>
    <mergeCell ref="Q181:R181"/>
    <mergeCell ref="S181:X181"/>
    <mergeCell ref="Y181:AO181"/>
    <mergeCell ref="AP181:AW181"/>
    <mergeCell ref="AX181:BD181"/>
    <mergeCell ref="BE181:BN181"/>
    <mergeCell ref="BO181:CC181"/>
    <mergeCell ref="CD181:CF181"/>
    <mergeCell ref="B182:C182"/>
    <mergeCell ref="D182:E182"/>
    <mergeCell ref="F182:G182"/>
    <mergeCell ref="H182:J182"/>
    <mergeCell ref="K182:M182"/>
    <mergeCell ref="N182:P182"/>
    <mergeCell ref="Q182:R182"/>
    <mergeCell ref="S182:X182"/>
    <mergeCell ref="Y182:AO182"/>
    <mergeCell ref="AP182:AW182"/>
    <mergeCell ref="AX182:BD182"/>
    <mergeCell ref="BE182:BN182"/>
    <mergeCell ref="BO182:CC182"/>
    <mergeCell ref="CD182:CF182"/>
    <mergeCell ref="B181:C181"/>
    <mergeCell ref="D181:E181"/>
    <mergeCell ref="F181:G181"/>
    <mergeCell ref="H181:J181"/>
    <mergeCell ref="K181:M181"/>
    <mergeCell ref="AP183:AW183"/>
    <mergeCell ref="AX183:BD183"/>
    <mergeCell ref="BE183:BN183"/>
    <mergeCell ref="BO183:CC183"/>
    <mergeCell ref="CD183:CF183"/>
    <mergeCell ref="B184:C184"/>
    <mergeCell ref="D184:E184"/>
    <mergeCell ref="F184:G184"/>
    <mergeCell ref="H184:J184"/>
    <mergeCell ref="K184:M184"/>
    <mergeCell ref="N184:P184"/>
    <mergeCell ref="Q184:R184"/>
    <mergeCell ref="S184:X184"/>
    <mergeCell ref="Y184:AO184"/>
    <mergeCell ref="AP184:AW184"/>
    <mergeCell ref="AX184:BD184"/>
    <mergeCell ref="BE184:BN184"/>
    <mergeCell ref="BO184:CC184"/>
    <mergeCell ref="CD184:CF184"/>
    <mergeCell ref="B183:C183"/>
    <mergeCell ref="D183:E183"/>
    <mergeCell ref="F183:G183"/>
    <mergeCell ref="H183:J183"/>
    <mergeCell ref="K183:M183"/>
    <mergeCell ref="N183:P183"/>
    <mergeCell ref="Q183:R183"/>
    <mergeCell ref="S183:X183"/>
    <mergeCell ref="Y183:AO183"/>
    <mergeCell ref="S185:X185"/>
    <mergeCell ref="Y185:AO185"/>
    <mergeCell ref="AP185:AW185"/>
    <mergeCell ref="AX185:BD185"/>
    <mergeCell ref="BE185:BN185"/>
    <mergeCell ref="BO185:CC185"/>
    <mergeCell ref="CD185:CF185"/>
    <mergeCell ref="B186:C186"/>
    <mergeCell ref="D186:E186"/>
    <mergeCell ref="F186:G186"/>
    <mergeCell ref="H186:J186"/>
    <mergeCell ref="K186:M186"/>
    <mergeCell ref="N186:P186"/>
    <mergeCell ref="Q186:R186"/>
    <mergeCell ref="S186:X186"/>
    <mergeCell ref="Y186:AO186"/>
    <mergeCell ref="AP186:AW186"/>
    <mergeCell ref="AX186:BD186"/>
    <mergeCell ref="BE186:BN186"/>
    <mergeCell ref="BO186:CC186"/>
    <mergeCell ref="CD186:CF186"/>
    <mergeCell ref="B185:C185"/>
    <mergeCell ref="D185:E185"/>
    <mergeCell ref="F185:G185"/>
    <mergeCell ref="H185:J185"/>
    <mergeCell ref="K185:M185"/>
    <mergeCell ref="N185:P185"/>
    <mergeCell ref="Q185:R185"/>
    <mergeCell ref="N187:P187"/>
    <mergeCell ref="Q187:R187"/>
    <mergeCell ref="S187:X187"/>
    <mergeCell ref="Y187:AO187"/>
    <mergeCell ref="AP187:AW187"/>
    <mergeCell ref="AX187:BD187"/>
    <mergeCell ref="BE187:BN187"/>
    <mergeCell ref="BO187:CC187"/>
    <mergeCell ref="CD187:CF187"/>
    <mergeCell ref="B188:C188"/>
    <mergeCell ref="D188:E188"/>
    <mergeCell ref="F188:G188"/>
    <mergeCell ref="H188:J188"/>
    <mergeCell ref="K188:M188"/>
    <mergeCell ref="N188:P188"/>
    <mergeCell ref="Q188:R188"/>
    <mergeCell ref="S188:X188"/>
    <mergeCell ref="Y188:AO188"/>
    <mergeCell ref="AP188:AW188"/>
    <mergeCell ref="AX188:BD188"/>
    <mergeCell ref="BE188:BN188"/>
    <mergeCell ref="BO188:CC188"/>
    <mergeCell ref="CD188:CF188"/>
    <mergeCell ref="B187:C187"/>
    <mergeCell ref="D187:E187"/>
    <mergeCell ref="F187:G187"/>
    <mergeCell ref="H187:J187"/>
    <mergeCell ref="K187:M187"/>
    <mergeCell ref="B190:C190"/>
    <mergeCell ref="D190:E190"/>
    <mergeCell ref="F190:G190"/>
    <mergeCell ref="H190:J190"/>
    <mergeCell ref="K190:M190"/>
    <mergeCell ref="AX190:BD190"/>
    <mergeCell ref="AP189:AW189"/>
    <mergeCell ref="AX189:BD189"/>
    <mergeCell ref="BE189:BN189"/>
    <mergeCell ref="BO189:CC189"/>
    <mergeCell ref="CD189:CF189"/>
    <mergeCell ref="BE190:BN190"/>
    <mergeCell ref="BO190:CC190"/>
    <mergeCell ref="CD190:CF190"/>
    <mergeCell ref="B215:P215"/>
    <mergeCell ref="F217:Q217"/>
    <mergeCell ref="N190:P190"/>
    <mergeCell ref="Q190:R190"/>
    <mergeCell ref="S190:X190"/>
    <mergeCell ref="Y190:AO190"/>
    <mergeCell ref="AP190:AW190"/>
    <mergeCell ref="B189:C189"/>
    <mergeCell ref="D189:E189"/>
    <mergeCell ref="F189:G189"/>
    <mergeCell ref="H189:J189"/>
    <mergeCell ref="K189:M189"/>
    <mergeCell ref="N189:P189"/>
    <mergeCell ref="Q189:R189"/>
    <mergeCell ref="S189:X189"/>
    <mergeCell ref="Y189:AO189"/>
  </mergeCells>
  <dataValidations count="6">
    <dataValidation type="list" allowBlank="1" showInputMessage="1" showErrorMessage="1" sqref="N191:P193 N47:P61 N95:P109 N143:P157" xr:uid="{00000000-0002-0000-0500-000000000000}">
      <formula1>Caracteristica_Evaluar</formula1>
    </dataValidation>
    <dataValidation type="list" allowBlank="1" showInputMessage="1" showErrorMessage="1" sqref="K191:M193 K47:M61 K62:P94 K95:M109 K110:P142 K158:P190 K143:M157" xr:uid="{00000000-0002-0000-0500-000001000000}">
      <formula1>Tecnicas_Pruebas</formula1>
    </dataValidation>
    <dataValidation type="list" allowBlank="1" showInputMessage="1" showErrorMessage="1" sqref="CD47:CF193" xr:uid="{00000000-0002-0000-0500-000002000000}">
      <formula1>Estado_CP</formula1>
    </dataValidation>
    <dataValidation type="list" allowBlank="1" showInputMessage="1" showErrorMessage="1" sqref="Q47:R193" xr:uid="{00000000-0002-0000-0500-000003000000}">
      <formula1>Tipo_Pruebas</formula1>
    </dataValidation>
    <dataValidation type="list" allowBlank="1" showInputMessage="1" showErrorMessage="1" sqref="F47:G193" xr:uid="{00000000-0002-0000-0500-000004000000}">
      <formula1>Componentes</formula1>
    </dataValidation>
    <dataValidation type="list" allowBlank="1" showInputMessage="1" showErrorMessage="1" sqref="D47:E193" xr:uid="{00000000-0002-0000-0500-000005000000}">
      <formula1>Requerimientos</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Q97"/>
  <sheetViews>
    <sheetView topLeftCell="D1" zoomScale="70" zoomScaleNormal="70" workbookViewId="0">
      <selection activeCell="D20" sqref="D20"/>
    </sheetView>
  </sheetViews>
  <sheetFormatPr baseColWidth="10" defaultColWidth="11.42578125" defaultRowHeight="12.75" x14ac:dyDescent="0.2"/>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x14ac:dyDescent="0.2">
      <c r="C2" s="67" t="s">
        <v>1079</v>
      </c>
    </row>
    <row r="3" spans="3:8" x14ac:dyDescent="0.2">
      <c r="C3" s="68" t="s">
        <v>1080</v>
      </c>
    </row>
    <row r="4" spans="3:8" x14ac:dyDescent="0.2">
      <c r="C4" s="1" t="s">
        <v>1081</v>
      </c>
    </row>
    <row r="5" spans="3:8" x14ac:dyDescent="0.2">
      <c r="C5" s="1" t="s">
        <v>1082</v>
      </c>
    </row>
    <row r="6" spans="3:8" x14ac:dyDescent="0.2">
      <c r="C6" s="1" t="s">
        <v>1083</v>
      </c>
    </row>
    <row r="7" spans="3:8" x14ac:dyDescent="0.2">
      <c r="C7" s="1" t="s">
        <v>1084</v>
      </c>
    </row>
    <row r="8" spans="3:8" x14ac:dyDescent="0.2">
      <c r="C8" s="1" t="s">
        <v>1085</v>
      </c>
    </row>
    <row r="9" spans="3:8" x14ac:dyDescent="0.2">
      <c r="C9" s="1" t="s">
        <v>1086</v>
      </c>
    </row>
    <row r="10" spans="3:8" x14ac:dyDescent="0.2">
      <c r="C10" s="1" t="s">
        <v>1087</v>
      </c>
    </row>
    <row r="12" spans="3:8" x14ac:dyDescent="0.2">
      <c r="C12" s="1" t="s">
        <v>9</v>
      </c>
      <c r="G12" s="29"/>
      <c r="H12" s="29"/>
    </row>
    <row r="13" spans="3:8" x14ac:dyDescent="0.2">
      <c r="C13" s="69" t="s">
        <v>10</v>
      </c>
      <c r="D13" s="70" t="s">
        <v>1088</v>
      </c>
      <c r="G13" s="29"/>
      <c r="H13" s="29"/>
    </row>
    <row r="14" spans="3:8" x14ac:dyDescent="0.2">
      <c r="C14" s="69" t="s">
        <v>41</v>
      </c>
      <c r="D14" s="70" t="s">
        <v>1089</v>
      </c>
      <c r="G14" s="29"/>
      <c r="H14" s="29"/>
    </row>
    <row r="15" spans="3:8" x14ac:dyDescent="0.2">
      <c r="C15" s="69" t="s">
        <v>11</v>
      </c>
      <c r="D15" s="70" t="s">
        <v>1090</v>
      </c>
      <c r="G15" s="29"/>
      <c r="H15" s="29"/>
    </row>
    <row r="16" spans="3:8" x14ac:dyDescent="0.2">
      <c r="C16" s="71" t="s">
        <v>12</v>
      </c>
      <c r="D16" s="70" t="s">
        <v>1091</v>
      </c>
      <c r="G16" s="29"/>
      <c r="H16" s="29"/>
    </row>
    <row r="17" spans="1:17" x14ac:dyDescent="0.2">
      <c r="G17" s="29"/>
      <c r="H17" s="29"/>
    </row>
    <row r="18" spans="1:17" x14ac:dyDescent="0.2">
      <c r="C18" s="14"/>
      <c r="G18" s="29"/>
      <c r="H18" s="29"/>
    </row>
    <row r="19" spans="1:17" ht="39.4" customHeight="1" x14ac:dyDescent="0.2">
      <c r="A19" s="51" t="s">
        <v>40</v>
      </c>
      <c r="B19" s="72" t="s">
        <v>41</v>
      </c>
      <c r="C19" s="55" t="s">
        <v>42</v>
      </c>
      <c r="D19" s="55" t="s">
        <v>43</v>
      </c>
      <c r="E19" s="55" t="s">
        <v>44</v>
      </c>
      <c r="F19" s="55" t="s">
        <v>45</v>
      </c>
      <c r="G19" s="55" t="s">
        <v>46</v>
      </c>
      <c r="H19" s="55" t="s">
        <v>47</v>
      </c>
      <c r="I19" s="55" t="s">
        <v>48</v>
      </c>
      <c r="J19" s="55" t="s">
        <v>49</v>
      </c>
      <c r="K19" s="39" t="s">
        <v>50</v>
      </c>
      <c r="L19" s="39" t="s">
        <v>51</v>
      </c>
      <c r="M19" s="39" t="s">
        <v>52</v>
      </c>
      <c r="N19" s="39" t="s">
        <v>53</v>
      </c>
      <c r="O19" s="39" t="s">
        <v>54</v>
      </c>
      <c r="P19" s="39" t="s">
        <v>55</v>
      </c>
      <c r="Q19" s="39" t="s">
        <v>56</v>
      </c>
    </row>
    <row r="20" spans="1:17" ht="372.75" customHeight="1" x14ac:dyDescent="0.2">
      <c r="A20" s="63" t="s">
        <v>1092</v>
      </c>
      <c r="B20" s="66" t="s">
        <v>1093</v>
      </c>
      <c r="C20" s="66" t="s">
        <v>1094</v>
      </c>
      <c r="D20" s="66"/>
      <c r="E20" s="66" t="s">
        <v>1095</v>
      </c>
      <c r="F20" s="56" t="s">
        <v>1096</v>
      </c>
      <c r="G20" s="56" t="s">
        <v>1097</v>
      </c>
      <c r="H20" s="56" t="s">
        <v>1098</v>
      </c>
      <c r="I20" s="100" t="s">
        <v>1099</v>
      </c>
      <c r="J20" s="57" t="s">
        <v>1100</v>
      </c>
      <c r="K20" s="66" t="s">
        <v>1101</v>
      </c>
      <c r="L20" s="56" t="s">
        <v>1102</v>
      </c>
      <c r="M20" s="54" t="s">
        <v>1103</v>
      </c>
      <c r="N20" s="53" t="s">
        <v>1104</v>
      </c>
      <c r="O20" s="101" t="s">
        <v>1105</v>
      </c>
      <c r="P20" s="101" t="s">
        <v>1106</v>
      </c>
      <c r="Q20" s="56" t="s">
        <v>1107</v>
      </c>
    </row>
    <row r="21" spans="1:17" ht="13.15" customHeight="1" x14ac:dyDescent="0.2"/>
    <row r="22" spans="1:17" ht="13.15" customHeight="1" x14ac:dyDescent="0.2"/>
    <row r="23" spans="1:17" x14ac:dyDescent="0.2">
      <c r="A23" s="64" t="s">
        <v>1108</v>
      </c>
      <c r="B23" s="64"/>
      <c r="C23" s="58" t="s">
        <v>1109</v>
      </c>
    </row>
    <row r="24" spans="1:17" x14ac:dyDescent="0.2">
      <c r="A24" s="59">
        <v>1</v>
      </c>
      <c r="B24" s="59"/>
      <c r="C24" s="60" t="s">
        <v>60</v>
      </c>
      <c r="K24" s="10"/>
    </row>
    <row r="25" spans="1:17" x14ac:dyDescent="0.2">
      <c r="A25" s="59">
        <v>2</v>
      </c>
      <c r="B25" s="59"/>
      <c r="C25" s="60" t="s">
        <v>62</v>
      </c>
    </row>
    <row r="26" spans="1:17" x14ac:dyDescent="0.2">
      <c r="A26" s="59">
        <v>3</v>
      </c>
      <c r="B26" s="59"/>
      <c r="C26" s="60" t="s">
        <v>63</v>
      </c>
    </row>
    <row r="27" spans="1:17" x14ac:dyDescent="0.2">
      <c r="A27" s="59">
        <v>4</v>
      </c>
      <c r="B27" s="59"/>
      <c r="C27" s="60" t="s">
        <v>1110</v>
      </c>
    </row>
    <row r="28" spans="1:17" x14ac:dyDescent="0.2">
      <c r="A28" s="59">
        <v>5</v>
      </c>
      <c r="B28" s="59"/>
      <c r="C28" s="60" t="s">
        <v>21</v>
      </c>
    </row>
    <row r="29" spans="1:17" x14ac:dyDescent="0.2">
      <c r="A29" s="59">
        <v>6</v>
      </c>
      <c r="B29" s="59"/>
      <c r="C29" s="61" t="s">
        <v>1111</v>
      </c>
    </row>
    <row r="30" spans="1:17" x14ac:dyDescent="0.2">
      <c r="A30" s="59"/>
      <c r="B30" s="59"/>
      <c r="C30" s="61"/>
    </row>
    <row r="32" spans="1:17" x14ac:dyDescent="0.2">
      <c r="A32" s="64" t="s">
        <v>1112</v>
      </c>
      <c r="B32" s="64"/>
      <c r="C32" s="58" t="s">
        <v>1109</v>
      </c>
    </row>
    <row r="33" spans="1:4" x14ac:dyDescent="0.2">
      <c r="A33" s="59">
        <v>1</v>
      </c>
      <c r="B33" s="59"/>
      <c r="C33" s="60" t="s">
        <v>65</v>
      </c>
    </row>
    <row r="34" spans="1:4" x14ac:dyDescent="0.2">
      <c r="A34" s="59">
        <v>2</v>
      </c>
      <c r="B34" s="59"/>
      <c r="C34" s="60" t="s">
        <v>66</v>
      </c>
    </row>
    <row r="35" spans="1:4" x14ac:dyDescent="0.2">
      <c r="A35" s="59">
        <v>3</v>
      </c>
      <c r="B35" s="59"/>
      <c r="C35" s="60" t="s">
        <v>67</v>
      </c>
    </row>
    <row r="36" spans="1:4" x14ac:dyDescent="0.2">
      <c r="A36" s="59">
        <v>4</v>
      </c>
      <c r="B36" s="59"/>
      <c r="C36" s="60" t="s">
        <v>21</v>
      </c>
    </row>
    <row r="37" spans="1:4" x14ac:dyDescent="0.2">
      <c r="A37" s="59">
        <v>5</v>
      </c>
      <c r="B37" s="59"/>
      <c r="C37" s="61" t="s">
        <v>1111</v>
      </c>
    </row>
    <row r="38" spans="1:4" x14ac:dyDescent="0.2">
      <c r="A38" s="59"/>
      <c r="B38" s="59"/>
      <c r="C38" s="61"/>
    </row>
    <row r="39" spans="1:4" x14ac:dyDescent="0.2">
      <c r="A39" s="59"/>
      <c r="B39" s="59"/>
      <c r="C39" s="61"/>
    </row>
    <row r="41" spans="1:4" ht="24.4" customHeight="1" x14ac:dyDescent="0.2">
      <c r="A41" s="65" t="s">
        <v>1113</v>
      </c>
      <c r="B41" s="65"/>
      <c r="C41" s="58" t="s">
        <v>1109</v>
      </c>
    </row>
    <row r="42" spans="1:4" x14ac:dyDescent="0.2">
      <c r="A42" s="59">
        <v>1</v>
      </c>
      <c r="B42" s="59"/>
      <c r="C42" s="60" t="s">
        <v>69</v>
      </c>
    </row>
    <row r="43" spans="1:4" x14ac:dyDescent="0.2">
      <c r="A43" s="59">
        <v>2</v>
      </c>
      <c r="B43" s="59"/>
      <c r="C43" s="60" t="s">
        <v>72</v>
      </c>
    </row>
    <row r="44" spans="1:4" x14ac:dyDescent="0.2">
      <c r="A44" s="59">
        <v>3</v>
      </c>
      <c r="B44" s="59"/>
      <c r="C44" s="60" t="s">
        <v>75</v>
      </c>
    </row>
    <row r="45" spans="1:4" x14ac:dyDescent="0.2">
      <c r="A45" s="59">
        <v>4</v>
      </c>
      <c r="B45" s="59"/>
      <c r="C45" s="60" t="s">
        <v>70</v>
      </c>
      <c r="D45" s="44"/>
    </row>
    <row r="46" spans="1:4" x14ac:dyDescent="0.2">
      <c r="A46" s="59">
        <v>5</v>
      </c>
      <c r="B46" s="59"/>
      <c r="C46" s="60" t="s">
        <v>73</v>
      </c>
      <c r="D46" s="44"/>
    </row>
    <row r="47" spans="1:4" x14ac:dyDescent="0.2">
      <c r="A47" s="59">
        <v>6</v>
      </c>
      <c r="B47" s="59"/>
      <c r="C47" s="60" t="s">
        <v>76</v>
      </c>
    </row>
    <row r="48" spans="1:4" x14ac:dyDescent="0.2">
      <c r="A48" s="59">
        <v>7</v>
      </c>
      <c r="B48" s="59"/>
      <c r="C48" s="60" t="s">
        <v>71</v>
      </c>
    </row>
    <row r="49" spans="1:3" x14ac:dyDescent="0.2">
      <c r="A49" s="59">
        <v>8</v>
      </c>
      <c r="B49" s="59"/>
      <c r="C49" s="60" t="s">
        <v>74</v>
      </c>
    </row>
    <row r="50" spans="1:3" x14ac:dyDescent="0.2">
      <c r="A50" s="59">
        <v>9</v>
      </c>
      <c r="B50" s="59"/>
      <c r="C50" s="60" t="s">
        <v>77</v>
      </c>
    </row>
    <row r="51" spans="1:3" x14ac:dyDescent="0.2">
      <c r="A51" s="59">
        <v>10</v>
      </c>
      <c r="B51" s="59"/>
      <c r="C51" s="60" t="s">
        <v>21</v>
      </c>
    </row>
    <row r="53" spans="1:3" x14ac:dyDescent="0.2">
      <c r="A53" s="64" t="s">
        <v>1114</v>
      </c>
      <c r="B53" s="64"/>
    </row>
    <row r="54" spans="1:3" x14ac:dyDescent="0.2">
      <c r="A54" s="59" t="s">
        <v>694</v>
      </c>
      <c r="B54" s="59"/>
      <c r="C54" s="61"/>
    </row>
    <row r="55" spans="1:3" x14ac:dyDescent="0.2">
      <c r="A55" s="59" t="s">
        <v>363</v>
      </c>
      <c r="B55" s="59"/>
      <c r="C55" s="61"/>
    </row>
    <row r="56" spans="1:3" x14ac:dyDescent="0.2">
      <c r="A56" s="59" t="s">
        <v>1115</v>
      </c>
      <c r="B56" s="59"/>
      <c r="C56" s="61"/>
    </row>
    <row r="57" spans="1:3" x14ac:dyDescent="0.2">
      <c r="A57" s="59" t="s">
        <v>21</v>
      </c>
      <c r="B57" s="59"/>
      <c r="C57" s="61"/>
    </row>
    <row r="58" spans="1:3" x14ac:dyDescent="0.2">
      <c r="A58" s="59" t="s">
        <v>1116</v>
      </c>
      <c r="B58" s="59"/>
      <c r="C58" s="61"/>
    </row>
    <row r="59" spans="1:3" x14ac:dyDescent="0.2">
      <c r="A59" s="59" t="s">
        <v>1111</v>
      </c>
      <c r="B59" s="59"/>
      <c r="C59" s="61"/>
    </row>
    <row r="60" spans="1:3" x14ac:dyDescent="0.2">
      <c r="A60" s="59"/>
      <c r="B60" s="59"/>
      <c r="C60" s="61"/>
    </row>
    <row r="61" spans="1:3" x14ac:dyDescent="0.2">
      <c r="A61" s="64" t="s">
        <v>56</v>
      </c>
      <c r="B61" s="64"/>
      <c r="C61" s="58" t="s">
        <v>1109</v>
      </c>
    </row>
    <row r="62" spans="1:3" x14ac:dyDescent="0.2">
      <c r="A62" s="59" t="s">
        <v>1117</v>
      </c>
      <c r="B62" s="59"/>
      <c r="C62" s="61" t="s">
        <v>1118</v>
      </c>
    </row>
    <row r="63" spans="1:3" x14ac:dyDescent="0.2">
      <c r="A63" s="59" t="s">
        <v>1119</v>
      </c>
      <c r="B63" s="59"/>
      <c r="C63" s="61" t="s">
        <v>1120</v>
      </c>
    </row>
    <row r="64" spans="1:3" x14ac:dyDescent="0.2">
      <c r="A64" s="59" t="s">
        <v>1121</v>
      </c>
      <c r="B64" s="59"/>
      <c r="C64" s="61" t="s">
        <v>1122</v>
      </c>
    </row>
    <row r="65" spans="1:3" x14ac:dyDescent="0.2">
      <c r="A65" s="59" t="s">
        <v>101</v>
      </c>
      <c r="B65" s="59"/>
      <c r="C65" s="61" t="s">
        <v>1123</v>
      </c>
    </row>
    <row r="66" spans="1:3" x14ac:dyDescent="0.2">
      <c r="A66" s="59"/>
      <c r="B66" s="59"/>
      <c r="C66" s="61"/>
    </row>
    <row r="67" spans="1:3" x14ac:dyDescent="0.2">
      <c r="A67" s="59"/>
      <c r="B67" s="59"/>
      <c r="C67" s="61"/>
    </row>
    <row r="68" spans="1:3" x14ac:dyDescent="0.2">
      <c r="A68" s="64" t="s">
        <v>41</v>
      </c>
      <c r="B68" s="64"/>
      <c r="C68" s="61"/>
    </row>
    <row r="69" spans="1:3" x14ac:dyDescent="0.2">
      <c r="A69" s="52" t="s">
        <v>1124</v>
      </c>
      <c r="B69" s="52"/>
    </row>
    <row r="70" spans="1:3" x14ac:dyDescent="0.2">
      <c r="A70" s="52" t="s">
        <v>57</v>
      </c>
      <c r="B70" s="52"/>
    </row>
    <row r="71" spans="1:3" x14ac:dyDescent="0.2">
      <c r="A71" s="52" t="s">
        <v>1125</v>
      </c>
      <c r="B71" s="52"/>
    </row>
    <row r="72" spans="1:3" x14ac:dyDescent="0.2">
      <c r="A72" s="52" t="s">
        <v>1126</v>
      </c>
      <c r="B72" s="52"/>
    </row>
    <row r="73" spans="1:3" x14ac:dyDescent="0.2">
      <c r="A73" s="52" t="s">
        <v>1127</v>
      </c>
      <c r="B73" s="52"/>
    </row>
    <row r="74" spans="1:3" x14ac:dyDescent="0.2">
      <c r="A74" s="52" t="s">
        <v>1128</v>
      </c>
      <c r="B74" s="52"/>
    </row>
    <row r="75" spans="1:3" x14ac:dyDescent="0.2">
      <c r="A75" s="44" t="s">
        <v>1129</v>
      </c>
      <c r="B75" s="44"/>
    </row>
    <row r="76" spans="1:3" x14ac:dyDescent="0.2">
      <c r="A76" s="52" t="s">
        <v>1130</v>
      </c>
      <c r="B76" s="52"/>
    </row>
    <row r="77" spans="1:3" x14ac:dyDescent="0.2">
      <c r="A77" s="44" t="s">
        <v>1131</v>
      </c>
      <c r="B77" s="44"/>
    </row>
    <row r="78" spans="1:3" x14ac:dyDescent="0.2">
      <c r="A78" s="44" t="s">
        <v>1132</v>
      </c>
      <c r="B78" s="44"/>
    </row>
    <row r="79" spans="1:3" x14ac:dyDescent="0.2">
      <c r="A79" s="44" t="s">
        <v>1133</v>
      </c>
      <c r="B79" s="44"/>
    </row>
    <row r="80" spans="1:3" x14ac:dyDescent="0.2">
      <c r="A80" s="44" t="s">
        <v>1134</v>
      </c>
      <c r="B80" s="44"/>
    </row>
    <row r="81" spans="1:3" x14ac:dyDescent="0.2">
      <c r="A81" s="44" t="s">
        <v>1135</v>
      </c>
      <c r="B81" s="44"/>
    </row>
    <row r="82" spans="1:3" x14ac:dyDescent="0.2">
      <c r="A82" s="44" t="s">
        <v>1136</v>
      </c>
      <c r="B82" s="44"/>
    </row>
    <row r="83" spans="1:3" x14ac:dyDescent="0.2">
      <c r="A83" s="44" t="s">
        <v>1137</v>
      </c>
      <c r="B83" s="44"/>
    </row>
    <row r="84" spans="1:3" x14ac:dyDescent="0.2">
      <c r="A84" s="44" t="s">
        <v>1138</v>
      </c>
      <c r="B84" s="44"/>
    </row>
    <row r="85" spans="1:3" x14ac:dyDescent="0.2">
      <c r="A85" s="44" t="s">
        <v>1111</v>
      </c>
      <c r="B85" s="44"/>
    </row>
    <row r="88" spans="1:3" x14ac:dyDescent="0.2">
      <c r="A88" s="64" t="s">
        <v>1139</v>
      </c>
      <c r="B88" s="64"/>
      <c r="C88" s="58" t="s">
        <v>1109</v>
      </c>
    </row>
    <row r="89" spans="1:3" ht="88.5" customHeight="1" x14ac:dyDescent="0.2">
      <c r="A89" s="14" t="s">
        <v>1140</v>
      </c>
      <c r="C89" s="62" t="s">
        <v>1141</v>
      </c>
    </row>
    <row r="90" spans="1:3" ht="25.5" x14ac:dyDescent="0.2">
      <c r="A90" s="14" t="s">
        <v>98</v>
      </c>
      <c r="C90" s="62" t="s">
        <v>1142</v>
      </c>
    </row>
    <row r="91" spans="1:3" ht="25.5" x14ac:dyDescent="0.2">
      <c r="A91" s="14" t="s">
        <v>1143</v>
      </c>
      <c r="C91" s="62" t="s">
        <v>1144</v>
      </c>
    </row>
    <row r="92" spans="1:3" x14ac:dyDescent="0.2">
      <c r="C92" s="44"/>
    </row>
    <row r="93" spans="1:3" x14ac:dyDescent="0.2">
      <c r="C93" s="44"/>
    </row>
    <row r="95" spans="1:3" x14ac:dyDescent="0.2">
      <c r="A95" s="64" t="s">
        <v>50</v>
      </c>
      <c r="B95" s="64"/>
      <c r="C95" s="58" t="s">
        <v>1109</v>
      </c>
    </row>
    <row r="96" spans="1:3" ht="63.75" x14ac:dyDescent="0.2">
      <c r="A96" s="14" t="s">
        <v>1145</v>
      </c>
      <c r="C96" s="29" t="s">
        <v>1146</v>
      </c>
    </row>
    <row r="97" spans="1:3" ht="76.5" x14ac:dyDescent="0.2">
      <c r="A97" s="14" t="s">
        <v>1147</v>
      </c>
      <c r="C97" s="29" t="s">
        <v>1148</v>
      </c>
    </row>
  </sheetData>
  <dataValidations count="2">
    <dataValidation type="list" allowBlank="1" showInputMessage="1" showErrorMessage="1" sqref="H20" xr:uid="{00000000-0002-0000-0600-000000000000}">
      <formula1>Metodos_Pruebas</formula1>
    </dataValidation>
    <dataValidation type="list" allowBlank="1" showInputMessage="1" showErrorMessage="1" sqref="F20:G20 K20:L20 Q20" xr:uid="{00000000-0002-0000-0600-00000100000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BC7F57751F3F343A56393DD202D817F" ma:contentTypeVersion="20" ma:contentTypeDescription="Crear nuevo documento." ma:contentTypeScope="" ma:versionID="ec0472f12e3f11265cd3f58b50f33409">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cb39c92f8a53a083727757d44a1e15cf"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F43F8E13-BFB7-4F04-949A-CC463DD69229}">
  <ds:schemaRefs>
    <ds:schemaRef ds:uri="http://schemas.microsoft.com/sharepoint/v3/contenttype/forms"/>
  </ds:schemaRefs>
</ds:datastoreItem>
</file>

<file path=customXml/itemProps3.xml><?xml version="1.0" encoding="utf-8"?>
<ds:datastoreItem xmlns:ds="http://schemas.openxmlformats.org/officeDocument/2006/customXml" ds:itemID="{2EBAD24C-D7BC-467B-9A1F-76D0A25756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13</vt:i4>
      </vt:variant>
    </vt:vector>
  </HeadingPairs>
  <TitlesOfParts>
    <vt:vector size="20" baseType="lpstr">
      <vt:lpstr>Formato 1.0 </vt:lpstr>
      <vt:lpstr>Formato 2.0</vt:lpstr>
      <vt:lpstr>Versión 4.0</vt:lpstr>
      <vt:lpstr>Versión 3.0</vt:lpstr>
      <vt:lpstr>Versión 2.0</vt:lpstr>
      <vt:lpstr>Versión 1.0</vt:lpstr>
      <vt:lpstr>ejemplo</vt:lpstr>
      <vt:lpstr>'Formato 1.0 '!Área_de_impresión</vt:lpstr>
      <vt:lpstr>'Formato 2.0'!Área_de_impresión</vt:lpstr>
      <vt:lpstr>'Versión 1.0'!Área_de_impresión</vt:lpstr>
      <vt:lpstr>'Versión 2.0'!Área_de_impresión</vt:lpstr>
      <vt:lpstr>'Versión 3.0'!Área_de_impresión</vt:lpstr>
      <vt:lpstr>'Versión 4.0'!Área_de_impresión</vt:lpstr>
      <vt:lpstr>Componentes</vt:lpstr>
      <vt:lpstr>'Formato 1.0 '!Títulos_a_imprimir</vt:lpstr>
      <vt:lpstr>'Formato 2.0'!Títulos_a_imprimir</vt:lpstr>
      <vt:lpstr>'Versión 1.0'!Títulos_a_imprimir</vt:lpstr>
      <vt:lpstr>'Versión 2.0'!Títulos_a_imprimir</vt:lpstr>
      <vt:lpstr>'Versión 3.0'!Títulos_a_imprimir</vt:lpstr>
      <vt:lpstr>'Versión 4.0'!Títulos_a_imprimir</vt:lpstr>
    </vt:vector>
  </TitlesOfParts>
  <Manager/>
  <Company>AEROCIVIL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USER</cp:lastModifiedBy>
  <cp:revision/>
  <dcterms:created xsi:type="dcterms:W3CDTF">2003-06-09T20:38:43Z</dcterms:created>
  <dcterms:modified xsi:type="dcterms:W3CDTF">2025-06-27T00:58:35Z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