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IPS\"/>
    </mc:Choice>
  </mc:AlternateContent>
  <xr:revisionPtr revIDLastSave="0" documentId="13_ncr:1_{7CA7DDFC-80D1-4E55-ADC2-525ED6894979}" xr6:coauthVersionLast="47" xr6:coauthVersionMax="47" xr10:uidLastSave="{00000000-0000-0000-0000-000000000000}"/>
  <bookViews>
    <workbookView xWindow="-120" yWindow="-120" windowWidth="29040" windowHeight="15720" xr2:uid="{00000000-000D-0000-FFFF-FFFF00000000}"/>
  </bookViews>
  <sheets>
    <sheet name="Formato 1.0 " sheetId="5" r:id="rId1"/>
    <sheet name="ejemplo" sheetId="2" r:id="rId2"/>
  </sheets>
  <definedNames>
    <definedName name="_xlnm._FilterDatabase" localSheetId="0" hidden="1">'Formato 1.0 '!$A$43:$AX$151</definedName>
    <definedName name="_xlnm.Print_Area" localSheetId="0">'Formato 1.0 '!$A$1:$AQ$170</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5" l="1"/>
  <c r="J37" i="5"/>
  <c r="J36" i="5"/>
  <c r="J35" i="5"/>
  <c r="J39" i="5" l="1"/>
  <c r="M36" i="5" s="1"/>
  <c r="M35" i="5" l="1"/>
  <c r="M39" i="5"/>
  <c r="M38" i="5"/>
  <c r="M37" i="5"/>
</calcChain>
</file>

<file path=xl/sharedStrings.xml><?xml version="1.0" encoding="utf-8"?>
<sst xmlns="http://schemas.openxmlformats.org/spreadsheetml/2006/main" count="3927" uniqueCount="404">
  <si>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</si>
  <si>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</si>
  <si>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</si>
  <si>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</si>
  <si>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</si>
  <si>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</si>
  <si>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</si>
  <si>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</si>
  <si>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</si>
  <si>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</si>
  <si>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</si>
  <si>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</si>
  <si>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</si>
  <si>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</si>
  <si>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</si>
  <si>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</si>
  <si>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</si>
  <si>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</si>
  <si>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</si>
  <si>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</si>
  <si>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</si>
  <si>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</si>
  <si>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</si>
  <si>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</si>
  <si>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</si>
  <si>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</si>
  <si>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</si>
  <si>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</si>
  <si>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</si>
  <si>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</si>
  <si>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</si>
  <si>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</si>
  <si>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</si>
  <si>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</si>
  <si>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</si>
  <si>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</si>
  <si>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</si>
  <si>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</si>
  <si>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</si>
  <si>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</si>
  <si>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</si>
  <si>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</si>
  <si>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</si>
  <si>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</si>
  <si>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</si>
  <si>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</si>
  <si>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</si>
  <si>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</si>
  <si>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</si>
  <si>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</si>
  <si>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</si>
  <si>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</si>
  <si>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</si>
  <si>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</si>
  <si>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</si>
  <si>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</si>
  <si>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</si>
  <si>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</si>
  <si>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</si>
  <si>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</si>
  <si>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</si>
  <si>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</si>
  <si>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</si>
  <si>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</si>
  <si>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</si>
  <si>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</si>
  <si>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</si>
  <si>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</si>
  <si>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</si>
  <si>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</si>
  <si>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</si>
  <si>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</si>
  <si>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</si>
  <si>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</si>
  <si>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</si>
  <si>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</si>
  <si>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</si>
  <si>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</si>
  <si>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</si>
  <si>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</si>
  <si>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</si>
  <si>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</si>
  <si>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</si>
  <si>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</si>
  <si>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</si>
  <si>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</si>
  <si>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</si>
  <si>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</si>
  <si>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</si>
  <si>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</si>
  <si>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</si>
  <si>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</si>
  <si>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</si>
  <si>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</si>
  <si>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</si>
  <si>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</si>
  <si>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</si>
  <si>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</si>
  <si>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</si>
  <si>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</si>
  <si>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</si>
  <si>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</si>
  <si>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</si>
  <si>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</si>
  <si>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</si>
  <si>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</si>
  <si>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</si>
  <si>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</si>
  <si>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</si>
  <si>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</si>
  <si>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</si>
  <si>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</si>
  <si>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</si>
  <si>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</si>
  <si>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</si>
  <si>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</si>
  <si>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</si>
  <si>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</si>
  <si>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</si>
  <si>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</si>
  <si>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</si>
  <si>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</si>
  <si>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</si>
  <si>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</si>
  <si>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</si>
  <si>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</si>
  <si>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</si>
  <si>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</si>
  <si>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</si>
  <si>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</si>
  <si>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</si>
  <si>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</si>
  <si>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</si>
  <si>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</si>
  <si>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</si>
  <si>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</si>
  <si>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</si>
  <si>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</si>
  <si>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</si>
  <si>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</si>
  <si>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</si>
  <si>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</si>
  <si>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</si>
  <si>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</si>
  <si>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</si>
  <si>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</si>
  <si>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</si>
  <si>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</si>
  <si>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</si>
  <si>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</si>
  <si>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</si>
  <si>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</si>
  <si>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</si>
  <si>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</si>
  <si>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</si>
  <si>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</si>
  <si>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</si>
  <si>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</si>
  <si>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</si>
  <si>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</si>
  <si>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</si>
  <si>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</si>
  <si>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</si>
  <si>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</si>
  <si>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</si>
  <si>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</si>
  <si>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</si>
  <si>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</si>
  <si>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</si>
  <si>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</si>
  <si>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</si>
  <si>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</si>
  <si>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</si>
  <si>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</si>
  <si>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</si>
  <si>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</si>
  <si>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</si>
  <si>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</si>
  <si>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</si>
  <si>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</si>
  <si>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</si>
  <si>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</si>
  <si>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Tener disponibilidad del AP WebService
Tablas de Base de datos disponibles para su validación
Permisos de accesos a al sistema</t>
  </si>
  <si>
    <t>X</t>
  </si>
  <si>
    <t>Jorge Cisneros Cabello</t>
  </si>
  <si>
    <t>N/A</t>
  </si>
  <si>
    <t>Proyecto de Autenticación 2.0 - Pruebas No funcionales</t>
  </si>
  <si>
    <t>RNF</t>
  </si>
  <si>
    <t>14/10/2024</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</si>
  <si>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</si>
  <si>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</si>
  <si>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</si>
  <si>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</si>
  <si>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</si>
  <si>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</si>
  <si>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</si>
  <si>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</si>
  <si>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</si>
  <si>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</si>
  <si>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</si>
  <si>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</si>
  <si>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</si>
  <si>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</si>
  <si>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</si>
  <si>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</si>
  <si>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</si>
  <si>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</si>
  <si>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</si>
  <si>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</si>
  <si>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</si>
  <si>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</si>
  <si>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</si>
  <si>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</si>
  <si>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</si>
  <si>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</si>
  <si>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</si>
  <si>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</si>
  <si>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</si>
  <si>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</si>
  <si>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</si>
  <si>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</si>
  <si>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</si>
  <si>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</si>
  <si>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</si>
  <si>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</si>
  <si>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</si>
  <si>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</si>
  <si>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</si>
  <si>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</si>
  <si>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</si>
  <si>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</si>
  <si>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</si>
  <si>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</si>
  <si>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</si>
  <si>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</si>
  <si>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</si>
  <si>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</si>
  <si>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</si>
  <si>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</si>
  <si>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</si>
  <si>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</si>
  <si>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</si>
  <si>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</si>
  <si>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</si>
  <si>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</si>
  <si>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</si>
  <si>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</si>
  <si>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</si>
  <si>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</si>
  <si>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</si>
  <si>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</si>
  <si>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</si>
  <si>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</si>
  <si>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</si>
  <si>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</si>
  <si>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</si>
  <si>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</si>
  <si>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</si>
  <si>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</si>
  <si>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</si>
  <si>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</si>
  <si>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</si>
  <si>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</si>
  <si>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</si>
  <si>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</si>
  <si>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</si>
  <si>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</si>
  <si>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</si>
  <si>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</si>
  <si>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</si>
  <si>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</si>
  <si>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</si>
  <si>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</si>
  <si>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</si>
  <si>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</si>
  <si>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Ruth Huapaya</t>
  </si>
  <si>
    <t>Mincetur - Proyecto Autenticación</t>
  </si>
  <si>
    <t>RNF-009</t>
  </si>
  <si>
    <t>RNF-010</t>
  </si>
  <si>
    <t>RNF-013</t>
  </si>
  <si>
    <t>RNF-006</t>
  </si>
  <si>
    <t>Sistema de Autenticación</t>
  </si>
  <si>
    <t>Usuarios de las Entidades / Administrados que accederán al Sistema diariamente a través de distintas plataformas</t>
  </si>
  <si>
    <t>Porcentaje de peticiones procesadas sin fallos durante el mes y Porcentaje de transacciones procesadas al primer intento</t>
  </si>
  <si>
    <t>Tiempo máximo de ejecución de una transacción desde recibida la petición en el cliente y BD.
Número de transacciones al día que el Sistema debe manejar y ejecutadas concurrentemente por minuto</t>
  </si>
  <si>
    <t>Validación del Tiempo de respuesta para listados que devuelven hasta 100 registros</t>
  </si>
  <si>
    <t>Usuarios concurrentes que realizan peticiones procesadas sin fallos</t>
  </si>
  <si>
    <t>Tiempo máximo de ejecución de una transacción desde recibida la petición en el cliente</t>
  </si>
  <si>
    <t>Número de transacciones ejecutadas concurrentemente por minuto</t>
  </si>
  <si>
    <t>Tiempo de respuesta para consulta que devuelve un registro</t>
  </si>
  <si>
    <t>Tiempo de respuesta para listados que devuelven hasta 100 registros</t>
  </si>
  <si>
    <t>Porcentaje de peticiones procesadas sin fallos</t>
  </si>
  <si>
    <t>250 Peticion(es) por 10 Segundo(s)</t>
  </si>
  <si>
    <t>500 Peticion(es) por 10 Segundo(s)</t>
  </si>
  <si>
    <t>732 Peticion(es) por 10 Segundo(s)</t>
  </si>
  <si>
    <t>120 Peticion(es) por 60 Segundo(s)</t>
  </si>
  <si>
    <t>20 Usuario(s) concurrentes por 60 Segundo(s)</t>
  </si>
  <si>
    <t>1000 Usuario(s) concurrentes por 60 Segundo(s)</t>
  </si>
  <si>
    <t>120 Peticion(es) por 30 Segundo(s)</t>
  </si>
  <si>
    <t>Validar el performance del API preregistro/usuarios/usuario?preDataCuentaId=4&amp;componenteId=1 cuando los parametros de rendimiento son 250 Peticion(es) por 10 Segundo(s)</t>
  </si>
  <si>
    <t>Validar el performance del API preregistro/usuarios/usuario?preDataCuentaId=4&amp;componenteId=1 cuando los parametros de rendimiento son 500 Peticion(es) por 10 Segundo(s)</t>
  </si>
  <si>
    <t>Validar el performance del API preregistro/usuarios/usuario?preDataCuentaId=4&amp;componenteId=1 cuando los parametros de rendimiento son 732 Peticion(es) por 10 Segundo(s)</t>
  </si>
  <si>
    <t>Validar el performance del API preregistro/usuarios/usuario?preDataCuentaId=4&amp;componenteId=1 cuando los parametros de rendimiento son 120 Peticion(es) por 60 Segundo(s)</t>
  </si>
  <si>
    <t>Validar el performance del API preregistro/usuarios/usuario?preDataCuentaId=4&amp;componenteId=1 cuando los parametros de rendimiento son 20 Usuario(s) concurrentes por 60 Segundo(s)</t>
  </si>
  <si>
    <t>Validar el performance del API preregistro/usuarios?componenteId=1&amp;tipoDocumentoPrincipal=1&amp;numeroDocumentoPrincipal=20262996333&amp;entidadId=1&amp;tipoFiltro=1&amp;filtro=1&amp;numberpage=1&amp;sizepage=1 cuando los parametros de rendimiento son 250 Peticion(es) por 10 Segundo(s)</t>
  </si>
  <si>
    <t>Validar el performance del API preregistro/usuarios?componenteId=1&amp;tipoDocumentoPrincipal=1&amp;numeroDocumentoPrincipal=20262996333&amp;entidadId=1&amp;tipoFiltro=1&amp;filtro=1&amp;numberpage=1&amp;sizepage=1 cuando los parametros de rendimiento son 500 Peticion(es) por 10 Segundo(s)</t>
  </si>
  <si>
    <t>Validar el performance del API preregistro/usuarios?componenteId=1&amp;tipoDocumentoPrincipal=1&amp;numeroDocumentoPrincipal=20262996333&amp;entidadId=1&amp;tipoFiltro=1&amp;filtro=1&amp;numberpage=1&amp;sizepage=1 cuando los parametros de rendimiento son 732 Peticion(es) por 10 Segundo(s)</t>
  </si>
  <si>
    <t>Validar el performance del API preregistro/usuarios?componenteId=1&amp;tipoDocumentoPrincipal=1&amp;numeroDocumentoPrincipal=20262996333&amp;entidadId=1&amp;tipoFiltro=1&amp;filtro=1&amp;numberpage=1&amp;sizepage=1 cuando los parametros de rendimiento son 120 Peticion(es) por 60 Segundo(s)</t>
  </si>
  <si>
    <t>Validar el performance del API preregistro/usuarios?componenteId=1&amp;tipoDocumentoPrincipal=1&amp;numeroDocumentoPrincipal=20262996333&amp;entidadId=1&amp;tipoFiltro=1&amp;filtro=1&amp;numberpage=1&amp;sizepage=1 cuando los parametros de rendimiento son 20 Usuario(s) concurrentes por 60 Segundo(s)</t>
  </si>
  <si>
    <t>Validar el performance del API preregistro/usuarios/usuario cuando los parametros de rendimiento son 120 Peticion(es) por 60 Segundo(s)</t>
  </si>
  <si>
    <t>Validar el performance del API preregistro/usuarios/usuario cuando los parametros de rendimiento son 250 Peticion(es) por 10 Segundo(s)</t>
  </si>
  <si>
    <t>Validar el performance del API preregistro/usuarios/usuario cuando los parametros de rendimiento son 500 Peticion(es) por 10 Segundo(s)</t>
  </si>
  <si>
    <t>Validar el performance del API preregistro/usuarios/usuario cuando los parametros de rendimiento son 732 Peticion(es) por 10 Segundo(s)</t>
  </si>
  <si>
    <t>Validar el performance del API preregistro/usuarios/usuario cuando los parametros de rendimiento son 20 Usuario(s) concurrentes por 60 Segundo(s)</t>
  </si>
  <si>
    <t>Validar el performance del API perfil/1120/roles/35 cuando los parametros de rendimiento son 120 Peticion(es) por 60 Segundo(s)</t>
  </si>
  <si>
    <t>Validar el performance del API perfil/1120/roles/35 cuando los parametros de rendimiento son 250 Peticion(es) por 10 Segundo(s)</t>
  </si>
  <si>
    <t>Validar el performance del API perfil/1120/roles/35 cuando los parametros de rendimiento son 500 Peticion(es) por 10 Segundo(s)</t>
  </si>
  <si>
    <t>Validar el performance del API perfil/1120/roles/35 cuando los parametros de rendimiento son 732 Peticion(es) por 10 Segundo(s)</t>
  </si>
  <si>
    <t>Validar el performance del API perfil/1120/roles/35 cuando los parametros de rendimiento son 20 Usuario(s) concurrentes por 60 Segundo(s)</t>
  </si>
  <si>
    <t>Validar el performance del API perfil/1120/roles/35/favorito cuando los parametros de rendimiento son 120 Peticion(es) por 60 Segundo(s)</t>
  </si>
  <si>
    <t>Validar el performance del API perfil/1120/roles/35/favorito cuando los parametros de rendimiento son 250 Peticion(es) por 10 Segundo(s)</t>
  </si>
  <si>
    <t>Validar el performance del API perfil/1120/roles/35/favorito cuando los parametros de rendimiento son 500 Peticion(es) por 10 Segundo(s)</t>
  </si>
  <si>
    <t>Validar el performance del API perfil/1120/roles/35/favorito cuando los parametros de rendimiento son 732 Peticion(es) por 10 Segundo(s)</t>
  </si>
  <si>
    <t>Validar el performance del API perfil/1120/roles/35/favorito cuando los parametros de rendimiento son 20 Usuario(s) concurrentes por 60 Segundo(s)</t>
  </si>
  <si>
    <t>Validar el performance del API perfil/favorito?cuentaVuceId=1085&amp;perfilId=1120 cuando los parametros de rendimiento son 120 Peticion(es) por 60 Segundo(s)</t>
  </si>
  <si>
    <t>Validar el performance del API perfil/favorito?cuentaVuceId=1085&amp;perfilId=1120 cuando los parametros de rendimiento son 250 Peticion(es) por 10 Segundo(s)</t>
  </si>
  <si>
    <t>Validar el performance del API perfil/favorito?cuentaVuceId=1085&amp;perfilId=1120 cuando los parametros de rendimiento son 500 Peticion(es) por 10 Segundo(s)</t>
  </si>
  <si>
    <t>Validar el performance del API perfil/favorito?cuentaVuceId=1085&amp;perfilId=1120 cuando los parametros de rendimiento son 732 Peticion(es) por 10 Segundo(s)</t>
  </si>
  <si>
    <t>Validar el performance del API perfil/favorito?cuentaVuceId=1085&amp;perfilId=1120 cuando los parametros de rendimiento son 20 Usuario(s) concurrentes por 60 Segundo(s)</t>
  </si>
  <si>
    <t>Validar el performance del API perfil/1120/roles?componenteId=1 cuando los parametros de rendimiento son 250 Peticion(es) por 10 Segundo(s)</t>
  </si>
  <si>
    <t>Validar el performance del API perfil/1120/roles?componenteId=1 cuando los parametros de rendimiento son 500 Peticion(es) por 10 Segundo(s)</t>
  </si>
  <si>
    <t>Validar el performance del API perfil/1120/roles?componenteId=1 cuando los parametros de rendimiento son 732 Peticion(es) por 10 Segundo(s)</t>
  </si>
  <si>
    <t>Validar el performance del API perfil/1120/roles?componenteId=1 cuando los parametros de rendimiento son 120 Peticion(es) por 60 Segundo(s)</t>
  </si>
  <si>
    <t>Validar el performance del API perfil/1120/roles?componenteId=1 cuando los parametros de rendimiento son 20 Usuario(s) concurrentes por 60 Segundo(s)</t>
  </si>
  <si>
    <t>Validar el performance del API perfil/1120/inicializar-rol?cuentaVuceId=1085&amp;componenteId=1 cuando los parametros de rendimiento son 120 Peticion(es) por 60 Segundo(s)</t>
  </si>
  <si>
    <t>Validar el performance del API perfil/1120/inicializar-rol?cuentaVuceId=1085&amp;componenteId=1 cuando los parametros de rendimiento son 250 Peticion(es) por 10 Segundo(s)</t>
  </si>
  <si>
    <t>Validar el performance del API perfil/1120/inicializar-rol?cuentaVuceId=1085&amp;componenteId=1 cuando los parametros de rendimiento son 500 Peticion(es) por 10 Segundo(s)</t>
  </si>
  <si>
    <t>Validar el performance del API perfil/1120/inicializar-rol?cuentaVuceId=1085&amp;componenteId=1 cuando los parametros de rendimiento son 732 Peticion(es) por 10 Segundo(s)</t>
  </si>
  <si>
    <t>Validar el performance del API perfil/1120/inicializar-rol?cuentaVuceId=1085&amp;componenteId=1 cuando los parametros de rendimiento son 20 Usuario(s) concurrentes por 60 Segundo(s)</t>
  </si>
  <si>
    <t>Validar el performance del API perfil/1088/historial-cambios?componenteId=1 cuando los parametros de rendimiento son 250 Peticion(es) por 10 Segundo(s)</t>
  </si>
  <si>
    <t>Validar el performance del API perfil/1088/historial-cambios?componenteId=1 cuando los parametros de rendimiento son 500 Peticion(es) por 10 Segundo(s)</t>
  </si>
  <si>
    <t>Validar el performance del API perfil/1088/historial-cambios?componenteId=1 cuando los parametros de rendimiento son 732 Peticion(es) por 10 Segundo(s)</t>
  </si>
  <si>
    <t>Validar el performance del API perfil/1088/historial-cambios?componenteId=1 cuando los parametros de rendimiento son 120 Peticion(es) por 60 Segundo(s)</t>
  </si>
  <si>
    <t>Validar el performance del API perfil/1088/historial-cambios?componenteId=1 cuando los parametros de rendimiento son 20 Usuario(s) concurrentes por 60 Segundo(s)</t>
  </si>
  <si>
    <t>Validar el performance del API perfil/existe?usuario=DCC25301&amp;tipoDocumento=1&amp;numeroDocumento=20506601330 cuando los parametros de rendimiento son 250 Peticion(es) por 10 Segundo(s)</t>
  </si>
  <si>
    <t>Validar el performance del API perfil/existe?usuario=DCC25301&amp;tipoDocumento=1&amp;numeroDocumento=20506601330 cuando los parametros de rendimiento son 500 Peticion(es) por 10 Segundo(s)</t>
  </si>
  <si>
    <t>Validar el performance del API perfil/existe?usuario=DCC25301&amp;tipoDocumento=1&amp;numeroDocumento=20506601330 cuando los parametros de rendimiento son 732 Peticion(es) por 10 Segundo(s)</t>
  </si>
  <si>
    <t>Validar el performance del API perfil/existe?usuario=DCC25301&amp;tipoDocumento=1&amp;numeroDocumento=20506601330 cuando los parametros de rendimiento son 120 Peticion(es) por 30 Segundo(s)</t>
  </si>
  <si>
    <t>Validar el performance del API perfil/existe?usuario=DCC25301&amp;tipoDocumento=1&amp;numeroDocumento=20506601330 cuando los parametros de rendimiento son 20 Usuario(s) concurrentes por 30 Segundo(s)</t>
  </si>
  <si>
    <t>Validar el performance del API perfil/datos-perfil?perfilId=1133&amp;componenteId=1 cuando los parametros de rendimiento son 250 Peticion(es) por 10 Segundo(s)</t>
  </si>
  <si>
    <t>Validar el performance del API perfil/datos-perfil?perfilId=1133&amp;componenteId=1 cuando los parametros de rendimiento son 500 Peticion(es) por 10 Segundo(s)</t>
  </si>
  <si>
    <t>Validar el performance del API perfil/datos-perfil?perfilId=1133&amp;componenteId=1 cuando los parametros de rendimiento son 732 Peticion(es) por 10 Segundo(s)</t>
  </si>
  <si>
    <t>Validar el performance del API perfil/datos-perfil?perfilId=1133&amp;componenteId=1 cuando los parametros de rendimiento son 120 Peticion(es) por 30 Segundo(s)</t>
  </si>
  <si>
    <t>Validar el performance del API perfil/datos-perfil?perfilId=1133&amp;componenteId=1 cuando los parametros de rendimiento son 20 Usuario(s) concurrentes por 30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</si>
  <si>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120 Peticion(es) por 30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</si>
  <si>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250 Peticion(es) por 10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</si>
  <si>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500 Peticion(es) por 10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</si>
  <si>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732 Peticion(es) por 10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</si>
  <si>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20 Usuario(s) concurrentes por 30 Segundo(s)</t>
  </si>
  <si>
    <t>Validar el performance del API funcionario/equipos cuando los parametros de rendimiento son 120 Peticion(es) por 30 Segundo(s)</t>
  </si>
  <si>
    <t>Validar el performance del API funcionario/equipos cuando los parametros de rendimiento son 250 Peticion(es) por 10 Segundo(s)</t>
  </si>
  <si>
    <t>Validar el performance del API funcionario/equipos cuando los parametros de rendimiento son 500 Peticion(es) por 10 Segundo(s)</t>
  </si>
  <si>
    <t>Validar el performance del API funcionario/equipos cuando los parametros de rendimiento son 732 Peticion(es) por 10 Segundo(s)</t>
  </si>
  <si>
    <t>Validar el performance del API funcionario/equipos cuando los parametros de rendimiento son 20 Usuario(s) concurrentes por 30 Segundo(s)</t>
  </si>
  <si>
    <t>Validar el performance del API usuario/jwt-info?jwtId=123 cuando los parametros de rendimiento son 250 Peticion(es) por 10 Segundo(s)</t>
  </si>
  <si>
    <t>Validar el performance del API usuario/jwt-info?jwtId=123 cuando los parametros de rendimiento son 500 Peticion(es) por 10 Segundo(s)</t>
  </si>
  <si>
    <t>Validar el performance del API usuario/jwt-info?jwtId=123 cuando los parametros de rendimiento son 732 Peticion(es) por 10 Segundo(s)</t>
  </si>
  <si>
    <t>Validar el performance del API usuario/jwt-info?jwtId=123 cuando los parametros de rendimiento son 120 Peticion(es) por 30 Segundo(s)</t>
  </si>
  <si>
    <t>Validar el performance del API usuario/jwt-info?jwtId=123 cuando los parametros de rendimiento son 20 Usuario(s) concurrentes por 30 Segundo(s)</t>
  </si>
  <si>
    <t>Validar el performance del API usuario/data-user-entidad?componente=1&amp;nombreCompleto=JOEL%20RAMIREZ%20VASQUEZ&amp;nroRegistro=1 cuando los parametros de rendimiento son 250 Peticion(es) por 10 Segundo(s)</t>
  </si>
  <si>
    <t>Validar el performance del API usuario/data-user-entidad?componente=1&amp;nombreCompleto=JOEL%20RAMIREZ%20VASQUEZ&amp;nroRegistro=1 cuando los parametros de rendimiento son 500 Peticion(es) por 10 Segundo(s)</t>
  </si>
  <si>
    <t>Validar el performance del API usuario/data-user-entidad?componente=1&amp;nombreCompleto=JOEL%20RAMIREZ%20VASQUEZ&amp;nroRegistro=1 cuando los parametros de rendimiento son 732 Peticion(es) por 10 Segundo(s)</t>
  </si>
  <si>
    <t>Validar el performance del API usuario/data-user-entidad?componente=1&amp;nombreCompleto=JOEL%20RAMIREZ%20VASQUEZ&amp;nroRegistro=1 cuando los parametros de rendimiento son 120 Peticion(es) por 30 Segundo(s)</t>
  </si>
  <si>
    <t>Validar el performance del API usuario/data-user-entidad?componente=1&amp;nombreCompleto=JOEL%20RAMIREZ%20VASQUEZ&amp;nroRegistro=1 cuando los parametros de rendimiento son 20 Usuario(s) concurrentes por 30 Segundo(s)</t>
  </si>
  <si>
    <t>Validar el performance del API usuario/data-min-legacy?idp=1&amp;tipoPersona=1&amp;usuario=DCC14161&amp;tipoDocumento=1&amp;numeroDocumento=43663311 cuando los parametros de rendimiento son 250 Peticion(es) por 10 Segundo(s)</t>
  </si>
  <si>
    <t>Validar el performance del API usuario/data-min-legacy?idp=1&amp;tipoPersona=1&amp;usuario=DCC14161&amp;tipoDocumento=1&amp;numeroDocumento=43663311 cuando los parametros de rendimiento son 500 Peticion(es) por 10 Segundo(s)</t>
  </si>
  <si>
    <t>Validar el performance del API usuario/data-min-legacy?idp=1&amp;tipoPersona=1&amp;usuario=DCC14161&amp;tipoDocumento=1&amp;numeroDocumento=43663311 cuando los parametros de rendimiento son 732 Peticion(es) por 10 Segundo(s)</t>
  </si>
  <si>
    <t>Validar el performance del API usuario/data-min-legacy?idp=1&amp;tipoPersona=1&amp;usuario=DCC14161&amp;tipoDocumento=1&amp;numeroDocumento=43663311 cuando los parametros de rendimiento son 120 Peticion(es) por 30 Segundo(s)</t>
  </si>
  <si>
    <t>Validar el performance del API usuario/data-min-legacy?idp=1&amp;tipoPersona=1&amp;usuario=DCC14161&amp;tipoDocumento=1&amp;numeroDocumento=43663311 cuando los parametros de rendimiento son 20 Usuario(s) concurrentes por 30 Segundo(s)</t>
  </si>
  <si>
    <t>Validar el performance del API usuario-secundario?tipoDocumentoPrincipalId=1&amp;numDocumentoPrincipalId=20506601330 cuando los parametros de rendimiento son 250 Peticion(es) por 10 Segundo(s)</t>
  </si>
  <si>
    <t>Validar el performance del API usuario-secundario?tipoDocumentoPrincipalId=1&amp;numDocumentoPrincipalId=20506601330 cuando los parametros de rendimiento son 500 Peticion(es) por 10 Segundo(s)</t>
  </si>
  <si>
    <t>Validar el performance del API usuario-secundario?tipoDocumentoPrincipalId=1&amp;numDocumentoPrincipalId=20506601330 cuando los parametros de rendimiento son 732 Peticion(es) por 10 Segundo(s)</t>
  </si>
  <si>
    <t>Validar el performance del API usuario-secundario?tipoDocumentoPrincipalId=1&amp;numDocumentoPrincipalId=20506601330 cuando los parametros de rendimiento son 120 Peticion(es) por 30 Segundo(s)</t>
  </si>
  <si>
    <t>Validar el performance del API usuario-secundario?tipoDocumentoPrincipalId=1&amp;numDocumentoPrincipalId=20506601330 cuando los parametros de rendimiento son 20 Usuario(s) concurrentes por 30 Segundo(s)</t>
  </si>
  <si>
    <t>Validar el performance del API redirect?process=ASSOCIATE_PROFILE cuando los parametros de rendimiento son 250 Peticion(es) por 10 Segundo(s)</t>
  </si>
  <si>
    <t>Validar el performance del API redirect?process=ASSOCIATE_PROFILE cuando los parametros de rendimiento son 500 Peticion(es) por 10 Segundo(s)</t>
  </si>
  <si>
    <t>Validar el performance del API redirect?process=ASSOCIATE_PROFILE cuando los parametros de rendimiento son 732 Peticion(es) por 10 Segundo(s)</t>
  </si>
  <si>
    <t>Validar el performance del API redirect?process=ASSOCIATE_PROFILE cuando los parametros de rendimiento son 120 Peticion(es) por 30 Segundo(s)</t>
  </si>
  <si>
    <t>Validar el performance del API redirect?process=ASSOCIATE_PROFILE cuando los parametros de rendimiento son 20 Usuario(s) concurrentes por 30 Segundo(s)</t>
  </si>
  <si>
    <t>Obtiene información de un usuario pre registrado</t>
  </si>
  <si>
    <t>Edita Pre-Registro</t>
  </si>
  <si>
    <t>Reactivar o inactivar un rol a un perfil</t>
  </si>
  <si>
    <t>Actualizar perfil favorito</t>
  </si>
  <si>
    <t>Recupera la información de roles de un componente de un perfil</t>
  </si>
  <si>
    <t>Inicializar Roles</t>
  </si>
  <si>
    <t>Recupera la información de historial de cambios de un usuario secundario</t>
  </si>
  <si>
    <t>Obtiene información de un perfil</t>
  </si>
  <si>
    <t>Proceso que actualizar la clave de la cuenta vuce</t>
  </si>
  <si>
    <t>Recupera la información de funcionarios</t>
  </si>
  <si>
    <t>Obtener JWT de sesión activa</t>
  </si>
  <si>
    <t>Recupera la información de la entidad de un usuario que no está en vuce1</t>
  </si>
  <si>
    <t>Obtiene la ruta de acuerdo al tipo de proceso</t>
  </si>
  <si>
    <t>1. La herramienta Jmeter en la sección "HTTP Request Defaults", recepciona los valores de "Protocolo" y "Nombre de Servidor"
-Http://router-default.apps.certificacion.vuce.gob.pe
2. La herramienta Jmeter en la seccion "Thread Group", se recepciona los valores de "Numero de Hilos", "Periodo de tiempo"
3. La herramienta Jmeter en la sección " HTTP Request", recepciona el API y la asignación de tipo Metodo con el body data
4. La herramienta Jmeter en la sección " HTTP Header Manager", recepciona los parametros de cabecera necesarios para la ejecución de la API
5. El sistema ejecuta el API con los parametros ingresados y registra los reportes correspondientes
6. Como resultado Real, el sistema corrobora que la prueba se encuentra dentro del umbral esperado</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</si>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</sst>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b/>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17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2" fillId="4" borderId="11" xfId="0" applyFont="1" applyFill="1" applyBorder="1"/>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8"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22" fillId="2" borderId="7" xfId="0" applyFont="1" applyFill="1" applyBorder="1" applyAlignment="1">
      <alignment horizontal="center" vertical="center"/>
    </xf>
    <xf numFmtId="0" fontId="22" fillId="2" borderId="8" xfId="0" applyFont="1" applyFill="1" applyBorder="1" applyAlignment="1">
      <alignment horizontal="center" vertical="center"/>
    </xf>
    <xf numFmtId="0" fontId="22" fillId="2" borderId="13"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172</xdr:row>
      <xdr:rowOff>0</xdr:rowOff>
    </xdr:from>
    <xdr:to>
      <xdr:col>19</xdr:col>
      <xdr:colOff>76200</xdr:colOff>
      <xdr:row>172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165</xdr:row>
      <xdr:rowOff>0</xdr:rowOff>
    </xdr:from>
    <xdr:to>
      <xdr:col>39</xdr:col>
      <xdr:colOff>38100</xdr:colOff>
      <xdr:row>165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165</xdr:row>
      <xdr:rowOff>0</xdr:rowOff>
    </xdr:from>
    <xdr:to>
      <xdr:col>43</xdr:col>
      <xdr:colOff>0</xdr:colOff>
      <xdr:row>165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165</xdr:row>
      <xdr:rowOff>0</xdr:rowOff>
    </xdr:from>
    <xdr:to>
      <xdr:col>43</xdr:col>
      <xdr:colOff>0</xdr:colOff>
      <xdr:row>165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172</xdr:row>
      <xdr:rowOff>0</xdr:rowOff>
    </xdr:from>
    <xdr:to>
      <xdr:col>18</xdr:col>
      <xdr:colOff>76200</xdr:colOff>
      <xdr:row>172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172</xdr:row>
      <xdr:rowOff>0</xdr:rowOff>
    </xdr:from>
    <xdr:to>
      <xdr:col>19</xdr:col>
      <xdr:colOff>76200</xdr:colOff>
      <xdr:row>172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165</xdr:row>
      <xdr:rowOff>0</xdr:rowOff>
    </xdr:from>
    <xdr:to>
      <xdr:col>39</xdr:col>
      <xdr:colOff>38100</xdr:colOff>
      <xdr:row>165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165</xdr:row>
      <xdr:rowOff>0</xdr:rowOff>
    </xdr:from>
    <xdr:to>
      <xdr:col>43</xdr:col>
      <xdr:colOff>0</xdr:colOff>
      <xdr:row>165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165</xdr:row>
      <xdr:rowOff>0</xdr:rowOff>
    </xdr:from>
    <xdr:to>
      <xdr:col>43</xdr:col>
      <xdr:colOff>0</xdr:colOff>
      <xdr:row>165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172</xdr:row>
      <xdr:rowOff>0</xdr:rowOff>
    </xdr:from>
    <xdr:to>
      <xdr:col>19</xdr:col>
      <xdr:colOff>76200</xdr:colOff>
      <xdr:row>172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165</xdr:row>
      <xdr:rowOff>0</xdr:rowOff>
    </xdr:from>
    <xdr:to>
      <xdr:col>43</xdr:col>
      <xdr:colOff>0</xdr:colOff>
      <xdr:row>165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172</xdr:row>
      <xdr:rowOff>0</xdr:rowOff>
    </xdr:from>
    <xdr:to>
      <xdr:col>19</xdr:col>
      <xdr:colOff>76200</xdr:colOff>
      <xdr:row>172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165</xdr:row>
      <xdr:rowOff>0</xdr:rowOff>
    </xdr:from>
    <xdr:to>
      <xdr:col>43</xdr:col>
      <xdr:colOff>0</xdr:colOff>
      <xdr:row>165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165</xdr:row>
      <xdr:rowOff>0</xdr:rowOff>
    </xdr:from>
    <xdr:to>
      <xdr:col>43</xdr:col>
      <xdr:colOff>0</xdr:colOff>
      <xdr:row>165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172</xdr:row>
      <xdr:rowOff>0</xdr:rowOff>
    </xdr:from>
    <xdr:to>
      <xdr:col>19</xdr:col>
      <xdr:colOff>76200</xdr:colOff>
      <xdr:row>172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165</xdr:row>
      <xdr:rowOff>0</xdr:rowOff>
    </xdr:from>
    <xdr:to>
      <xdr:col>43</xdr:col>
      <xdr:colOff>0</xdr:colOff>
      <xdr:row>165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176</xdr:row>
      <xdr:rowOff>0</xdr:rowOff>
    </xdr:from>
    <xdr:to>
      <xdr:col>19</xdr:col>
      <xdr:colOff>76200</xdr:colOff>
      <xdr:row>176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169</xdr:row>
      <xdr:rowOff>0</xdr:rowOff>
    </xdr:from>
    <xdr:to>
      <xdr:col>39</xdr:col>
      <xdr:colOff>38100</xdr:colOff>
      <xdr:row>169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169</xdr:row>
      <xdr:rowOff>0</xdr:rowOff>
    </xdr:from>
    <xdr:to>
      <xdr:col>43</xdr:col>
      <xdr:colOff>0</xdr:colOff>
      <xdr:row>169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169</xdr:row>
      <xdr:rowOff>0</xdr:rowOff>
    </xdr:from>
    <xdr:to>
      <xdr:col>43</xdr:col>
      <xdr:colOff>0</xdr:colOff>
      <xdr:row>169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176</xdr:row>
      <xdr:rowOff>0</xdr:rowOff>
    </xdr:from>
    <xdr:to>
      <xdr:col>18</xdr:col>
      <xdr:colOff>76200</xdr:colOff>
      <xdr:row>176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176</xdr:row>
      <xdr:rowOff>0</xdr:rowOff>
    </xdr:from>
    <xdr:to>
      <xdr:col>19</xdr:col>
      <xdr:colOff>76200</xdr:colOff>
      <xdr:row>176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169</xdr:row>
      <xdr:rowOff>0</xdr:rowOff>
    </xdr:from>
    <xdr:to>
      <xdr:col>39</xdr:col>
      <xdr:colOff>38100</xdr:colOff>
      <xdr:row>169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169</xdr:row>
      <xdr:rowOff>0</xdr:rowOff>
    </xdr:from>
    <xdr:to>
      <xdr:col>43</xdr:col>
      <xdr:colOff>0</xdr:colOff>
      <xdr:row>169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169</xdr:row>
      <xdr:rowOff>0</xdr:rowOff>
    </xdr:from>
    <xdr:to>
      <xdr:col>43</xdr:col>
      <xdr:colOff>0</xdr:colOff>
      <xdr:row>169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176</xdr:row>
      <xdr:rowOff>0</xdr:rowOff>
    </xdr:from>
    <xdr:to>
      <xdr:col>19</xdr:col>
      <xdr:colOff>76200</xdr:colOff>
      <xdr:row>176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169</xdr:row>
      <xdr:rowOff>0</xdr:rowOff>
    </xdr:from>
    <xdr:to>
      <xdr:col>43</xdr:col>
      <xdr:colOff>0</xdr:colOff>
      <xdr:row>169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176</xdr:row>
      <xdr:rowOff>0</xdr:rowOff>
    </xdr:from>
    <xdr:to>
      <xdr:col>19</xdr:col>
      <xdr:colOff>76200</xdr:colOff>
      <xdr:row>176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169</xdr:row>
      <xdr:rowOff>0</xdr:rowOff>
    </xdr:from>
    <xdr:to>
      <xdr:col>43</xdr:col>
      <xdr:colOff>0</xdr:colOff>
      <xdr:row>169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169</xdr:row>
      <xdr:rowOff>0</xdr:rowOff>
    </xdr:from>
    <xdr:to>
      <xdr:col>43</xdr:col>
      <xdr:colOff>0</xdr:colOff>
      <xdr:row>169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176</xdr:row>
      <xdr:rowOff>0</xdr:rowOff>
    </xdr:from>
    <xdr:to>
      <xdr:col>19</xdr:col>
      <xdr:colOff>76200</xdr:colOff>
      <xdr:row>176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169</xdr:row>
      <xdr:rowOff>0</xdr:rowOff>
    </xdr:from>
    <xdr:to>
      <xdr:col>43</xdr:col>
      <xdr:colOff>0</xdr:colOff>
      <xdr:row>169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173</xdr:row>
      <xdr:rowOff>0</xdr:rowOff>
    </xdr:from>
    <xdr:to>
      <xdr:col>18</xdr:col>
      <xdr:colOff>76200</xdr:colOff>
      <xdr:row>173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172</xdr:row>
      <xdr:rowOff>152400</xdr:rowOff>
    </xdr:from>
    <xdr:to>
      <xdr:col>18</xdr:col>
      <xdr:colOff>95250</xdr:colOff>
      <xdr:row>175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175</xdr:row>
      <xdr:rowOff>38100</xdr:rowOff>
    </xdr:from>
    <xdr:to>
      <xdr:col>17</xdr:col>
      <xdr:colOff>200025</xdr:colOff>
      <xdr:row>175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153</xdr:row>
      <xdr:rowOff>38100</xdr:rowOff>
    </xdr:from>
    <xdr:to>
      <xdr:col>41</xdr:col>
      <xdr:colOff>209550</xdr:colOff>
      <xdr:row>168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175</xdr:row>
      <xdr:rowOff>9525</xdr:rowOff>
    </xdr:from>
    <xdr:to>
      <xdr:col>46</xdr:col>
      <xdr:colOff>0</xdr:colOff>
      <xdr:row>178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176</xdr:row>
      <xdr:rowOff>866</xdr:rowOff>
    </xdr:from>
    <xdr:to>
      <xdr:col>46</xdr:col>
      <xdr:colOff>0</xdr:colOff>
      <xdr:row>177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178"/>
  <sheetViews>
    <sheetView tabSelected="1" topLeftCell="A7" zoomScale="85" zoomScaleNormal="85" workbookViewId="0">
      <selection activeCell="I9" sqref="I9:J9"/>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53" t="s">
        <v>0</v>
      </c>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37"/>
      <c r="AS3" s="37"/>
    </row>
    <row r="4" spans="1:45" ht="12.75" customHeight="1" x14ac:dyDescent="0.2">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37"/>
      <c r="AS4" s="37"/>
    </row>
    <row r="5" spans="1:45" ht="11.25" customHeight="1" x14ac:dyDescent="0.2"/>
    <row r="6" spans="1:45" ht="6.75" customHeight="1" x14ac:dyDescent="0.2"/>
    <row r="7" spans="1:45" ht="15" customHeight="1" x14ac:dyDescent="0.25">
      <c r="I7" s="154" t="s">
        <v>1</v>
      </c>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39"/>
      <c r="AS7" s="39"/>
    </row>
    <row r="8" spans="1:45" ht="15" customHeight="1" x14ac:dyDescent="0.25">
      <c r="I8" s="155" t="s">
        <v>2</v>
      </c>
      <c r="J8" s="156"/>
      <c r="K8" s="155" t="s">
        <v>3</v>
      </c>
      <c r="L8" s="156"/>
      <c r="M8" s="155" t="s">
        <v>4</v>
      </c>
      <c r="N8" s="157"/>
      <c r="O8" s="157"/>
      <c r="P8" s="157"/>
      <c r="Q8" s="157"/>
      <c r="R8" s="157"/>
      <c r="S8" s="157"/>
      <c r="T8" s="157"/>
      <c r="U8" s="157"/>
      <c r="V8" s="157"/>
      <c r="W8" s="157"/>
      <c r="X8" s="157"/>
      <c r="Y8" s="157"/>
      <c r="Z8" s="157"/>
      <c r="AA8" s="157"/>
      <c r="AB8" s="157"/>
      <c r="AC8" s="157"/>
      <c r="AD8" s="157"/>
      <c r="AE8" s="157"/>
      <c r="AF8" s="157"/>
      <c r="AG8" s="156"/>
      <c r="AH8" s="155" t="s">
        <v>5</v>
      </c>
      <c r="AI8" s="157"/>
      <c r="AJ8" s="157"/>
      <c r="AK8" s="157"/>
      <c r="AL8" s="157"/>
      <c r="AM8" s="157"/>
      <c r="AN8" s="157"/>
      <c r="AO8" s="157"/>
      <c r="AP8" s="157"/>
      <c r="AQ8" s="156"/>
      <c r="AR8" s="39"/>
      <c r="AS8" s="39"/>
    </row>
    <row r="9" spans="1:45" ht="15" customHeight="1" x14ac:dyDescent="0.25">
      <c r="I9" s="117" t="s">
        <v>188</v>
      </c>
      <c r="J9" s="118"/>
      <c r="K9" s="105" t="s">
        <v>6</v>
      </c>
      <c r="L9" s="106"/>
      <c r="M9" s="108" t="s">
        <v>186</v>
      </c>
      <c r="N9" s="109"/>
      <c r="O9" s="109"/>
      <c r="P9" s="109"/>
      <c r="Q9" s="109"/>
      <c r="R9" s="109"/>
      <c r="S9" s="109"/>
      <c r="T9" s="109"/>
      <c r="U9" s="109"/>
      <c r="V9" s="109"/>
      <c r="W9" s="109"/>
      <c r="X9" s="109"/>
      <c r="Y9" s="109"/>
      <c r="Z9" s="109"/>
      <c r="AA9" s="109"/>
      <c r="AB9" s="109"/>
      <c r="AC9" s="109"/>
      <c r="AD9" s="109"/>
      <c r="AE9" s="109"/>
      <c r="AF9" s="109"/>
      <c r="AG9" s="110"/>
      <c r="AH9" s="108" t="s">
        <v>184</v>
      </c>
      <c r="AI9" s="109"/>
      <c r="AJ9" s="109"/>
      <c r="AK9" s="109"/>
      <c r="AL9" s="109"/>
      <c r="AM9" s="109"/>
      <c r="AN9" s="109"/>
      <c r="AO9" s="109"/>
      <c r="AP9" s="109"/>
      <c r="AQ9" s="110"/>
      <c r="AR9" s="39"/>
      <c r="AS9" s="39"/>
    </row>
    <row r="10" spans="1:45" ht="15" customHeight="1" x14ac:dyDescent="0.25">
      <c r="I10" s="103"/>
      <c r="J10" s="104"/>
      <c r="K10" s="105"/>
      <c r="L10" s="106"/>
      <c r="M10" s="103"/>
      <c r="N10" s="107"/>
      <c r="O10" s="107"/>
      <c r="P10" s="107"/>
      <c r="Q10" s="107"/>
      <c r="R10" s="107"/>
      <c r="S10" s="107"/>
      <c r="T10" s="107"/>
      <c r="U10" s="107"/>
      <c r="V10" s="107"/>
      <c r="W10" s="107"/>
      <c r="X10" s="107"/>
      <c r="Y10" s="107"/>
      <c r="Z10" s="107"/>
      <c r="AA10" s="107"/>
      <c r="AB10" s="107"/>
      <c r="AC10" s="107"/>
      <c r="AD10" s="107"/>
      <c r="AE10" s="107"/>
      <c r="AF10" s="107"/>
      <c r="AG10" s="104"/>
      <c r="AH10" s="108"/>
      <c r="AI10" s="109"/>
      <c r="AJ10" s="109"/>
      <c r="AK10" s="109"/>
      <c r="AL10" s="109"/>
      <c r="AM10" s="109"/>
      <c r="AN10" s="109"/>
      <c r="AO10" s="109"/>
      <c r="AP10" s="109"/>
      <c r="AQ10" s="110"/>
      <c r="AR10" s="39"/>
      <c r="AS10" s="39"/>
    </row>
    <row r="11" spans="1:45" ht="15" customHeight="1" x14ac:dyDescent="0.2">
      <c r="I11" s="103"/>
      <c r="J11" s="104"/>
      <c r="K11" s="105"/>
      <c r="L11" s="106"/>
      <c r="M11" s="103"/>
      <c r="N11" s="107"/>
      <c r="O11" s="107"/>
      <c r="P11" s="107"/>
      <c r="Q11" s="107"/>
      <c r="R11" s="107"/>
      <c r="S11" s="107"/>
      <c r="T11" s="107"/>
      <c r="U11" s="107"/>
      <c r="V11" s="107"/>
      <c r="W11" s="107"/>
      <c r="X11" s="107"/>
      <c r="Y11" s="107"/>
      <c r="Z11" s="107"/>
      <c r="AA11" s="107"/>
      <c r="AB11" s="107"/>
      <c r="AC11" s="107"/>
      <c r="AD11" s="107"/>
      <c r="AE11" s="107"/>
      <c r="AF11" s="107"/>
      <c r="AG11" s="104"/>
      <c r="AH11" s="108"/>
      <c r="AI11" s="109"/>
      <c r="AJ11" s="109"/>
      <c r="AK11" s="109"/>
      <c r="AL11" s="109"/>
      <c r="AM11" s="109"/>
      <c r="AN11" s="109"/>
      <c r="AO11" s="109"/>
      <c r="AP11" s="109"/>
      <c r="AQ11" s="110"/>
      <c r="AR11" s="40"/>
      <c r="AS11" s="40"/>
    </row>
    <row r="12" spans="1:45" ht="15" customHeight="1" x14ac:dyDescent="0.2">
      <c r="I12" s="117"/>
      <c r="J12" s="118"/>
      <c r="K12" s="119"/>
      <c r="L12" s="120"/>
      <c r="M12" s="108"/>
      <c r="N12" s="109"/>
      <c r="O12" s="109"/>
      <c r="P12" s="109"/>
      <c r="Q12" s="109"/>
      <c r="R12" s="109"/>
      <c r="S12" s="109"/>
      <c r="T12" s="109"/>
      <c r="U12" s="109"/>
      <c r="V12" s="109"/>
      <c r="W12" s="109"/>
      <c r="X12" s="109"/>
      <c r="Y12" s="109"/>
      <c r="Z12" s="109"/>
      <c r="AA12" s="109"/>
      <c r="AB12" s="109"/>
      <c r="AC12" s="109"/>
      <c r="AD12" s="109"/>
      <c r="AE12" s="109"/>
      <c r="AF12" s="109"/>
      <c r="AG12" s="110"/>
      <c r="AH12" s="108"/>
      <c r="AI12" s="109"/>
      <c r="AJ12" s="109"/>
      <c r="AK12" s="109"/>
      <c r="AL12" s="109"/>
      <c r="AM12" s="109"/>
      <c r="AN12" s="109"/>
      <c r="AO12" s="109"/>
      <c r="AP12" s="109"/>
      <c r="AQ12" s="110"/>
      <c r="AR12" s="40"/>
      <c r="AS12" s="16"/>
    </row>
    <row r="13" spans="1:45" ht="15" customHeight="1" x14ac:dyDescent="0.2">
      <c r="I13" s="117"/>
      <c r="J13" s="118"/>
      <c r="K13" s="119"/>
      <c r="L13" s="120"/>
      <c r="M13" s="108"/>
      <c r="N13" s="109"/>
      <c r="O13" s="109"/>
      <c r="P13" s="109"/>
      <c r="Q13" s="109"/>
      <c r="R13" s="109"/>
      <c r="S13" s="109"/>
      <c r="T13" s="109"/>
      <c r="U13" s="109"/>
      <c r="V13" s="109"/>
      <c r="W13" s="109"/>
      <c r="X13" s="109"/>
      <c r="Y13" s="109"/>
      <c r="Z13" s="109"/>
      <c r="AA13" s="109"/>
      <c r="AB13" s="109"/>
      <c r="AC13" s="109"/>
      <c r="AD13" s="109"/>
      <c r="AE13" s="109"/>
      <c r="AF13" s="109"/>
      <c r="AG13" s="110"/>
      <c r="AH13" s="108"/>
      <c r="AI13" s="109"/>
      <c r="AJ13" s="109"/>
      <c r="AK13" s="109"/>
      <c r="AL13" s="109"/>
      <c r="AM13" s="109"/>
      <c r="AN13" s="109"/>
      <c r="AO13" s="109"/>
      <c r="AP13" s="109"/>
      <c r="AQ13" s="110"/>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1" t="s">
        <v>8</v>
      </c>
      <c r="C16" s="112"/>
      <c r="D16" s="112"/>
      <c r="E16" s="112"/>
      <c r="F16" s="112"/>
      <c r="G16" s="112"/>
      <c r="H16" s="112"/>
      <c r="I16" s="113"/>
      <c r="J16" s="114" t="s">
        <v>187</v>
      </c>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6"/>
      <c r="AR16" s="40"/>
      <c r="AS16" s="40"/>
    </row>
    <row r="17" spans="1:45" x14ac:dyDescent="0.2">
      <c r="A17" s="15"/>
      <c r="B17" s="111" t="s">
        <v>9</v>
      </c>
      <c r="C17" s="112"/>
      <c r="D17" s="112"/>
      <c r="E17" s="112"/>
      <c r="F17" s="112"/>
      <c r="G17" s="112"/>
      <c r="H17" s="112"/>
      <c r="I17" s="113"/>
      <c r="J17" s="133"/>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5"/>
      <c r="AR17" s="43"/>
      <c r="AS17" s="43"/>
    </row>
    <row r="18" spans="1:45" ht="16.5" customHeight="1" x14ac:dyDescent="0.2">
      <c r="A18" s="15"/>
      <c r="B18" s="158" t="s">
        <v>10</v>
      </c>
      <c r="C18" s="159"/>
      <c r="D18" s="159"/>
      <c r="E18" s="159"/>
      <c r="F18" s="159"/>
      <c r="G18" s="159"/>
      <c r="H18" s="159"/>
      <c r="I18" s="160"/>
      <c r="J18" s="161"/>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3"/>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27" t="s">
        <v>12</v>
      </c>
      <c r="C23" s="128"/>
      <c r="D23" s="128"/>
      <c r="E23" s="128"/>
      <c r="F23" s="128"/>
      <c r="G23" s="129"/>
      <c r="H23" s="130" t="s">
        <v>13</v>
      </c>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2"/>
    </row>
    <row r="24" spans="1:45" x14ac:dyDescent="0.2">
      <c r="B24" s="124" t="s">
        <v>14</v>
      </c>
      <c r="C24" s="125"/>
      <c r="D24" s="125"/>
      <c r="E24" s="125"/>
      <c r="F24" s="125"/>
      <c r="G24" s="126"/>
      <c r="H24" s="121" t="s">
        <v>15</v>
      </c>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c r="AQ24" s="123"/>
    </row>
    <row r="25" spans="1:45" x14ac:dyDescent="0.2">
      <c r="B25" s="124" t="s">
        <v>16</v>
      </c>
      <c r="C25" s="125"/>
      <c r="D25" s="125"/>
      <c r="E25" s="125"/>
      <c r="F25" s="125"/>
      <c r="G25" s="126"/>
      <c r="H25" s="121" t="s">
        <v>185</v>
      </c>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c r="AI25" s="122"/>
      <c r="AJ25" s="122"/>
      <c r="AK25" s="122"/>
      <c r="AL25" s="122"/>
      <c r="AM25" s="122"/>
      <c r="AN25" s="122"/>
      <c r="AO25" s="122"/>
      <c r="AP25" s="122"/>
      <c r="AQ25" s="123"/>
    </row>
    <row r="26" spans="1:45" x14ac:dyDescent="0.2">
      <c r="B26" s="124" t="s">
        <v>17</v>
      </c>
      <c r="C26" s="125"/>
      <c r="D26" s="125"/>
      <c r="E26" s="125"/>
      <c r="F26" s="125"/>
      <c r="G26" s="126"/>
      <c r="H26" s="121" t="s">
        <v>185</v>
      </c>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c r="AQ26" s="123"/>
    </row>
    <row r="27" spans="1:45" x14ac:dyDescent="0.2">
      <c r="B27" s="147" t="s">
        <v>18</v>
      </c>
      <c r="C27" s="148"/>
      <c r="D27" s="148"/>
      <c r="E27" s="148"/>
      <c r="F27" s="148"/>
      <c r="G27" s="149"/>
      <c r="H27" s="121" t="s">
        <v>185</v>
      </c>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c r="AQ27" s="123"/>
    </row>
    <row r="28" spans="1:45" x14ac:dyDescent="0.2">
      <c r="B28" s="136" t="s">
        <v>19</v>
      </c>
      <c r="C28" s="137"/>
      <c r="D28" s="137"/>
      <c r="E28" s="137"/>
      <c r="F28" s="137"/>
      <c r="G28" s="138"/>
      <c r="H28" s="121" t="s">
        <v>185</v>
      </c>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c r="AQ28" s="123"/>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4" t="s">
        <v>183</v>
      </c>
      <c r="V30" s="13"/>
      <c r="W30" s="6" t="s">
        <v>25</v>
      </c>
      <c r="X30" s="13"/>
      <c r="Y30" s="74" t="s">
        <v>183</v>
      </c>
      <c r="Z30" s="13"/>
      <c r="AA30" s="6" t="s">
        <v>26</v>
      </c>
      <c r="AD30" s="11"/>
      <c r="AF30" s="145" t="s">
        <v>27</v>
      </c>
      <c r="AG30" s="145"/>
      <c r="AH30" s="146"/>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39" t="s">
        <v>29</v>
      </c>
      <c r="C34" s="140"/>
      <c r="D34" s="140"/>
      <c r="E34" s="140"/>
      <c r="F34" s="140"/>
      <c r="G34" s="140"/>
      <c r="H34" s="140"/>
      <c r="I34" s="141"/>
      <c r="J34" s="100" t="s">
        <v>30</v>
      </c>
      <c r="K34" s="101"/>
      <c r="L34" s="102"/>
      <c r="M34" s="142" t="s">
        <v>31</v>
      </c>
      <c r="N34" s="143"/>
      <c r="O34" s="144"/>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0" t="s">
        <v>32</v>
      </c>
      <c r="C35" s="151"/>
      <c r="D35" s="151"/>
      <c r="E35" s="151"/>
      <c r="F35" s="151"/>
      <c r="G35" s="151"/>
      <c r="H35" s="151"/>
      <c r="I35" s="152"/>
      <c r="J35" s="88">
        <f>COUNTIF($AX:$AX,"CONFORME")</f>
        <v>43</v>
      </c>
      <c r="K35" s="89"/>
      <c r="L35" s="90"/>
      <c r="M35" s="91">
        <f>ROUND((J35/$J$39)*100,0)</f>
        <v>40</v>
      </c>
      <c r="N35" s="92"/>
      <c r="O35" s="93"/>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97" t="s">
        <v>33</v>
      </c>
      <c r="C36" s="98"/>
      <c r="D36" s="98"/>
      <c r="E36" s="98"/>
      <c r="F36" s="98"/>
      <c r="G36" s="98"/>
      <c r="H36" s="98"/>
      <c r="I36" s="99"/>
      <c r="J36" s="88">
        <f>COUNTIF($AX:$AX,"NO CONFORME")</f>
        <v>47</v>
      </c>
      <c r="K36" s="89"/>
      <c r="L36" s="90"/>
      <c r="M36" s="91">
        <f t="shared" ref="M36:M39" si="0">ROUND((J36/$J$39)*100,0)</f>
        <v>44</v>
      </c>
      <c r="N36" s="92"/>
      <c r="O36" s="93"/>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97" t="s">
        <v>34</v>
      </c>
      <c r="C37" s="98"/>
      <c r="D37" s="98"/>
      <c r="E37" s="98"/>
      <c r="F37" s="98"/>
      <c r="G37" s="98"/>
      <c r="H37" s="98"/>
      <c r="I37" s="99"/>
      <c r="J37" s="88">
        <f>COUNTIF($AX:$AX,"NO APLICA")</f>
        <v>18</v>
      </c>
      <c r="K37" s="89"/>
      <c r="L37" s="90"/>
      <c r="M37" s="91">
        <f t="shared" si="0"/>
        <v>17</v>
      </c>
      <c r="N37" s="92"/>
      <c r="O37" s="9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94" t="s">
        <v>35</v>
      </c>
      <c r="C38" s="95"/>
      <c r="D38" s="95"/>
      <c r="E38" s="95"/>
      <c r="F38" s="95"/>
      <c r="G38" s="95"/>
      <c r="H38" s="95"/>
      <c r="I38" s="96"/>
      <c r="J38" s="88">
        <f>COUNTIF($AX:$AX,"PENDIENTE")</f>
        <v>0</v>
      </c>
      <c r="K38" s="89"/>
      <c r="L38" s="90"/>
      <c r="M38" s="91">
        <f t="shared" si="0"/>
        <v>0</v>
      </c>
      <c r="N38" s="92"/>
      <c r="O38" s="93"/>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75" t="s">
        <v>36</v>
      </c>
      <c r="C39" s="76"/>
      <c r="D39" s="76"/>
      <c r="E39" s="76"/>
      <c r="F39" s="76"/>
      <c r="G39" s="76"/>
      <c r="H39" s="76"/>
      <c r="I39" s="77"/>
      <c r="J39" s="100">
        <f>SUM(J35:L38)</f>
        <v>108</v>
      </c>
      <c r="K39" s="101"/>
      <c r="L39" s="102"/>
      <c r="M39" s="91">
        <f t="shared" si="0"/>
        <v>100</v>
      </c>
      <c r="N39" s="92"/>
      <c r="O39" s="9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86" t="s">
        <v>38</v>
      </c>
      <c r="C43" s="87"/>
      <c r="D43" s="85" t="s">
        <v>39</v>
      </c>
      <c r="E43" s="87"/>
      <c r="F43" s="85" t="s">
        <v>40</v>
      </c>
      <c r="G43" s="87"/>
      <c r="H43" s="85" t="s">
        <v>41</v>
      </c>
      <c r="I43" s="85"/>
      <c r="J43" s="85" t="s">
        <v>42</v>
      </c>
      <c r="K43" s="85"/>
      <c r="L43" s="85"/>
      <c r="M43" s="85" t="s">
        <v>43</v>
      </c>
      <c r="N43" s="85"/>
      <c r="O43" s="85"/>
      <c r="P43" s="85" t="s">
        <v>44</v>
      </c>
      <c r="Q43" s="85"/>
      <c r="R43" s="85"/>
      <c r="S43" s="85" t="s">
        <v>45</v>
      </c>
      <c r="T43" s="85"/>
      <c r="U43" s="85" t="s">
        <v>46</v>
      </c>
      <c r="V43" s="85"/>
      <c r="W43" s="85"/>
      <c r="X43" s="85"/>
      <c r="Y43" s="85"/>
      <c r="Z43" s="85"/>
      <c r="AA43" s="85" t="s">
        <v>47</v>
      </c>
      <c r="AB43" s="85"/>
      <c r="AC43" s="85"/>
      <c r="AD43" s="85"/>
      <c r="AE43" s="85"/>
      <c r="AF43" s="85"/>
      <c r="AG43" s="85"/>
      <c r="AH43" s="85"/>
      <c r="AI43" s="85"/>
      <c r="AJ43" s="85"/>
      <c r="AK43" s="85"/>
      <c r="AL43" s="85"/>
      <c r="AM43" s="85"/>
      <c r="AN43" s="85"/>
      <c r="AO43" s="85"/>
      <c r="AP43" s="85"/>
      <c r="AQ43" s="85"/>
      <c r="AR43" s="38" t="s">
        <v>48</v>
      </c>
      <c r="AS43" s="38" t="s">
        <v>49</v>
      </c>
      <c r="AT43" s="38" t="s">
        <v>50</v>
      </c>
      <c r="AU43" s="38" t="s">
        <v>51</v>
      </c>
      <c r="AV43" s="38" t="s">
        <v>52</v>
      </c>
      <c r="AW43" s="38" t="s">
        <v>53</v>
      </c>
      <c r="AX43" s="38" t="s">
        <v>54</v>
      </c>
    </row>
    <row r="44" spans="1:50" ht="203.65" customHeight="1" x14ac:dyDescent="0.2">
      <c r="B44" s="82" t="s">
        <v>160</v>
      </c>
      <c r="C44" s="80"/>
      <c r="D44" s="81" t="s">
        <v>281</v>
      </c>
      <c r="E44" s="80"/>
      <c r="F44" s="81" t="s">
        <v>277</v>
      </c>
      <c r="G44" s="80"/>
      <c r="H44" s="167" t="s">
        <v>282</v>
      </c>
      <c r="I44" s="168"/>
      <c r="J44" s="79" t="s">
        <v>286</v>
      </c>
      <c r="K44" s="79"/>
      <c r="L44" s="79"/>
      <c r="M44" s="80">
        <v>2</v>
      </c>
      <c r="N44" s="80"/>
      <c r="O44" s="80"/>
      <c r="P44" s="80">
        <v>1</v>
      </c>
      <c r="Q44" s="80"/>
      <c r="R44" s="80"/>
      <c r="S44" s="164">
        <v>3</v>
      </c>
      <c r="T44" s="166"/>
      <c r="U44" s="169" t="s">
        <v>299</v>
      </c>
      <c r="V44" s="170"/>
      <c r="W44" s="170"/>
      <c r="X44" s="170"/>
      <c r="Y44" s="170"/>
      <c r="Z44" s="171"/>
      <c r="AA44" s="172" t="s">
        <v>389</v>
      </c>
      <c r="AB44" s="173"/>
      <c r="AC44" s="173"/>
      <c r="AD44" s="173"/>
      <c r="AE44" s="173"/>
      <c r="AF44" s="173"/>
      <c r="AG44" s="173"/>
      <c r="AH44" s="173"/>
      <c r="AI44" s="173"/>
      <c r="AJ44" s="173"/>
      <c r="AK44" s="173"/>
      <c r="AL44" s="173"/>
      <c r="AM44" s="173"/>
      <c r="AN44" s="173"/>
      <c r="AO44" s="173"/>
      <c r="AP44" s="173"/>
      <c r="AQ44" s="174"/>
      <c r="AR44" s="71" t="s">
        <v>156</v>
      </c>
      <c r="AS44" s="71" t="s">
        <v>154</v>
      </c>
      <c r="AT44" s="48" t="s">
        <v>182</v>
      </c>
      <c r="AU44" s="48" t="s">
        <v>292</v>
      </c>
      <c r="AV44" s="73" t="s">
        <v>403</v>
      </c>
      <c r="AW44" s="44" t="s">
        <v>402</v>
      </c>
      <c r="AX44" s="72" t="s">
        <v>129</v>
      </c>
    </row>
    <row r="45" spans="1:50" ht="203.65" customHeight="1" x14ac:dyDescent="0.2">
      <c r="B45" s="82" t="s">
        <v>161</v>
      </c>
      <c r="C45" s="80"/>
      <c r="D45" s="81" t="s">
        <v>281</v>
      </c>
      <c r="E45" s="80"/>
      <c r="F45" s="81" t="s">
        <v>277</v>
      </c>
      <c r="G45" s="80"/>
      <c r="H45" s="167" t="s">
        <v>282</v>
      </c>
      <c r="I45" s="168"/>
      <c r="J45" s="79" t="s">
        <v>286</v>
      </c>
      <c r="K45" s="79"/>
      <c r="L45" s="79"/>
      <c r="M45" s="80">
        <v>2</v>
      </c>
      <c r="N45" s="80"/>
      <c r="O45" s="80"/>
      <c r="P45" s="80">
        <v>1</v>
      </c>
      <c r="Q45" s="80"/>
      <c r="R45" s="80"/>
      <c r="S45" s="80">
        <v>3</v>
      </c>
      <c r="T45" s="80"/>
      <c r="U45" s="169" t="s">
        <v>300</v>
      </c>
      <c r="V45" s="170" t="s">
        <v>300</v>
      </c>
      <c r="W45" s="170" t="s">
        <v>300</v>
      </c>
      <c r="X45" s="170" t="s">
        <v>300</v>
      </c>
      <c r="Y45" s="170" t="s">
        <v>300</v>
      </c>
      <c r="Z45" s="171" t="s">
        <v>300</v>
      </c>
      <c r="AA45" s="172" t="s">
        <v>389</v>
      </c>
      <c r="AB45" s="173" t="s">
        <v>389</v>
      </c>
      <c r="AC45" s="173" t="s">
        <v>389</v>
      </c>
      <c r="AD45" s="173" t="s">
        <v>389</v>
      </c>
      <c r="AE45" s="173" t="s">
        <v>389</v>
      </c>
      <c r="AF45" s="173" t="s">
        <v>389</v>
      </c>
      <c r="AG45" s="173" t="s">
        <v>389</v>
      </c>
      <c r="AH45" s="173" t="s">
        <v>389</v>
      </c>
      <c r="AI45" s="173" t="s">
        <v>389</v>
      </c>
      <c r="AJ45" s="173" t="s">
        <v>389</v>
      </c>
      <c r="AK45" s="173" t="s">
        <v>389</v>
      </c>
      <c r="AL45" s="173" t="s">
        <v>389</v>
      </c>
      <c r="AM45" s="173" t="s">
        <v>389</v>
      </c>
      <c r="AN45" s="173" t="s">
        <v>389</v>
      </c>
      <c r="AO45" s="173" t="s">
        <v>389</v>
      </c>
      <c r="AP45" s="173" t="s">
        <v>389</v>
      </c>
      <c r="AQ45" s="174" t="s">
        <v>389</v>
      </c>
      <c r="AR45" s="71" t="s">
        <v>156</v>
      </c>
      <c r="AS45" s="71" t="s">
        <v>154</v>
      </c>
      <c r="AT45" s="48" t="s">
        <v>182</v>
      </c>
      <c r="AU45" s="48" t="s">
        <v>293</v>
      </c>
      <c r="AV45" s="73" t="s">
        <v>403</v>
      </c>
      <c r="AW45" s="44" t="s">
        <v>402</v>
      </c>
      <c r="AX45" s="72" t="s">
        <v>129</v>
      </c>
    </row>
    <row r="46" spans="1:50" ht="203.65" customHeight="1" x14ac:dyDescent="0.2">
      <c r="B46" s="82" t="s">
        <v>162</v>
      </c>
      <c r="C46" s="80"/>
      <c r="D46" s="81" t="s">
        <v>281</v>
      </c>
      <c r="E46" s="80"/>
      <c r="F46" s="81" t="s">
        <v>277</v>
      </c>
      <c r="G46" s="80"/>
      <c r="H46" s="167" t="s">
        <v>282</v>
      </c>
      <c r="I46" s="168"/>
      <c r="J46" s="79" t="s">
        <v>286</v>
      </c>
      <c r="K46" s="79"/>
      <c r="L46" s="79"/>
      <c r="M46" s="80">
        <v>2</v>
      </c>
      <c r="N46" s="80"/>
      <c r="O46" s="80"/>
      <c r="P46" s="164">
        <v>1</v>
      </c>
      <c r="Q46" s="165"/>
      <c r="R46" s="166"/>
      <c r="S46" s="80">
        <v>3</v>
      </c>
      <c r="T46" s="80"/>
      <c r="U46" s="169" t="s">
        <v>301</v>
      </c>
      <c r="V46" s="170" t="s">
        <v>301</v>
      </c>
      <c r="W46" s="170" t="s">
        <v>301</v>
      </c>
      <c r="X46" s="170" t="s">
        <v>301</v>
      </c>
      <c r="Y46" s="170" t="s">
        <v>301</v>
      </c>
      <c r="Z46" s="171" t="s">
        <v>301</v>
      </c>
      <c r="AA46" s="172" t="s">
        <v>389</v>
      </c>
      <c r="AB46" s="173" t="s">
        <v>389</v>
      </c>
      <c r="AC46" s="173" t="s">
        <v>389</v>
      </c>
      <c r="AD46" s="173" t="s">
        <v>389</v>
      </c>
      <c r="AE46" s="173" t="s">
        <v>389</v>
      </c>
      <c r="AF46" s="173" t="s">
        <v>389</v>
      </c>
      <c r="AG46" s="173" t="s">
        <v>389</v>
      </c>
      <c r="AH46" s="173" t="s">
        <v>389</v>
      </c>
      <c r="AI46" s="173" t="s">
        <v>389</v>
      </c>
      <c r="AJ46" s="173" t="s">
        <v>389</v>
      </c>
      <c r="AK46" s="173" t="s">
        <v>389</v>
      </c>
      <c r="AL46" s="173" t="s">
        <v>389</v>
      </c>
      <c r="AM46" s="173" t="s">
        <v>389</v>
      </c>
      <c r="AN46" s="173" t="s">
        <v>389</v>
      </c>
      <c r="AO46" s="173" t="s">
        <v>389</v>
      </c>
      <c r="AP46" s="173" t="s">
        <v>389</v>
      </c>
      <c r="AQ46" s="174" t="s">
        <v>389</v>
      </c>
      <c r="AR46" s="71" t="s">
        <v>156</v>
      </c>
      <c r="AS46" s="71" t="s">
        <v>154</v>
      </c>
      <c r="AT46" s="48" t="s">
        <v>182</v>
      </c>
      <c r="AU46" s="48" t="s">
        <v>294</v>
      </c>
      <c r="AV46" s="73" t="s">
        <v>403</v>
      </c>
      <c r="AW46" s="44" t="s">
        <v>402</v>
      </c>
      <c r="AX46" s="72" t="s">
        <v>129</v>
      </c>
    </row>
    <row r="47" spans="1:50" ht="203.65" customHeight="1" x14ac:dyDescent="0.2">
      <c r="B47" s="82" t="s">
        <v>163</v>
      </c>
      <c r="C47" s="80"/>
      <c r="D47" s="81" t="s">
        <v>281</v>
      </c>
      <c r="E47" s="80"/>
      <c r="F47" s="81" t="s">
        <v>278</v>
      </c>
      <c r="G47" s="80"/>
      <c r="H47" s="78" t="s">
        <v>284</v>
      </c>
      <c r="I47" s="79"/>
      <c r="J47" s="79" t="s">
        <v>287</v>
      </c>
      <c r="K47" s="79"/>
      <c r="L47" s="79"/>
      <c r="M47" s="80">
        <v>2</v>
      </c>
      <c r="N47" s="80"/>
      <c r="O47" s="80"/>
      <c r="P47" s="164">
        <v>1</v>
      </c>
      <c r="Q47" s="165"/>
      <c r="R47" s="166"/>
      <c r="S47" s="80">
        <v>3</v>
      </c>
      <c r="T47" s="80"/>
      <c r="U47" s="169" t="s">
        <v>302</v>
      </c>
      <c r="V47" s="170" t="s">
        <v>302</v>
      </c>
      <c r="W47" s="170" t="s">
        <v>302</v>
      </c>
      <c r="X47" s="170" t="s">
        <v>302</v>
      </c>
      <c r="Y47" s="170" t="s">
        <v>302</v>
      </c>
      <c r="Z47" s="171" t="s">
        <v>302</v>
      </c>
      <c r="AA47" s="172" t="s">
        <v>389</v>
      </c>
      <c r="AB47" s="173" t="s">
        <v>389</v>
      </c>
      <c r="AC47" s="173" t="s">
        <v>389</v>
      </c>
      <c r="AD47" s="173" t="s">
        <v>389</v>
      </c>
      <c r="AE47" s="173" t="s">
        <v>389</v>
      </c>
      <c r="AF47" s="173" t="s">
        <v>389</v>
      </c>
      <c r="AG47" s="173" t="s">
        <v>389</v>
      </c>
      <c r="AH47" s="173" t="s">
        <v>389</v>
      </c>
      <c r="AI47" s="173" t="s">
        <v>389</v>
      </c>
      <c r="AJ47" s="173" t="s">
        <v>389</v>
      </c>
      <c r="AK47" s="173" t="s">
        <v>389</v>
      </c>
      <c r="AL47" s="173" t="s">
        <v>389</v>
      </c>
      <c r="AM47" s="173" t="s">
        <v>389</v>
      </c>
      <c r="AN47" s="173" t="s">
        <v>389</v>
      </c>
      <c r="AO47" s="173" t="s">
        <v>389</v>
      </c>
      <c r="AP47" s="173" t="s">
        <v>389</v>
      </c>
      <c r="AQ47" s="174" t="s">
        <v>389</v>
      </c>
      <c r="AR47" s="71" t="s">
        <v>156</v>
      </c>
      <c r="AS47" s="71" t="s">
        <v>154</v>
      </c>
      <c r="AT47" s="48" t="s">
        <v>182</v>
      </c>
      <c r="AU47" s="48" t="s">
        <v>295</v>
      </c>
      <c r="AV47" s="73" t="s">
        <v>403</v>
      </c>
      <c r="AW47" s="44" t="s">
        <v>402</v>
      </c>
      <c r="AX47" s="72" t="s">
        <v>129</v>
      </c>
    </row>
    <row r="48" spans="1:50" ht="203.65" customHeight="1" x14ac:dyDescent="0.2">
      <c r="B48" s="82" t="s">
        <v>164</v>
      </c>
      <c r="C48" s="80"/>
      <c r="D48" s="81" t="s">
        <v>281</v>
      </c>
      <c r="E48" s="80"/>
      <c r="F48" s="81" t="s">
        <v>278</v>
      </c>
      <c r="G48" s="80"/>
      <c r="H48" s="78" t="s">
        <v>284</v>
      </c>
      <c r="I48" s="79"/>
      <c r="J48" s="79" t="s">
        <v>288</v>
      </c>
      <c r="K48" s="79"/>
      <c r="L48" s="79"/>
      <c r="M48" s="80">
        <v>2</v>
      </c>
      <c r="N48" s="80"/>
      <c r="O48" s="80"/>
      <c r="P48" s="164">
        <v>1</v>
      </c>
      <c r="Q48" s="165"/>
      <c r="R48" s="166"/>
      <c r="S48" s="80">
        <v>3</v>
      </c>
      <c r="T48" s="80"/>
      <c r="U48" s="169" t="s">
        <v>303</v>
      </c>
      <c r="V48" s="170" t="s">
        <v>303</v>
      </c>
      <c r="W48" s="170" t="s">
        <v>303</v>
      </c>
      <c r="X48" s="170" t="s">
        <v>303</v>
      </c>
      <c r="Y48" s="170" t="s">
        <v>303</v>
      </c>
      <c r="Z48" s="171" t="s">
        <v>303</v>
      </c>
      <c r="AA48" s="172" t="s">
        <v>389</v>
      </c>
      <c r="AB48" s="173" t="s">
        <v>389</v>
      </c>
      <c r="AC48" s="173" t="s">
        <v>389</v>
      </c>
      <c r="AD48" s="173" t="s">
        <v>389</v>
      </c>
      <c r="AE48" s="173" t="s">
        <v>389</v>
      </c>
      <c r="AF48" s="173" t="s">
        <v>389</v>
      </c>
      <c r="AG48" s="173" t="s">
        <v>389</v>
      </c>
      <c r="AH48" s="173" t="s">
        <v>389</v>
      </c>
      <c r="AI48" s="173" t="s">
        <v>389</v>
      </c>
      <c r="AJ48" s="173" t="s">
        <v>389</v>
      </c>
      <c r="AK48" s="173" t="s">
        <v>389</v>
      </c>
      <c r="AL48" s="173" t="s">
        <v>389</v>
      </c>
      <c r="AM48" s="173" t="s">
        <v>389</v>
      </c>
      <c r="AN48" s="173" t="s">
        <v>389</v>
      </c>
      <c r="AO48" s="173" t="s">
        <v>389</v>
      </c>
      <c r="AP48" s="173" t="s">
        <v>389</v>
      </c>
      <c r="AQ48" s="174" t="s">
        <v>389</v>
      </c>
      <c r="AR48" s="71" t="s">
        <v>156</v>
      </c>
      <c r="AS48" s="71" t="s">
        <v>154</v>
      </c>
      <c r="AT48" s="48" t="s">
        <v>182</v>
      </c>
      <c r="AU48" s="48" t="s">
        <v>296</v>
      </c>
      <c r="AV48" s="73" t="s">
        <v>403</v>
      </c>
      <c r="AW48" s="44" t="s">
        <v>402</v>
      </c>
      <c r="AX48" s="72" t="s">
        <v>129</v>
      </c>
    </row>
    <row r="49" spans="2:50" ht="203.65" customHeight="1" x14ac:dyDescent="0.2">
      <c r="B49" s="82" t="s">
        <v>165</v>
      </c>
      <c r="C49" s="80"/>
      <c r="D49" s="81" t="s">
        <v>281</v>
      </c>
      <c r="E49" s="80"/>
      <c r="F49" s="81" t="s">
        <v>279</v>
      </c>
      <c r="G49" s="80"/>
      <c r="H49" s="78" t="s">
        <v>285</v>
      </c>
      <c r="I49" s="79"/>
      <c r="J49" s="79" t="s">
        <v>289</v>
      </c>
      <c r="K49" s="79"/>
      <c r="L49" s="79"/>
      <c r="M49" s="80">
        <v>2</v>
      </c>
      <c r="N49" s="80"/>
      <c r="O49" s="80"/>
      <c r="P49" s="164">
        <v>1</v>
      </c>
      <c r="Q49" s="165"/>
      <c r="R49" s="166"/>
      <c r="S49" s="80">
        <v>3</v>
      </c>
      <c r="T49" s="80"/>
      <c r="U49" s="169" t="s">
        <v>302</v>
      </c>
      <c r="V49" s="170" t="s">
        <v>302</v>
      </c>
      <c r="W49" s="170" t="s">
        <v>302</v>
      </c>
      <c r="X49" s="170" t="s">
        <v>302</v>
      </c>
      <c r="Y49" s="170" t="s">
        <v>302</v>
      </c>
      <c r="Z49" s="171" t="s">
        <v>302</v>
      </c>
      <c r="AA49" s="172" t="s">
        <v>389</v>
      </c>
      <c r="AB49" s="173" t="s">
        <v>389</v>
      </c>
      <c r="AC49" s="173" t="s">
        <v>389</v>
      </c>
      <c r="AD49" s="173" t="s">
        <v>389</v>
      </c>
      <c r="AE49" s="173" t="s">
        <v>389</v>
      </c>
      <c r="AF49" s="173" t="s">
        <v>389</v>
      </c>
      <c r="AG49" s="173" t="s">
        <v>389</v>
      </c>
      <c r="AH49" s="173" t="s">
        <v>389</v>
      </c>
      <c r="AI49" s="173" t="s">
        <v>389</v>
      </c>
      <c r="AJ49" s="173" t="s">
        <v>389</v>
      </c>
      <c r="AK49" s="173" t="s">
        <v>389</v>
      </c>
      <c r="AL49" s="173" t="s">
        <v>389</v>
      </c>
      <c r="AM49" s="173" t="s">
        <v>389</v>
      </c>
      <c r="AN49" s="173" t="s">
        <v>389</v>
      </c>
      <c r="AO49" s="173" t="s">
        <v>389</v>
      </c>
      <c r="AP49" s="173" t="s">
        <v>389</v>
      </c>
      <c r="AQ49" s="174" t="s">
        <v>389</v>
      </c>
      <c r="AR49" s="71" t="s">
        <v>156</v>
      </c>
      <c r="AS49" s="71" t="s">
        <v>154</v>
      </c>
      <c r="AT49" s="48" t="s">
        <v>182</v>
      </c>
      <c r="AU49" s="48" t="s">
        <v>295</v>
      </c>
      <c r="AV49" s="73" t="s">
        <v>403</v>
      </c>
      <c r="AW49" s="44" t="s">
        <v>402</v>
      </c>
      <c r="AX49" s="72" t="s">
        <v>129</v>
      </c>
    </row>
    <row r="50" spans="2:50" ht="203.65" customHeight="1" x14ac:dyDescent="0.2">
      <c r="B50" s="82" t="s">
        <v>166</v>
      </c>
      <c r="C50" s="80"/>
      <c r="D50" s="81" t="s">
        <v>281</v>
      </c>
      <c r="E50" s="80"/>
      <c r="F50" s="81" t="s">
        <v>277</v>
      </c>
      <c r="G50" s="80"/>
      <c r="H50" s="167" t="s">
        <v>282</v>
      </c>
      <c r="I50" s="168"/>
      <c r="J50" s="79" t="s">
        <v>286</v>
      </c>
      <c r="K50" s="79"/>
      <c r="L50" s="79"/>
      <c r="M50" s="80">
        <v>2</v>
      </c>
      <c r="N50" s="80"/>
      <c r="O50" s="80"/>
      <c r="P50" s="164">
        <v>1</v>
      </c>
      <c r="Q50" s="165"/>
      <c r="R50" s="166"/>
      <c r="S50" s="80">
        <v>3</v>
      </c>
      <c r="T50" s="80"/>
      <c r="U50" s="169" t="s">
        <v>304</v>
      </c>
      <c r="V50" s="170" t="s">
        <v>304</v>
      </c>
      <c r="W50" s="170" t="s">
        <v>304</v>
      </c>
      <c r="X50" s="170" t="s">
        <v>304</v>
      </c>
      <c r="Y50" s="170" t="s">
        <v>304</v>
      </c>
      <c r="Z50" s="171" t="s">
        <v>304</v>
      </c>
      <c r="AA50" s="172" t="s">
        <v>389</v>
      </c>
      <c r="AB50" s="173" t="s">
        <v>389</v>
      </c>
      <c r="AC50" s="173" t="s">
        <v>389</v>
      </c>
      <c r="AD50" s="173" t="s">
        <v>389</v>
      </c>
      <c r="AE50" s="173" t="s">
        <v>389</v>
      </c>
      <c r="AF50" s="173" t="s">
        <v>389</v>
      </c>
      <c r="AG50" s="173" t="s">
        <v>389</v>
      </c>
      <c r="AH50" s="173" t="s">
        <v>389</v>
      </c>
      <c r="AI50" s="173" t="s">
        <v>389</v>
      </c>
      <c r="AJ50" s="173" t="s">
        <v>389</v>
      </c>
      <c r="AK50" s="173" t="s">
        <v>389</v>
      </c>
      <c r="AL50" s="173" t="s">
        <v>389</v>
      </c>
      <c r="AM50" s="173" t="s">
        <v>389</v>
      </c>
      <c r="AN50" s="173" t="s">
        <v>389</v>
      </c>
      <c r="AO50" s="173" t="s">
        <v>389</v>
      </c>
      <c r="AP50" s="173" t="s">
        <v>389</v>
      </c>
      <c r="AQ50" s="174" t="s">
        <v>389</v>
      </c>
      <c r="AR50" s="71" t="s">
        <v>156</v>
      </c>
      <c r="AS50" s="71" t="s">
        <v>154</v>
      </c>
      <c r="AT50" s="48" t="s">
        <v>182</v>
      </c>
      <c r="AU50" s="48" t="s">
        <v>292</v>
      </c>
      <c r="AV50" s="73" t="s">
        <v>403</v>
      </c>
      <c r="AW50" s="44" t="s">
        <v>402</v>
      </c>
      <c r="AX50" s="72" t="s">
        <v>129</v>
      </c>
    </row>
    <row r="51" spans="2:50" ht="203.65" customHeight="1" x14ac:dyDescent="0.2">
      <c r="B51" s="82" t="s">
        <v>167</v>
      </c>
      <c r="C51" s="80"/>
      <c r="D51" s="81" t="s">
        <v>281</v>
      </c>
      <c r="E51" s="80"/>
      <c r="F51" s="81" t="s">
        <v>277</v>
      </c>
      <c r="G51" s="80"/>
      <c r="H51" s="167" t="s">
        <v>282</v>
      </c>
      <c r="I51" s="168"/>
      <c r="J51" s="79" t="s">
        <v>286</v>
      </c>
      <c r="K51" s="79"/>
      <c r="L51" s="79"/>
      <c r="M51" s="80">
        <v>2</v>
      </c>
      <c r="N51" s="80"/>
      <c r="O51" s="80"/>
      <c r="P51" s="164">
        <v>1</v>
      </c>
      <c r="Q51" s="165"/>
      <c r="R51" s="166"/>
      <c r="S51" s="80">
        <v>3</v>
      </c>
      <c r="T51" s="80"/>
      <c r="U51" s="169" t="s">
        <v>305</v>
      </c>
      <c r="V51" s="170" t="s">
        <v>305</v>
      </c>
      <c r="W51" s="170" t="s">
        <v>305</v>
      </c>
      <c r="X51" s="170" t="s">
        <v>305</v>
      </c>
      <c r="Y51" s="170" t="s">
        <v>305</v>
      </c>
      <c r="Z51" s="171" t="s">
        <v>305</v>
      </c>
      <c r="AA51" s="172" t="s">
        <v>389</v>
      </c>
      <c r="AB51" s="173" t="s">
        <v>389</v>
      </c>
      <c r="AC51" s="173" t="s">
        <v>389</v>
      </c>
      <c r="AD51" s="173" t="s">
        <v>389</v>
      </c>
      <c r="AE51" s="173" t="s">
        <v>389</v>
      </c>
      <c r="AF51" s="173" t="s">
        <v>389</v>
      </c>
      <c r="AG51" s="173" t="s">
        <v>389</v>
      </c>
      <c r="AH51" s="173" t="s">
        <v>389</v>
      </c>
      <c r="AI51" s="173" t="s">
        <v>389</v>
      </c>
      <c r="AJ51" s="173" t="s">
        <v>389</v>
      </c>
      <c r="AK51" s="173" t="s">
        <v>389</v>
      </c>
      <c r="AL51" s="173" t="s">
        <v>389</v>
      </c>
      <c r="AM51" s="173" t="s">
        <v>389</v>
      </c>
      <c r="AN51" s="173" t="s">
        <v>389</v>
      </c>
      <c r="AO51" s="173" t="s">
        <v>389</v>
      </c>
      <c r="AP51" s="173" t="s">
        <v>389</v>
      </c>
      <c r="AQ51" s="174" t="s">
        <v>389</v>
      </c>
      <c r="AR51" s="71" t="s">
        <v>156</v>
      </c>
      <c r="AS51" s="71" t="s">
        <v>154</v>
      </c>
      <c r="AT51" s="48" t="s">
        <v>182</v>
      </c>
      <c r="AU51" s="48" t="s">
        <v>293</v>
      </c>
      <c r="AV51" s="73" t="s">
        <v>403</v>
      </c>
      <c r="AW51" s="44" t="s">
        <v>402</v>
      </c>
      <c r="AX51" s="72" t="s">
        <v>129</v>
      </c>
    </row>
    <row r="52" spans="2:50" ht="203.65" customHeight="1" x14ac:dyDescent="0.2">
      <c r="B52" s="82" t="s">
        <v>168</v>
      </c>
      <c r="C52" s="80"/>
      <c r="D52" s="81" t="s">
        <v>281</v>
      </c>
      <c r="E52" s="80"/>
      <c r="F52" s="81" t="s">
        <v>277</v>
      </c>
      <c r="G52" s="80"/>
      <c r="H52" s="167" t="s">
        <v>282</v>
      </c>
      <c r="I52" s="168"/>
      <c r="J52" s="79" t="s">
        <v>286</v>
      </c>
      <c r="K52" s="79"/>
      <c r="L52" s="79"/>
      <c r="M52" s="80">
        <v>2</v>
      </c>
      <c r="N52" s="80"/>
      <c r="O52" s="80"/>
      <c r="P52" s="164">
        <v>1</v>
      </c>
      <c r="Q52" s="165"/>
      <c r="R52" s="166"/>
      <c r="S52" s="80">
        <v>3</v>
      </c>
      <c r="T52" s="80"/>
      <c r="U52" s="169" t="s">
        <v>306</v>
      </c>
      <c r="V52" s="170" t="s">
        <v>306</v>
      </c>
      <c r="W52" s="170" t="s">
        <v>306</v>
      </c>
      <c r="X52" s="170" t="s">
        <v>306</v>
      </c>
      <c r="Y52" s="170" t="s">
        <v>306</v>
      </c>
      <c r="Z52" s="171" t="s">
        <v>306</v>
      </c>
      <c r="AA52" s="172" t="s">
        <v>389</v>
      </c>
      <c r="AB52" s="173" t="s">
        <v>389</v>
      </c>
      <c r="AC52" s="173" t="s">
        <v>389</v>
      </c>
      <c r="AD52" s="173" t="s">
        <v>389</v>
      </c>
      <c r="AE52" s="173" t="s">
        <v>389</v>
      </c>
      <c r="AF52" s="173" t="s">
        <v>389</v>
      </c>
      <c r="AG52" s="173" t="s">
        <v>389</v>
      </c>
      <c r="AH52" s="173" t="s">
        <v>389</v>
      </c>
      <c r="AI52" s="173" t="s">
        <v>389</v>
      </c>
      <c r="AJ52" s="173" t="s">
        <v>389</v>
      </c>
      <c r="AK52" s="173" t="s">
        <v>389</v>
      </c>
      <c r="AL52" s="173" t="s">
        <v>389</v>
      </c>
      <c r="AM52" s="173" t="s">
        <v>389</v>
      </c>
      <c r="AN52" s="173" t="s">
        <v>389</v>
      </c>
      <c r="AO52" s="173" t="s">
        <v>389</v>
      </c>
      <c r="AP52" s="173" t="s">
        <v>389</v>
      </c>
      <c r="AQ52" s="174" t="s">
        <v>389</v>
      </c>
      <c r="AR52" s="71" t="s">
        <v>156</v>
      </c>
      <c r="AS52" s="71" t="s">
        <v>154</v>
      </c>
      <c r="AT52" s="48" t="s">
        <v>182</v>
      </c>
      <c r="AU52" s="48" t="s">
        <v>294</v>
      </c>
      <c r="AV52" s="73" t="s">
        <v>403</v>
      </c>
      <c r="AW52" s="44" t="s">
        <v>402</v>
      </c>
      <c r="AX52" s="72" t="s">
        <v>129</v>
      </c>
    </row>
    <row r="53" spans="2:50" ht="203.65" customHeight="1" x14ac:dyDescent="0.2">
      <c r="B53" s="82" t="s">
        <v>169</v>
      </c>
      <c r="C53" s="80"/>
      <c r="D53" s="81" t="s">
        <v>281</v>
      </c>
      <c r="E53" s="80"/>
      <c r="F53" s="81" t="s">
        <v>278</v>
      </c>
      <c r="G53" s="80"/>
      <c r="H53" s="78" t="s">
        <v>284</v>
      </c>
      <c r="I53" s="79"/>
      <c r="J53" s="79" t="s">
        <v>287</v>
      </c>
      <c r="K53" s="79"/>
      <c r="L53" s="79"/>
      <c r="M53" s="80">
        <v>2</v>
      </c>
      <c r="N53" s="80"/>
      <c r="O53" s="80"/>
      <c r="P53" s="164">
        <v>1</v>
      </c>
      <c r="Q53" s="165"/>
      <c r="R53" s="166"/>
      <c r="S53" s="80">
        <v>3</v>
      </c>
      <c r="T53" s="80"/>
      <c r="U53" s="169" t="s">
        <v>307</v>
      </c>
      <c r="V53" s="170" t="s">
        <v>307</v>
      </c>
      <c r="W53" s="170" t="s">
        <v>307</v>
      </c>
      <c r="X53" s="170" t="s">
        <v>307</v>
      </c>
      <c r="Y53" s="170" t="s">
        <v>307</v>
      </c>
      <c r="Z53" s="171" t="s">
        <v>307</v>
      </c>
      <c r="AA53" s="172" t="s">
        <v>389</v>
      </c>
      <c r="AB53" s="173" t="s">
        <v>389</v>
      </c>
      <c r="AC53" s="173" t="s">
        <v>389</v>
      </c>
      <c r="AD53" s="173" t="s">
        <v>389</v>
      </c>
      <c r="AE53" s="173" t="s">
        <v>389</v>
      </c>
      <c r="AF53" s="173" t="s">
        <v>389</v>
      </c>
      <c r="AG53" s="173" t="s">
        <v>389</v>
      </c>
      <c r="AH53" s="173" t="s">
        <v>389</v>
      </c>
      <c r="AI53" s="173" t="s">
        <v>389</v>
      </c>
      <c r="AJ53" s="173" t="s">
        <v>389</v>
      </c>
      <c r="AK53" s="173" t="s">
        <v>389</v>
      </c>
      <c r="AL53" s="173" t="s">
        <v>389</v>
      </c>
      <c r="AM53" s="173" t="s">
        <v>389</v>
      </c>
      <c r="AN53" s="173" t="s">
        <v>389</v>
      </c>
      <c r="AO53" s="173" t="s">
        <v>389</v>
      </c>
      <c r="AP53" s="173" t="s">
        <v>389</v>
      </c>
      <c r="AQ53" s="174" t="s">
        <v>389</v>
      </c>
      <c r="AR53" s="71" t="s">
        <v>156</v>
      </c>
      <c r="AS53" s="71" t="s">
        <v>154</v>
      </c>
      <c r="AT53" s="48" t="s">
        <v>182</v>
      </c>
      <c r="AU53" s="48" t="s">
        <v>295</v>
      </c>
      <c r="AV53" s="73" t="s">
        <v>403</v>
      </c>
      <c r="AW53" s="44" t="s">
        <v>402</v>
      </c>
      <c r="AX53" s="72" t="s">
        <v>129</v>
      </c>
    </row>
    <row r="54" spans="2:50" ht="203.65" customHeight="1" x14ac:dyDescent="0.2">
      <c r="B54" s="82" t="s">
        <v>170</v>
      </c>
      <c r="C54" s="80"/>
      <c r="D54" s="81" t="s">
        <v>281</v>
      </c>
      <c r="E54" s="80"/>
      <c r="F54" s="81" t="s">
        <v>278</v>
      </c>
      <c r="G54" s="80"/>
      <c r="H54" s="78" t="s">
        <v>284</v>
      </c>
      <c r="I54" s="79"/>
      <c r="J54" s="79" t="s">
        <v>288</v>
      </c>
      <c r="K54" s="79"/>
      <c r="L54" s="79"/>
      <c r="M54" s="80">
        <v>2</v>
      </c>
      <c r="N54" s="80"/>
      <c r="O54" s="80"/>
      <c r="P54" s="164">
        <v>1</v>
      </c>
      <c r="Q54" s="165"/>
      <c r="R54" s="166"/>
      <c r="S54" s="80">
        <v>3</v>
      </c>
      <c r="T54" s="80"/>
      <c r="U54" s="169" t="s">
        <v>308</v>
      </c>
      <c r="V54" s="170" t="s">
        <v>308</v>
      </c>
      <c r="W54" s="170" t="s">
        <v>308</v>
      </c>
      <c r="X54" s="170" t="s">
        <v>308</v>
      </c>
      <c r="Y54" s="170" t="s">
        <v>308</v>
      </c>
      <c r="Z54" s="171" t="s">
        <v>308</v>
      </c>
      <c r="AA54" s="172" t="s">
        <v>389</v>
      </c>
      <c r="AB54" s="173" t="s">
        <v>389</v>
      </c>
      <c r="AC54" s="173" t="s">
        <v>389</v>
      </c>
      <c r="AD54" s="173" t="s">
        <v>389</v>
      </c>
      <c r="AE54" s="173" t="s">
        <v>389</v>
      </c>
      <c r="AF54" s="173" t="s">
        <v>389</v>
      </c>
      <c r="AG54" s="173" t="s">
        <v>389</v>
      </c>
      <c r="AH54" s="173" t="s">
        <v>389</v>
      </c>
      <c r="AI54" s="173" t="s">
        <v>389</v>
      </c>
      <c r="AJ54" s="173" t="s">
        <v>389</v>
      </c>
      <c r="AK54" s="173" t="s">
        <v>389</v>
      </c>
      <c r="AL54" s="173" t="s">
        <v>389</v>
      </c>
      <c r="AM54" s="173" t="s">
        <v>389</v>
      </c>
      <c r="AN54" s="173" t="s">
        <v>389</v>
      </c>
      <c r="AO54" s="173" t="s">
        <v>389</v>
      </c>
      <c r="AP54" s="173" t="s">
        <v>389</v>
      </c>
      <c r="AQ54" s="174" t="s">
        <v>389</v>
      </c>
      <c r="AR54" s="71" t="s">
        <v>156</v>
      </c>
      <c r="AS54" s="71" t="s">
        <v>154</v>
      </c>
      <c r="AT54" s="48" t="s">
        <v>182</v>
      </c>
      <c r="AU54" s="48" t="s">
        <v>296</v>
      </c>
      <c r="AV54" s="73" t="s">
        <v>403</v>
      </c>
      <c r="AW54" s="44" t="s">
        <v>402</v>
      </c>
      <c r="AX54" s="72" t="s">
        <v>129</v>
      </c>
    </row>
    <row r="55" spans="2:50" ht="203.65" customHeight="1" x14ac:dyDescent="0.2">
      <c r="B55" s="82" t="s">
        <v>171</v>
      </c>
      <c r="C55" s="80"/>
      <c r="D55" s="81" t="s">
        <v>281</v>
      </c>
      <c r="E55" s="80"/>
      <c r="F55" s="81" t="s">
        <v>279</v>
      </c>
      <c r="G55" s="80"/>
      <c r="H55" s="78" t="s">
        <v>285</v>
      </c>
      <c r="I55" s="79"/>
      <c r="J55" s="79" t="s">
        <v>290</v>
      </c>
      <c r="K55" s="79"/>
      <c r="L55" s="79"/>
      <c r="M55" s="80">
        <v>2</v>
      </c>
      <c r="N55" s="80"/>
      <c r="O55" s="80"/>
      <c r="P55" s="164">
        <v>1</v>
      </c>
      <c r="Q55" s="165"/>
      <c r="R55" s="166"/>
      <c r="S55" s="80">
        <v>3</v>
      </c>
      <c r="T55" s="80"/>
      <c r="U55" s="169" t="s">
        <v>307</v>
      </c>
      <c r="V55" s="170" t="s">
        <v>307</v>
      </c>
      <c r="W55" s="170" t="s">
        <v>307</v>
      </c>
      <c r="X55" s="170" t="s">
        <v>307</v>
      </c>
      <c r="Y55" s="170" t="s">
        <v>307</v>
      </c>
      <c r="Z55" s="171" t="s">
        <v>307</v>
      </c>
      <c r="AA55" s="172" t="s">
        <v>389</v>
      </c>
      <c r="AB55" s="173" t="s">
        <v>389</v>
      </c>
      <c r="AC55" s="173" t="s">
        <v>389</v>
      </c>
      <c r="AD55" s="173" t="s">
        <v>389</v>
      </c>
      <c r="AE55" s="173" t="s">
        <v>389</v>
      </c>
      <c r="AF55" s="173" t="s">
        <v>389</v>
      </c>
      <c r="AG55" s="173" t="s">
        <v>389</v>
      </c>
      <c r="AH55" s="173" t="s">
        <v>389</v>
      </c>
      <c r="AI55" s="173" t="s">
        <v>389</v>
      </c>
      <c r="AJ55" s="173" t="s">
        <v>389</v>
      </c>
      <c r="AK55" s="173" t="s">
        <v>389</v>
      </c>
      <c r="AL55" s="173" t="s">
        <v>389</v>
      </c>
      <c r="AM55" s="173" t="s">
        <v>389</v>
      </c>
      <c r="AN55" s="173" t="s">
        <v>389</v>
      </c>
      <c r="AO55" s="173" t="s">
        <v>389</v>
      </c>
      <c r="AP55" s="173" t="s">
        <v>389</v>
      </c>
      <c r="AQ55" s="174" t="s">
        <v>389</v>
      </c>
      <c r="AR55" s="71" t="s">
        <v>156</v>
      </c>
      <c r="AS55" s="71" t="s">
        <v>154</v>
      </c>
      <c r="AT55" s="48" t="s">
        <v>182</v>
      </c>
      <c r="AU55" s="48" t="s">
        <v>295</v>
      </c>
      <c r="AV55" s="73" t="s">
        <v>403</v>
      </c>
      <c r="AW55" s="44" t="s">
        <v>402</v>
      </c>
      <c r="AX55" s="72" t="s">
        <v>129</v>
      </c>
    </row>
    <row r="56" spans="2:50" ht="203.65" customHeight="1" x14ac:dyDescent="0.2">
      <c r="B56" s="82" t="s">
        <v>172</v>
      </c>
      <c r="C56" s="80"/>
      <c r="D56" s="81" t="s">
        <v>281</v>
      </c>
      <c r="E56" s="80"/>
      <c r="F56" s="81" t="s">
        <v>280</v>
      </c>
      <c r="G56" s="80"/>
      <c r="H56" s="78" t="s">
        <v>283</v>
      </c>
      <c r="I56" s="79"/>
      <c r="J56" s="79" t="s">
        <v>291</v>
      </c>
      <c r="K56" s="79"/>
      <c r="L56" s="79"/>
      <c r="M56" s="80">
        <v>2</v>
      </c>
      <c r="N56" s="80"/>
      <c r="O56" s="80"/>
      <c r="P56" s="164">
        <v>1</v>
      </c>
      <c r="Q56" s="165"/>
      <c r="R56" s="166"/>
      <c r="S56" s="80">
        <v>3</v>
      </c>
      <c r="T56" s="80"/>
      <c r="U56" s="169" t="s">
        <v>309</v>
      </c>
      <c r="V56" s="170" t="s">
        <v>309</v>
      </c>
      <c r="W56" s="170" t="s">
        <v>309</v>
      </c>
      <c r="X56" s="170" t="s">
        <v>309</v>
      </c>
      <c r="Y56" s="170" t="s">
        <v>309</v>
      </c>
      <c r="Z56" s="171" t="s">
        <v>309</v>
      </c>
      <c r="AA56" s="172" t="s">
        <v>390</v>
      </c>
      <c r="AB56" s="173" t="s">
        <v>390</v>
      </c>
      <c r="AC56" s="173" t="s">
        <v>390</v>
      </c>
      <c r="AD56" s="173" t="s">
        <v>390</v>
      </c>
      <c r="AE56" s="173" t="s">
        <v>390</v>
      </c>
      <c r="AF56" s="173" t="s">
        <v>390</v>
      </c>
      <c r="AG56" s="173" t="s">
        <v>390</v>
      </c>
      <c r="AH56" s="173" t="s">
        <v>390</v>
      </c>
      <c r="AI56" s="173" t="s">
        <v>390</v>
      </c>
      <c r="AJ56" s="173" t="s">
        <v>390</v>
      </c>
      <c r="AK56" s="173" t="s">
        <v>390</v>
      </c>
      <c r="AL56" s="173" t="s">
        <v>390</v>
      </c>
      <c r="AM56" s="173" t="s">
        <v>390</v>
      </c>
      <c r="AN56" s="173" t="s">
        <v>390</v>
      </c>
      <c r="AO56" s="173" t="s">
        <v>390</v>
      </c>
      <c r="AP56" s="173" t="s">
        <v>390</v>
      </c>
      <c r="AQ56" s="174" t="s">
        <v>390</v>
      </c>
      <c r="AR56" s="71" t="s">
        <v>156</v>
      </c>
      <c r="AS56" s="71" t="s">
        <v>154</v>
      </c>
      <c r="AT56" s="48" t="s">
        <v>182</v>
      </c>
      <c r="AU56" s="48" t="s">
        <v>295</v>
      </c>
      <c r="AV56" s="73" t="s">
        <v>403</v>
      </c>
      <c r="AW56" s="44" t="s">
        <v>402</v>
      </c>
      <c r="AX56" s="72" t="s">
        <v>129</v>
      </c>
    </row>
    <row r="57" spans="2:50" ht="203.65" customHeight="1" x14ac:dyDescent="0.2">
      <c r="B57" s="82" t="s">
        <v>173</v>
      </c>
      <c r="C57" s="80"/>
      <c r="D57" s="81" t="s">
        <v>281</v>
      </c>
      <c r="E57" s="80"/>
      <c r="F57" s="81" t="s">
        <v>277</v>
      </c>
      <c r="G57" s="80"/>
      <c r="H57" s="167" t="s">
        <v>282</v>
      </c>
      <c r="I57" s="168"/>
      <c r="J57" s="79" t="s">
        <v>286</v>
      </c>
      <c r="K57" s="79"/>
      <c r="L57" s="79"/>
      <c r="M57" s="80">
        <v>2</v>
      </c>
      <c r="N57" s="80"/>
      <c r="O57" s="80"/>
      <c r="P57" s="164">
        <v>1</v>
      </c>
      <c r="Q57" s="165"/>
      <c r="R57" s="166"/>
      <c r="S57" s="80">
        <v>3</v>
      </c>
      <c r="T57" s="80"/>
      <c r="U57" s="169" t="s">
        <v>310</v>
      </c>
      <c r="V57" s="170" t="s">
        <v>310</v>
      </c>
      <c r="W57" s="170" t="s">
        <v>310</v>
      </c>
      <c r="X57" s="170" t="s">
        <v>310</v>
      </c>
      <c r="Y57" s="170" t="s">
        <v>310</v>
      </c>
      <c r="Z57" s="171" t="s">
        <v>310</v>
      </c>
      <c r="AA57" s="172" t="s">
        <v>390</v>
      </c>
      <c r="AB57" s="173" t="s">
        <v>390</v>
      </c>
      <c r="AC57" s="173" t="s">
        <v>390</v>
      </c>
      <c r="AD57" s="173" t="s">
        <v>390</v>
      </c>
      <c r="AE57" s="173" t="s">
        <v>390</v>
      </c>
      <c r="AF57" s="173" t="s">
        <v>390</v>
      </c>
      <c r="AG57" s="173" t="s">
        <v>390</v>
      </c>
      <c r="AH57" s="173" t="s">
        <v>390</v>
      </c>
      <c r="AI57" s="173" t="s">
        <v>390</v>
      </c>
      <c r="AJ57" s="173" t="s">
        <v>390</v>
      </c>
      <c r="AK57" s="173" t="s">
        <v>390</v>
      </c>
      <c r="AL57" s="173" t="s">
        <v>390</v>
      </c>
      <c r="AM57" s="173" t="s">
        <v>390</v>
      </c>
      <c r="AN57" s="173" t="s">
        <v>390</v>
      </c>
      <c r="AO57" s="173" t="s">
        <v>390</v>
      </c>
      <c r="AP57" s="173" t="s">
        <v>390</v>
      </c>
      <c r="AQ57" s="174" t="s">
        <v>390</v>
      </c>
      <c r="AR57" s="71" t="s">
        <v>156</v>
      </c>
      <c r="AS57" s="71" t="s">
        <v>154</v>
      </c>
      <c r="AT57" s="48" t="s">
        <v>182</v>
      </c>
      <c r="AU57" s="48" t="s">
        <v>292</v>
      </c>
      <c r="AV57" s="73" t="s">
        <v>403</v>
      </c>
      <c r="AW57" s="44" t="s">
        <v>402</v>
      </c>
      <c r="AX57" s="72" t="s">
        <v>129</v>
      </c>
    </row>
    <row r="58" spans="2:50" ht="203.65" customHeight="1" x14ac:dyDescent="0.2">
      <c r="B58" s="82" t="s">
        <v>174</v>
      </c>
      <c r="C58" s="80"/>
      <c r="D58" s="81" t="s">
        <v>281</v>
      </c>
      <c r="E58" s="80"/>
      <c r="F58" s="81" t="s">
        <v>277</v>
      </c>
      <c r="G58" s="80"/>
      <c r="H58" s="167" t="s">
        <v>282</v>
      </c>
      <c r="I58" s="168"/>
      <c r="J58" s="79" t="s">
        <v>286</v>
      </c>
      <c r="K58" s="79"/>
      <c r="L58" s="79"/>
      <c r="M58" s="80">
        <v>2</v>
      </c>
      <c r="N58" s="80"/>
      <c r="O58" s="80"/>
      <c r="P58" s="164">
        <v>1</v>
      </c>
      <c r="Q58" s="165"/>
      <c r="R58" s="166"/>
      <c r="S58" s="80">
        <v>3</v>
      </c>
      <c r="T58" s="80"/>
      <c r="U58" s="169" t="s">
        <v>311</v>
      </c>
      <c r="V58" s="170" t="s">
        <v>311</v>
      </c>
      <c r="W58" s="170" t="s">
        <v>311</v>
      </c>
      <c r="X58" s="170" t="s">
        <v>311</v>
      </c>
      <c r="Y58" s="170" t="s">
        <v>311</v>
      </c>
      <c r="Z58" s="171" t="s">
        <v>311</v>
      </c>
      <c r="AA58" s="172" t="s">
        <v>390</v>
      </c>
      <c r="AB58" s="173" t="s">
        <v>390</v>
      </c>
      <c r="AC58" s="173" t="s">
        <v>390</v>
      </c>
      <c r="AD58" s="173" t="s">
        <v>390</v>
      </c>
      <c r="AE58" s="173" t="s">
        <v>390</v>
      </c>
      <c r="AF58" s="173" t="s">
        <v>390</v>
      </c>
      <c r="AG58" s="173" t="s">
        <v>390</v>
      </c>
      <c r="AH58" s="173" t="s">
        <v>390</v>
      </c>
      <c r="AI58" s="173" t="s">
        <v>390</v>
      </c>
      <c r="AJ58" s="173" t="s">
        <v>390</v>
      </c>
      <c r="AK58" s="173" t="s">
        <v>390</v>
      </c>
      <c r="AL58" s="173" t="s">
        <v>390</v>
      </c>
      <c r="AM58" s="173" t="s">
        <v>390</v>
      </c>
      <c r="AN58" s="173" t="s">
        <v>390</v>
      </c>
      <c r="AO58" s="173" t="s">
        <v>390</v>
      </c>
      <c r="AP58" s="173" t="s">
        <v>390</v>
      </c>
      <c r="AQ58" s="174" t="s">
        <v>390</v>
      </c>
      <c r="AR58" s="71" t="s">
        <v>156</v>
      </c>
      <c r="AS58" s="71" t="s">
        <v>154</v>
      </c>
      <c r="AT58" s="48" t="s">
        <v>182</v>
      </c>
      <c r="AU58" s="48" t="s">
        <v>293</v>
      </c>
      <c r="AV58" s="73" t="s">
        <v>403</v>
      </c>
      <c r="AW58" s="44" t="s">
        <v>402</v>
      </c>
      <c r="AX58" s="72" t="s">
        <v>129</v>
      </c>
    </row>
    <row r="59" spans="2:50" ht="203.65" customHeight="1" x14ac:dyDescent="0.2">
      <c r="B59" s="82" t="s">
        <v>175</v>
      </c>
      <c r="C59" s="80"/>
      <c r="D59" s="81" t="s">
        <v>281</v>
      </c>
      <c r="E59" s="80"/>
      <c r="F59" s="81" t="s">
        <v>277</v>
      </c>
      <c r="G59" s="80"/>
      <c r="H59" s="167" t="s">
        <v>282</v>
      </c>
      <c r="I59" s="168"/>
      <c r="J59" s="79" t="s">
        <v>286</v>
      </c>
      <c r="K59" s="79"/>
      <c r="L59" s="79"/>
      <c r="M59" s="80">
        <v>2</v>
      </c>
      <c r="N59" s="80"/>
      <c r="O59" s="80"/>
      <c r="P59" s="164">
        <v>1</v>
      </c>
      <c r="Q59" s="165"/>
      <c r="R59" s="166"/>
      <c r="S59" s="80">
        <v>3</v>
      </c>
      <c r="T59" s="80"/>
      <c r="U59" s="169" t="s">
        <v>312</v>
      </c>
      <c r="V59" s="170" t="s">
        <v>312</v>
      </c>
      <c r="W59" s="170" t="s">
        <v>312</v>
      </c>
      <c r="X59" s="170" t="s">
        <v>312</v>
      </c>
      <c r="Y59" s="170" t="s">
        <v>312</v>
      </c>
      <c r="Z59" s="171" t="s">
        <v>312</v>
      </c>
      <c r="AA59" s="172" t="s">
        <v>390</v>
      </c>
      <c r="AB59" s="173" t="s">
        <v>390</v>
      </c>
      <c r="AC59" s="173" t="s">
        <v>390</v>
      </c>
      <c r="AD59" s="173" t="s">
        <v>390</v>
      </c>
      <c r="AE59" s="173" t="s">
        <v>390</v>
      </c>
      <c r="AF59" s="173" t="s">
        <v>390</v>
      </c>
      <c r="AG59" s="173" t="s">
        <v>390</v>
      </c>
      <c r="AH59" s="173" t="s">
        <v>390</v>
      </c>
      <c r="AI59" s="173" t="s">
        <v>390</v>
      </c>
      <c r="AJ59" s="173" t="s">
        <v>390</v>
      </c>
      <c r="AK59" s="173" t="s">
        <v>390</v>
      </c>
      <c r="AL59" s="173" t="s">
        <v>390</v>
      </c>
      <c r="AM59" s="173" t="s">
        <v>390</v>
      </c>
      <c r="AN59" s="173" t="s">
        <v>390</v>
      </c>
      <c r="AO59" s="173" t="s">
        <v>390</v>
      </c>
      <c r="AP59" s="173" t="s">
        <v>390</v>
      </c>
      <c r="AQ59" s="174" t="s">
        <v>390</v>
      </c>
      <c r="AR59" s="71" t="s">
        <v>156</v>
      </c>
      <c r="AS59" s="71" t="s">
        <v>154</v>
      </c>
      <c r="AT59" s="48" t="s">
        <v>182</v>
      </c>
      <c r="AU59" s="48" t="s">
        <v>294</v>
      </c>
      <c r="AV59" s="73" t="s">
        <v>403</v>
      </c>
      <c r="AW59" s="44" t="s">
        <v>402</v>
      </c>
      <c r="AX59" s="72" t="s">
        <v>129</v>
      </c>
    </row>
    <row r="60" spans="2:50" ht="203.65" customHeight="1" x14ac:dyDescent="0.2">
      <c r="B60" s="82" t="s">
        <v>176</v>
      </c>
      <c r="C60" s="80"/>
      <c r="D60" s="81" t="s">
        <v>281</v>
      </c>
      <c r="E60" s="80"/>
      <c r="F60" s="81" t="s">
        <v>278</v>
      </c>
      <c r="G60" s="80"/>
      <c r="H60" s="78" t="s">
        <v>284</v>
      </c>
      <c r="I60" s="79"/>
      <c r="J60" s="79" t="s">
        <v>287</v>
      </c>
      <c r="K60" s="79"/>
      <c r="L60" s="79"/>
      <c r="M60" s="80">
        <v>2</v>
      </c>
      <c r="N60" s="80"/>
      <c r="O60" s="80"/>
      <c r="P60" s="164">
        <v>1</v>
      </c>
      <c r="Q60" s="165"/>
      <c r="R60" s="166"/>
      <c r="S60" s="80">
        <v>3</v>
      </c>
      <c r="T60" s="80"/>
      <c r="U60" s="169" t="s">
        <v>309</v>
      </c>
      <c r="V60" s="170" t="s">
        <v>309</v>
      </c>
      <c r="W60" s="170" t="s">
        <v>309</v>
      </c>
      <c r="X60" s="170" t="s">
        <v>309</v>
      </c>
      <c r="Y60" s="170" t="s">
        <v>309</v>
      </c>
      <c r="Z60" s="171" t="s">
        <v>309</v>
      </c>
      <c r="AA60" s="172" t="s">
        <v>390</v>
      </c>
      <c r="AB60" s="173" t="s">
        <v>390</v>
      </c>
      <c r="AC60" s="173" t="s">
        <v>390</v>
      </c>
      <c r="AD60" s="173" t="s">
        <v>390</v>
      </c>
      <c r="AE60" s="173" t="s">
        <v>390</v>
      </c>
      <c r="AF60" s="173" t="s">
        <v>390</v>
      </c>
      <c r="AG60" s="173" t="s">
        <v>390</v>
      </c>
      <c r="AH60" s="173" t="s">
        <v>390</v>
      </c>
      <c r="AI60" s="173" t="s">
        <v>390</v>
      </c>
      <c r="AJ60" s="173" t="s">
        <v>390</v>
      </c>
      <c r="AK60" s="173" t="s">
        <v>390</v>
      </c>
      <c r="AL60" s="173" t="s">
        <v>390</v>
      </c>
      <c r="AM60" s="173" t="s">
        <v>390</v>
      </c>
      <c r="AN60" s="173" t="s">
        <v>390</v>
      </c>
      <c r="AO60" s="173" t="s">
        <v>390</v>
      </c>
      <c r="AP60" s="173" t="s">
        <v>390</v>
      </c>
      <c r="AQ60" s="174" t="s">
        <v>390</v>
      </c>
      <c r="AR60" s="71" t="s">
        <v>156</v>
      </c>
      <c r="AS60" s="71" t="s">
        <v>154</v>
      </c>
      <c r="AT60" s="48" t="s">
        <v>182</v>
      </c>
      <c r="AU60" s="48" t="s">
        <v>295</v>
      </c>
      <c r="AV60" s="73" t="s">
        <v>403</v>
      </c>
      <c r="AW60" s="44" t="s">
        <v>402</v>
      </c>
      <c r="AX60" s="72" t="s">
        <v>129</v>
      </c>
    </row>
    <row r="61" spans="2:50" ht="203.65" customHeight="1" x14ac:dyDescent="0.2">
      <c r="B61" s="82" t="s">
        <v>177</v>
      </c>
      <c r="C61" s="80"/>
      <c r="D61" s="81" t="s">
        <v>281</v>
      </c>
      <c r="E61" s="80"/>
      <c r="F61" s="81" t="s">
        <v>278</v>
      </c>
      <c r="G61" s="80"/>
      <c r="H61" s="78" t="s">
        <v>284</v>
      </c>
      <c r="I61" s="79"/>
      <c r="J61" s="79" t="s">
        <v>288</v>
      </c>
      <c r="K61" s="79"/>
      <c r="L61" s="79"/>
      <c r="M61" s="80">
        <v>2</v>
      </c>
      <c r="N61" s="80"/>
      <c r="O61" s="80"/>
      <c r="P61" s="164">
        <v>1</v>
      </c>
      <c r="Q61" s="165"/>
      <c r="R61" s="166"/>
      <c r="S61" s="80">
        <v>3</v>
      </c>
      <c r="T61" s="80"/>
      <c r="U61" s="169" t="s">
        <v>313</v>
      </c>
      <c r="V61" s="170" t="s">
        <v>313</v>
      </c>
      <c r="W61" s="170" t="s">
        <v>313</v>
      </c>
      <c r="X61" s="170" t="s">
        <v>313</v>
      </c>
      <c r="Y61" s="170" t="s">
        <v>313</v>
      </c>
      <c r="Z61" s="171" t="s">
        <v>313</v>
      </c>
      <c r="AA61" s="172" t="s">
        <v>390</v>
      </c>
      <c r="AB61" s="173" t="s">
        <v>390</v>
      </c>
      <c r="AC61" s="173" t="s">
        <v>390</v>
      </c>
      <c r="AD61" s="173" t="s">
        <v>390</v>
      </c>
      <c r="AE61" s="173" t="s">
        <v>390</v>
      </c>
      <c r="AF61" s="173" t="s">
        <v>390</v>
      </c>
      <c r="AG61" s="173" t="s">
        <v>390</v>
      </c>
      <c r="AH61" s="173" t="s">
        <v>390</v>
      </c>
      <c r="AI61" s="173" t="s">
        <v>390</v>
      </c>
      <c r="AJ61" s="173" t="s">
        <v>390</v>
      </c>
      <c r="AK61" s="173" t="s">
        <v>390</v>
      </c>
      <c r="AL61" s="173" t="s">
        <v>390</v>
      </c>
      <c r="AM61" s="173" t="s">
        <v>390</v>
      </c>
      <c r="AN61" s="173" t="s">
        <v>390</v>
      </c>
      <c r="AO61" s="173" t="s">
        <v>390</v>
      </c>
      <c r="AP61" s="173" t="s">
        <v>390</v>
      </c>
      <c r="AQ61" s="174" t="s">
        <v>390</v>
      </c>
      <c r="AR61" s="71" t="s">
        <v>156</v>
      </c>
      <c r="AS61" s="71" t="s">
        <v>154</v>
      </c>
      <c r="AT61" s="48" t="s">
        <v>182</v>
      </c>
      <c r="AU61" s="48" t="s">
        <v>296</v>
      </c>
      <c r="AV61" s="73" t="s">
        <v>403</v>
      </c>
      <c r="AW61" s="44" t="s">
        <v>402</v>
      </c>
      <c r="AX61" s="72" t="s">
        <v>129</v>
      </c>
    </row>
    <row r="62" spans="2:50" ht="203.65" customHeight="1" x14ac:dyDescent="0.2">
      <c r="B62" s="82" t="s">
        <v>178</v>
      </c>
      <c r="C62" s="80"/>
      <c r="D62" s="81" t="s">
        <v>281</v>
      </c>
      <c r="E62" s="80"/>
      <c r="F62" s="81" t="s">
        <v>280</v>
      </c>
      <c r="G62" s="80"/>
      <c r="H62" s="78" t="s">
        <v>283</v>
      </c>
      <c r="I62" s="79"/>
      <c r="J62" s="79" t="s">
        <v>291</v>
      </c>
      <c r="K62" s="79"/>
      <c r="L62" s="79"/>
      <c r="M62" s="80">
        <v>2</v>
      </c>
      <c r="N62" s="80"/>
      <c r="O62" s="80"/>
      <c r="P62" s="164">
        <v>1</v>
      </c>
      <c r="Q62" s="165"/>
      <c r="R62" s="166"/>
      <c r="S62" s="80">
        <v>3</v>
      </c>
      <c r="T62" s="80"/>
      <c r="U62" s="169" t="s">
        <v>314</v>
      </c>
      <c r="V62" s="170" t="s">
        <v>314</v>
      </c>
      <c r="W62" s="170" t="s">
        <v>314</v>
      </c>
      <c r="X62" s="170" t="s">
        <v>314</v>
      </c>
      <c r="Y62" s="170" t="s">
        <v>314</v>
      </c>
      <c r="Z62" s="171" t="s">
        <v>314</v>
      </c>
      <c r="AA62" s="172" t="s">
        <v>391</v>
      </c>
      <c r="AB62" s="173" t="s">
        <v>391</v>
      </c>
      <c r="AC62" s="173" t="s">
        <v>391</v>
      </c>
      <c r="AD62" s="173" t="s">
        <v>391</v>
      </c>
      <c r="AE62" s="173" t="s">
        <v>391</v>
      </c>
      <c r="AF62" s="173" t="s">
        <v>391</v>
      </c>
      <c r="AG62" s="173" t="s">
        <v>391</v>
      </c>
      <c r="AH62" s="173" t="s">
        <v>391</v>
      </c>
      <c r="AI62" s="173" t="s">
        <v>391</v>
      </c>
      <c r="AJ62" s="173" t="s">
        <v>391</v>
      </c>
      <c r="AK62" s="173" t="s">
        <v>391</v>
      </c>
      <c r="AL62" s="173" t="s">
        <v>391</v>
      </c>
      <c r="AM62" s="173" t="s">
        <v>391</v>
      </c>
      <c r="AN62" s="173" t="s">
        <v>391</v>
      </c>
      <c r="AO62" s="173" t="s">
        <v>391</v>
      </c>
      <c r="AP62" s="173" t="s">
        <v>391</v>
      </c>
      <c r="AQ62" s="174" t="s">
        <v>391</v>
      </c>
      <c r="AR62" s="71" t="s">
        <v>156</v>
      </c>
      <c r="AS62" s="71" t="s">
        <v>154</v>
      </c>
      <c r="AT62" s="48" t="s">
        <v>182</v>
      </c>
      <c r="AU62" s="48" t="s">
        <v>295</v>
      </c>
      <c r="AV62" s="73" t="s">
        <v>403</v>
      </c>
      <c r="AW62" s="44" t="s">
        <v>402</v>
      </c>
      <c r="AX62" s="72" t="s">
        <v>127</v>
      </c>
    </row>
    <row r="63" spans="2:50" ht="203.65" customHeight="1" x14ac:dyDescent="0.2">
      <c r="B63" s="82" t="s">
        <v>179</v>
      </c>
      <c r="C63" s="80"/>
      <c r="D63" s="81" t="s">
        <v>281</v>
      </c>
      <c r="E63" s="80"/>
      <c r="F63" s="81" t="s">
        <v>277</v>
      </c>
      <c r="G63" s="80"/>
      <c r="H63" s="167" t="s">
        <v>282</v>
      </c>
      <c r="I63" s="168"/>
      <c r="J63" s="79" t="s">
        <v>286</v>
      </c>
      <c r="K63" s="79"/>
      <c r="L63" s="79"/>
      <c r="M63" s="80">
        <v>2</v>
      </c>
      <c r="N63" s="80"/>
      <c r="O63" s="80"/>
      <c r="P63" s="164">
        <v>1</v>
      </c>
      <c r="Q63" s="165"/>
      <c r="R63" s="166"/>
      <c r="S63" s="80">
        <v>3</v>
      </c>
      <c r="T63" s="80"/>
      <c r="U63" s="169" t="s">
        <v>315</v>
      </c>
      <c r="V63" s="170" t="s">
        <v>315</v>
      </c>
      <c r="W63" s="170" t="s">
        <v>315</v>
      </c>
      <c r="X63" s="170" t="s">
        <v>315</v>
      </c>
      <c r="Y63" s="170" t="s">
        <v>315</v>
      </c>
      <c r="Z63" s="171" t="s">
        <v>315</v>
      </c>
      <c r="AA63" s="172" t="s">
        <v>391</v>
      </c>
      <c r="AB63" s="173" t="s">
        <v>391</v>
      </c>
      <c r="AC63" s="173" t="s">
        <v>391</v>
      </c>
      <c r="AD63" s="173" t="s">
        <v>391</v>
      </c>
      <c r="AE63" s="173" t="s">
        <v>391</v>
      </c>
      <c r="AF63" s="173" t="s">
        <v>391</v>
      </c>
      <c r="AG63" s="173" t="s">
        <v>391</v>
      </c>
      <c r="AH63" s="173" t="s">
        <v>391</v>
      </c>
      <c r="AI63" s="173" t="s">
        <v>391</v>
      </c>
      <c r="AJ63" s="173" t="s">
        <v>391</v>
      </c>
      <c r="AK63" s="173" t="s">
        <v>391</v>
      </c>
      <c r="AL63" s="173" t="s">
        <v>391</v>
      </c>
      <c r="AM63" s="173" t="s">
        <v>391</v>
      </c>
      <c r="AN63" s="173" t="s">
        <v>391</v>
      </c>
      <c r="AO63" s="173" t="s">
        <v>391</v>
      </c>
      <c r="AP63" s="173" t="s">
        <v>391</v>
      </c>
      <c r="AQ63" s="174" t="s">
        <v>391</v>
      </c>
      <c r="AR63" s="71" t="s">
        <v>156</v>
      </c>
      <c r="AS63" s="71" t="s">
        <v>154</v>
      </c>
      <c r="AT63" s="48" t="s">
        <v>182</v>
      </c>
      <c r="AU63" s="48" t="s">
        <v>292</v>
      </c>
      <c r="AV63" s="73" t="s">
        <v>403</v>
      </c>
      <c r="AW63" s="44" t="s">
        <v>402</v>
      </c>
      <c r="AX63" s="72" t="s">
        <v>127</v>
      </c>
    </row>
    <row r="64" spans="2:50" ht="203.65" customHeight="1" x14ac:dyDescent="0.2">
      <c r="B64" s="82" t="s">
        <v>180</v>
      </c>
      <c r="C64" s="80"/>
      <c r="D64" s="81" t="s">
        <v>281</v>
      </c>
      <c r="E64" s="80"/>
      <c r="F64" s="81" t="s">
        <v>277</v>
      </c>
      <c r="G64" s="80"/>
      <c r="H64" s="167" t="s">
        <v>282</v>
      </c>
      <c r="I64" s="168"/>
      <c r="J64" s="79" t="s">
        <v>286</v>
      </c>
      <c r="K64" s="79"/>
      <c r="L64" s="79"/>
      <c r="M64" s="80">
        <v>2</v>
      </c>
      <c r="N64" s="80"/>
      <c r="O64" s="80"/>
      <c r="P64" s="164">
        <v>1</v>
      </c>
      <c r="Q64" s="165"/>
      <c r="R64" s="166"/>
      <c r="S64" s="80">
        <v>3</v>
      </c>
      <c r="T64" s="80"/>
      <c r="U64" s="169" t="s">
        <v>316</v>
      </c>
      <c r="V64" s="170" t="s">
        <v>316</v>
      </c>
      <c r="W64" s="170" t="s">
        <v>316</v>
      </c>
      <c r="X64" s="170" t="s">
        <v>316</v>
      </c>
      <c r="Y64" s="170" t="s">
        <v>316</v>
      </c>
      <c r="Z64" s="171" t="s">
        <v>316</v>
      </c>
      <c r="AA64" s="172" t="s">
        <v>391</v>
      </c>
      <c r="AB64" s="173" t="s">
        <v>391</v>
      </c>
      <c r="AC64" s="173" t="s">
        <v>391</v>
      </c>
      <c r="AD64" s="173" t="s">
        <v>391</v>
      </c>
      <c r="AE64" s="173" t="s">
        <v>391</v>
      </c>
      <c r="AF64" s="173" t="s">
        <v>391</v>
      </c>
      <c r="AG64" s="173" t="s">
        <v>391</v>
      </c>
      <c r="AH64" s="173" t="s">
        <v>391</v>
      </c>
      <c r="AI64" s="173" t="s">
        <v>391</v>
      </c>
      <c r="AJ64" s="173" t="s">
        <v>391</v>
      </c>
      <c r="AK64" s="173" t="s">
        <v>391</v>
      </c>
      <c r="AL64" s="173" t="s">
        <v>391</v>
      </c>
      <c r="AM64" s="173" t="s">
        <v>391</v>
      </c>
      <c r="AN64" s="173" t="s">
        <v>391</v>
      </c>
      <c r="AO64" s="173" t="s">
        <v>391</v>
      </c>
      <c r="AP64" s="173" t="s">
        <v>391</v>
      </c>
      <c r="AQ64" s="174" t="s">
        <v>391</v>
      </c>
      <c r="AR64" s="71" t="s">
        <v>156</v>
      </c>
      <c r="AS64" s="71" t="s">
        <v>154</v>
      </c>
      <c r="AT64" s="48" t="s">
        <v>182</v>
      </c>
      <c r="AU64" s="48" t="s">
        <v>293</v>
      </c>
      <c r="AV64" s="73" t="s">
        <v>403</v>
      </c>
      <c r="AW64" s="44" t="s">
        <v>402</v>
      </c>
      <c r="AX64" s="72" t="s">
        <v>127</v>
      </c>
    </row>
    <row r="65" spans="2:50" ht="203.65" customHeight="1" x14ac:dyDescent="0.2">
      <c r="B65" s="82" t="s">
        <v>181</v>
      </c>
      <c r="C65" s="80"/>
      <c r="D65" s="81" t="s">
        <v>281</v>
      </c>
      <c r="E65" s="80"/>
      <c r="F65" s="81" t="s">
        <v>277</v>
      </c>
      <c r="G65" s="80"/>
      <c r="H65" s="167" t="s">
        <v>282</v>
      </c>
      <c r="I65" s="168"/>
      <c r="J65" s="79" t="s">
        <v>286</v>
      </c>
      <c r="K65" s="79"/>
      <c r="L65" s="79"/>
      <c r="M65" s="80">
        <v>2</v>
      </c>
      <c r="N65" s="80"/>
      <c r="O65" s="80"/>
      <c r="P65" s="164">
        <v>1</v>
      </c>
      <c r="Q65" s="165"/>
      <c r="R65" s="166"/>
      <c r="S65" s="80">
        <v>3</v>
      </c>
      <c r="T65" s="80"/>
      <c r="U65" s="169" t="s">
        <v>317</v>
      </c>
      <c r="V65" s="170" t="s">
        <v>317</v>
      </c>
      <c r="W65" s="170" t="s">
        <v>317</v>
      </c>
      <c r="X65" s="170" t="s">
        <v>317</v>
      </c>
      <c r="Y65" s="170" t="s">
        <v>317</v>
      </c>
      <c r="Z65" s="171" t="s">
        <v>317</v>
      </c>
      <c r="AA65" s="172" t="s">
        <v>391</v>
      </c>
      <c r="AB65" s="173" t="s">
        <v>391</v>
      </c>
      <c r="AC65" s="173" t="s">
        <v>391</v>
      </c>
      <c r="AD65" s="173" t="s">
        <v>391</v>
      </c>
      <c r="AE65" s="173" t="s">
        <v>391</v>
      </c>
      <c r="AF65" s="173" t="s">
        <v>391</v>
      </c>
      <c r="AG65" s="173" t="s">
        <v>391</v>
      </c>
      <c r="AH65" s="173" t="s">
        <v>391</v>
      </c>
      <c r="AI65" s="173" t="s">
        <v>391</v>
      </c>
      <c r="AJ65" s="173" t="s">
        <v>391</v>
      </c>
      <c r="AK65" s="173" t="s">
        <v>391</v>
      </c>
      <c r="AL65" s="173" t="s">
        <v>391</v>
      </c>
      <c r="AM65" s="173" t="s">
        <v>391</v>
      </c>
      <c r="AN65" s="173" t="s">
        <v>391</v>
      </c>
      <c r="AO65" s="173" t="s">
        <v>391</v>
      </c>
      <c r="AP65" s="173" t="s">
        <v>391</v>
      </c>
      <c r="AQ65" s="174" t="s">
        <v>391</v>
      </c>
      <c r="AR65" s="71" t="s">
        <v>156</v>
      </c>
      <c r="AS65" s="71" t="s">
        <v>154</v>
      </c>
      <c r="AT65" s="48" t="s">
        <v>182</v>
      </c>
      <c r="AU65" s="48" t="s">
        <v>294</v>
      </c>
      <c r="AV65" s="73" t="s">
        <v>403</v>
      </c>
      <c r="AW65" s="44" t="s">
        <v>402</v>
      </c>
      <c r="AX65" s="72" t="s">
        <v>127</v>
      </c>
    </row>
    <row r="66" spans="2:50" ht="203.65" customHeight="1" x14ac:dyDescent="0.2">
      <c r="B66" s="82" t="s">
        <v>189</v>
      </c>
      <c r="C66" s="80"/>
      <c r="D66" s="81" t="s">
        <v>281</v>
      </c>
      <c r="E66" s="80"/>
      <c r="F66" s="81" t="s">
        <v>278</v>
      </c>
      <c r="G66" s="80"/>
      <c r="H66" s="78" t="s">
        <v>284</v>
      </c>
      <c r="I66" s="79"/>
      <c r="J66" s="79" t="s">
        <v>287</v>
      </c>
      <c r="K66" s="79"/>
      <c r="L66" s="79"/>
      <c r="M66" s="80">
        <v>2</v>
      </c>
      <c r="N66" s="80"/>
      <c r="O66" s="80"/>
      <c r="P66" s="164">
        <v>1</v>
      </c>
      <c r="Q66" s="165"/>
      <c r="R66" s="166"/>
      <c r="S66" s="80">
        <v>3</v>
      </c>
      <c r="T66" s="80"/>
      <c r="U66" s="169" t="s">
        <v>314</v>
      </c>
      <c r="V66" s="170" t="s">
        <v>314</v>
      </c>
      <c r="W66" s="170" t="s">
        <v>314</v>
      </c>
      <c r="X66" s="170" t="s">
        <v>314</v>
      </c>
      <c r="Y66" s="170" t="s">
        <v>314</v>
      </c>
      <c r="Z66" s="171" t="s">
        <v>314</v>
      </c>
      <c r="AA66" s="172" t="s">
        <v>391</v>
      </c>
      <c r="AB66" s="173" t="s">
        <v>391</v>
      </c>
      <c r="AC66" s="173" t="s">
        <v>391</v>
      </c>
      <c r="AD66" s="173" t="s">
        <v>391</v>
      </c>
      <c r="AE66" s="173" t="s">
        <v>391</v>
      </c>
      <c r="AF66" s="173" t="s">
        <v>391</v>
      </c>
      <c r="AG66" s="173" t="s">
        <v>391</v>
      </c>
      <c r="AH66" s="173" t="s">
        <v>391</v>
      </c>
      <c r="AI66" s="173" t="s">
        <v>391</v>
      </c>
      <c r="AJ66" s="173" t="s">
        <v>391</v>
      </c>
      <c r="AK66" s="173" t="s">
        <v>391</v>
      </c>
      <c r="AL66" s="173" t="s">
        <v>391</v>
      </c>
      <c r="AM66" s="173" t="s">
        <v>391</v>
      </c>
      <c r="AN66" s="173" t="s">
        <v>391</v>
      </c>
      <c r="AO66" s="173" t="s">
        <v>391</v>
      </c>
      <c r="AP66" s="173" t="s">
        <v>391</v>
      </c>
      <c r="AQ66" s="174" t="s">
        <v>391</v>
      </c>
      <c r="AR66" s="71" t="s">
        <v>156</v>
      </c>
      <c r="AS66" s="71" t="s">
        <v>154</v>
      </c>
      <c r="AT66" s="48" t="s">
        <v>182</v>
      </c>
      <c r="AU66" s="48" t="s">
        <v>295</v>
      </c>
      <c r="AV66" s="73" t="s">
        <v>403</v>
      </c>
      <c r="AW66" s="44" t="s">
        <v>402</v>
      </c>
      <c r="AX66" s="72" t="s">
        <v>127</v>
      </c>
    </row>
    <row r="67" spans="2:50" ht="203.65" customHeight="1" x14ac:dyDescent="0.2">
      <c r="B67" s="82" t="s">
        <v>190</v>
      </c>
      <c r="C67" s="80"/>
      <c r="D67" s="81" t="s">
        <v>281</v>
      </c>
      <c r="E67" s="80"/>
      <c r="F67" s="81" t="s">
        <v>278</v>
      </c>
      <c r="G67" s="80"/>
      <c r="H67" s="78" t="s">
        <v>284</v>
      </c>
      <c r="I67" s="79"/>
      <c r="J67" s="79" t="s">
        <v>288</v>
      </c>
      <c r="K67" s="79"/>
      <c r="L67" s="79"/>
      <c r="M67" s="80">
        <v>2</v>
      </c>
      <c r="N67" s="80"/>
      <c r="O67" s="80"/>
      <c r="P67" s="164">
        <v>1</v>
      </c>
      <c r="Q67" s="165"/>
      <c r="R67" s="166"/>
      <c r="S67" s="80">
        <v>3</v>
      </c>
      <c r="T67" s="80"/>
      <c r="U67" s="169" t="s">
        <v>318</v>
      </c>
      <c r="V67" s="170" t="s">
        <v>318</v>
      </c>
      <c r="W67" s="170" t="s">
        <v>318</v>
      </c>
      <c r="X67" s="170" t="s">
        <v>318</v>
      </c>
      <c r="Y67" s="170" t="s">
        <v>318</v>
      </c>
      <c r="Z67" s="171" t="s">
        <v>318</v>
      </c>
      <c r="AA67" s="172" t="s">
        <v>391</v>
      </c>
      <c r="AB67" s="173" t="s">
        <v>391</v>
      </c>
      <c r="AC67" s="173" t="s">
        <v>391</v>
      </c>
      <c r="AD67" s="173" t="s">
        <v>391</v>
      </c>
      <c r="AE67" s="173" t="s">
        <v>391</v>
      </c>
      <c r="AF67" s="173" t="s">
        <v>391</v>
      </c>
      <c r="AG67" s="173" t="s">
        <v>391</v>
      </c>
      <c r="AH67" s="173" t="s">
        <v>391</v>
      </c>
      <c r="AI67" s="173" t="s">
        <v>391</v>
      </c>
      <c r="AJ67" s="173" t="s">
        <v>391</v>
      </c>
      <c r="AK67" s="173" t="s">
        <v>391</v>
      </c>
      <c r="AL67" s="173" t="s">
        <v>391</v>
      </c>
      <c r="AM67" s="173" t="s">
        <v>391</v>
      </c>
      <c r="AN67" s="173" t="s">
        <v>391</v>
      </c>
      <c r="AO67" s="173" t="s">
        <v>391</v>
      </c>
      <c r="AP67" s="173" t="s">
        <v>391</v>
      </c>
      <c r="AQ67" s="174" t="s">
        <v>391</v>
      </c>
      <c r="AR67" s="71" t="s">
        <v>156</v>
      </c>
      <c r="AS67" s="71" t="s">
        <v>154</v>
      </c>
      <c r="AT67" s="48" t="s">
        <v>182</v>
      </c>
      <c r="AU67" s="48" t="s">
        <v>296</v>
      </c>
      <c r="AV67" s="73" t="s">
        <v>403</v>
      </c>
      <c r="AW67" s="44" t="s">
        <v>402</v>
      </c>
      <c r="AX67" s="72" t="s">
        <v>127</v>
      </c>
    </row>
    <row r="68" spans="2:50" ht="203.65" customHeight="1" x14ac:dyDescent="0.2">
      <c r="B68" s="82" t="s">
        <v>191</v>
      </c>
      <c r="C68" s="80"/>
      <c r="D68" s="81" t="s">
        <v>281</v>
      </c>
      <c r="E68" s="80"/>
      <c r="F68" s="81" t="s">
        <v>280</v>
      </c>
      <c r="G68" s="80"/>
      <c r="H68" s="78" t="s">
        <v>283</v>
      </c>
      <c r="I68" s="79"/>
      <c r="J68" s="79" t="s">
        <v>291</v>
      </c>
      <c r="K68" s="79"/>
      <c r="L68" s="79"/>
      <c r="M68" s="80">
        <v>2</v>
      </c>
      <c r="N68" s="80"/>
      <c r="O68" s="80"/>
      <c r="P68" s="164">
        <v>1</v>
      </c>
      <c r="Q68" s="165"/>
      <c r="R68" s="166"/>
      <c r="S68" s="80">
        <v>3</v>
      </c>
      <c r="T68" s="80"/>
      <c r="U68" s="169" t="s">
        <v>319</v>
      </c>
      <c r="V68" s="170" t="s">
        <v>319</v>
      </c>
      <c r="W68" s="170" t="s">
        <v>319</v>
      </c>
      <c r="X68" s="170" t="s">
        <v>319</v>
      </c>
      <c r="Y68" s="170" t="s">
        <v>319</v>
      </c>
      <c r="Z68" s="171" t="s">
        <v>319</v>
      </c>
      <c r="AA68" s="172" t="s">
        <v>391</v>
      </c>
      <c r="AB68" s="173" t="s">
        <v>391</v>
      </c>
      <c r="AC68" s="173" t="s">
        <v>391</v>
      </c>
      <c r="AD68" s="173" t="s">
        <v>391</v>
      </c>
      <c r="AE68" s="173" t="s">
        <v>391</v>
      </c>
      <c r="AF68" s="173" t="s">
        <v>391</v>
      </c>
      <c r="AG68" s="173" t="s">
        <v>391</v>
      </c>
      <c r="AH68" s="173" t="s">
        <v>391</v>
      </c>
      <c r="AI68" s="173" t="s">
        <v>391</v>
      </c>
      <c r="AJ68" s="173" t="s">
        <v>391</v>
      </c>
      <c r="AK68" s="173" t="s">
        <v>391</v>
      </c>
      <c r="AL68" s="173" t="s">
        <v>391</v>
      </c>
      <c r="AM68" s="173" t="s">
        <v>391</v>
      </c>
      <c r="AN68" s="173" t="s">
        <v>391</v>
      </c>
      <c r="AO68" s="173" t="s">
        <v>391</v>
      </c>
      <c r="AP68" s="173" t="s">
        <v>391</v>
      </c>
      <c r="AQ68" s="174" t="s">
        <v>391</v>
      </c>
      <c r="AR68" s="71" t="s">
        <v>156</v>
      </c>
      <c r="AS68" s="71" t="s">
        <v>154</v>
      </c>
      <c r="AT68" s="48" t="s">
        <v>182</v>
      </c>
      <c r="AU68" s="48" t="s">
        <v>295</v>
      </c>
      <c r="AV68" s="73" t="s">
        <v>403</v>
      </c>
      <c r="AW68" s="44" t="s">
        <v>402</v>
      </c>
      <c r="AX68" s="72" t="s">
        <v>127</v>
      </c>
    </row>
    <row r="69" spans="2:50" ht="203.65" customHeight="1" x14ac:dyDescent="0.2">
      <c r="B69" s="82" t="s">
        <v>192</v>
      </c>
      <c r="C69" s="80"/>
      <c r="D69" s="81" t="s">
        <v>281</v>
      </c>
      <c r="E69" s="80"/>
      <c r="F69" s="81" t="s">
        <v>277</v>
      </c>
      <c r="G69" s="80"/>
      <c r="H69" s="167" t="s">
        <v>282</v>
      </c>
      <c r="I69" s="168"/>
      <c r="J69" s="79" t="s">
        <v>286</v>
      </c>
      <c r="K69" s="79"/>
      <c r="L69" s="79"/>
      <c r="M69" s="80">
        <v>2</v>
      </c>
      <c r="N69" s="80"/>
      <c r="O69" s="80"/>
      <c r="P69" s="164">
        <v>1</v>
      </c>
      <c r="Q69" s="165"/>
      <c r="R69" s="166"/>
      <c r="S69" s="80">
        <v>3</v>
      </c>
      <c r="T69" s="80"/>
      <c r="U69" s="169" t="s">
        <v>320</v>
      </c>
      <c r="V69" s="170" t="s">
        <v>320</v>
      </c>
      <c r="W69" s="170" t="s">
        <v>320</v>
      </c>
      <c r="X69" s="170" t="s">
        <v>320</v>
      </c>
      <c r="Y69" s="170" t="s">
        <v>320</v>
      </c>
      <c r="Z69" s="171" t="s">
        <v>320</v>
      </c>
      <c r="AA69" s="172" t="s">
        <v>391</v>
      </c>
      <c r="AB69" s="173" t="s">
        <v>391</v>
      </c>
      <c r="AC69" s="173" t="s">
        <v>391</v>
      </c>
      <c r="AD69" s="173" t="s">
        <v>391</v>
      </c>
      <c r="AE69" s="173" t="s">
        <v>391</v>
      </c>
      <c r="AF69" s="173" t="s">
        <v>391</v>
      </c>
      <c r="AG69" s="173" t="s">
        <v>391</v>
      </c>
      <c r="AH69" s="173" t="s">
        <v>391</v>
      </c>
      <c r="AI69" s="173" t="s">
        <v>391</v>
      </c>
      <c r="AJ69" s="173" t="s">
        <v>391</v>
      </c>
      <c r="AK69" s="173" t="s">
        <v>391</v>
      </c>
      <c r="AL69" s="173" t="s">
        <v>391</v>
      </c>
      <c r="AM69" s="173" t="s">
        <v>391</v>
      </c>
      <c r="AN69" s="173" t="s">
        <v>391</v>
      </c>
      <c r="AO69" s="173" t="s">
        <v>391</v>
      </c>
      <c r="AP69" s="173" t="s">
        <v>391</v>
      </c>
      <c r="AQ69" s="174" t="s">
        <v>391</v>
      </c>
      <c r="AR69" s="71" t="s">
        <v>156</v>
      </c>
      <c r="AS69" s="71" t="s">
        <v>154</v>
      </c>
      <c r="AT69" s="48" t="s">
        <v>182</v>
      </c>
      <c r="AU69" s="48" t="s">
        <v>292</v>
      </c>
      <c r="AV69" s="73" t="s">
        <v>403</v>
      </c>
      <c r="AW69" s="44" t="s">
        <v>402</v>
      </c>
      <c r="AX69" s="72" t="s">
        <v>127</v>
      </c>
    </row>
    <row r="70" spans="2:50" ht="203.65" customHeight="1" x14ac:dyDescent="0.2">
      <c r="B70" s="82" t="s">
        <v>193</v>
      </c>
      <c r="C70" s="80"/>
      <c r="D70" s="81" t="s">
        <v>281</v>
      </c>
      <c r="E70" s="80"/>
      <c r="F70" s="81" t="s">
        <v>277</v>
      </c>
      <c r="G70" s="80"/>
      <c r="H70" s="167" t="s">
        <v>282</v>
      </c>
      <c r="I70" s="168"/>
      <c r="J70" s="79" t="s">
        <v>286</v>
      </c>
      <c r="K70" s="79"/>
      <c r="L70" s="79"/>
      <c r="M70" s="80">
        <v>2</v>
      </c>
      <c r="N70" s="80"/>
      <c r="O70" s="80"/>
      <c r="P70" s="164">
        <v>1</v>
      </c>
      <c r="Q70" s="165"/>
      <c r="R70" s="166"/>
      <c r="S70" s="80">
        <v>3</v>
      </c>
      <c r="T70" s="80"/>
      <c r="U70" s="169" t="s">
        <v>321</v>
      </c>
      <c r="V70" s="170" t="s">
        <v>321</v>
      </c>
      <c r="W70" s="170" t="s">
        <v>321</v>
      </c>
      <c r="X70" s="170" t="s">
        <v>321</v>
      </c>
      <c r="Y70" s="170" t="s">
        <v>321</v>
      </c>
      <c r="Z70" s="171" t="s">
        <v>321</v>
      </c>
      <c r="AA70" s="172" t="s">
        <v>391</v>
      </c>
      <c r="AB70" s="173" t="s">
        <v>391</v>
      </c>
      <c r="AC70" s="173" t="s">
        <v>391</v>
      </c>
      <c r="AD70" s="173" t="s">
        <v>391</v>
      </c>
      <c r="AE70" s="173" t="s">
        <v>391</v>
      </c>
      <c r="AF70" s="173" t="s">
        <v>391</v>
      </c>
      <c r="AG70" s="173" t="s">
        <v>391</v>
      </c>
      <c r="AH70" s="173" t="s">
        <v>391</v>
      </c>
      <c r="AI70" s="173" t="s">
        <v>391</v>
      </c>
      <c r="AJ70" s="173" t="s">
        <v>391</v>
      </c>
      <c r="AK70" s="173" t="s">
        <v>391</v>
      </c>
      <c r="AL70" s="173" t="s">
        <v>391</v>
      </c>
      <c r="AM70" s="173" t="s">
        <v>391</v>
      </c>
      <c r="AN70" s="173" t="s">
        <v>391</v>
      </c>
      <c r="AO70" s="173" t="s">
        <v>391</v>
      </c>
      <c r="AP70" s="173" t="s">
        <v>391</v>
      </c>
      <c r="AQ70" s="174" t="s">
        <v>391</v>
      </c>
      <c r="AR70" s="71" t="s">
        <v>156</v>
      </c>
      <c r="AS70" s="71" t="s">
        <v>154</v>
      </c>
      <c r="AT70" s="48" t="s">
        <v>182</v>
      </c>
      <c r="AU70" s="48" t="s">
        <v>293</v>
      </c>
      <c r="AV70" s="73" t="s">
        <v>403</v>
      </c>
      <c r="AW70" s="44" t="s">
        <v>402</v>
      </c>
      <c r="AX70" s="72" t="s">
        <v>127</v>
      </c>
    </row>
    <row r="71" spans="2:50" ht="203.65" customHeight="1" x14ac:dyDescent="0.2">
      <c r="B71" s="82" t="s">
        <v>194</v>
      </c>
      <c r="C71" s="80"/>
      <c r="D71" s="81" t="s">
        <v>281</v>
      </c>
      <c r="E71" s="80"/>
      <c r="F71" s="81" t="s">
        <v>277</v>
      </c>
      <c r="G71" s="80"/>
      <c r="H71" s="167" t="s">
        <v>282</v>
      </c>
      <c r="I71" s="168"/>
      <c r="J71" s="79" t="s">
        <v>286</v>
      </c>
      <c r="K71" s="79"/>
      <c r="L71" s="79"/>
      <c r="M71" s="80">
        <v>2</v>
      </c>
      <c r="N71" s="80"/>
      <c r="O71" s="80"/>
      <c r="P71" s="164">
        <v>1</v>
      </c>
      <c r="Q71" s="165"/>
      <c r="R71" s="166"/>
      <c r="S71" s="80">
        <v>3</v>
      </c>
      <c r="T71" s="80"/>
      <c r="U71" s="169" t="s">
        <v>322</v>
      </c>
      <c r="V71" s="170" t="s">
        <v>322</v>
      </c>
      <c r="W71" s="170" t="s">
        <v>322</v>
      </c>
      <c r="X71" s="170" t="s">
        <v>322</v>
      </c>
      <c r="Y71" s="170" t="s">
        <v>322</v>
      </c>
      <c r="Z71" s="171" t="s">
        <v>322</v>
      </c>
      <c r="AA71" s="172" t="s">
        <v>391</v>
      </c>
      <c r="AB71" s="173" t="s">
        <v>391</v>
      </c>
      <c r="AC71" s="173" t="s">
        <v>391</v>
      </c>
      <c r="AD71" s="173" t="s">
        <v>391</v>
      </c>
      <c r="AE71" s="173" t="s">
        <v>391</v>
      </c>
      <c r="AF71" s="173" t="s">
        <v>391</v>
      </c>
      <c r="AG71" s="173" t="s">
        <v>391</v>
      </c>
      <c r="AH71" s="173" t="s">
        <v>391</v>
      </c>
      <c r="AI71" s="173" t="s">
        <v>391</v>
      </c>
      <c r="AJ71" s="173" t="s">
        <v>391</v>
      </c>
      <c r="AK71" s="173" t="s">
        <v>391</v>
      </c>
      <c r="AL71" s="173" t="s">
        <v>391</v>
      </c>
      <c r="AM71" s="173" t="s">
        <v>391</v>
      </c>
      <c r="AN71" s="173" t="s">
        <v>391</v>
      </c>
      <c r="AO71" s="173" t="s">
        <v>391</v>
      </c>
      <c r="AP71" s="173" t="s">
        <v>391</v>
      </c>
      <c r="AQ71" s="174" t="s">
        <v>391</v>
      </c>
      <c r="AR71" s="71" t="s">
        <v>156</v>
      </c>
      <c r="AS71" s="71" t="s">
        <v>154</v>
      </c>
      <c r="AT71" s="48" t="s">
        <v>182</v>
      </c>
      <c r="AU71" s="48" t="s">
        <v>294</v>
      </c>
      <c r="AV71" s="73" t="s">
        <v>403</v>
      </c>
      <c r="AW71" s="44" t="s">
        <v>402</v>
      </c>
      <c r="AX71" s="72" t="s">
        <v>127</v>
      </c>
    </row>
    <row r="72" spans="2:50" ht="203.65" customHeight="1" x14ac:dyDescent="0.2">
      <c r="B72" s="82" t="s">
        <v>195</v>
      </c>
      <c r="C72" s="80"/>
      <c r="D72" s="81" t="s">
        <v>281</v>
      </c>
      <c r="E72" s="80"/>
      <c r="F72" s="81" t="s">
        <v>278</v>
      </c>
      <c r="G72" s="80"/>
      <c r="H72" s="78" t="s">
        <v>284</v>
      </c>
      <c r="I72" s="79"/>
      <c r="J72" s="79" t="s">
        <v>287</v>
      </c>
      <c r="K72" s="79"/>
      <c r="L72" s="79"/>
      <c r="M72" s="80">
        <v>2</v>
      </c>
      <c r="N72" s="80"/>
      <c r="O72" s="80"/>
      <c r="P72" s="164">
        <v>1</v>
      </c>
      <c r="Q72" s="165"/>
      <c r="R72" s="166"/>
      <c r="S72" s="80">
        <v>3</v>
      </c>
      <c r="T72" s="80"/>
      <c r="U72" s="169" t="s">
        <v>319</v>
      </c>
      <c r="V72" s="170" t="s">
        <v>319</v>
      </c>
      <c r="W72" s="170" t="s">
        <v>319</v>
      </c>
      <c r="X72" s="170" t="s">
        <v>319</v>
      </c>
      <c r="Y72" s="170" t="s">
        <v>319</v>
      </c>
      <c r="Z72" s="171" t="s">
        <v>319</v>
      </c>
      <c r="AA72" s="172" t="s">
        <v>391</v>
      </c>
      <c r="AB72" s="173" t="s">
        <v>391</v>
      </c>
      <c r="AC72" s="173" t="s">
        <v>391</v>
      </c>
      <c r="AD72" s="173" t="s">
        <v>391</v>
      </c>
      <c r="AE72" s="173" t="s">
        <v>391</v>
      </c>
      <c r="AF72" s="173" t="s">
        <v>391</v>
      </c>
      <c r="AG72" s="173" t="s">
        <v>391</v>
      </c>
      <c r="AH72" s="173" t="s">
        <v>391</v>
      </c>
      <c r="AI72" s="173" t="s">
        <v>391</v>
      </c>
      <c r="AJ72" s="173" t="s">
        <v>391</v>
      </c>
      <c r="AK72" s="173" t="s">
        <v>391</v>
      </c>
      <c r="AL72" s="173" t="s">
        <v>391</v>
      </c>
      <c r="AM72" s="173" t="s">
        <v>391</v>
      </c>
      <c r="AN72" s="173" t="s">
        <v>391</v>
      </c>
      <c r="AO72" s="173" t="s">
        <v>391</v>
      </c>
      <c r="AP72" s="173" t="s">
        <v>391</v>
      </c>
      <c r="AQ72" s="174" t="s">
        <v>391</v>
      </c>
      <c r="AR72" s="71" t="s">
        <v>156</v>
      </c>
      <c r="AS72" s="71" t="s">
        <v>154</v>
      </c>
      <c r="AT72" s="48" t="s">
        <v>182</v>
      </c>
      <c r="AU72" s="48" t="s">
        <v>295</v>
      </c>
      <c r="AV72" s="73" t="s">
        <v>403</v>
      </c>
      <c r="AW72" s="44" t="s">
        <v>402</v>
      </c>
      <c r="AX72" s="72" t="s">
        <v>127</v>
      </c>
    </row>
    <row r="73" spans="2:50" ht="203.65" customHeight="1" x14ac:dyDescent="0.2">
      <c r="B73" s="82" t="s">
        <v>196</v>
      </c>
      <c r="C73" s="80"/>
      <c r="D73" s="81" t="s">
        <v>281</v>
      </c>
      <c r="E73" s="80"/>
      <c r="F73" s="81" t="s">
        <v>278</v>
      </c>
      <c r="G73" s="80"/>
      <c r="H73" s="78" t="s">
        <v>284</v>
      </c>
      <c r="I73" s="79"/>
      <c r="J73" s="79" t="s">
        <v>288</v>
      </c>
      <c r="K73" s="79"/>
      <c r="L73" s="79"/>
      <c r="M73" s="80">
        <v>2</v>
      </c>
      <c r="N73" s="80"/>
      <c r="O73" s="80"/>
      <c r="P73" s="164">
        <v>1</v>
      </c>
      <c r="Q73" s="165"/>
      <c r="R73" s="166"/>
      <c r="S73" s="80">
        <v>3</v>
      </c>
      <c r="T73" s="80"/>
      <c r="U73" s="169" t="s">
        <v>323</v>
      </c>
      <c r="V73" s="170" t="s">
        <v>323</v>
      </c>
      <c r="W73" s="170" t="s">
        <v>323</v>
      </c>
      <c r="X73" s="170" t="s">
        <v>323</v>
      </c>
      <c r="Y73" s="170" t="s">
        <v>323</v>
      </c>
      <c r="Z73" s="171" t="s">
        <v>323</v>
      </c>
      <c r="AA73" s="172" t="s">
        <v>391</v>
      </c>
      <c r="AB73" s="173" t="s">
        <v>391</v>
      </c>
      <c r="AC73" s="173" t="s">
        <v>391</v>
      </c>
      <c r="AD73" s="173" t="s">
        <v>391</v>
      </c>
      <c r="AE73" s="173" t="s">
        <v>391</v>
      </c>
      <c r="AF73" s="173" t="s">
        <v>391</v>
      </c>
      <c r="AG73" s="173" t="s">
        <v>391</v>
      </c>
      <c r="AH73" s="173" t="s">
        <v>391</v>
      </c>
      <c r="AI73" s="173" t="s">
        <v>391</v>
      </c>
      <c r="AJ73" s="173" t="s">
        <v>391</v>
      </c>
      <c r="AK73" s="173" t="s">
        <v>391</v>
      </c>
      <c r="AL73" s="173" t="s">
        <v>391</v>
      </c>
      <c r="AM73" s="173" t="s">
        <v>391</v>
      </c>
      <c r="AN73" s="173" t="s">
        <v>391</v>
      </c>
      <c r="AO73" s="173" t="s">
        <v>391</v>
      </c>
      <c r="AP73" s="173" t="s">
        <v>391</v>
      </c>
      <c r="AQ73" s="174" t="s">
        <v>391</v>
      </c>
      <c r="AR73" s="71" t="s">
        <v>156</v>
      </c>
      <c r="AS73" s="71" t="s">
        <v>154</v>
      </c>
      <c r="AT73" s="48" t="s">
        <v>182</v>
      </c>
      <c r="AU73" s="48" t="s">
        <v>296</v>
      </c>
      <c r="AV73" s="73" t="s">
        <v>403</v>
      </c>
      <c r="AW73" s="44" t="s">
        <v>402</v>
      </c>
      <c r="AX73" s="72" t="s">
        <v>127</v>
      </c>
    </row>
    <row r="74" spans="2:50" ht="203.65" customHeight="1" x14ac:dyDescent="0.2">
      <c r="B74" s="82" t="s">
        <v>197</v>
      </c>
      <c r="C74" s="80"/>
      <c r="D74" s="81" t="s">
        <v>281</v>
      </c>
      <c r="E74" s="80"/>
      <c r="F74" s="81" t="s">
        <v>280</v>
      </c>
      <c r="G74" s="80"/>
      <c r="H74" s="78" t="s">
        <v>283</v>
      </c>
      <c r="I74" s="79"/>
      <c r="J74" s="79" t="s">
        <v>291</v>
      </c>
      <c r="K74" s="79"/>
      <c r="L74" s="79"/>
      <c r="M74" s="80">
        <v>2</v>
      </c>
      <c r="N74" s="80"/>
      <c r="O74" s="80"/>
      <c r="P74" s="164">
        <v>1</v>
      </c>
      <c r="Q74" s="165"/>
      <c r="R74" s="166"/>
      <c r="S74" s="80">
        <v>3</v>
      </c>
      <c r="T74" s="80"/>
      <c r="U74" s="169" t="s">
        <v>324</v>
      </c>
      <c r="V74" s="170" t="s">
        <v>324</v>
      </c>
      <c r="W74" s="170" t="s">
        <v>324</v>
      </c>
      <c r="X74" s="170" t="s">
        <v>324</v>
      </c>
      <c r="Y74" s="170" t="s">
        <v>324</v>
      </c>
      <c r="Z74" s="171" t="s">
        <v>324</v>
      </c>
      <c r="AA74" s="172" t="s">
        <v>391</v>
      </c>
      <c r="AB74" s="173" t="s">
        <v>391</v>
      </c>
      <c r="AC74" s="173" t="s">
        <v>391</v>
      </c>
      <c r="AD74" s="173" t="s">
        <v>391</v>
      </c>
      <c r="AE74" s="173" t="s">
        <v>391</v>
      </c>
      <c r="AF74" s="173" t="s">
        <v>391</v>
      </c>
      <c r="AG74" s="173" t="s">
        <v>391</v>
      </c>
      <c r="AH74" s="173" t="s">
        <v>391</v>
      </c>
      <c r="AI74" s="173" t="s">
        <v>391</v>
      </c>
      <c r="AJ74" s="173" t="s">
        <v>391</v>
      </c>
      <c r="AK74" s="173" t="s">
        <v>391</v>
      </c>
      <c r="AL74" s="173" t="s">
        <v>391</v>
      </c>
      <c r="AM74" s="173" t="s">
        <v>391</v>
      </c>
      <c r="AN74" s="173" t="s">
        <v>391</v>
      </c>
      <c r="AO74" s="173" t="s">
        <v>391</v>
      </c>
      <c r="AP74" s="173" t="s">
        <v>391</v>
      </c>
      <c r="AQ74" s="174" t="s">
        <v>391</v>
      </c>
      <c r="AR74" s="71" t="s">
        <v>156</v>
      </c>
      <c r="AS74" s="71" t="s">
        <v>154</v>
      </c>
      <c r="AT74" s="48" t="s">
        <v>182</v>
      </c>
      <c r="AU74" s="48" t="s">
        <v>295</v>
      </c>
      <c r="AV74" s="73" t="s">
        <v>403</v>
      </c>
      <c r="AW74" s="44" t="s">
        <v>402</v>
      </c>
      <c r="AX74" s="72" t="s">
        <v>125</v>
      </c>
    </row>
    <row r="75" spans="2:50" ht="203.65" customHeight="1" x14ac:dyDescent="0.2">
      <c r="B75" s="82" t="s">
        <v>198</v>
      </c>
      <c r="C75" s="80"/>
      <c r="D75" s="81" t="s">
        <v>281</v>
      </c>
      <c r="E75" s="80"/>
      <c r="F75" s="81" t="s">
        <v>277</v>
      </c>
      <c r="G75" s="80"/>
      <c r="H75" s="167" t="s">
        <v>282</v>
      </c>
      <c r="I75" s="168"/>
      <c r="J75" s="79" t="s">
        <v>286</v>
      </c>
      <c r="K75" s="79"/>
      <c r="L75" s="79"/>
      <c r="M75" s="80">
        <v>2</v>
      </c>
      <c r="N75" s="80"/>
      <c r="O75" s="80"/>
      <c r="P75" s="164">
        <v>1</v>
      </c>
      <c r="Q75" s="165"/>
      <c r="R75" s="166"/>
      <c r="S75" s="80">
        <v>3</v>
      </c>
      <c r="T75" s="80"/>
      <c r="U75" s="169" t="s">
        <v>325</v>
      </c>
      <c r="V75" s="170" t="s">
        <v>325</v>
      </c>
      <c r="W75" s="170" t="s">
        <v>325</v>
      </c>
      <c r="X75" s="170" t="s">
        <v>325</v>
      </c>
      <c r="Y75" s="170" t="s">
        <v>325</v>
      </c>
      <c r="Z75" s="171" t="s">
        <v>325</v>
      </c>
      <c r="AA75" s="172" t="s">
        <v>391</v>
      </c>
      <c r="AB75" s="173" t="s">
        <v>391</v>
      </c>
      <c r="AC75" s="173" t="s">
        <v>391</v>
      </c>
      <c r="AD75" s="173" t="s">
        <v>391</v>
      </c>
      <c r="AE75" s="173" t="s">
        <v>391</v>
      </c>
      <c r="AF75" s="173" t="s">
        <v>391</v>
      </c>
      <c r="AG75" s="173" t="s">
        <v>391</v>
      </c>
      <c r="AH75" s="173" t="s">
        <v>391</v>
      </c>
      <c r="AI75" s="173" t="s">
        <v>391</v>
      </c>
      <c r="AJ75" s="173" t="s">
        <v>391</v>
      </c>
      <c r="AK75" s="173" t="s">
        <v>391</v>
      </c>
      <c r="AL75" s="173" t="s">
        <v>391</v>
      </c>
      <c r="AM75" s="173" t="s">
        <v>391</v>
      </c>
      <c r="AN75" s="173" t="s">
        <v>391</v>
      </c>
      <c r="AO75" s="173" t="s">
        <v>391</v>
      </c>
      <c r="AP75" s="173" t="s">
        <v>391</v>
      </c>
      <c r="AQ75" s="174" t="s">
        <v>391</v>
      </c>
      <c r="AR75" s="71" t="s">
        <v>156</v>
      </c>
      <c r="AS75" s="71" t="s">
        <v>154</v>
      </c>
      <c r="AT75" s="48" t="s">
        <v>182</v>
      </c>
      <c r="AU75" s="48" t="s">
        <v>292</v>
      </c>
      <c r="AV75" s="73" t="s">
        <v>403</v>
      </c>
      <c r="AW75" s="44" t="s">
        <v>402</v>
      </c>
      <c r="AX75" s="72" t="s">
        <v>125</v>
      </c>
    </row>
    <row r="76" spans="2:50" ht="203.65" customHeight="1" x14ac:dyDescent="0.2">
      <c r="B76" s="82" t="s">
        <v>199</v>
      </c>
      <c r="C76" s="80"/>
      <c r="D76" s="81" t="s">
        <v>281</v>
      </c>
      <c r="E76" s="80"/>
      <c r="F76" s="81" t="s">
        <v>277</v>
      </c>
      <c r="G76" s="80"/>
      <c r="H76" s="167" t="s">
        <v>282</v>
      </c>
      <c r="I76" s="168"/>
      <c r="J76" s="79" t="s">
        <v>286</v>
      </c>
      <c r="K76" s="79"/>
      <c r="L76" s="79"/>
      <c r="M76" s="80">
        <v>2</v>
      </c>
      <c r="N76" s="80"/>
      <c r="O76" s="80"/>
      <c r="P76" s="164">
        <v>1</v>
      </c>
      <c r="Q76" s="165"/>
      <c r="R76" s="166"/>
      <c r="S76" s="80">
        <v>3</v>
      </c>
      <c r="T76" s="80"/>
      <c r="U76" s="169" t="s">
        <v>326</v>
      </c>
      <c r="V76" s="170" t="s">
        <v>326</v>
      </c>
      <c r="W76" s="170" t="s">
        <v>326</v>
      </c>
      <c r="X76" s="170" t="s">
        <v>326</v>
      </c>
      <c r="Y76" s="170" t="s">
        <v>326</v>
      </c>
      <c r="Z76" s="171" t="s">
        <v>326</v>
      </c>
      <c r="AA76" s="172" t="s">
        <v>392</v>
      </c>
      <c r="AB76" s="173" t="s">
        <v>392</v>
      </c>
      <c r="AC76" s="173" t="s">
        <v>392</v>
      </c>
      <c r="AD76" s="173" t="s">
        <v>392</v>
      </c>
      <c r="AE76" s="173" t="s">
        <v>392</v>
      </c>
      <c r="AF76" s="173" t="s">
        <v>392</v>
      </c>
      <c r="AG76" s="173" t="s">
        <v>392</v>
      </c>
      <c r="AH76" s="173" t="s">
        <v>392</v>
      </c>
      <c r="AI76" s="173" t="s">
        <v>392</v>
      </c>
      <c r="AJ76" s="173" t="s">
        <v>392</v>
      </c>
      <c r="AK76" s="173" t="s">
        <v>392</v>
      </c>
      <c r="AL76" s="173" t="s">
        <v>392</v>
      </c>
      <c r="AM76" s="173" t="s">
        <v>392</v>
      </c>
      <c r="AN76" s="173" t="s">
        <v>392</v>
      </c>
      <c r="AO76" s="173" t="s">
        <v>392</v>
      </c>
      <c r="AP76" s="173" t="s">
        <v>392</v>
      </c>
      <c r="AQ76" s="174" t="s">
        <v>392</v>
      </c>
      <c r="AR76" s="71" t="s">
        <v>156</v>
      </c>
      <c r="AS76" s="71" t="s">
        <v>154</v>
      </c>
      <c r="AT76" s="48" t="s">
        <v>182</v>
      </c>
      <c r="AU76" s="48" t="s">
        <v>293</v>
      </c>
      <c r="AV76" s="73" t="s">
        <v>403</v>
      </c>
      <c r="AW76" s="44" t="s">
        <v>402</v>
      </c>
      <c r="AX76" s="72" t="s">
        <v>125</v>
      </c>
    </row>
    <row r="77" spans="2:50" ht="203.65" customHeight="1" x14ac:dyDescent="0.2">
      <c r="B77" s="82" t="s">
        <v>200</v>
      </c>
      <c r="C77" s="80"/>
      <c r="D77" s="81" t="s">
        <v>281</v>
      </c>
      <c r="E77" s="80"/>
      <c r="F77" s="81" t="s">
        <v>277</v>
      </c>
      <c r="G77" s="80"/>
      <c r="H77" s="167" t="s">
        <v>282</v>
      </c>
      <c r="I77" s="168"/>
      <c r="J77" s="79" t="s">
        <v>286</v>
      </c>
      <c r="K77" s="79"/>
      <c r="L77" s="79"/>
      <c r="M77" s="80">
        <v>2</v>
      </c>
      <c r="N77" s="80"/>
      <c r="O77" s="80"/>
      <c r="P77" s="164">
        <v>1</v>
      </c>
      <c r="Q77" s="165"/>
      <c r="R77" s="166"/>
      <c r="S77" s="80">
        <v>3</v>
      </c>
      <c r="T77" s="80"/>
      <c r="U77" s="169" t="s">
        <v>327</v>
      </c>
      <c r="V77" s="170" t="s">
        <v>327</v>
      </c>
      <c r="W77" s="170" t="s">
        <v>327</v>
      </c>
      <c r="X77" s="170" t="s">
        <v>327</v>
      </c>
      <c r="Y77" s="170" t="s">
        <v>327</v>
      </c>
      <c r="Z77" s="171" t="s">
        <v>327</v>
      </c>
      <c r="AA77" s="172" t="s">
        <v>392</v>
      </c>
      <c r="AB77" s="173" t="s">
        <v>392</v>
      </c>
      <c r="AC77" s="173" t="s">
        <v>392</v>
      </c>
      <c r="AD77" s="173" t="s">
        <v>392</v>
      </c>
      <c r="AE77" s="173" t="s">
        <v>392</v>
      </c>
      <c r="AF77" s="173" t="s">
        <v>392</v>
      </c>
      <c r="AG77" s="173" t="s">
        <v>392</v>
      </c>
      <c r="AH77" s="173" t="s">
        <v>392</v>
      </c>
      <c r="AI77" s="173" t="s">
        <v>392</v>
      </c>
      <c r="AJ77" s="173" t="s">
        <v>392</v>
      </c>
      <c r="AK77" s="173" t="s">
        <v>392</v>
      </c>
      <c r="AL77" s="173" t="s">
        <v>392</v>
      </c>
      <c r="AM77" s="173" t="s">
        <v>392</v>
      </c>
      <c r="AN77" s="173" t="s">
        <v>392</v>
      </c>
      <c r="AO77" s="173" t="s">
        <v>392</v>
      </c>
      <c r="AP77" s="173" t="s">
        <v>392</v>
      </c>
      <c r="AQ77" s="174" t="s">
        <v>392</v>
      </c>
      <c r="AR77" s="71" t="s">
        <v>156</v>
      </c>
      <c r="AS77" s="71" t="s">
        <v>154</v>
      </c>
      <c r="AT77" s="48" t="s">
        <v>182</v>
      </c>
      <c r="AU77" s="48" t="s">
        <v>294</v>
      </c>
      <c r="AV77" s="73" t="s">
        <v>403</v>
      </c>
      <c r="AW77" s="44" t="s">
        <v>402</v>
      </c>
      <c r="AX77" s="72" t="s">
        <v>125</v>
      </c>
    </row>
    <row r="78" spans="2:50" ht="203.65" customHeight="1" x14ac:dyDescent="0.2">
      <c r="B78" s="82" t="s">
        <v>201</v>
      </c>
      <c r="C78" s="80"/>
      <c r="D78" s="81" t="s">
        <v>281</v>
      </c>
      <c r="E78" s="80"/>
      <c r="F78" s="81" t="s">
        <v>278</v>
      </c>
      <c r="G78" s="80"/>
      <c r="H78" s="78" t="s">
        <v>284</v>
      </c>
      <c r="I78" s="79"/>
      <c r="J78" s="79" t="s">
        <v>287</v>
      </c>
      <c r="K78" s="79"/>
      <c r="L78" s="79"/>
      <c r="M78" s="80">
        <v>2</v>
      </c>
      <c r="N78" s="80"/>
      <c r="O78" s="80"/>
      <c r="P78" s="164">
        <v>1</v>
      </c>
      <c r="Q78" s="165"/>
      <c r="R78" s="166"/>
      <c r="S78" s="80">
        <v>3</v>
      </c>
      <c r="T78" s="80"/>
      <c r="U78" s="169" t="s">
        <v>324</v>
      </c>
      <c r="V78" s="170" t="s">
        <v>324</v>
      </c>
      <c r="W78" s="170" t="s">
        <v>324</v>
      </c>
      <c r="X78" s="170" t="s">
        <v>324</v>
      </c>
      <c r="Y78" s="170" t="s">
        <v>324</v>
      </c>
      <c r="Z78" s="171" t="s">
        <v>324</v>
      </c>
      <c r="AA78" s="172" t="s">
        <v>392</v>
      </c>
      <c r="AB78" s="173" t="s">
        <v>392</v>
      </c>
      <c r="AC78" s="173" t="s">
        <v>392</v>
      </c>
      <c r="AD78" s="173" t="s">
        <v>392</v>
      </c>
      <c r="AE78" s="173" t="s">
        <v>392</v>
      </c>
      <c r="AF78" s="173" t="s">
        <v>392</v>
      </c>
      <c r="AG78" s="173" t="s">
        <v>392</v>
      </c>
      <c r="AH78" s="173" t="s">
        <v>392</v>
      </c>
      <c r="AI78" s="173" t="s">
        <v>392</v>
      </c>
      <c r="AJ78" s="173" t="s">
        <v>392</v>
      </c>
      <c r="AK78" s="173" t="s">
        <v>392</v>
      </c>
      <c r="AL78" s="173" t="s">
        <v>392</v>
      </c>
      <c r="AM78" s="173" t="s">
        <v>392</v>
      </c>
      <c r="AN78" s="173" t="s">
        <v>392</v>
      </c>
      <c r="AO78" s="173" t="s">
        <v>392</v>
      </c>
      <c r="AP78" s="173" t="s">
        <v>392</v>
      </c>
      <c r="AQ78" s="174" t="s">
        <v>392</v>
      </c>
      <c r="AR78" s="71" t="s">
        <v>156</v>
      </c>
      <c r="AS78" s="71" t="s">
        <v>154</v>
      </c>
      <c r="AT78" s="48" t="s">
        <v>182</v>
      </c>
      <c r="AU78" s="48" t="s">
        <v>295</v>
      </c>
      <c r="AV78" s="73" t="s">
        <v>403</v>
      </c>
      <c r="AW78" s="44" t="s">
        <v>402</v>
      </c>
      <c r="AX78" s="72" t="s">
        <v>125</v>
      </c>
    </row>
    <row r="79" spans="2:50" ht="203.65" customHeight="1" x14ac:dyDescent="0.2">
      <c r="B79" s="82" t="s">
        <v>202</v>
      </c>
      <c r="C79" s="80"/>
      <c r="D79" s="81" t="s">
        <v>281</v>
      </c>
      <c r="E79" s="80"/>
      <c r="F79" s="81" t="s">
        <v>278</v>
      </c>
      <c r="G79" s="80"/>
      <c r="H79" s="78" t="s">
        <v>284</v>
      </c>
      <c r="I79" s="79"/>
      <c r="J79" s="79" t="s">
        <v>288</v>
      </c>
      <c r="K79" s="79"/>
      <c r="L79" s="79"/>
      <c r="M79" s="80">
        <v>2</v>
      </c>
      <c r="N79" s="80"/>
      <c r="O79" s="80"/>
      <c r="P79" s="164">
        <v>1</v>
      </c>
      <c r="Q79" s="165"/>
      <c r="R79" s="166"/>
      <c r="S79" s="80">
        <v>3</v>
      </c>
      <c r="T79" s="80"/>
      <c r="U79" s="169" t="s">
        <v>328</v>
      </c>
      <c r="V79" s="170" t="s">
        <v>328</v>
      </c>
      <c r="W79" s="170" t="s">
        <v>328</v>
      </c>
      <c r="X79" s="170" t="s">
        <v>328</v>
      </c>
      <c r="Y79" s="170" t="s">
        <v>328</v>
      </c>
      <c r="Z79" s="171" t="s">
        <v>328</v>
      </c>
      <c r="AA79" s="172" t="s">
        <v>392</v>
      </c>
      <c r="AB79" s="173" t="s">
        <v>392</v>
      </c>
      <c r="AC79" s="173" t="s">
        <v>392</v>
      </c>
      <c r="AD79" s="173" t="s">
        <v>392</v>
      </c>
      <c r="AE79" s="173" t="s">
        <v>392</v>
      </c>
      <c r="AF79" s="173" t="s">
        <v>392</v>
      </c>
      <c r="AG79" s="173" t="s">
        <v>392</v>
      </c>
      <c r="AH79" s="173" t="s">
        <v>392</v>
      </c>
      <c r="AI79" s="173" t="s">
        <v>392</v>
      </c>
      <c r="AJ79" s="173" t="s">
        <v>392</v>
      </c>
      <c r="AK79" s="173" t="s">
        <v>392</v>
      </c>
      <c r="AL79" s="173" t="s">
        <v>392</v>
      </c>
      <c r="AM79" s="173" t="s">
        <v>392</v>
      </c>
      <c r="AN79" s="173" t="s">
        <v>392</v>
      </c>
      <c r="AO79" s="173" t="s">
        <v>392</v>
      </c>
      <c r="AP79" s="173" t="s">
        <v>392</v>
      </c>
      <c r="AQ79" s="174" t="s">
        <v>392</v>
      </c>
      <c r="AR79" s="71" t="s">
        <v>156</v>
      </c>
      <c r="AS79" s="71" t="s">
        <v>154</v>
      </c>
      <c r="AT79" s="48" t="s">
        <v>182</v>
      </c>
      <c r="AU79" s="48" t="s">
        <v>297</v>
      </c>
      <c r="AV79" s="73" t="s">
        <v>403</v>
      </c>
      <c r="AW79" s="44" t="s">
        <v>402</v>
      </c>
      <c r="AX79" s="72" t="s">
        <v>125</v>
      </c>
    </row>
    <row r="80" spans="2:50" ht="203.65" customHeight="1" x14ac:dyDescent="0.2">
      <c r="B80" s="82" t="s">
        <v>203</v>
      </c>
      <c r="C80" s="80"/>
      <c r="D80" s="81" t="s">
        <v>281</v>
      </c>
      <c r="E80" s="80"/>
      <c r="F80" s="81" t="s">
        <v>277</v>
      </c>
      <c r="G80" s="80"/>
      <c r="H80" s="167" t="s">
        <v>282</v>
      </c>
      <c r="I80" s="168"/>
      <c r="J80" s="79" t="s">
        <v>286</v>
      </c>
      <c r="K80" s="79"/>
      <c r="L80" s="79"/>
      <c r="M80" s="80">
        <v>2</v>
      </c>
      <c r="N80" s="80"/>
      <c r="O80" s="80"/>
      <c r="P80" s="164">
        <v>1</v>
      </c>
      <c r="Q80" s="165"/>
      <c r="R80" s="166"/>
      <c r="S80" s="80">
        <v>3</v>
      </c>
      <c r="T80" s="80"/>
      <c r="U80" s="169" t="s">
        <v>329</v>
      </c>
      <c r="V80" s="170" t="s">
        <v>329</v>
      </c>
      <c r="W80" s="170" t="s">
        <v>329</v>
      </c>
      <c r="X80" s="170" t="s">
        <v>329</v>
      </c>
      <c r="Y80" s="170" t="s">
        <v>329</v>
      </c>
      <c r="Z80" s="171" t="s">
        <v>329</v>
      </c>
      <c r="AA80" s="172" t="s">
        <v>392</v>
      </c>
      <c r="AB80" s="173" t="s">
        <v>392</v>
      </c>
      <c r="AC80" s="173" t="s">
        <v>392</v>
      </c>
      <c r="AD80" s="173" t="s">
        <v>392</v>
      </c>
      <c r="AE80" s="173" t="s">
        <v>392</v>
      </c>
      <c r="AF80" s="173" t="s">
        <v>392</v>
      </c>
      <c r="AG80" s="173" t="s">
        <v>392</v>
      </c>
      <c r="AH80" s="173" t="s">
        <v>392</v>
      </c>
      <c r="AI80" s="173" t="s">
        <v>392</v>
      </c>
      <c r="AJ80" s="173" t="s">
        <v>392</v>
      </c>
      <c r="AK80" s="173" t="s">
        <v>392</v>
      </c>
      <c r="AL80" s="173" t="s">
        <v>392</v>
      </c>
      <c r="AM80" s="173" t="s">
        <v>392</v>
      </c>
      <c r="AN80" s="173" t="s">
        <v>392</v>
      </c>
      <c r="AO80" s="173" t="s">
        <v>392</v>
      </c>
      <c r="AP80" s="173" t="s">
        <v>392</v>
      </c>
      <c r="AQ80" s="174" t="s">
        <v>392</v>
      </c>
      <c r="AR80" s="71" t="s">
        <v>156</v>
      </c>
      <c r="AS80" s="71" t="s">
        <v>154</v>
      </c>
      <c r="AT80" s="48" t="s">
        <v>182</v>
      </c>
      <c r="AU80" s="48" t="s">
        <v>292</v>
      </c>
      <c r="AV80" s="73" t="s">
        <v>403</v>
      </c>
      <c r="AW80" s="44" t="s">
        <v>402</v>
      </c>
      <c r="AX80" s="72" t="s">
        <v>125</v>
      </c>
    </row>
    <row r="81" spans="2:50" ht="203.65" customHeight="1" x14ac:dyDescent="0.2">
      <c r="B81" s="82" t="s">
        <v>204</v>
      </c>
      <c r="C81" s="80"/>
      <c r="D81" s="81" t="s">
        <v>281</v>
      </c>
      <c r="E81" s="80"/>
      <c r="F81" s="81" t="s">
        <v>277</v>
      </c>
      <c r="G81" s="80"/>
      <c r="H81" s="167" t="s">
        <v>282</v>
      </c>
      <c r="I81" s="168"/>
      <c r="J81" s="79" t="s">
        <v>286</v>
      </c>
      <c r="K81" s="79"/>
      <c r="L81" s="79"/>
      <c r="M81" s="80">
        <v>2</v>
      </c>
      <c r="N81" s="80"/>
      <c r="O81" s="80"/>
      <c r="P81" s="164">
        <v>1</v>
      </c>
      <c r="Q81" s="165"/>
      <c r="R81" s="166"/>
      <c r="S81" s="80">
        <v>3</v>
      </c>
      <c r="T81" s="80"/>
      <c r="U81" s="169" t="s">
        <v>330</v>
      </c>
      <c r="V81" s="170" t="s">
        <v>330</v>
      </c>
      <c r="W81" s="170" t="s">
        <v>330</v>
      </c>
      <c r="X81" s="170" t="s">
        <v>330</v>
      </c>
      <c r="Y81" s="170" t="s">
        <v>330</v>
      </c>
      <c r="Z81" s="171" t="s">
        <v>330</v>
      </c>
      <c r="AA81" s="172" t="s">
        <v>392</v>
      </c>
      <c r="AB81" s="173" t="s">
        <v>392</v>
      </c>
      <c r="AC81" s="173" t="s">
        <v>392</v>
      </c>
      <c r="AD81" s="173" t="s">
        <v>392</v>
      </c>
      <c r="AE81" s="173" t="s">
        <v>392</v>
      </c>
      <c r="AF81" s="173" t="s">
        <v>392</v>
      </c>
      <c r="AG81" s="173" t="s">
        <v>392</v>
      </c>
      <c r="AH81" s="173" t="s">
        <v>392</v>
      </c>
      <c r="AI81" s="173" t="s">
        <v>392</v>
      </c>
      <c r="AJ81" s="173" t="s">
        <v>392</v>
      </c>
      <c r="AK81" s="173" t="s">
        <v>392</v>
      </c>
      <c r="AL81" s="173" t="s">
        <v>392</v>
      </c>
      <c r="AM81" s="173" t="s">
        <v>392</v>
      </c>
      <c r="AN81" s="173" t="s">
        <v>392</v>
      </c>
      <c r="AO81" s="173" t="s">
        <v>392</v>
      </c>
      <c r="AP81" s="173" t="s">
        <v>392</v>
      </c>
      <c r="AQ81" s="174" t="s">
        <v>392</v>
      </c>
      <c r="AR81" s="71" t="s">
        <v>156</v>
      </c>
      <c r="AS81" s="71" t="s">
        <v>154</v>
      </c>
      <c r="AT81" s="48" t="s">
        <v>182</v>
      </c>
      <c r="AU81" s="48" t="s">
        <v>293</v>
      </c>
      <c r="AV81" s="73" t="s">
        <v>403</v>
      </c>
      <c r="AW81" s="44" t="s">
        <v>402</v>
      </c>
      <c r="AX81" s="72" t="s">
        <v>125</v>
      </c>
    </row>
    <row r="82" spans="2:50" ht="203.65" customHeight="1" x14ac:dyDescent="0.2">
      <c r="B82" s="82" t="s">
        <v>205</v>
      </c>
      <c r="C82" s="80"/>
      <c r="D82" s="81" t="s">
        <v>281</v>
      </c>
      <c r="E82" s="80"/>
      <c r="F82" s="81" t="s">
        <v>277</v>
      </c>
      <c r="G82" s="80"/>
      <c r="H82" s="167" t="s">
        <v>282</v>
      </c>
      <c r="I82" s="168"/>
      <c r="J82" s="79" t="s">
        <v>286</v>
      </c>
      <c r="K82" s="79"/>
      <c r="L82" s="79"/>
      <c r="M82" s="80">
        <v>2</v>
      </c>
      <c r="N82" s="80"/>
      <c r="O82" s="80"/>
      <c r="P82" s="164">
        <v>1</v>
      </c>
      <c r="Q82" s="165"/>
      <c r="R82" s="166"/>
      <c r="S82" s="80">
        <v>3</v>
      </c>
      <c r="T82" s="80"/>
      <c r="U82" s="169" t="s">
        <v>331</v>
      </c>
      <c r="V82" s="170" t="s">
        <v>331</v>
      </c>
      <c r="W82" s="170" t="s">
        <v>331</v>
      </c>
      <c r="X82" s="170" t="s">
        <v>331</v>
      </c>
      <c r="Y82" s="170" t="s">
        <v>331</v>
      </c>
      <c r="Z82" s="171" t="s">
        <v>331</v>
      </c>
      <c r="AA82" s="175" t="s">
        <v>393</v>
      </c>
      <c r="AB82" s="176"/>
      <c r="AC82" s="176"/>
      <c r="AD82" s="176"/>
      <c r="AE82" s="176"/>
      <c r="AF82" s="176"/>
      <c r="AG82" s="176"/>
      <c r="AH82" s="176"/>
      <c r="AI82" s="176"/>
      <c r="AJ82" s="176"/>
      <c r="AK82" s="176"/>
      <c r="AL82" s="176"/>
      <c r="AM82" s="176"/>
      <c r="AN82" s="176"/>
      <c r="AO82" s="176"/>
      <c r="AP82" s="176"/>
      <c r="AQ82" s="177"/>
      <c r="AR82" s="71" t="s">
        <v>156</v>
      </c>
      <c r="AS82" s="71" t="s">
        <v>154</v>
      </c>
      <c r="AT82" s="48" t="s">
        <v>182</v>
      </c>
      <c r="AU82" s="48" t="s">
        <v>294</v>
      </c>
      <c r="AV82" s="73" t="s">
        <v>403</v>
      </c>
      <c r="AW82" s="44" t="s">
        <v>402</v>
      </c>
      <c r="AX82" s="72" t="s">
        <v>125</v>
      </c>
    </row>
    <row r="83" spans="2:50" ht="203.65" customHeight="1" x14ac:dyDescent="0.2">
      <c r="B83" s="82" t="s">
        <v>206</v>
      </c>
      <c r="C83" s="80"/>
      <c r="D83" s="81" t="s">
        <v>281</v>
      </c>
      <c r="E83" s="80"/>
      <c r="F83" s="81" t="s">
        <v>278</v>
      </c>
      <c r="G83" s="80"/>
      <c r="H83" s="78" t="s">
        <v>284</v>
      </c>
      <c r="I83" s="79"/>
      <c r="J83" s="79" t="s">
        <v>287</v>
      </c>
      <c r="K83" s="79"/>
      <c r="L83" s="79"/>
      <c r="M83" s="80">
        <v>2</v>
      </c>
      <c r="N83" s="80"/>
      <c r="O83" s="80"/>
      <c r="P83" s="164">
        <v>1</v>
      </c>
      <c r="Q83" s="165"/>
      <c r="R83" s="166"/>
      <c r="S83" s="80">
        <v>3</v>
      </c>
      <c r="T83" s="80"/>
      <c r="U83" s="169" t="s">
        <v>332</v>
      </c>
      <c r="V83" s="170" t="s">
        <v>332</v>
      </c>
      <c r="W83" s="170" t="s">
        <v>332</v>
      </c>
      <c r="X83" s="170" t="s">
        <v>332</v>
      </c>
      <c r="Y83" s="170" t="s">
        <v>332</v>
      </c>
      <c r="Z83" s="171" t="s">
        <v>332</v>
      </c>
      <c r="AA83" s="175" t="s">
        <v>393</v>
      </c>
      <c r="AB83" s="176"/>
      <c r="AC83" s="176"/>
      <c r="AD83" s="176"/>
      <c r="AE83" s="176"/>
      <c r="AF83" s="176"/>
      <c r="AG83" s="176"/>
      <c r="AH83" s="176"/>
      <c r="AI83" s="176"/>
      <c r="AJ83" s="176"/>
      <c r="AK83" s="176"/>
      <c r="AL83" s="176"/>
      <c r="AM83" s="176"/>
      <c r="AN83" s="176"/>
      <c r="AO83" s="176"/>
      <c r="AP83" s="176"/>
      <c r="AQ83" s="177"/>
      <c r="AR83" s="71" t="s">
        <v>156</v>
      </c>
      <c r="AS83" s="71" t="s">
        <v>154</v>
      </c>
      <c r="AT83" s="48" t="s">
        <v>182</v>
      </c>
      <c r="AU83" s="48" t="s">
        <v>295</v>
      </c>
      <c r="AV83" s="73" t="s">
        <v>403</v>
      </c>
      <c r="AW83" s="44" t="s">
        <v>402</v>
      </c>
      <c r="AX83" s="72" t="s">
        <v>125</v>
      </c>
    </row>
    <row r="84" spans="2:50" ht="203.65" customHeight="1" x14ac:dyDescent="0.2">
      <c r="B84" s="82" t="s">
        <v>207</v>
      </c>
      <c r="C84" s="80"/>
      <c r="D84" s="81" t="s">
        <v>281</v>
      </c>
      <c r="E84" s="80"/>
      <c r="F84" s="81" t="s">
        <v>278</v>
      </c>
      <c r="G84" s="80"/>
      <c r="H84" s="78" t="s">
        <v>284</v>
      </c>
      <c r="I84" s="79"/>
      <c r="J84" s="79" t="s">
        <v>288</v>
      </c>
      <c r="K84" s="79"/>
      <c r="L84" s="79"/>
      <c r="M84" s="80">
        <v>2</v>
      </c>
      <c r="N84" s="80"/>
      <c r="O84" s="80"/>
      <c r="P84" s="164">
        <v>1</v>
      </c>
      <c r="Q84" s="165"/>
      <c r="R84" s="166"/>
      <c r="S84" s="80">
        <v>3</v>
      </c>
      <c r="T84" s="80"/>
      <c r="U84" s="169" t="s">
        <v>333</v>
      </c>
      <c r="V84" s="170" t="s">
        <v>333</v>
      </c>
      <c r="W84" s="170" t="s">
        <v>333</v>
      </c>
      <c r="X84" s="170" t="s">
        <v>333</v>
      </c>
      <c r="Y84" s="170" t="s">
        <v>333</v>
      </c>
      <c r="Z84" s="171" t="s">
        <v>333</v>
      </c>
      <c r="AA84" s="175" t="s">
        <v>393</v>
      </c>
      <c r="AB84" s="176"/>
      <c r="AC84" s="176"/>
      <c r="AD84" s="176"/>
      <c r="AE84" s="176"/>
      <c r="AF84" s="176"/>
      <c r="AG84" s="176"/>
      <c r="AH84" s="176"/>
      <c r="AI84" s="176"/>
      <c r="AJ84" s="176"/>
      <c r="AK84" s="176"/>
      <c r="AL84" s="176"/>
      <c r="AM84" s="176"/>
      <c r="AN84" s="176"/>
      <c r="AO84" s="176"/>
      <c r="AP84" s="176"/>
      <c r="AQ84" s="177"/>
      <c r="AR84" s="71" t="s">
        <v>156</v>
      </c>
      <c r="AS84" s="71" t="s">
        <v>154</v>
      </c>
      <c r="AT84" s="48" t="s">
        <v>182</v>
      </c>
      <c r="AU84" s="48" t="s">
        <v>297</v>
      </c>
      <c r="AV84" s="73" t="s">
        <v>403</v>
      </c>
      <c r="AW84" s="44" t="s">
        <v>402</v>
      </c>
      <c r="AX84" s="72" t="s">
        <v>125</v>
      </c>
    </row>
    <row r="85" spans="2:50" ht="203.65" customHeight="1" x14ac:dyDescent="0.2">
      <c r="B85" s="82" t="s">
        <v>208</v>
      </c>
      <c r="C85" s="80"/>
      <c r="D85" s="81" t="s">
        <v>281</v>
      </c>
      <c r="E85" s="80"/>
      <c r="F85" s="81" t="s">
        <v>279</v>
      </c>
      <c r="G85" s="80"/>
      <c r="H85" s="78" t="s">
        <v>285</v>
      </c>
      <c r="I85" s="79"/>
      <c r="J85" s="79" t="s">
        <v>290</v>
      </c>
      <c r="K85" s="79"/>
      <c r="L85" s="79"/>
      <c r="M85" s="80">
        <v>2</v>
      </c>
      <c r="N85" s="80"/>
      <c r="O85" s="80"/>
      <c r="P85" s="164">
        <v>1</v>
      </c>
      <c r="Q85" s="165"/>
      <c r="R85" s="166"/>
      <c r="S85" s="80">
        <v>3</v>
      </c>
      <c r="T85" s="80"/>
      <c r="U85" s="169" t="s">
        <v>332</v>
      </c>
      <c r="V85" s="170" t="s">
        <v>332</v>
      </c>
      <c r="W85" s="170" t="s">
        <v>332</v>
      </c>
      <c r="X85" s="170" t="s">
        <v>332</v>
      </c>
      <c r="Y85" s="170" t="s">
        <v>332</v>
      </c>
      <c r="Z85" s="171" t="s">
        <v>332</v>
      </c>
      <c r="AA85" s="175" t="s">
        <v>393</v>
      </c>
      <c r="AB85" s="176"/>
      <c r="AC85" s="176"/>
      <c r="AD85" s="176"/>
      <c r="AE85" s="176"/>
      <c r="AF85" s="176"/>
      <c r="AG85" s="176"/>
      <c r="AH85" s="176"/>
      <c r="AI85" s="176"/>
      <c r="AJ85" s="176"/>
      <c r="AK85" s="176"/>
      <c r="AL85" s="176"/>
      <c r="AM85" s="176"/>
      <c r="AN85" s="176"/>
      <c r="AO85" s="176"/>
      <c r="AP85" s="176"/>
      <c r="AQ85" s="177"/>
      <c r="AR85" s="71" t="s">
        <v>156</v>
      </c>
      <c r="AS85" s="71" t="s">
        <v>154</v>
      </c>
      <c r="AT85" s="48" t="s">
        <v>182</v>
      </c>
      <c r="AU85" s="48" t="s">
        <v>295</v>
      </c>
      <c r="AV85" s="73" t="s">
        <v>403</v>
      </c>
      <c r="AW85" s="44" t="s">
        <v>402</v>
      </c>
      <c r="AX85" s="72" t="s">
        <v>125</v>
      </c>
    </row>
    <row r="86" spans="2:50" ht="203.65" customHeight="1" x14ac:dyDescent="0.2">
      <c r="B86" s="82" t="s">
        <v>209</v>
      </c>
      <c r="C86" s="80"/>
      <c r="D86" s="81" t="s">
        <v>281</v>
      </c>
      <c r="E86" s="80"/>
      <c r="F86" s="81" t="s">
        <v>280</v>
      </c>
      <c r="G86" s="80"/>
      <c r="H86" s="78" t="s">
        <v>283</v>
      </c>
      <c r="I86" s="79"/>
      <c r="J86" s="79" t="s">
        <v>291</v>
      </c>
      <c r="K86" s="79"/>
      <c r="L86" s="79"/>
      <c r="M86" s="80">
        <v>2</v>
      </c>
      <c r="N86" s="80"/>
      <c r="O86" s="80"/>
      <c r="P86" s="164">
        <v>1</v>
      </c>
      <c r="Q86" s="165"/>
      <c r="R86" s="166"/>
      <c r="S86" s="80">
        <v>3</v>
      </c>
      <c r="T86" s="80"/>
      <c r="U86" s="169" t="s">
        <v>334</v>
      </c>
      <c r="V86" s="170" t="s">
        <v>334</v>
      </c>
      <c r="W86" s="170" t="s">
        <v>334</v>
      </c>
      <c r="X86" s="170" t="s">
        <v>334</v>
      </c>
      <c r="Y86" s="170" t="s">
        <v>334</v>
      </c>
      <c r="Z86" s="171" t="s">
        <v>334</v>
      </c>
      <c r="AA86" s="175" t="s">
        <v>394</v>
      </c>
      <c r="AB86" s="176" t="s">
        <v>394</v>
      </c>
      <c r="AC86" s="176" t="s">
        <v>394</v>
      </c>
      <c r="AD86" s="176" t="s">
        <v>394</v>
      </c>
      <c r="AE86" s="176" t="s">
        <v>394</v>
      </c>
      <c r="AF86" s="176" t="s">
        <v>394</v>
      </c>
      <c r="AG86" s="176" t="s">
        <v>394</v>
      </c>
      <c r="AH86" s="176" t="s">
        <v>394</v>
      </c>
      <c r="AI86" s="176" t="s">
        <v>394</v>
      </c>
      <c r="AJ86" s="176" t="s">
        <v>394</v>
      </c>
      <c r="AK86" s="176" t="s">
        <v>394</v>
      </c>
      <c r="AL86" s="176" t="s">
        <v>394</v>
      </c>
      <c r="AM86" s="176" t="s">
        <v>394</v>
      </c>
      <c r="AN86" s="176" t="s">
        <v>394</v>
      </c>
      <c r="AO86" s="176" t="s">
        <v>394</v>
      </c>
      <c r="AP86" s="176" t="s">
        <v>394</v>
      </c>
      <c r="AQ86" s="177" t="s">
        <v>394</v>
      </c>
      <c r="AR86" s="71" t="s">
        <v>156</v>
      </c>
      <c r="AS86" s="71" t="s">
        <v>154</v>
      </c>
      <c r="AT86" s="48" t="s">
        <v>182</v>
      </c>
      <c r="AU86" s="48" t="s">
        <v>295</v>
      </c>
      <c r="AV86" s="73" t="s">
        <v>403</v>
      </c>
      <c r="AW86" s="44" t="s">
        <v>402</v>
      </c>
      <c r="AX86" s="72" t="s">
        <v>125</v>
      </c>
    </row>
    <row r="87" spans="2:50" ht="203.65" customHeight="1" x14ac:dyDescent="0.2">
      <c r="B87" s="82" t="s">
        <v>210</v>
      </c>
      <c r="C87" s="80"/>
      <c r="D87" s="81" t="s">
        <v>281</v>
      </c>
      <c r="E87" s="80"/>
      <c r="F87" s="81" t="s">
        <v>277</v>
      </c>
      <c r="G87" s="80"/>
      <c r="H87" s="167" t="s">
        <v>282</v>
      </c>
      <c r="I87" s="168"/>
      <c r="J87" s="79" t="s">
        <v>286</v>
      </c>
      <c r="K87" s="79"/>
      <c r="L87" s="79"/>
      <c r="M87" s="80">
        <v>2</v>
      </c>
      <c r="N87" s="80"/>
      <c r="O87" s="80"/>
      <c r="P87" s="164">
        <v>1</v>
      </c>
      <c r="Q87" s="165"/>
      <c r="R87" s="166"/>
      <c r="S87" s="80">
        <v>3</v>
      </c>
      <c r="T87" s="80"/>
      <c r="U87" s="169" t="s">
        <v>335</v>
      </c>
      <c r="V87" s="170" t="s">
        <v>335</v>
      </c>
      <c r="W87" s="170" t="s">
        <v>335</v>
      </c>
      <c r="X87" s="170" t="s">
        <v>335</v>
      </c>
      <c r="Y87" s="170" t="s">
        <v>335</v>
      </c>
      <c r="Z87" s="171" t="s">
        <v>335</v>
      </c>
      <c r="AA87" s="175" t="s">
        <v>394</v>
      </c>
      <c r="AB87" s="176" t="s">
        <v>394</v>
      </c>
      <c r="AC87" s="176" t="s">
        <v>394</v>
      </c>
      <c r="AD87" s="176" t="s">
        <v>394</v>
      </c>
      <c r="AE87" s="176" t="s">
        <v>394</v>
      </c>
      <c r="AF87" s="176" t="s">
        <v>394</v>
      </c>
      <c r="AG87" s="176" t="s">
        <v>394</v>
      </c>
      <c r="AH87" s="176" t="s">
        <v>394</v>
      </c>
      <c r="AI87" s="176" t="s">
        <v>394</v>
      </c>
      <c r="AJ87" s="176" t="s">
        <v>394</v>
      </c>
      <c r="AK87" s="176" t="s">
        <v>394</v>
      </c>
      <c r="AL87" s="176" t="s">
        <v>394</v>
      </c>
      <c r="AM87" s="176" t="s">
        <v>394</v>
      </c>
      <c r="AN87" s="176" t="s">
        <v>394</v>
      </c>
      <c r="AO87" s="176" t="s">
        <v>394</v>
      </c>
      <c r="AP87" s="176" t="s">
        <v>394</v>
      </c>
      <c r="AQ87" s="177" t="s">
        <v>394</v>
      </c>
      <c r="AR87" s="71" t="s">
        <v>156</v>
      </c>
      <c r="AS87" s="71" t="s">
        <v>154</v>
      </c>
      <c r="AT87" s="48" t="s">
        <v>182</v>
      </c>
      <c r="AU87" s="48" t="s">
        <v>292</v>
      </c>
      <c r="AV87" s="73" t="s">
        <v>403</v>
      </c>
      <c r="AW87" s="44" t="s">
        <v>402</v>
      </c>
      <c r="AX87" s="72" t="s">
        <v>127</v>
      </c>
    </row>
    <row r="88" spans="2:50" ht="203.65" customHeight="1" x14ac:dyDescent="0.2">
      <c r="B88" s="82" t="s">
        <v>211</v>
      </c>
      <c r="C88" s="80"/>
      <c r="D88" s="81" t="s">
        <v>281</v>
      </c>
      <c r="E88" s="80"/>
      <c r="F88" s="81" t="s">
        <v>277</v>
      </c>
      <c r="G88" s="80"/>
      <c r="H88" s="167" t="s">
        <v>282</v>
      </c>
      <c r="I88" s="168"/>
      <c r="J88" s="79" t="s">
        <v>286</v>
      </c>
      <c r="K88" s="79"/>
      <c r="L88" s="79"/>
      <c r="M88" s="80">
        <v>2</v>
      </c>
      <c r="N88" s="80"/>
      <c r="O88" s="80"/>
      <c r="P88" s="164">
        <v>1</v>
      </c>
      <c r="Q88" s="165"/>
      <c r="R88" s="166"/>
      <c r="S88" s="80">
        <v>3</v>
      </c>
      <c r="T88" s="80"/>
      <c r="U88" s="169" t="s">
        <v>336</v>
      </c>
      <c r="V88" s="170" t="s">
        <v>336</v>
      </c>
      <c r="W88" s="170" t="s">
        <v>336</v>
      </c>
      <c r="X88" s="170" t="s">
        <v>336</v>
      </c>
      <c r="Y88" s="170" t="s">
        <v>336</v>
      </c>
      <c r="Z88" s="171" t="s">
        <v>336</v>
      </c>
      <c r="AA88" s="175" t="s">
        <v>394</v>
      </c>
      <c r="AB88" s="176" t="s">
        <v>394</v>
      </c>
      <c r="AC88" s="176" t="s">
        <v>394</v>
      </c>
      <c r="AD88" s="176" t="s">
        <v>394</v>
      </c>
      <c r="AE88" s="176" t="s">
        <v>394</v>
      </c>
      <c r="AF88" s="176" t="s">
        <v>394</v>
      </c>
      <c r="AG88" s="176" t="s">
        <v>394</v>
      </c>
      <c r="AH88" s="176" t="s">
        <v>394</v>
      </c>
      <c r="AI88" s="176" t="s">
        <v>394</v>
      </c>
      <c r="AJ88" s="176" t="s">
        <v>394</v>
      </c>
      <c r="AK88" s="176" t="s">
        <v>394</v>
      </c>
      <c r="AL88" s="176" t="s">
        <v>394</v>
      </c>
      <c r="AM88" s="176" t="s">
        <v>394</v>
      </c>
      <c r="AN88" s="176" t="s">
        <v>394</v>
      </c>
      <c r="AO88" s="176" t="s">
        <v>394</v>
      </c>
      <c r="AP88" s="176" t="s">
        <v>394</v>
      </c>
      <c r="AQ88" s="177" t="s">
        <v>394</v>
      </c>
      <c r="AR88" s="71" t="s">
        <v>156</v>
      </c>
      <c r="AS88" s="71" t="s">
        <v>154</v>
      </c>
      <c r="AT88" s="48" t="s">
        <v>182</v>
      </c>
      <c r="AU88" s="48" t="s">
        <v>293</v>
      </c>
      <c r="AV88" s="73" t="s">
        <v>403</v>
      </c>
      <c r="AW88" s="44" t="s">
        <v>402</v>
      </c>
      <c r="AX88" s="72" t="s">
        <v>127</v>
      </c>
    </row>
    <row r="89" spans="2:50" ht="203.65" customHeight="1" x14ac:dyDescent="0.2">
      <c r="B89" s="82" t="s">
        <v>212</v>
      </c>
      <c r="C89" s="80"/>
      <c r="D89" s="81" t="s">
        <v>281</v>
      </c>
      <c r="E89" s="80"/>
      <c r="F89" s="81" t="s">
        <v>277</v>
      </c>
      <c r="G89" s="80"/>
      <c r="H89" s="167" t="s">
        <v>282</v>
      </c>
      <c r="I89" s="168"/>
      <c r="J89" s="79" t="s">
        <v>286</v>
      </c>
      <c r="K89" s="79"/>
      <c r="L89" s="79"/>
      <c r="M89" s="80">
        <v>2</v>
      </c>
      <c r="N89" s="80"/>
      <c r="O89" s="80"/>
      <c r="P89" s="164">
        <v>1</v>
      </c>
      <c r="Q89" s="165"/>
      <c r="R89" s="166"/>
      <c r="S89" s="80">
        <v>3</v>
      </c>
      <c r="T89" s="80"/>
      <c r="U89" s="169" t="s">
        <v>337</v>
      </c>
      <c r="V89" s="170" t="s">
        <v>337</v>
      </c>
      <c r="W89" s="170" t="s">
        <v>337</v>
      </c>
      <c r="X89" s="170" t="s">
        <v>337</v>
      </c>
      <c r="Y89" s="170" t="s">
        <v>337</v>
      </c>
      <c r="Z89" s="171" t="s">
        <v>337</v>
      </c>
      <c r="AA89" s="175" t="s">
        <v>394</v>
      </c>
      <c r="AB89" s="176" t="s">
        <v>394</v>
      </c>
      <c r="AC89" s="176" t="s">
        <v>394</v>
      </c>
      <c r="AD89" s="176" t="s">
        <v>394</v>
      </c>
      <c r="AE89" s="176" t="s">
        <v>394</v>
      </c>
      <c r="AF89" s="176" t="s">
        <v>394</v>
      </c>
      <c r="AG89" s="176" t="s">
        <v>394</v>
      </c>
      <c r="AH89" s="176" t="s">
        <v>394</v>
      </c>
      <c r="AI89" s="176" t="s">
        <v>394</v>
      </c>
      <c r="AJ89" s="176" t="s">
        <v>394</v>
      </c>
      <c r="AK89" s="176" t="s">
        <v>394</v>
      </c>
      <c r="AL89" s="176" t="s">
        <v>394</v>
      </c>
      <c r="AM89" s="176" t="s">
        <v>394</v>
      </c>
      <c r="AN89" s="176" t="s">
        <v>394</v>
      </c>
      <c r="AO89" s="176" t="s">
        <v>394</v>
      </c>
      <c r="AP89" s="176" t="s">
        <v>394</v>
      </c>
      <c r="AQ89" s="177" t="s">
        <v>394</v>
      </c>
      <c r="AR89" s="71" t="s">
        <v>156</v>
      </c>
      <c r="AS89" s="71" t="s">
        <v>154</v>
      </c>
      <c r="AT89" s="48" t="s">
        <v>182</v>
      </c>
      <c r="AU89" s="48" t="s">
        <v>294</v>
      </c>
      <c r="AV89" s="73" t="s">
        <v>403</v>
      </c>
      <c r="AW89" s="44" t="s">
        <v>402</v>
      </c>
      <c r="AX89" s="72" t="s">
        <v>127</v>
      </c>
    </row>
    <row r="90" spans="2:50" ht="203.65" customHeight="1" x14ac:dyDescent="0.2">
      <c r="B90" s="82" t="s">
        <v>213</v>
      </c>
      <c r="C90" s="80"/>
      <c r="D90" s="81" t="s">
        <v>281</v>
      </c>
      <c r="E90" s="80"/>
      <c r="F90" s="81" t="s">
        <v>278</v>
      </c>
      <c r="G90" s="80"/>
      <c r="H90" s="78" t="s">
        <v>284</v>
      </c>
      <c r="I90" s="79"/>
      <c r="J90" s="79" t="s">
        <v>287</v>
      </c>
      <c r="K90" s="79"/>
      <c r="L90" s="79"/>
      <c r="M90" s="80">
        <v>2</v>
      </c>
      <c r="N90" s="80"/>
      <c r="O90" s="80"/>
      <c r="P90" s="164">
        <v>1</v>
      </c>
      <c r="Q90" s="165"/>
      <c r="R90" s="166"/>
      <c r="S90" s="80">
        <v>3</v>
      </c>
      <c r="T90" s="80"/>
      <c r="U90" s="169" t="s">
        <v>334</v>
      </c>
      <c r="V90" s="170" t="s">
        <v>334</v>
      </c>
      <c r="W90" s="170" t="s">
        <v>334</v>
      </c>
      <c r="X90" s="170" t="s">
        <v>334</v>
      </c>
      <c r="Y90" s="170" t="s">
        <v>334</v>
      </c>
      <c r="Z90" s="171" t="s">
        <v>334</v>
      </c>
      <c r="AA90" s="175" t="s">
        <v>394</v>
      </c>
      <c r="AB90" s="176" t="s">
        <v>394</v>
      </c>
      <c r="AC90" s="176" t="s">
        <v>394</v>
      </c>
      <c r="AD90" s="176" t="s">
        <v>394</v>
      </c>
      <c r="AE90" s="176" t="s">
        <v>394</v>
      </c>
      <c r="AF90" s="176" t="s">
        <v>394</v>
      </c>
      <c r="AG90" s="176" t="s">
        <v>394</v>
      </c>
      <c r="AH90" s="176" t="s">
        <v>394</v>
      </c>
      <c r="AI90" s="176" t="s">
        <v>394</v>
      </c>
      <c r="AJ90" s="176" t="s">
        <v>394</v>
      </c>
      <c r="AK90" s="176" t="s">
        <v>394</v>
      </c>
      <c r="AL90" s="176" t="s">
        <v>394</v>
      </c>
      <c r="AM90" s="176" t="s">
        <v>394</v>
      </c>
      <c r="AN90" s="176" t="s">
        <v>394</v>
      </c>
      <c r="AO90" s="176" t="s">
        <v>394</v>
      </c>
      <c r="AP90" s="176" t="s">
        <v>394</v>
      </c>
      <c r="AQ90" s="177" t="s">
        <v>394</v>
      </c>
      <c r="AR90" s="71" t="s">
        <v>156</v>
      </c>
      <c r="AS90" s="71" t="s">
        <v>154</v>
      </c>
      <c r="AT90" s="48" t="s">
        <v>182</v>
      </c>
      <c r="AU90" s="48" t="s">
        <v>295</v>
      </c>
      <c r="AV90" s="73" t="s">
        <v>403</v>
      </c>
      <c r="AW90" s="44" t="s">
        <v>402</v>
      </c>
      <c r="AX90" s="72" t="s">
        <v>127</v>
      </c>
    </row>
    <row r="91" spans="2:50" ht="203.65" customHeight="1" x14ac:dyDescent="0.2">
      <c r="B91" s="82" t="s">
        <v>214</v>
      </c>
      <c r="C91" s="80"/>
      <c r="D91" s="81" t="s">
        <v>281</v>
      </c>
      <c r="E91" s="80"/>
      <c r="F91" s="81" t="s">
        <v>278</v>
      </c>
      <c r="G91" s="80"/>
      <c r="H91" s="78" t="s">
        <v>284</v>
      </c>
      <c r="I91" s="79"/>
      <c r="J91" s="79" t="s">
        <v>288</v>
      </c>
      <c r="K91" s="79"/>
      <c r="L91" s="79"/>
      <c r="M91" s="80">
        <v>2</v>
      </c>
      <c r="N91" s="80"/>
      <c r="O91" s="80"/>
      <c r="P91" s="164">
        <v>1</v>
      </c>
      <c r="Q91" s="165"/>
      <c r="R91" s="166"/>
      <c r="S91" s="80">
        <v>3</v>
      </c>
      <c r="T91" s="80"/>
      <c r="U91" s="169" t="s">
        <v>338</v>
      </c>
      <c r="V91" s="170" t="s">
        <v>338</v>
      </c>
      <c r="W91" s="170" t="s">
        <v>338</v>
      </c>
      <c r="X91" s="170" t="s">
        <v>338</v>
      </c>
      <c r="Y91" s="170" t="s">
        <v>338</v>
      </c>
      <c r="Z91" s="171" t="s">
        <v>338</v>
      </c>
      <c r="AA91" s="175" t="s">
        <v>394</v>
      </c>
      <c r="AB91" s="176" t="s">
        <v>394</v>
      </c>
      <c r="AC91" s="176" t="s">
        <v>394</v>
      </c>
      <c r="AD91" s="176" t="s">
        <v>394</v>
      </c>
      <c r="AE91" s="176" t="s">
        <v>394</v>
      </c>
      <c r="AF91" s="176" t="s">
        <v>394</v>
      </c>
      <c r="AG91" s="176" t="s">
        <v>394</v>
      </c>
      <c r="AH91" s="176" t="s">
        <v>394</v>
      </c>
      <c r="AI91" s="176" t="s">
        <v>394</v>
      </c>
      <c r="AJ91" s="176" t="s">
        <v>394</v>
      </c>
      <c r="AK91" s="176" t="s">
        <v>394</v>
      </c>
      <c r="AL91" s="176" t="s">
        <v>394</v>
      </c>
      <c r="AM91" s="176" t="s">
        <v>394</v>
      </c>
      <c r="AN91" s="176" t="s">
        <v>394</v>
      </c>
      <c r="AO91" s="176" t="s">
        <v>394</v>
      </c>
      <c r="AP91" s="176" t="s">
        <v>394</v>
      </c>
      <c r="AQ91" s="177" t="s">
        <v>394</v>
      </c>
      <c r="AR91" s="71" t="s">
        <v>156</v>
      </c>
      <c r="AS91" s="71" t="s">
        <v>154</v>
      </c>
      <c r="AT91" s="48" t="s">
        <v>182</v>
      </c>
      <c r="AU91" s="48" t="s">
        <v>297</v>
      </c>
      <c r="AV91" s="73" t="s">
        <v>403</v>
      </c>
      <c r="AW91" s="44" t="s">
        <v>402</v>
      </c>
      <c r="AX91" s="72" t="s">
        <v>127</v>
      </c>
    </row>
    <row r="92" spans="2:50" ht="203.65" customHeight="1" x14ac:dyDescent="0.2">
      <c r="B92" s="82" t="s">
        <v>215</v>
      </c>
      <c r="C92" s="80"/>
      <c r="D92" s="81" t="s">
        <v>281</v>
      </c>
      <c r="E92" s="80"/>
      <c r="F92" s="81" t="s">
        <v>277</v>
      </c>
      <c r="G92" s="80"/>
      <c r="H92" s="167" t="s">
        <v>282</v>
      </c>
      <c r="I92" s="168"/>
      <c r="J92" s="79" t="s">
        <v>286</v>
      </c>
      <c r="K92" s="79"/>
      <c r="L92" s="79"/>
      <c r="M92" s="80">
        <v>2</v>
      </c>
      <c r="N92" s="80"/>
      <c r="O92" s="80"/>
      <c r="P92" s="164">
        <v>1</v>
      </c>
      <c r="Q92" s="165"/>
      <c r="R92" s="166"/>
      <c r="S92" s="80">
        <v>3</v>
      </c>
      <c r="T92" s="80"/>
      <c r="U92" s="169" t="s">
        <v>339</v>
      </c>
      <c r="V92" s="170" t="s">
        <v>339</v>
      </c>
      <c r="W92" s="170" t="s">
        <v>339</v>
      </c>
      <c r="X92" s="170" t="s">
        <v>339</v>
      </c>
      <c r="Y92" s="170" t="s">
        <v>339</v>
      </c>
      <c r="Z92" s="171" t="s">
        <v>339</v>
      </c>
      <c r="AA92" s="175" t="s">
        <v>395</v>
      </c>
      <c r="AB92" s="176" t="s">
        <v>395</v>
      </c>
      <c r="AC92" s="176" t="s">
        <v>395</v>
      </c>
      <c r="AD92" s="176" t="s">
        <v>395</v>
      </c>
      <c r="AE92" s="176" t="s">
        <v>395</v>
      </c>
      <c r="AF92" s="176" t="s">
        <v>395</v>
      </c>
      <c r="AG92" s="176" t="s">
        <v>395</v>
      </c>
      <c r="AH92" s="176" t="s">
        <v>395</v>
      </c>
      <c r="AI92" s="176" t="s">
        <v>395</v>
      </c>
      <c r="AJ92" s="176" t="s">
        <v>395</v>
      </c>
      <c r="AK92" s="176" t="s">
        <v>395</v>
      </c>
      <c r="AL92" s="176" t="s">
        <v>395</v>
      </c>
      <c r="AM92" s="176" t="s">
        <v>395</v>
      </c>
      <c r="AN92" s="176" t="s">
        <v>395</v>
      </c>
      <c r="AO92" s="176" t="s">
        <v>395</v>
      </c>
      <c r="AP92" s="176" t="s">
        <v>395</v>
      </c>
      <c r="AQ92" s="177" t="s">
        <v>395</v>
      </c>
      <c r="AR92" s="71" t="s">
        <v>156</v>
      </c>
      <c r="AS92" s="71" t="s">
        <v>154</v>
      </c>
      <c r="AT92" s="48" t="s">
        <v>182</v>
      </c>
      <c r="AU92" s="48" t="s">
        <v>292</v>
      </c>
      <c r="AV92" s="73" t="s">
        <v>403</v>
      </c>
      <c r="AW92" s="44" t="s">
        <v>402</v>
      </c>
      <c r="AX92" s="72" t="s">
        <v>125</v>
      </c>
    </row>
    <row r="93" spans="2:50" ht="203.65" customHeight="1" x14ac:dyDescent="0.2">
      <c r="B93" s="82" t="s">
        <v>216</v>
      </c>
      <c r="C93" s="80"/>
      <c r="D93" s="81" t="s">
        <v>281</v>
      </c>
      <c r="E93" s="80"/>
      <c r="F93" s="81" t="s">
        <v>277</v>
      </c>
      <c r="G93" s="80"/>
      <c r="H93" s="167" t="s">
        <v>282</v>
      </c>
      <c r="I93" s="168"/>
      <c r="J93" s="79" t="s">
        <v>286</v>
      </c>
      <c r="K93" s="79"/>
      <c r="L93" s="79"/>
      <c r="M93" s="80">
        <v>2</v>
      </c>
      <c r="N93" s="80"/>
      <c r="O93" s="80"/>
      <c r="P93" s="164">
        <v>1</v>
      </c>
      <c r="Q93" s="165"/>
      <c r="R93" s="166"/>
      <c r="S93" s="80">
        <v>3</v>
      </c>
      <c r="T93" s="80"/>
      <c r="U93" s="169" t="s">
        <v>340</v>
      </c>
      <c r="V93" s="170" t="s">
        <v>340</v>
      </c>
      <c r="W93" s="170" t="s">
        <v>340</v>
      </c>
      <c r="X93" s="170" t="s">
        <v>340</v>
      </c>
      <c r="Y93" s="170" t="s">
        <v>340</v>
      </c>
      <c r="Z93" s="171" t="s">
        <v>340</v>
      </c>
      <c r="AA93" s="175" t="s">
        <v>395</v>
      </c>
      <c r="AB93" s="176" t="s">
        <v>395</v>
      </c>
      <c r="AC93" s="176" t="s">
        <v>395</v>
      </c>
      <c r="AD93" s="176" t="s">
        <v>395</v>
      </c>
      <c r="AE93" s="176" t="s">
        <v>395</v>
      </c>
      <c r="AF93" s="176" t="s">
        <v>395</v>
      </c>
      <c r="AG93" s="176" t="s">
        <v>395</v>
      </c>
      <c r="AH93" s="176" t="s">
        <v>395</v>
      </c>
      <c r="AI93" s="176" t="s">
        <v>395</v>
      </c>
      <c r="AJ93" s="176" t="s">
        <v>395</v>
      </c>
      <c r="AK93" s="176" t="s">
        <v>395</v>
      </c>
      <c r="AL93" s="176" t="s">
        <v>395</v>
      </c>
      <c r="AM93" s="176" t="s">
        <v>395</v>
      </c>
      <c r="AN93" s="176" t="s">
        <v>395</v>
      </c>
      <c r="AO93" s="176" t="s">
        <v>395</v>
      </c>
      <c r="AP93" s="176" t="s">
        <v>395</v>
      </c>
      <c r="AQ93" s="177" t="s">
        <v>395</v>
      </c>
      <c r="AR93" s="71" t="s">
        <v>156</v>
      </c>
      <c r="AS93" s="71" t="s">
        <v>154</v>
      </c>
      <c r="AT93" s="48" t="s">
        <v>182</v>
      </c>
      <c r="AU93" s="48" t="s">
        <v>293</v>
      </c>
      <c r="AV93" s="73" t="s">
        <v>403</v>
      </c>
      <c r="AW93" s="44" t="s">
        <v>402</v>
      </c>
      <c r="AX93" s="72" t="s">
        <v>125</v>
      </c>
    </row>
    <row r="94" spans="2:50" ht="203.65" customHeight="1" x14ac:dyDescent="0.2">
      <c r="B94" s="82" t="s">
        <v>217</v>
      </c>
      <c r="C94" s="80"/>
      <c r="D94" s="81" t="s">
        <v>281</v>
      </c>
      <c r="E94" s="80"/>
      <c r="F94" s="81" t="s">
        <v>277</v>
      </c>
      <c r="G94" s="80"/>
      <c r="H94" s="167" t="s">
        <v>282</v>
      </c>
      <c r="I94" s="168"/>
      <c r="J94" s="79" t="s">
        <v>286</v>
      </c>
      <c r="K94" s="79"/>
      <c r="L94" s="79"/>
      <c r="M94" s="80">
        <v>2</v>
      </c>
      <c r="N94" s="80"/>
      <c r="O94" s="80"/>
      <c r="P94" s="164">
        <v>1</v>
      </c>
      <c r="Q94" s="165"/>
      <c r="R94" s="166"/>
      <c r="S94" s="80">
        <v>3</v>
      </c>
      <c r="T94" s="80"/>
      <c r="U94" s="169" t="s">
        <v>341</v>
      </c>
      <c r="V94" s="170" t="s">
        <v>341</v>
      </c>
      <c r="W94" s="170" t="s">
        <v>341</v>
      </c>
      <c r="X94" s="170" t="s">
        <v>341</v>
      </c>
      <c r="Y94" s="170" t="s">
        <v>341</v>
      </c>
      <c r="Z94" s="171" t="s">
        <v>341</v>
      </c>
      <c r="AA94" s="175" t="s">
        <v>395</v>
      </c>
      <c r="AB94" s="176" t="s">
        <v>395</v>
      </c>
      <c r="AC94" s="176" t="s">
        <v>395</v>
      </c>
      <c r="AD94" s="176" t="s">
        <v>395</v>
      </c>
      <c r="AE94" s="176" t="s">
        <v>395</v>
      </c>
      <c r="AF94" s="176" t="s">
        <v>395</v>
      </c>
      <c r="AG94" s="176" t="s">
        <v>395</v>
      </c>
      <c r="AH94" s="176" t="s">
        <v>395</v>
      </c>
      <c r="AI94" s="176" t="s">
        <v>395</v>
      </c>
      <c r="AJ94" s="176" t="s">
        <v>395</v>
      </c>
      <c r="AK94" s="176" t="s">
        <v>395</v>
      </c>
      <c r="AL94" s="176" t="s">
        <v>395</v>
      </c>
      <c r="AM94" s="176" t="s">
        <v>395</v>
      </c>
      <c r="AN94" s="176" t="s">
        <v>395</v>
      </c>
      <c r="AO94" s="176" t="s">
        <v>395</v>
      </c>
      <c r="AP94" s="176" t="s">
        <v>395</v>
      </c>
      <c r="AQ94" s="177" t="s">
        <v>395</v>
      </c>
      <c r="AR94" s="71" t="s">
        <v>156</v>
      </c>
      <c r="AS94" s="71" t="s">
        <v>154</v>
      </c>
      <c r="AT94" s="48" t="s">
        <v>182</v>
      </c>
      <c r="AU94" s="48" t="s">
        <v>294</v>
      </c>
      <c r="AV94" s="73" t="s">
        <v>403</v>
      </c>
      <c r="AW94" s="44" t="s">
        <v>402</v>
      </c>
      <c r="AX94" s="72" t="s">
        <v>125</v>
      </c>
    </row>
    <row r="95" spans="2:50" ht="203.65" customHeight="1" x14ac:dyDescent="0.2">
      <c r="B95" s="82" t="s">
        <v>218</v>
      </c>
      <c r="C95" s="80"/>
      <c r="D95" s="81" t="s">
        <v>281</v>
      </c>
      <c r="E95" s="80"/>
      <c r="F95" s="81" t="s">
        <v>278</v>
      </c>
      <c r="G95" s="80"/>
      <c r="H95" s="78" t="s">
        <v>284</v>
      </c>
      <c r="I95" s="79"/>
      <c r="J95" s="79" t="s">
        <v>287</v>
      </c>
      <c r="K95" s="79"/>
      <c r="L95" s="79"/>
      <c r="M95" s="80">
        <v>2</v>
      </c>
      <c r="N95" s="80"/>
      <c r="O95" s="80"/>
      <c r="P95" s="164">
        <v>1</v>
      </c>
      <c r="Q95" s="165"/>
      <c r="R95" s="166"/>
      <c r="S95" s="80">
        <v>3</v>
      </c>
      <c r="T95" s="80"/>
      <c r="U95" s="169" t="s">
        <v>342</v>
      </c>
      <c r="V95" s="170" t="s">
        <v>342</v>
      </c>
      <c r="W95" s="170" t="s">
        <v>342</v>
      </c>
      <c r="X95" s="170" t="s">
        <v>342</v>
      </c>
      <c r="Y95" s="170" t="s">
        <v>342</v>
      </c>
      <c r="Z95" s="171" t="s">
        <v>342</v>
      </c>
      <c r="AA95" s="175" t="s">
        <v>395</v>
      </c>
      <c r="AB95" s="176" t="s">
        <v>395</v>
      </c>
      <c r="AC95" s="176" t="s">
        <v>395</v>
      </c>
      <c r="AD95" s="176" t="s">
        <v>395</v>
      </c>
      <c r="AE95" s="176" t="s">
        <v>395</v>
      </c>
      <c r="AF95" s="176" t="s">
        <v>395</v>
      </c>
      <c r="AG95" s="176" t="s">
        <v>395</v>
      </c>
      <c r="AH95" s="176" t="s">
        <v>395</v>
      </c>
      <c r="AI95" s="176" t="s">
        <v>395</v>
      </c>
      <c r="AJ95" s="176" t="s">
        <v>395</v>
      </c>
      <c r="AK95" s="176" t="s">
        <v>395</v>
      </c>
      <c r="AL95" s="176" t="s">
        <v>395</v>
      </c>
      <c r="AM95" s="176" t="s">
        <v>395</v>
      </c>
      <c r="AN95" s="176" t="s">
        <v>395</v>
      </c>
      <c r="AO95" s="176" t="s">
        <v>395</v>
      </c>
      <c r="AP95" s="176" t="s">
        <v>395</v>
      </c>
      <c r="AQ95" s="177" t="s">
        <v>395</v>
      </c>
      <c r="AR95" s="71" t="s">
        <v>156</v>
      </c>
      <c r="AS95" s="71" t="s">
        <v>154</v>
      </c>
      <c r="AT95" s="48" t="s">
        <v>182</v>
      </c>
      <c r="AU95" s="48" t="s">
        <v>295</v>
      </c>
      <c r="AV95" s="73" t="s">
        <v>403</v>
      </c>
      <c r="AW95" s="44" t="s">
        <v>402</v>
      </c>
      <c r="AX95" s="72" t="s">
        <v>125</v>
      </c>
    </row>
    <row r="96" spans="2:50" ht="203.65" customHeight="1" x14ac:dyDescent="0.2">
      <c r="B96" s="82" t="s">
        <v>219</v>
      </c>
      <c r="C96" s="80"/>
      <c r="D96" s="81" t="s">
        <v>281</v>
      </c>
      <c r="E96" s="80"/>
      <c r="F96" s="81" t="s">
        <v>278</v>
      </c>
      <c r="G96" s="80"/>
      <c r="H96" s="78" t="s">
        <v>284</v>
      </c>
      <c r="I96" s="79"/>
      <c r="J96" s="79" t="s">
        <v>288</v>
      </c>
      <c r="K96" s="79"/>
      <c r="L96" s="79"/>
      <c r="M96" s="80">
        <v>2</v>
      </c>
      <c r="N96" s="80"/>
      <c r="O96" s="80"/>
      <c r="P96" s="164">
        <v>1</v>
      </c>
      <c r="Q96" s="165"/>
      <c r="R96" s="166"/>
      <c r="S96" s="80">
        <v>3</v>
      </c>
      <c r="T96" s="80"/>
      <c r="U96" s="169" t="s">
        <v>343</v>
      </c>
      <c r="V96" s="170" t="s">
        <v>343</v>
      </c>
      <c r="W96" s="170" t="s">
        <v>343</v>
      </c>
      <c r="X96" s="170" t="s">
        <v>343</v>
      </c>
      <c r="Y96" s="170" t="s">
        <v>343</v>
      </c>
      <c r="Z96" s="171" t="s">
        <v>343</v>
      </c>
      <c r="AA96" s="175" t="s">
        <v>395</v>
      </c>
      <c r="AB96" s="176" t="s">
        <v>395</v>
      </c>
      <c r="AC96" s="176" t="s">
        <v>395</v>
      </c>
      <c r="AD96" s="176" t="s">
        <v>395</v>
      </c>
      <c r="AE96" s="176" t="s">
        <v>395</v>
      </c>
      <c r="AF96" s="176" t="s">
        <v>395</v>
      </c>
      <c r="AG96" s="176" t="s">
        <v>395</v>
      </c>
      <c r="AH96" s="176" t="s">
        <v>395</v>
      </c>
      <c r="AI96" s="176" t="s">
        <v>395</v>
      </c>
      <c r="AJ96" s="176" t="s">
        <v>395</v>
      </c>
      <c r="AK96" s="176" t="s">
        <v>395</v>
      </c>
      <c r="AL96" s="176" t="s">
        <v>395</v>
      </c>
      <c r="AM96" s="176" t="s">
        <v>395</v>
      </c>
      <c r="AN96" s="176" t="s">
        <v>395</v>
      </c>
      <c r="AO96" s="176" t="s">
        <v>395</v>
      </c>
      <c r="AP96" s="176" t="s">
        <v>395</v>
      </c>
      <c r="AQ96" s="177" t="s">
        <v>395</v>
      </c>
      <c r="AR96" s="71" t="s">
        <v>156</v>
      </c>
      <c r="AS96" s="71" t="s">
        <v>154</v>
      </c>
      <c r="AT96" s="48" t="s">
        <v>182</v>
      </c>
      <c r="AU96" s="48" t="s">
        <v>297</v>
      </c>
      <c r="AV96" s="73" t="s">
        <v>403</v>
      </c>
      <c r="AW96" s="44" t="s">
        <v>402</v>
      </c>
      <c r="AX96" s="72" t="s">
        <v>125</v>
      </c>
    </row>
    <row r="97" spans="2:50" ht="203.65" customHeight="1" x14ac:dyDescent="0.2">
      <c r="B97" s="82" t="s">
        <v>220</v>
      </c>
      <c r="C97" s="80"/>
      <c r="D97" s="81" t="s">
        <v>281</v>
      </c>
      <c r="E97" s="80"/>
      <c r="F97" s="81" t="s">
        <v>279</v>
      </c>
      <c r="G97" s="80"/>
      <c r="H97" s="78" t="s">
        <v>285</v>
      </c>
      <c r="I97" s="79"/>
      <c r="J97" s="79" t="s">
        <v>290</v>
      </c>
      <c r="K97" s="79"/>
      <c r="L97" s="79"/>
      <c r="M97" s="80">
        <v>2</v>
      </c>
      <c r="N97" s="80"/>
      <c r="O97" s="80"/>
      <c r="P97" s="164">
        <v>1</v>
      </c>
      <c r="Q97" s="165"/>
      <c r="R97" s="166"/>
      <c r="S97" s="80">
        <v>3</v>
      </c>
      <c r="T97" s="80"/>
      <c r="U97" s="169" t="s">
        <v>342</v>
      </c>
      <c r="V97" s="170" t="s">
        <v>342</v>
      </c>
      <c r="W97" s="170" t="s">
        <v>342</v>
      </c>
      <c r="X97" s="170" t="s">
        <v>342</v>
      </c>
      <c r="Y97" s="170" t="s">
        <v>342</v>
      </c>
      <c r="Z97" s="171" t="s">
        <v>342</v>
      </c>
      <c r="AA97" s="175" t="s">
        <v>395</v>
      </c>
      <c r="AB97" s="176" t="s">
        <v>395</v>
      </c>
      <c r="AC97" s="176" t="s">
        <v>395</v>
      </c>
      <c r="AD97" s="176" t="s">
        <v>395</v>
      </c>
      <c r="AE97" s="176" t="s">
        <v>395</v>
      </c>
      <c r="AF97" s="176" t="s">
        <v>395</v>
      </c>
      <c r="AG97" s="176" t="s">
        <v>395</v>
      </c>
      <c r="AH97" s="176" t="s">
        <v>395</v>
      </c>
      <c r="AI97" s="176" t="s">
        <v>395</v>
      </c>
      <c r="AJ97" s="176" t="s">
        <v>395</v>
      </c>
      <c r="AK97" s="176" t="s">
        <v>395</v>
      </c>
      <c r="AL97" s="176" t="s">
        <v>395</v>
      </c>
      <c r="AM97" s="176" t="s">
        <v>395</v>
      </c>
      <c r="AN97" s="176" t="s">
        <v>395</v>
      </c>
      <c r="AO97" s="176" t="s">
        <v>395</v>
      </c>
      <c r="AP97" s="176" t="s">
        <v>395</v>
      </c>
      <c r="AQ97" s="177" t="s">
        <v>395</v>
      </c>
      <c r="AR97" s="71" t="s">
        <v>156</v>
      </c>
      <c r="AS97" s="71" t="s">
        <v>154</v>
      </c>
      <c r="AT97" s="48" t="s">
        <v>182</v>
      </c>
      <c r="AU97" s="48" t="s">
        <v>295</v>
      </c>
      <c r="AV97" s="73" t="s">
        <v>403</v>
      </c>
      <c r="AW97" s="44" t="s">
        <v>402</v>
      </c>
      <c r="AX97" s="72" t="s">
        <v>125</v>
      </c>
    </row>
    <row r="98" spans="2:50" ht="203.65" customHeight="1" x14ac:dyDescent="0.2">
      <c r="B98" s="82" t="s">
        <v>221</v>
      </c>
      <c r="C98" s="80"/>
      <c r="D98" s="81" t="s">
        <v>281</v>
      </c>
      <c r="E98" s="80"/>
      <c r="F98" s="81" t="s">
        <v>277</v>
      </c>
      <c r="G98" s="80"/>
      <c r="H98" s="167" t="s">
        <v>282</v>
      </c>
      <c r="I98" s="168"/>
      <c r="J98" s="79" t="s">
        <v>286</v>
      </c>
      <c r="K98" s="79"/>
      <c r="L98" s="79"/>
      <c r="M98" s="80">
        <v>2</v>
      </c>
      <c r="N98" s="80"/>
      <c r="O98" s="80"/>
      <c r="P98" s="164">
        <v>1</v>
      </c>
      <c r="Q98" s="165"/>
      <c r="R98" s="166"/>
      <c r="S98" s="80">
        <v>3</v>
      </c>
      <c r="T98" s="80"/>
      <c r="U98" s="169" t="s">
        <v>344</v>
      </c>
      <c r="V98" s="170" t="s">
        <v>344</v>
      </c>
      <c r="W98" s="170" t="s">
        <v>344</v>
      </c>
      <c r="X98" s="170" t="s">
        <v>344</v>
      </c>
      <c r="Y98" s="170" t="s">
        <v>344</v>
      </c>
      <c r="Z98" s="171" t="s">
        <v>344</v>
      </c>
      <c r="AA98" s="175" t="s">
        <v>395</v>
      </c>
      <c r="AB98" s="176" t="s">
        <v>395</v>
      </c>
      <c r="AC98" s="176" t="s">
        <v>395</v>
      </c>
      <c r="AD98" s="176" t="s">
        <v>395</v>
      </c>
      <c r="AE98" s="176" t="s">
        <v>395</v>
      </c>
      <c r="AF98" s="176" t="s">
        <v>395</v>
      </c>
      <c r="AG98" s="176" t="s">
        <v>395</v>
      </c>
      <c r="AH98" s="176" t="s">
        <v>395</v>
      </c>
      <c r="AI98" s="176" t="s">
        <v>395</v>
      </c>
      <c r="AJ98" s="176" t="s">
        <v>395</v>
      </c>
      <c r="AK98" s="176" t="s">
        <v>395</v>
      </c>
      <c r="AL98" s="176" t="s">
        <v>395</v>
      </c>
      <c r="AM98" s="176" t="s">
        <v>395</v>
      </c>
      <c r="AN98" s="176" t="s">
        <v>395</v>
      </c>
      <c r="AO98" s="176" t="s">
        <v>395</v>
      </c>
      <c r="AP98" s="176" t="s">
        <v>395</v>
      </c>
      <c r="AQ98" s="177" t="s">
        <v>395</v>
      </c>
      <c r="AR98" s="71" t="s">
        <v>156</v>
      </c>
      <c r="AS98" s="71" t="s">
        <v>154</v>
      </c>
      <c r="AT98" s="48" t="s">
        <v>182</v>
      </c>
      <c r="AU98" s="48" t="s">
        <v>292</v>
      </c>
      <c r="AV98" s="73" t="s">
        <v>403</v>
      </c>
      <c r="AW98" s="44" t="s">
        <v>402</v>
      </c>
      <c r="AX98" s="72" t="s">
        <v>125</v>
      </c>
    </row>
    <row r="99" spans="2:50" ht="203.65" customHeight="1" x14ac:dyDescent="0.2">
      <c r="B99" s="82" t="s">
        <v>222</v>
      </c>
      <c r="C99" s="80"/>
      <c r="D99" s="81" t="s">
        <v>281</v>
      </c>
      <c r="E99" s="80"/>
      <c r="F99" s="81" t="s">
        <v>277</v>
      </c>
      <c r="G99" s="80"/>
      <c r="H99" s="167" t="s">
        <v>282</v>
      </c>
      <c r="I99" s="168"/>
      <c r="J99" s="79" t="s">
        <v>286</v>
      </c>
      <c r="K99" s="79"/>
      <c r="L99" s="79"/>
      <c r="M99" s="80">
        <v>2</v>
      </c>
      <c r="N99" s="80"/>
      <c r="O99" s="80"/>
      <c r="P99" s="164">
        <v>1</v>
      </c>
      <c r="Q99" s="165"/>
      <c r="R99" s="166"/>
      <c r="S99" s="80">
        <v>3</v>
      </c>
      <c r="T99" s="80"/>
      <c r="U99" s="169" t="s">
        <v>345</v>
      </c>
      <c r="V99" s="170" t="s">
        <v>345</v>
      </c>
      <c r="W99" s="170" t="s">
        <v>345</v>
      </c>
      <c r="X99" s="170" t="s">
        <v>345</v>
      </c>
      <c r="Y99" s="170" t="s">
        <v>345</v>
      </c>
      <c r="Z99" s="171" t="s">
        <v>345</v>
      </c>
      <c r="AA99" s="175" t="s">
        <v>395</v>
      </c>
      <c r="AB99" s="176" t="s">
        <v>395</v>
      </c>
      <c r="AC99" s="176" t="s">
        <v>395</v>
      </c>
      <c r="AD99" s="176" t="s">
        <v>395</v>
      </c>
      <c r="AE99" s="176" t="s">
        <v>395</v>
      </c>
      <c r="AF99" s="176" t="s">
        <v>395</v>
      </c>
      <c r="AG99" s="176" t="s">
        <v>395</v>
      </c>
      <c r="AH99" s="176" t="s">
        <v>395</v>
      </c>
      <c r="AI99" s="176" t="s">
        <v>395</v>
      </c>
      <c r="AJ99" s="176" t="s">
        <v>395</v>
      </c>
      <c r="AK99" s="176" t="s">
        <v>395</v>
      </c>
      <c r="AL99" s="176" t="s">
        <v>395</v>
      </c>
      <c r="AM99" s="176" t="s">
        <v>395</v>
      </c>
      <c r="AN99" s="176" t="s">
        <v>395</v>
      </c>
      <c r="AO99" s="176" t="s">
        <v>395</v>
      </c>
      <c r="AP99" s="176" t="s">
        <v>395</v>
      </c>
      <c r="AQ99" s="177" t="s">
        <v>395</v>
      </c>
      <c r="AR99" s="71" t="s">
        <v>156</v>
      </c>
      <c r="AS99" s="71" t="s">
        <v>154</v>
      </c>
      <c r="AT99" s="48" t="s">
        <v>182</v>
      </c>
      <c r="AU99" s="48" t="s">
        <v>293</v>
      </c>
      <c r="AV99" s="73" t="s">
        <v>403</v>
      </c>
      <c r="AW99" s="44" t="s">
        <v>402</v>
      </c>
      <c r="AX99" s="72" t="s">
        <v>125</v>
      </c>
    </row>
    <row r="100" spans="2:50" ht="203.65" customHeight="1" x14ac:dyDescent="0.2">
      <c r="B100" s="82" t="s">
        <v>223</v>
      </c>
      <c r="C100" s="80"/>
      <c r="D100" s="81" t="s">
        <v>281</v>
      </c>
      <c r="E100" s="80"/>
      <c r="F100" s="81" t="s">
        <v>277</v>
      </c>
      <c r="G100" s="80"/>
      <c r="H100" s="167" t="s">
        <v>282</v>
      </c>
      <c r="I100" s="168"/>
      <c r="J100" s="79" t="s">
        <v>286</v>
      </c>
      <c r="K100" s="79"/>
      <c r="L100" s="79"/>
      <c r="M100" s="80">
        <v>2</v>
      </c>
      <c r="N100" s="80"/>
      <c r="O100" s="80"/>
      <c r="P100" s="164">
        <v>1</v>
      </c>
      <c r="Q100" s="165"/>
      <c r="R100" s="166"/>
      <c r="S100" s="80">
        <v>3</v>
      </c>
      <c r="T100" s="80"/>
      <c r="U100" s="169" t="s">
        <v>346</v>
      </c>
      <c r="V100" s="170" t="s">
        <v>346</v>
      </c>
      <c r="W100" s="170" t="s">
        <v>346</v>
      </c>
      <c r="X100" s="170" t="s">
        <v>346</v>
      </c>
      <c r="Y100" s="170" t="s">
        <v>346</v>
      </c>
      <c r="Z100" s="171" t="s">
        <v>346</v>
      </c>
      <c r="AA100" s="175" t="s">
        <v>395</v>
      </c>
      <c r="AB100" s="176" t="s">
        <v>395</v>
      </c>
      <c r="AC100" s="176" t="s">
        <v>395</v>
      </c>
      <c r="AD100" s="176" t="s">
        <v>395</v>
      </c>
      <c r="AE100" s="176" t="s">
        <v>395</v>
      </c>
      <c r="AF100" s="176" t="s">
        <v>395</v>
      </c>
      <c r="AG100" s="176" t="s">
        <v>395</v>
      </c>
      <c r="AH100" s="176" t="s">
        <v>395</v>
      </c>
      <c r="AI100" s="176" t="s">
        <v>395</v>
      </c>
      <c r="AJ100" s="176" t="s">
        <v>395</v>
      </c>
      <c r="AK100" s="176" t="s">
        <v>395</v>
      </c>
      <c r="AL100" s="176" t="s">
        <v>395</v>
      </c>
      <c r="AM100" s="176" t="s">
        <v>395</v>
      </c>
      <c r="AN100" s="176" t="s">
        <v>395</v>
      </c>
      <c r="AO100" s="176" t="s">
        <v>395</v>
      </c>
      <c r="AP100" s="176" t="s">
        <v>395</v>
      </c>
      <c r="AQ100" s="177" t="s">
        <v>395</v>
      </c>
      <c r="AR100" s="71" t="s">
        <v>156</v>
      </c>
      <c r="AS100" s="71" t="s">
        <v>154</v>
      </c>
      <c r="AT100" s="48" t="s">
        <v>182</v>
      </c>
      <c r="AU100" s="48" t="s">
        <v>294</v>
      </c>
      <c r="AV100" s="73" t="s">
        <v>403</v>
      </c>
      <c r="AW100" s="44" t="s">
        <v>402</v>
      </c>
      <c r="AX100" s="72" t="s">
        <v>125</v>
      </c>
    </row>
    <row r="101" spans="2:50" ht="203.65" customHeight="1" x14ac:dyDescent="0.2">
      <c r="B101" s="82" t="s">
        <v>224</v>
      </c>
      <c r="C101" s="80"/>
      <c r="D101" s="81" t="s">
        <v>281</v>
      </c>
      <c r="E101" s="80"/>
      <c r="F101" s="81" t="s">
        <v>278</v>
      </c>
      <c r="G101" s="80"/>
      <c r="H101" s="78" t="s">
        <v>284</v>
      </c>
      <c r="I101" s="79"/>
      <c r="J101" s="79" t="s">
        <v>287</v>
      </c>
      <c r="K101" s="79"/>
      <c r="L101" s="79"/>
      <c r="M101" s="80">
        <v>2</v>
      </c>
      <c r="N101" s="80"/>
      <c r="O101" s="80"/>
      <c r="P101" s="164">
        <v>1</v>
      </c>
      <c r="Q101" s="165"/>
      <c r="R101" s="166"/>
      <c r="S101" s="80">
        <v>3</v>
      </c>
      <c r="T101" s="80"/>
      <c r="U101" s="169" t="s">
        <v>347</v>
      </c>
      <c r="V101" s="170" t="s">
        <v>347</v>
      </c>
      <c r="W101" s="170" t="s">
        <v>347</v>
      </c>
      <c r="X101" s="170" t="s">
        <v>347</v>
      </c>
      <c r="Y101" s="170" t="s">
        <v>347</v>
      </c>
      <c r="Z101" s="171" t="s">
        <v>347</v>
      </c>
      <c r="AA101" s="175" t="s">
        <v>395</v>
      </c>
      <c r="AB101" s="176" t="s">
        <v>395</v>
      </c>
      <c r="AC101" s="176" t="s">
        <v>395</v>
      </c>
      <c r="AD101" s="176" t="s">
        <v>395</v>
      </c>
      <c r="AE101" s="176" t="s">
        <v>395</v>
      </c>
      <c r="AF101" s="176" t="s">
        <v>395</v>
      </c>
      <c r="AG101" s="176" t="s">
        <v>395</v>
      </c>
      <c r="AH101" s="176" t="s">
        <v>395</v>
      </c>
      <c r="AI101" s="176" t="s">
        <v>395</v>
      </c>
      <c r="AJ101" s="176" t="s">
        <v>395</v>
      </c>
      <c r="AK101" s="176" t="s">
        <v>395</v>
      </c>
      <c r="AL101" s="176" t="s">
        <v>395</v>
      </c>
      <c r="AM101" s="176" t="s">
        <v>395</v>
      </c>
      <c r="AN101" s="176" t="s">
        <v>395</v>
      </c>
      <c r="AO101" s="176" t="s">
        <v>395</v>
      </c>
      <c r="AP101" s="176" t="s">
        <v>395</v>
      </c>
      <c r="AQ101" s="177" t="s">
        <v>395</v>
      </c>
      <c r="AR101" s="71" t="s">
        <v>156</v>
      </c>
      <c r="AS101" s="71" t="s">
        <v>154</v>
      </c>
      <c r="AT101" s="48" t="s">
        <v>182</v>
      </c>
      <c r="AU101" s="48" t="s">
        <v>298</v>
      </c>
      <c r="AV101" s="73" t="s">
        <v>403</v>
      </c>
      <c r="AW101" s="44" t="s">
        <v>402</v>
      </c>
      <c r="AX101" s="72" t="s">
        <v>125</v>
      </c>
    </row>
    <row r="102" spans="2:50" ht="203.65" customHeight="1" x14ac:dyDescent="0.2">
      <c r="B102" s="82" t="s">
        <v>225</v>
      </c>
      <c r="C102" s="80"/>
      <c r="D102" s="81" t="s">
        <v>281</v>
      </c>
      <c r="E102" s="80"/>
      <c r="F102" s="81" t="s">
        <v>278</v>
      </c>
      <c r="G102" s="80"/>
      <c r="H102" s="78" t="s">
        <v>284</v>
      </c>
      <c r="I102" s="79"/>
      <c r="J102" s="79" t="s">
        <v>288</v>
      </c>
      <c r="K102" s="79"/>
      <c r="L102" s="79"/>
      <c r="M102" s="80">
        <v>2</v>
      </c>
      <c r="N102" s="80"/>
      <c r="O102" s="80"/>
      <c r="P102" s="164">
        <v>1</v>
      </c>
      <c r="Q102" s="165"/>
      <c r="R102" s="166"/>
      <c r="S102" s="80">
        <v>3</v>
      </c>
      <c r="T102" s="80"/>
      <c r="U102" s="169" t="s">
        <v>348</v>
      </c>
      <c r="V102" s="170" t="s">
        <v>348</v>
      </c>
      <c r="W102" s="170" t="s">
        <v>348</v>
      </c>
      <c r="X102" s="170" t="s">
        <v>348</v>
      </c>
      <c r="Y102" s="170" t="s">
        <v>348</v>
      </c>
      <c r="Z102" s="171" t="s">
        <v>348</v>
      </c>
      <c r="AA102" s="175" t="s">
        <v>395</v>
      </c>
      <c r="AB102" s="176" t="s">
        <v>395</v>
      </c>
      <c r="AC102" s="176" t="s">
        <v>395</v>
      </c>
      <c r="AD102" s="176" t="s">
        <v>395</v>
      </c>
      <c r="AE102" s="176" t="s">
        <v>395</v>
      </c>
      <c r="AF102" s="176" t="s">
        <v>395</v>
      </c>
      <c r="AG102" s="176" t="s">
        <v>395</v>
      </c>
      <c r="AH102" s="176" t="s">
        <v>395</v>
      </c>
      <c r="AI102" s="176" t="s">
        <v>395</v>
      </c>
      <c r="AJ102" s="176" t="s">
        <v>395</v>
      </c>
      <c r="AK102" s="176" t="s">
        <v>395</v>
      </c>
      <c r="AL102" s="176" t="s">
        <v>395</v>
      </c>
      <c r="AM102" s="176" t="s">
        <v>395</v>
      </c>
      <c r="AN102" s="176" t="s">
        <v>395</v>
      </c>
      <c r="AO102" s="176" t="s">
        <v>395</v>
      </c>
      <c r="AP102" s="176" t="s">
        <v>395</v>
      </c>
      <c r="AQ102" s="177" t="s">
        <v>395</v>
      </c>
      <c r="AR102" s="71" t="s">
        <v>156</v>
      </c>
      <c r="AS102" s="71" t="s">
        <v>154</v>
      </c>
      <c r="AT102" s="48" t="s">
        <v>182</v>
      </c>
      <c r="AU102" s="48" t="s">
        <v>297</v>
      </c>
      <c r="AV102" s="73" t="s">
        <v>403</v>
      </c>
      <c r="AW102" s="44" t="s">
        <v>402</v>
      </c>
      <c r="AX102" s="72" t="s">
        <v>125</v>
      </c>
    </row>
    <row r="103" spans="2:50" ht="203.65" customHeight="1" x14ac:dyDescent="0.2">
      <c r="B103" s="82" t="s">
        <v>226</v>
      </c>
      <c r="C103" s="80"/>
      <c r="D103" s="81" t="s">
        <v>281</v>
      </c>
      <c r="E103" s="80"/>
      <c r="F103" s="81" t="s">
        <v>279</v>
      </c>
      <c r="G103" s="80"/>
      <c r="H103" s="78" t="s">
        <v>285</v>
      </c>
      <c r="I103" s="79"/>
      <c r="J103" s="79" t="s">
        <v>289</v>
      </c>
      <c r="K103" s="79"/>
      <c r="L103" s="79"/>
      <c r="M103" s="80">
        <v>2</v>
      </c>
      <c r="N103" s="80"/>
      <c r="O103" s="80"/>
      <c r="P103" s="164">
        <v>1</v>
      </c>
      <c r="Q103" s="165"/>
      <c r="R103" s="166"/>
      <c r="S103" s="80">
        <v>3</v>
      </c>
      <c r="T103" s="80"/>
      <c r="U103" s="169" t="s">
        <v>347</v>
      </c>
      <c r="V103" s="170" t="s">
        <v>347</v>
      </c>
      <c r="W103" s="170" t="s">
        <v>347</v>
      </c>
      <c r="X103" s="170" t="s">
        <v>347</v>
      </c>
      <c r="Y103" s="170" t="s">
        <v>347</v>
      </c>
      <c r="Z103" s="171" t="s">
        <v>347</v>
      </c>
      <c r="AA103" s="175" t="s">
        <v>395</v>
      </c>
      <c r="AB103" s="176" t="s">
        <v>395</v>
      </c>
      <c r="AC103" s="176" t="s">
        <v>395</v>
      </c>
      <c r="AD103" s="176" t="s">
        <v>395</v>
      </c>
      <c r="AE103" s="176" t="s">
        <v>395</v>
      </c>
      <c r="AF103" s="176" t="s">
        <v>395</v>
      </c>
      <c r="AG103" s="176" t="s">
        <v>395</v>
      </c>
      <c r="AH103" s="176" t="s">
        <v>395</v>
      </c>
      <c r="AI103" s="176" t="s">
        <v>395</v>
      </c>
      <c r="AJ103" s="176" t="s">
        <v>395</v>
      </c>
      <c r="AK103" s="176" t="s">
        <v>395</v>
      </c>
      <c r="AL103" s="176" t="s">
        <v>395</v>
      </c>
      <c r="AM103" s="176" t="s">
        <v>395</v>
      </c>
      <c r="AN103" s="176" t="s">
        <v>395</v>
      </c>
      <c r="AO103" s="176" t="s">
        <v>395</v>
      </c>
      <c r="AP103" s="176" t="s">
        <v>395</v>
      </c>
      <c r="AQ103" s="177" t="s">
        <v>395</v>
      </c>
      <c r="AR103" s="71" t="s">
        <v>156</v>
      </c>
      <c r="AS103" s="71" t="s">
        <v>154</v>
      </c>
      <c r="AT103" s="48" t="s">
        <v>182</v>
      </c>
      <c r="AU103" s="48" t="s">
        <v>298</v>
      </c>
      <c r="AV103" s="73" t="s">
        <v>403</v>
      </c>
      <c r="AW103" s="44" t="s">
        <v>402</v>
      </c>
      <c r="AX103" s="72" t="s">
        <v>125</v>
      </c>
    </row>
    <row r="104" spans="2:50" ht="203.65" customHeight="1" x14ac:dyDescent="0.2">
      <c r="B104" s="82" t="s">
        <v>227</v>
      </c>
      <c r="C104" s="80"/>
      <c r="D104" s="81" t="s">
        <v>281</v>
      </c>
      <c r="E104" s="80"/>
      <c r="F104" s="81" t="s">
        <v>277</v>
      </c>
      <c r="G104" s="80"/>
      <c r="H104" s="167" t="s">
        <v>282</v>
      </c>
      <c r="I104" s="168"/>
      <c r="J104" s="79" t="s">
        <v>286</v>
      </c>
      <c r="K104" s="79"/>
      <c r="L104" s="79"/>
      <c r="M104" s="80">
        <v>2</v>
      </c>
      <c r="N104" s="80"/>
      <c r="O104" s="80"/>
      <c r="P104" s="164">
        <v>1</v>
      </c>
      <c r="Q104" s="165"/>
      <c r="R104" s="166"/>
      <c r="S104" s="80">
        <v>3</v>
      </c>
      <c r="T104" s="80"/>
      <c r="U104" s="169" t="s">
        <v>349</v>
      </c>
      <c r="V104" s="170" t="s">
        <v>349</v>
      </c>
      <c r="W104" s="170" t="s">
        <v>349</v>
      </c>
      <c r="X104" s="170" t="s">
        <v>349</v>
      </c>
      <c r="Y104" s="170" t="s">
        <v>349</v>
      </c>
      <c r="Z104" s="171" t="s">
        <v>349</v>
      </c>
      <c r="AA104" s="175" t="s">
        <v>395</v>
      </c>
      <c r="AB104" s="176" t="s">
        <v>395</v>
      </c>
      <c r="AC104" s="176" t="s">
        <v>395</v>
      </c>
      <c r="AD104" s="176" t="s">
        <v>395</v>
      </c>
      <c r="AE104" s="176" t="s">
        <v>395</v>
      </c>
      <c r="AF104" s="176" t="s">
        <v>395</v>
      </c>
      <c r="AG104" s="176" t="s">
        <v>395</v>
      </c>
      <c r="AH104" s="176" t="s">
        <v>395</v>
      </c>
      <c r="AI104" s="176" t="s">
        <v>395</v>
      </c>
      <c r="AJ104" s="176" t="s">
        <v>395</v>
      </c>
      <c r="AK104" s="176" t="s">
        <v>395</v>
      </c>
      <c r="AL104" s="176" t="s">
        <v>395</v>
      </c>
      <c r="AM104" s="176" t="s">
        <v>395</v>
      </c>
      <c r="AN104" s="176" t="s">
        <v>395</v>
      </c>
      <c r="AO104" s="176" t="s">
        <v>395</v>
      </c>
      <c r="AP104" s="176" t="s">
        <v>395</v>
      </c>
      <c r="AQ104" s="177" t="s">
        <v>395</v>
      </c>
      <c r="AR104" s="71" t="s">
        <v>156</v>
      </c>
      <c r="AS104" s="71" t="s">
        <v>154</v>
      </c>
      <c r="AT104" s="48" t="s">
        <v>182</v>
      </c>
      <c r="AU104" s="48" t="s">
        <v>292</v>
      </c>
      <c r="AV104" s="73" t="s">
        <v>403</v>
      </c>
      <c r="AW104" s="44" t="s">
        <v>402</v>
      </c>
      <c r="AX104" s="72" t="s">
        <v>127</v>
      </c>
    </row>
    <row r="105" spans="2:50" ht="203.65" customHeight="1" x14ac:dyDescent="0.2">
      <c r="B105" s="82" t="s">
        <v>228</v>
      </c>
      <c r="C105" s="80"/>
      <c r="D105" s="81" t="s">
        <v>281</v>
      </c>
      <c r="E105" s="80"/>
      <c r="F105" s="81" t="s">
        <v>277</v>
      </c>
      <c r="G105" s="80"/>
      <c r="H105" s="167" t="s">
        <v>282</v>
      </c>
      <c r="I105" s="168"/>
      <c r="J105" s="79" t="s">
        <v>286</v>
      </c>
      <c r="K105" s="79"/>
      <c r="L105" s="79"/>
      <c r="M105" s="80">
        <v>2</v>
      </c>
      <c r="N105" s="80"/>
      <c r="O105" s="80"/>
      <c r="P105" s="164">
        <v>1</v>
      </c>
      <c r="Q105" s="165"/>
      <c r="R105" s="166"/>
      <c r="S105" s="80">
        <v>3</v>
      </c>
      <c r="T105" s="80"/>
      <c r="U105" s="169" t="s">
        <v>350</v>
      </c>
      <c r="V105" s="170" t="s">
        <v>350</v>
      </c>
      <c r="W105" s="170" t="s">
        <v>350</v>
      </c>
      <c r="X105" s="170" t="s">
        <v>350</v>
      </c>
      <c r="Y105" s="170" t="s">
        <v>350</v>
      </c>
      <c r="Z105" s="171" t="s">
        <v>350</v>
      </c>
      <c r="AA105" s="175" t="s">
        <v>396</v>
      </c>
      <c r="AB105" s="176" t="s">
        <v>396</v>
      </c>
      <c r="AC105" s="176" t="s">
        <v>396</v>
      </c>
      <c r="AD105" s="176" t="s">
        <v>396</v>
      </c>
      <c r="AE105" s="176" t="s">
        <v>396</v>
      </c>
      <c r="AF105" s="176" t="s">
        <v>396</v>
      </c>
      <c r="AG105" s="176" t="s">
        <v>396</v>
      </c>
      <c r="AH105" s="176" t="s">
        <v>396</v>
      </c>
      <c r="AI105" s="176" t="s">
        <v>396</v>
      </c>
      <c r="AJ105" s="176" t="s">
        <v>396</v>
      </c>
      <c r="AK105" s="176" t="s">
        <v>396</v>
      </c>
      <c r="AL105" s="176" t="s">
        <v>396</v>
      </c>
      <c r="AM105" s="176" t="s">
        <v>396</v>
      </c>
      <c r="AN105" s="176" t="s">
        <v>396</v>
      </c>
      <c r="AO105" s="176" t="s">
        <v>396</v>
      </c>
      <c r="AP105" s="176" t="s">
        <v>396</v>
      </c>
      <c r="AQ105" s="177" t="s">
        <v>396</v>
      </c>
      <c r="AR105" s="71" t="s">
        <v>156</v>
      </c>
      <c r="AS105" s="71" t="s">
        <v>154</v>
      </c>
      <c r="AT105" s="48" t="s">
        <v>182</v>
      </c>
      <c r="AU105" s="48" t="s">
        <v>293</v>
      </c>
      <c r="AV105" s="73" t="s">
        <v>403</v>
      </c>
      <c r="AW105" s="44" t="s">
        <v>402</v>
      </c>
      <c r="AX105" s="72" t="s">
        <v>127</v>
      </c>
    </row>
    <row r="106" spans="2:50" ht="203.65" customHeight="1" x14ac:dyDescent="0.2">
      <c r="B106" s="82" t="s">
        <v>229</v>
      </c>
      <c r="C106" s="80"/>
      <c r="D106" s="81" t="s">
        <v>281</v>
      </c>
      <c r="E106" s="80"/>
      <c r="F106" s="81" t="s">
        <v>277</v>
      </c>
      <c r="G106" s="80"/>
      <c r="H106" s="167" t="s">
        <v>282</v>
      </c>
      <c r="I106" s="168"/>
      <c r="J106" s="79" t="s">
        <v>286</v>
      </c>
      <c r="K106" s="79"/>
      <c r="L106" s="79"/>
      <c r="M106" s="80">
        <v>2</v>
      </c>
      <c r="N106" s="80"/>
      <c r="O106" s="80"/>
      <c r="P106" s="164">
        <v>1</v>
      </c>
      <c r="Q106" s="165"/>
      <c r="R106" s="166"/>
      <c r="S106" s="80">
        <v>3</v>
      </c>
      <c r="T106" s="80"/>
      <c r="U106" s="169" t="s">
        <v>351</v>
      </c>
      <c r="V106" s="170" t="s">
        <v>351</v>
      </c>
      <c r="W106" s="170" t="s">
        <v>351</v>
      </c>
      <c r="X106" s="170" t="s">
        <v>351</v>
      </c>
      <c r="Y106" s="170" t="s">
        <v>351</v>
      </c>
      <c r="Z106" s="171" t="s">
        <v>351</v>
      </c>
      <c r="AA106" s="175" t="s">
        <v>396</v>
      </c>
      <c r="AB106" s="176" t="s">
        <v>396</v>
      </c>
      <c r="AC106" s="176" t="s">
        <v>396</v>
      </c>
      <c r="AD106" s="176" t="s">
        <v>396</v>
      </c>
      <c r="AE106" s="176" t="s">
        <v>396</v>
      </c>
      <c r="AF106" s="176" t="s">
        <v>396</v>
      </c>
      <c r="AG106" s="176" t="s">
        <v>396</v>
      </c>
      <c r="AH106" s="176" t="s">
        <v>396</v>
      </c>
      <c r="AI106" s="176" t="s">
        <v>396</v>
      </c>
      <c r="AJ106" s="176" t="s">
        <v>396</v>
      </c>
      <c r="AK106" s="176" t="s">
        <v>396</v>
      </c>
      <c r="AL106" s="176" t="s">
        <v>396</v>
      </c>
      <c r="AM106" s="176" t="s">
        <v>396</v>
      </c>
      <c r="AN106" s="176" t="s">
        <v>396</v>
      </c>
      <c r="AO106" s="176" t="s">
        <v>396</v>
      </c>
      <c r="AP106" s="176" t="s">
        <v>396</v>
      </c>
      <c r="AQ106" s="177" t="s">
        <v>396</v>
      </c>
      <c r="AR106" s="71" t="s">
        <v>156</v>
      </c>
      <c r="AS106" s="71" t="s">
        <v>154</v>
      </c>
      <c r="AT106" s="48" t="s">
        <v>182</v>
      </c>
      <c r="AU106" s="48" t="s">
        <v>294</v>
      </c>
      <c r="AV106" s="73" t="s">
        <v>403</v>
      </c>
      <c r="AW106" s="44" t="s">
        <v>402</v>
      </c>
      <c r="AX106" s="72" t="s">
        <v>127</v>
      </c>
    </row>
    <row r="107" spans="2:50" ht="203.65" customHeight="1" x14ac:dyDescent="0.2">
      <c r="B107" s="82" t="s">
        <v>230</v>
      </c>
      <c r="C107" s="80"/>
      <c r="D107" s="81" t="s">
        <v>281</v>
      </c>
      <c r="E107" s="80"/>
      <c r="F107" s="81" t="s">
        <v>278</v>
      </c>
      <c r="G107" s="80"/>
      <c r="H107" s="78" t="s">
        <v>284</v>
      </c>
      <c r="I107" s="79"/>
      <c r="J107" s="79" t="s">
        <v>287</v>
      </c>
      <c r="K107" s="79"/>
      <c r="L107" s="79"/>
      <c r="M107" s="80">
        <v>2</v>
      </c>
      <c r="N107" s="80"/>
      <c r="O107" s="80"/>
      <c r="P107" s="164">
        <v>1</v>
      </c>
      <c r="Q107" s="165"/>
      <c r="R107" s="166"/>
      <c r="S107" s="80">
        <v>3</v>
      </c>
      <c r="T107" s="80"/>
      <c r="U107" s="169" t="s">
        <v>352</v>
      </c>
      <c r="V107" s="170" t="s">
        <v>352</v>
      </c>
      <c r="W107" s="170" t="s">
        <v>352</v>
      </c>
      <c r="X107" s="170" t="s">
        <v>352</v>
      </c>
      <c r="Y107" s="170" t="s">
        <v>352</v>
      </c>
      <c r="Z107" s="171" t="s">
        <v>352</v>
      </c>
      <c r="AA107" s="175" t="s">
        <v>396</v>
      </c>
      <c r="AB107" s="176" t="s">
        <v>396</v>
      </c>
      <c r="AC107" s="176" t="s">
        <v>396</v>
      </c>
      <c r="AD107" s="176" t="s">
        <v>396</v>
      </c>
      <c r="AE107" s="176" t="s">
        <v>396</v>
      </c>
      <c r="AF107" s="176" t="s">
        <v>396</v>
      </c>
      <c r="AG107" s="176" t="s">
        <v>396</v>
      </c>
      <c r="AH107" s="176" t="s">
        <v>396</v>
      </c>
      <c r="AI107" s="176" t="s">
        <v>396</v>
      </c>
      <c r="AJ107" s="176" t="s">
        <v>396</v>
      </c>
      <c r="AK107" s="176" t="s">
        <v>396</v>
      </c>
      <c r="AL107" s="176" t="s">
        <v>396</v>
      </c>
      <c r="AM107" s="176" t="s">
        <v>396</v>
      </c>
      <c r="AN107" s="176" t="s">
        <v>396</v>
      </c>
      <c r="AO107" s="176" t="s">
        <v>396</v>
      </c>
      <c r="AP107" s="176" t="s">
        <v>396</v>
      </c>
      <c r="AQ107" s="177" t="s">
        <v>396</v>
      </c>
      <c r="AR107" s="71" t="s">
        <v>156</v>
      </c>
      <c r="AS107" s="71" t="s">
        <v>154</v>
      </c>
      <c r="AT107" s="48" t="s">
        <v>182</v>
      </c>
      <c r="AU107" s="48" t="s">
        <v>298</v>
      </c>
      <c r="AV107" s="73" t="s">
        <v>403</v>
      </c>
      <c r="AW107" s="44" t="s">
        <v>402</v>
      </c>
      <c r="AX107" s="72" t="s">
        <v>127</v>
      </c>
    </row>
    <row r="108" spans="2:50" ht="203.65" customHeight="1" x14ac:dyDescent="0.2">
      <c r="B108" s="82" t="s">
        <v>231</v>
      </c>
      <c r="C108" s="80"/>
      <c r="D108" s="81" t="s">
        <v>281</v>
      </c>
      <c r="E108" s="80"/>
      <c r="F108" s="81" t="s">
        <v>278</v>
      </c>
      <c r="G108" s="80"/>
      <c r="H108" s="78" t="s">
        <v>284</v>
      </c>
      <c r="I108" s="79"/>
      <c r="J108" s="79" t="s">
        <v>288</v>
      </c>
      <c r="K108" s="79"/>
      <c r="L108" s="79"/>
      <c r="M108" s="80">
        <v>2</v>
      </c>
      <c r="N108" s="80"/>
      <c r="O108" s="80"/>
      <c r="P108" s="164">
        <v>1</v>
      </c>
      <c r="Q108" s="165"/>
      <c r="R108" s="166"/>
      <c r="S108" s="80">
        <v>3</v>
      </c>
      <c r="T108" s="80"/>
      <c r="U108" s="169" t="s">
        <v>353</v>
      </c>
      <c r="V108" s="170" t="s">
        <v>353</v>
      </c>
      <c r="W108" s="170" t="s">
        <v>353</v>
      </c>
      <c r="X108" s="170" t="s">
        <v>353</v>
      </c>
      <c r="Y108" s="170" t="s">
        <v>353</v>
      </c>
      <c r="Z108" s="171" t="s">
        <v>353</v>
      </c>
      <c r="AA108" s="175" t="s">
        <v>396</v>
      </c>
      <c r="AB108" s="176" t="s">
        <v>396</v>
      </c>
      <c r="AC108" s="176" t="s">
        <v>396</v>
      </c>
      <c r="AD108" s="176" t="s">
        <v>396</v>
      </c>
      <c r="AE108" s="176" t="s">
        <v>396</v>
      </c>
      <c r="AF108" s="176" t="s">
        <v>396</v>
      </c>
      <c r="AG108" s="176" t="s">
        <v>396</v>
      </c>
      <c r="AH108" s="176" t="s">
        <v>396</v>
      </c>
      <c r="AI108" s="176" t="s">
        <v>396</v>
      </c>
      <c r="AJ108" s="176" t="s">
        <v>396</v>
      </c>
      <c r="AK108" s="176" t="s">
        <v>396</v>
      </c>
      <c r="AL108" s="176" t="s">
        <v>396</v>
      </c>
      <c r="AM108" s="176" t="s">
        <v>396</v>
      </c>
      <c r="AN108" s="176" t="s">
        <v>396</v>
      </c>
      <c r="AO108" s="176" t="s">
        <v>396</v>
      </c>
      <c r="AP108" s="176" t="s">
        <v>396</v>
      </c>
      <c r="AQ108" s="177" t="s">
        <v>396</v>
      </c>
      <c r="AR108" s="71" t="s">
        <v>156</v>
      </c>
      <c r="AS108" s="71" t="s">
        <v>154</v>
      </c>
      <c r="AT108" s="48" t="s">
        <v>182</v>
      </c>
      <c r="AU108" s="48" t="s">
        <v>297</v>
      </c>
      <c r="AV108" s="73" t="s">
        <v>403</v>
      </c>
      <c r="AW108" s="44" t="s">
        <v>402</v>
      </c>
      <c r="AX108" s="72" t="s">
        <v>127</v>
      </c>
    </row>
    <row r="109" spans="2:50" ht="203.65" customHeight="1" x14ac:dyDescent="0.2">
      <c r="B109" s="82" t="s">
        <v>232</v>
      </c>
      <c r="C109" s="80"/>
      <c r="D109" s="81" t="s">
        <v>281</v>
      </c>
      <c r="E109" s="80"/>
      <c r="F109" s="81" t="s">
        <v>279</v>
      </c>
      <c r="G109" s="80"/>
      <c r="H109" s="78" t="s">
        <v>285</v>
      </c>
      <c r="I109" s="79"/>
      <c r="J109" s="79" t="s">
        <v>290</v>
      </c>
      <c r="K109" s="79"/>
      <c r="L109" s="79"/>
      <c r="M109" s="80">
        <v>2</v>
      </c>
      <c r="N109" s="80"/>
      <c r="O109" s="80"/>
      <c r="P109" s="164">
        <v>1</v>
      </c>
      <c r="Q109" s="165"/>
      <c r="R109" s="166"/>
      <c r="S109" s="80">
        <v>3</v>
      </c>
      <c r="T109" s="80"/>
      <c r="U109" s="169" t="s">
        <v>352</v>
      </c>
      <c r="V109" s="170" t="s">
        <v>352</v>
      </c>
      <c r="W109" s="170" t="s">
        <v>352</v>
      </c>
      <c r="X109" s="170" t="s">
        <v>352</v>
      </c>
      <c r="Y109" s="170" t="s">
        <v>352</v>
      </c>
      <c r="Z109" s="171" t="s">
        <v>352</v>
      </c>
      <c r="AA109" s="175" t="s">
        <v>396</v>
      </c>
      <c r="AB109" s="176" t="s">
        <v>396</v>
      </c>
      <c r="AC109" s="176" t="s">
        <v>396</v>
      </c>
      <c r="AD109" s="176" t="s">
        <v>396</v>
      </c>
      <c r="AE109" s="176" t="s">
        <v>396</v>
      </c>
      <c r="AF109" s="176" t="s">
        <v>396</v>
      </c>
      <c r="AG109" s="176" t="s">
        <v>396</v>
      </c>
      <c r="AH109" s="176" t="s">
        <v>396</v>
      </c>
      <c r="AI109" s="176" t="s">
        <v>396</v>
      </c>
      <c r="AJ109" s="176" t="s">
        <v>396</v>
      </c>
      <c r="AK109" s="176" t="s">
        <v>396</v>
      </c>
      <c r="AL109" s="176" t="s">
        <v>396</v>
      </c>
      <c r="AM109" s="176" t="s">
        <v>396</v>
      </c>
      <c r="AN109" s="176" t="s">
        <v>396</v>
      </c>
      <c r="AO109" s="176" t="s">
        <v>396</v>
      </c>
      <c r="AP109" s="176" t="s">
        <v>396</v>
      </c>
      <c r="AQ109" s="177" t="s">
        <v>396</v>
      </c>
      <c r="AR109" s="71" t="s">
        <v>156</v>
      </c>
      <c r="AS109" s="71" t="s">
        <v>154</v>
      </c>
      <c r="AT109" s="48" t="s">
        <v>182</v>
      </c>
      <c r="AU109" s="48" t="s">
        <v>298</v>
      </c>
      <c r="AV109" s="73" t="s">
        <v>403</v>
      </c>
      <c r="AW109" s="44" t="s">
        <v>402</v>
      </c>
      <c r="AX109" s="72" t="s">
        <v>127</v>
      </c>
    </row>
    <row r="110" spans="2:50" ht="203.65" customHeight="1" x14ac:dyDescent="0.2">
      <c r="B110" s="82" t="s">
        <v>233</v>
      </c>
      <c r="C110" s="80"/>
      <c r="D110" s="81" t="s">
        <v>281</v>
      </c>
      <c r="E110" s="80"/>
      <c r="F110" s="81" t="s">
        <v>280</v>
      </c>
      <c r="G110" s="80"/>
      <c r="H110" s="78" t="s">
        <v>283</v>
      </c>
      <c r="I110" s="79"/>
      <c r="J110" s="79" t="s">
        <v>291</v>
      </c>
      <c r="K110" s="79"/>
      <c r="L110" s="79"/>
      <c r="M110" s="80">
        <v>2</v>
      </c>
      <c r="N110" s="80"/>
      <c r="O110" s="80"/>
      <c r="P110" s="164">
        <v>1</v>
      </c>
      <c r="Q110" s="165"/>
      <c r="R110" s="166"/>
      <c r="S110" s="80">
        <v>3</v>
      </c>
      <c r="T110" s="80"/>
      <c r="U110" s="169" t="s">
        <v>354</v>
      </c>
      <c r="V110" s="170" t="s">
        <v>354</v>
      </c>
      <c r="W110" s="170" t="s">
        <v>354</v>
      </c>
      <c r="X110" s="170" t="s">
        <v>354</v>
      </c>
      <c r="Y110" s="170" t="s">
        <v>354</v>
      </c>
      <c r="Z110" s="171" t="s">
        <v>354</v>
      </c>
      <c r="AA110" s="175" t="s">
        <v>397</v>
      </c>
      <c r="AB110" s="176" t="s">
        <v>397</v>
      </c>
      <c r="AC110" s="176" t="s">
        <v>397</v>
      </c>
      <c r="AD110" s="176" t="s">
        <v>397</v>
      </c>
      <c r="AE110" s="176" t="s">
        <v>397</v>
      </c>
      <c r="AF110" s="176" t="s">
        <v>397</v>
      </c>
      <c r="AG110" s="176" t="s">
        <v>397</v>
      </c>
      <c r="AH110" s="176" t="s">
        <v>397</v>
      </c>
      <c r="AI110" s="176" t="s">
        <v>397</v>
      </c>
      <c r="AJ110" s="176" t="s">
        <v>397</v>
      </c>
      <c r="AK110" s="176" t="s">
        <v>397</v>
      </c>
      <c r="AL110" s="176" t="s">
        <v>397</v>
      </c>
      <c r="AM110" s="176" t="s">
        <v>397</v>
      </c>
      <c r="AN110" s="176" t="s">
        <v>397</v>
      </c>
      <c r="AO110" s="176" t="s">
        <v>397</v>
      </c>
      <c r="AP110" s="176" t="s">
        <v>397</v>
      </c>
      <c r="AQ110" s="177" t="s">
        <v>397</v>
      </c>
      <c r="AR110" s="71" t="s">
        <v>156</v>
      </c>
      <c r="AS110" s="71" t="s">
        <v>154</v>
      </c>
      <c r="AT110" s="48" t="s">
        <v>182</v>
      </c>
      <c r="AU110" s="48" t="s">
        <v>298</v>
      </c>
      <c r="AV110" s="73" t="s">
        <v>403</v>
      </c>
      <c r="AW110" s="44" t="s">
        <v>402</v>
      </c>
      <c r="AX110" s="72" t="s">
        <v>125</v>
      </c>
    </row>
    <row r="111" spans="2:50" ht="203.65" customHeight="1" x14ac:dyDescent="0.2">
      <c r="B111" s="82" t="s">
        <v>234</v>
      </c>
      <c r="C111" s="80"/>
      <c r="D111" s="81" t="s">
        <v>281</v>
      </c>
      <c r="E111" s="80"/>
      <c r="F111" s="81" t="s">
        <v>277</v>
      </c>
      <c r="G111" s="80"/>
      <c r="H111" s="167" t="s">
        <v>282</v>
      </c>
      <c r="I111" s="168"/>
      <c r="J111" s="79" t="s">
        <v>286</v>
      </c>
      <c r="K111" s="79"/>
      <c r="L111" s="79"/>
      <c r="M111" s="80">
        <v>2</v>
      </c>
      <c r="N111" s="80"/>
      <c r="O111" s="80"/>
      <c r="P111" s="164">
        <v>1</v>
      </c>
      <c r="Q111" s="165"/>
      <c r="R111" s="166"/>
      <c r="S111" s="80">
        <v>3</v>
      </c>
      <c r="T111" s="80"/>
      <c r="U111" s="169" t="s">
        <v>355</v>
      </c>
      <c r="V111" s="170" t="s">
        <v>355</v>
      </c>
      <c r="W111" s="170" t="s">
        <v>355</v>
      </c>
      <c r="X111" s="170" t="s">
        <v>355</v>
      </c>
      <c r="Y111" s="170" t="s">
        <v>355</v>
      </c>
      <c r="Z111" s="171" t="s">
        <v>355</v>
      </c>
      <c r="AA111" s="175" t="s">
        <v>397</v>
      </c>
      <c r="AB111" s="176" t="s">
        <v>397</v>
      </c>
      <c r="AC111" s="176" t="s">
        <v>397</v>
      </c>
      <c r="AD111" s="176" t="s">
        <v>397</v>
      </c>
      <c r="AE111" s="176" t="s">
        <v>397</v>
      </c>
      <c r="AF111" s="176" t="s">
        <v>397</v>
      </c>
      <c r="AG111" s="176" t="s">
        <v>397</v>
      </c>
      <c r="AH111" s="176" t="s">
        <v>397</v>
      </c>
      <c r="AI111" s="176" t="s">
        <v>397</v>
      </c>
      <c r="AJ111" s="176" t="s">
        <v>397</v>
      </c>
      <c r="AK111" s="176" t="s">
        <v>397</v>
      </c>
      <c r="AL111" s="176" t="s">
        <v>397</v>
      </c>
      <c r="AM111" s="176" t="s">
        <v>397</v>
      </c>
      <c r="AN111" s="176" t="s">
        <v>397</v>
      </c>
      <c r="AO111" s="176" t="s">
        <v>397</v>
      </c>
      <c r="AP111" s="176" t="s">
        <v>397</v>
      </c>
      <c r="AQ111" s="177" t="s">
        <v>397</v>
      </c>
      <c r="AR111" s="71" t="s">
        <v>156</v>
      </c>
      <c r="AS111" s="71" t="s">
        <v>154</v>
      </c>
      <c r="AT111" s="48" t="s">
        <v>182</v>
      </c>
      <c r="AU111" s="48" t="s">
        <v>292</v>
      </c>
      <c r="AV111" s="73" t="s">
        <v>403</v>
      </c>
      <c r="AW111" s="44" t="s">
        <v>402</v>
      </c>
      <c r="AX111" s="72" t="s">
        <v>125</v>
      </c>
    </row>
    <row r="112" spans="2:50" ht="203.65" customHeight="1" x14ac:dyDescent="0.2">
      <c r="B112" s="82" t="s">
        <v>235</v>
      </c>
      <c r="C112" s="80"/>
      <c r="D112" s="81" t="s">
        <v>281</v>
      </c>
      <c r="E112" s="80"/>
      <c r="F112" s="81" t="s">
        <v>277</v>
      </c>
      <c r="G112" s="80"/>
      <c r="H112" s="167" t="s">
        <v>282</v>
      </c>
      <c r="I112" s="168"/>
      <c r="J112" s="79" t="s">
        <v>286</v>
      </c>
      <c r="K112" s="79"/>
      <c r="L112" s="79"/>
      <c r="M112" s="80">
        <v>2</v>
      </c>
      <c r="N112" s="80"/>
      <c r="O112" s="80"/>
      <c r="P112" s="164">
        <v>1</v>
      </c>
      <c r="Q112" s="165"/>
      <c r="R112" s="166"/>
      <c r="S112" s="80">
        <v>3</v>
      </c>
      <c r="T112" s="80"/>
      <c r="U112" s="169" t="s">
        <v>356</v>
      </c>
      <c r="V112" s="170" t="s">
        <v>356</v>
      </c>
      <c r="W112" s="170" t="s">
        <v>356</v>
      </c>
      <c r="X112" s="170" t="s">
        <v>356</v>
      </c>
      <c r="Y112" s="170" t="s">
        <v>356</v>
      </c>
      <c r="Z112" s="171" t="s">
        <v>356</v>
      </c>
      <c r="AA112" s="175" t="s">
        <v>397</v>
      </c>
      <c r="AB112" s="176" t="s">
        <v>397</v>
      </c>
      <c r="AC112" s="176" t="s">
        <v>397</v>
      </c>
      <c r="AD112" s="176" t="s">
        <v>397</v>
      </c>
      <c r="AE112" s="176" t="s">
        <v>397</v>
      </c>
      <c r="AF112" s="176" t="s">
        <v>397</v>
      </c>
      <c r="AG112" s="176" t="s">
        <v>397</v>
      </c>
      <c r="AH112" s="176" t="s">
        <v>397</v>
      </c>
      <c r="AI112" s="176" t="s">
        <v>397</v>
      </c>
      <c r="AJ112" s="176" t="s">
        <v>397</v>
      </c>
      <c r="AK112" s="176" t="s">
        <v>397</v>
      </c>
      <c r="AL112" s="176" t="s">
        <v>397</v>
      </c>
      <c r="AM112" s="176" t="s">
        <v>397</v>
      </c>
      <c r="AN112" s="176" t="s">
        <v>397</v>
      </c>
      <c r="AO112" s="176" t="s">
        <v>397</v>
      </c>
      <c r="AP112" s="176" t="s">
        <v>397</v>
      </c>
      <c r="AQ112" s="177" t="s">
        <v>397</v>
      </c>
      <c r="AR112" s="71" t="s">
        <v>156</v>
      </c>
      <c r="AS112" s="71" t="s">
        <v>154</v>
      </c>
      <c r="AT112" s="48" t="s">
        <v>182</v>
      </c>
      <c r="AU112" s="48" t="s">
        <v>293</v>
      </c>
      <c r="AV112" s="73" t="s">
        <v>403</v>
      </c>
      <c r="AW112" s="44" t="s">
        <v>402</v>
      </c>
      <c r="AX112" s="72" t="s">
        <v>125</v>
      </c>
    </row>
    <row r="113" spans="2:50" ht="203.65" customHeight="1" x14ac:dyDescent="0.2">
      <c r="B113" s="82" t="s">
        <v>236</v>
      </c>
      <c r="C113" s="80"/>
      <c r="D113" s="81" t="s">
        <v>281</v>
      </c>
      <c r="E113" s="80"/>
      <c r="F113" s="81" t="s">
        <v>277</v>
      </c>
      <c r="G113" s="80"/>
      <c r="H113" s="167" t="s">
        <v>282</v>
      </c>
      <c r="I113" s="168"/>
      <c r="J113" s="79" t="s">
        <v>286</v>
      </c>
      <c r="K113" s="79"/>
      <c r="L113" s="79"/>
      <c r="M113" s="80">
        <v>2</v>
      </c>
      <c r="N113" s="80"/>
      <c r="O113" s="80"/>
      <c r="P113" s="164">
        <v>1</v>
      </c>
      <c r="Q113" s="165"/>
      <c r="R113" s="166"/>
      <c r="S113" s="80">
        <v>3</v>
      </c>
      <c r="T113" s="80"/>
      <c r="U113" s="169" t="s">
        <v>357</v>
      </c>
      <c r="V113" s="170" t="s">
        <v>357</v>
      </c>
      <c r="W113" s="170" t="s">
        <v>357</v>
      </c>
      <c r="X113" s="170" t="s">
        <v>357</v>
      </c>
      <c r="Y113" s="170" t="s">
        <v>357</v>
      </c>
      <c r="Z113" s="171" t="s">
        <v>357</v>
      </c>
      <c r="AA113" s="175" t="s">
        <v>397</v>
      </c>
      <c r="AB113" s="176" t="s">
        <v>397</v>
      </c>
      <c r="AC113" s="176" t="s">
        <v>397</v>
      </c>
      <c r="AD113" s="176" t="s">
        <v>397</v>
      </c>
      <c r="AE113" s="176" t="s">
        <v>397</v>
      </c>
      <c r="AF113" s="176" t="s">
        <v>397</v>
      </c>
      <c r="AG113" s="176" t="s">
        <v>397</v>
      </c>
      <c r="AH113" s="176" t="s">
        <v>397</v>
      </c>
      <c r="AI113" s="176" t="s">
        <v>397</v>
      </c>
      <c r="AJ113" s="176" t="s">
        <v>397</v>
      </c>
      <c r="AK113" s="176" t="s">
        <v>397</v>
      </c>
      <c r="AL113" s="176" t="s">
        <v>397</v>
      </c>
      <c r="AM113" s="176" t="s">
        <v>397</v>
      </c>
      <c r="AN113" s="176" t="s">
        <v>397</v>
      </c>
      <c r="AO113" s="176" t="s">
        <v>397</v>
      </c>
      <c r="AP113" s="176" t="s">
        <v>397</v>
      </c>
      <c r="AQ113" s="177" t="s">
        <v>397</v>
      </c>
      <c r="AR113" s="71" t="s">
        <v>156</v>
      </c>
      <c r="AS113" s="71" t="s">
        <v>154</v>
      </c>
      <c r="AT113" s="48" t="s">
        <v>182</v>
      </c>
      <c r="AU113" s="48" t="s">
        <v>294</v>
      </c>
      <c r="AV113" s="73" t="s">
        <v>403</v>
      </c>
      <c r="AW113" s="44" t="s">
        <v>402</v>
      </c>
      <c r="AX113" s="72" t="s">
        <v>125</v>
      </c>
    </row>
    <row r="114" spans="2:50" ht="203.65" customHeight="1" x14ac:dyDescent="0.2">
      <c r="B114" s="82" t="s">
        <v>237</v>
      </c>
      <c r="C114" s="80"/>
      <c r="D114" s="81" t="s">
        <v>281</v>
      </c>
      <c r="E114" s="80"/>
      <c r="F114" s="81" t="s">
        <v>278</v>
      </c>
      <c r="G114" s="80"/>
      <c r="H114" s="78" t="s">
        <v>284</v>
      </c>
      <c r="I114" s="79"/>
      <c r="J114" s="79" t="s">
        <v>287</v>
      </c>
      <c r="K114" s="79"/>
      <c r="L114" s="79"/>
      <c r="M114" s="80">
        <v>2</v>
      </c>
      <c r="N114" s="80"/>
      <c r="O114" s="80"/>
      <c r="P114" s="164">
        <v>1</v>
      </c>
      <c r="Q114" s="165"/>
      <c r="R114" s="166"/>
      <c r="S114" s="80">
        <v>3</v>
      </c>
      <c r="T114" s="80"/>
      <c r="U114" s="169" t="s">
        <v>354</v>
      </c>
      <c r="V114" s="170" t="s">
        <v>354</v>
      </c>
      <c r="W114" s="170" t="s">
        <v>354</v>
      </c>
      <c r="X114" s="170" t="s">
        <v>354</v>
      </c>
      <c r="Y114" s="170" t="s">
        <v>354</v>
      </c>
      <c r="Z114" s="171" t="s">
        <v>354</v>
      </c>
      <c r="AA114" s="175" t="s">
        <v>397</v>
      </c>
      <c r="AB114" s="176" t="s">
        <v>397</v>
      </c>
      <c r="AC114" s="176" t="s">
        <v>397</v>
      </c>
      <c r="AD114" s="176" t="s">
        <v>397</v>
      </c>
      <c r="AE114" s="176" t="s">
        <v>397</v>
      </c>
      <c r="AF114" s="176" t="s">
        <v>397</v>
      </c>
      <c r="AG114" s="176" t="s">
        <v>397</v>
      </c>
      <c r="AH114" s="176" t="s">
        <v>397</v>
      </c>
      <c r="AI114" s="176" t="s">
        <v>397</v>
      </c>
      <c r="AJ114" s="176" t="s">
        <v>397</v>
      </c>
      <c r="AK114" s="176" t="s">
        <v>397</v>
      </c>
      <c r="AL114" s="176" t="s">
        <v>397</v>
      </c>
      <c r="AM114" s="176" t="s">
        <v>397</v>
      </c>
      <c r="AN114" s="176" t="s">
        <v>397</v>
      </c>
      <c r="AO114" s="176" t="s">
        <v>397</v>
      </c>
      <c r="AP114" s="176" t="s">
        <v>397</v>
      </c>
      <c r="AQ114" s="177" t="s">
        <v>397</v>
      </c>
      <c r="AR114" s="71" t="s">
        <v>156</v>
      </c>
      <c r="AS114" s="71" t="s">
        <v>154</v>
      </c>
      <c r="AT114" s="48" t="s">
        <v>182</v>
      </c>
      <c r="AU114" s="48" t="s">
        <v>298</v>
      </c>
      <c r="AV114" s="73" t="s">
        <v>403</v>
      </c>
      <c r="AW114" s="44" t="s">
        <v>402</v>
      </c>
      <c r="AX114" s="72" t="s">
        <v>125</v>
      </c>
    </row>
    <row r="115" spans="2:50" ht="203.65" customHeight="1" x14ac:dyDescent="0.2">
      <c r="B115" s="82" t="s">
        <v>238</v>
      </c>
      <c r="C115" s="80"/>
      <c r="D115" s="81" t="s">
        <v>281</v>
      </c>
      <c r="E115" s="80"/>
      <c r="F115" s="81" t="s">
        <v>278</v>
      </c>
      <c r="G115" s="80"/>
      <c r="H115" s="78" t="s">
        <v>284</v>
      </c>
      <c r="I115" s="79"/>
      <c r="J115" s="79" t="s">
        <v>288</v>
      </c>
      <c r="K115" s="79"/>
      <c r="L115" s="79"/>
      <c r="M115" s="80">
        <v>2</v>
      </c>
      <c r="N115" s="80"/>
      <c r="O115" s="80"/>
      <c r="P115" s="164">
        <v>1</v>
      </c>
      <c r="Q115" s="165"/>
      <c r="R115" s="166"/>
      <c r="S115" s="80">
        <v>3</v>
      </c>
      <c r="T115" s="80"/>
      <c r="U115" s="169" t="s">
        <v>358</v>
      </c>
      <c r="V115" s="170" t="s">
        <v>358</v>
      </c>
      <c r="W115" s="170" t="s">
        <v>358</v>
      </c>
      <c r="X115" s="170" t="s">
        <v>358</v>
      </c>
      <c r="Y115" s="170" t="s">
        <v>358</v>
      </c>
      <c r="Z115" s="171" t="s">
        <v>358</v>
      </c>
      <c r="AA115" s="175" t="s">
        <v>397</v>
      </c>
      <c r="AB115" s="176" t="s">
        <v>397</v>
      </c>
      <c r="AC115" s="176" t="s">
        <v>397</v>
      </c>
      <c r="AD115" s="176" t="s">
        <v>397</v>
      </c>
      <c r="AE115" s="176" t="s">
        <v>397</v>
      </c>
      <c r="AF115" s="176" t="s">
        <v>397</v>
      </c>
      <c r="AG115" s="176" t="s">
        <v>397</v>
      </c>
      <c r="AH115" s="176" t="s">
        <v>397</v>
      </c>
      <c r="AI115" s="176" t="s">
        <v>397</v>
      </c>
      <c r="AJ115" s="176" t="s">
        <v>397</v>
      </c>
      <c r="AK115" s="176" t="s">
        <v>397</v>
      </c>
      <c r="AL115" s="176" t="s">
        <v>397</v>
      </c>
      <c r="AM115" s="176" t="s">
        <v>397</v>
      </c>
      <c r="AN115" s="176" t="s">
        <v>397</v>
      </c>
      <c r="AO115" s="176" t="s">
        <v>397</v>
      </c>
      <c r="AP115" s="176" t="s">
        <v>397</v>
      </c>
      <c r="AQ115" s="177" t="s">
        <v>397</v>
      </c>
      <c r="AR115" s="71" t="s">
        <v>156</v>
      </c>
      <c r="AS115" s="71" t="s">
        <v>154</v>
      </c>
      <c r="AT115" s="48" t="s">
        <v>182</v>
      </c>
      <c r="AU115" s="48" t="s">
        <v>297</v>
      </c>
      <c r="AV115" s="73" t="s">
        <v>403</v>
      </c>
      <c r="AW115" s="44" t="s">
        <v>402</v>
      </c>
      <c r="AX115" s="72" t="s">
        <v>125</v>
      </c>
    </row>
    <row r="116" spans="2:50" ht="203.65" customHeight="1" x14ac:dyDescent="0.2">
      <c r="B116" s="82" t="s">
        <v>239</v>
      </c>
      <c r="C116" s="80"/>
      <c r="D116" s="81" t="s">
        <v>281</v>
      </c>
      <c r="E116" s="80"/>
      <c r="F116" s="81" t="s">
        <v>280</v>
      </c>
      <c r="G116" s="80"/>
      <c r="H116" s="78" t="s">
        <v>283</v>
      </c>
      <c r="I116" s="79"/>
      <c r="J116" s="79" t="s">
        <v>291</v>
      </c>
      <c r="K116" s="79"/>
      <c r="L116" s="79"/>
      <c r="M116" s="80">
        <v>2</v>
      </c>
      <c r="N116" s="80"/>
      <c r="O116" s="80"/>
      <c r="P116" s="164">
        <v>1</v>
      </c>
      <c r="Q116" s="165"/>
      <c r="R116" s="166"/>
      <c r="S116" s="80">
        <v>3</v>
      </c>
      <c r="T116" s="80"/>
      <c r="U116" s="169" t="s">
        <v>359</v>
      </c>
      <c r="V116" s="170" t="s">
        <v>359</v>
      </c>
      <c r="W116" s="170" t="s">
        <v>359</v>
      </c>
      <c r="X116" s="170" t="s">
        <v>359</v>
      </c>
      <c r="Y116" s="170" t="s">
        <v>359</v>
      </c>
      <c r="Z116" s="171" t="s">
        <v>359</v>
      </c>
      <c r="AA116" s="175" t="s">
        <v>398</v>
      </c>
      <c r="AB116" s="176" t="s">
        <v>398</v>
      </c>
      <c r="AC116" s="176" t="s">
        <v>398</v>
      </c>
      <c r="AD116" s="176" t="s">
        <v>398</v>
      </c>
      <c r="AE116" s="176" t="s">
        <v>398</v>
      </c>
      <c r="AF116" s="176" t="s">
        <v>398</v>
      </c>
      <c r="AG116" s="176" t="s">
        <v>398</v>
      </c>
      <c r="AH116" s="176" t="s">
        <v>398</v>
      </c>
      <c r="AI116" s="176" t="s">
        <v>398</v>
      </c>
      <c r="AJ116" s="176" t="s">
        <v>398</v>
      </c>
      <c r="AK116" s="176" t="s">
        <v>398</v>
      </c>
      <c r="AL116" s="176" t="s">
        <v>398</v>
      </c>
      <c r="AM116" s="176" t="s">
        <v>398</v>
      </c>
      <c r="AN116" s="176" t="s">
        <v>398</v>
      </c>
      <c r="AO116" s="176" t="s">
        <v>398</v>
      </c>
      <c r="AP116" s="176" t="s">
        <v>398</v>
      </c>
      <c r="AQ116" s="177" t="s">
        <v>398</v>
      </c>
      <c r="AR116" s="71" t="s">
        <v>156</v>
      </c>
      <c r="AS116" s="71" t="s">
        <v>154</v>
      </c>
      <c r="AT116" s="48" t="s">
        <v>182</v>
      </c>
      <c r="AU116" s="48" t="s">
        <v>298</v>
      </c>
      <c r="AV116" s="73" t="s">
        <v>403</v>
      </c>
      <c r="AW116" s="44" t="s">
        <v>402</v>
      </c>
      <c r="AX116" s="72" t="s">
        <v>127</v>
      </c>
    </row>
    <row r="117" spans="2:50" ht="203.65" customHeight="1" x14ac:dyDescent="0.2">
      <c r="B117" s="82" t="s">
        <v>240</v>
      </c>
      <c r="C117" s="80"/>
      <c r="D117" s="81" t="s">
        <v>281</v>
      </c>
      <c r="E117" s="80"/>
      <c r="F117" s="81" t="s">
        <v>277</v>
      </c>
      <c r="G117" s="80"/>
      <c r="H117" s="167" t="s">
        <v>282</v>
      </c>
      <c r="I117" s="168"/>
      <c r="J117" s="79" t="s">
        <v>286</v>
      </c>
      <c r="K117" s="79"/>
      <c r="L117" s="79"/>
      <c r="M117" s="80">
        <v>2</v>
      </c>
      <c r="N117" s="80"/>
      <c r="O117" s="80"/>
      <c r="P117" s="164">
        <v>1</v>
      </c>
      <c r="Q117" s="165"/>
      <c r="R117" s="166"/>
      <c r="S117" s="80">
        <v>3</v>
      </c>
      <c r="T117" s="80"/>
      <c r="U117" s="169" t="s">
        <v>360</v>
      </c>
      <c r="V117" s="170" t="s">
        <v>360</v>
      </c>
      <c r="W117" s="170" t="s">
        <v>360</v>
      </c>
      <c r="X117" s="170" t="s">
        <v>360</v>
      </c>
      <c r="Y117" s="170" t="s">
        <v>360</v>
      </c>
      <c r="Z117" s="171" t="s">
        <v>360</v>
      </c>
      <c r="AA117" s="175" t="s">
        <v>398</v>
      </c>
      <c r="AB117" s="176" t="s">
        <v>398</v>
      </c>
      <c r="AC117" s="176" t="s">
        <v>398</v>
      </c>
      <c r="AD117" s="176" t="s">
        <v>398</v>
      </c>
      <c r="AE117" s="176" t="s">
        <v>398</v>
      </c>
      <c r="AF117" s="176" t="s">
        <v>398</v>
      </c>
      <c r="AG117" s="176" t="s">
        <v>398</v>
      </c>
      <c r="AH117" s="176" t="s">
        <v>398</v>
      </c>
      <c r="AI117" s="176" t="s">
        <v>398</v>
      </c>
      <c r="AJ117" s="176" t="s">
        <v>398</v>
      </c>
      <c r="AK117" s="176" t="s">
        <v>398</v>
      </c>
      <c r="AL117" s="176" t="s">
        <v>398</v>
      </c>
      <c r="AM117" s="176" t="s">
        <v>398</v>
      </c>
      <c r="AN117" s="176" t="s">
        <v>398</v>
      </c>
      <c r="AO117" s="176" t="s">
        <v>398</v>
      </c>
      <c r="AP117" s="176" t="s">
        <v>398</v>
      </c>
      <c r="AQ117" s="177" t="s">
        <v>398</v>
      </c>
      <c r="AR117" s="71" t="s">
        <v>156</v>
      </c>
      <c r="AS117" s="71" t="s">
        <v>154</v>
      </c>
      <c r="AT117" s="48" t="s">
        <v>182</v>
      </c>
      <c r="AU117" s="48" t="s">
        <v>292</v>
      </c>
      <c r="AV117" s="73" t="s">
        <v>403</v>
      </c>
      <c r="AW117" s="44" t="s">
        <v>402</v>
      </c>
      <c r="AX117" s="72" t="s">
        <v>127</v>
      </c>
    </row>
    <row r="118" spans="2:50" ht="203.65" customHeight="1" x14ac:dyDescent="0.2">
      <c r="B118" s="82" t="s">
        <v>241</v>
      </c>
      <c r="C118" s="80"/>
      <c r="D118" s="81" t="s">
        <v>281</v>
      </c>
      <c r="E118" s="80"/>
      <c r="F118" s="81" t="s">
        <v>277</v>
      </c>
      <c r="G118" s="80"/>
      <c r="H118" s="167" t="s">
        <v>282</v>
      </c>
      <c r="I118" s="168"/>
      <c r="J118" s="79" t="s">
        <v>286</v>
      </c>
      <c r="K118" s="79"/>
      <c r="L118" s="79"/>
      <c r="M118" s="80">
        <v>2</v>
      </c>
      <c r="N118" s="80"/>
      <c r="O118" s="80"/>
      <c r="P118" s="164">
        <v>1</v>
      </c>
      <c r="Q118" s="165"/>
      <c r="R118" s="166"/>
      <c r="S118" s="80">
        <v>3</v>
      </c>
      <c r="T118" s="80"/>
      <c r="U118" s="169" t="s">
        <v>361</v>
      </c>
      <c r="V118" s="170" t="s">
        <v>361</v>
      </c>
      <c r="W118" s="170" t="s">
        <v>361</v>
      </c>
      <c r="X118" s="170" t="s">
        <v>361</v>
      </c>
      <c r="Y118" s="170" t="s">
        <v>361</v>
      </c>
      <c r="Z118" s="171" t="s">
        <v>361</v>
      </c>
      <c r="AA118" s="175" t="s">
        <v>398</v>
      </c>
      <c r="AB118" s="176" t="s">
        <v>398</v>
      </c>
      <c r="AC118" s="176" t="s">
        <v>398</v>
      </c>
      <c r="AD118" s="176" t="s">
        <v>398</v>
      </c>
      <c r="AE118" s="176" t="s">
        <v>398</v>
      </c>
      <c r="AF118" s="176" t="s">
        <v>398</v>
      </c>
      <c r="AG118" s="176" t="s">
        <v>398</v>
      </c>
      <c r="AH118" s="176" t="s">
        <v>398</v>
      </c>
      <c r="AI118" s="176" t="s">
        <v>398</v>
      </c>
      <c r="AJ118" s="176" t="s">
        <v>398</v>
      </c>
      <c r="AK118" s="176" t="s">
        <v>398</v>
      </c>
      <c r="AL118" s="176" t="s">
        <v>398</v>
      </c>
      <c r="AM118" s="176" t="s">
        <v>398</v>
      </c>
      <c r="AN118" s="176" t="s">
        <v>398</v>
      </c>
      <c r="AO118" s="176" t="s">
        <v>398</v>
      </c>
      <c r="AP118" s="176" t="s">
        <v>398</v>
      </c>
      <c r="AQ118" s="177" t="s">
        <v>398</v>
      </c>
      <c r="AR118" s="71" t="s">
        <v>156</v>
      </c>
      <c r="AS118" s="71" t="s">
        <v>154</v>
      </c>
      <c r="AT118" s="48" t="s">
        <v>182</v>
      </c>
      <c r="AU118" s="48" t="s">
        <v>293</v>
      </c>
      <c r="AV118" s="73" t="s">
        <v>403</v>
      </c>
      <c r="AW118" s="44" t="s">
        <v>402</v>
      </c>
      <c r="AX118" s="72" t="s">
        <v>127</v>
      </c>
    </row>
    <row r="119" spans="2:50" ht="203.65" customHeight="1" x14ac:dyDescent="0.2">
      <c r="B119" s="82" t="s">
        <v>242</v>
      </c>
      <c r="C119" s="80"/>
      <c r="D119" s="81" t="s">
        <v>281</v>
      </c>
      <c r="E119" s="80"/>
      <c r="F119" s="81" t="s">
        <v>277</v>
      </c>
      <c r="G119" s="80"/>
      <c r="H119" s="167" t="s">
        <v>282</v>
      </c>
      <c r="I119" s="168"/>
      <c r="J119" s="79" t="s">
        <v>286</v>
      </c>
      <c r="K119" s="79"/>
      <c r="L119" s="79"/>
      <c r="M119" s="80">
        <v>2</v>
      </c>
      <c r="N119" s="80"/>
      <c r="O119" s="80"/>
      <c r="P119" s="164">
        <v>1</v>
      </c>
      <c r="Q119" s="165"/>
      <c r="R119" s="166"/>
      <c r="S119" s="80">
        <v>3</v>
      </c>
      <c r="T119" s="80"/>
      <c r="U119" s="169" t="s">
        <v>362</v>
      </c>
      <c r="V119" s="170" t="s">
        <v>362</v>
      </c>
      <c r="W119" s="170" t="s">
        <v>362</v>
      </c>
      <c r="X119" s="170" t="s">
        <v>362</v>
      </c>
      <c r="Y119" s="170" t="s">
        <v>362</v>
      </c>
      <c r="Z119" s="171" t="s">
        <v>362</v>
      </c>
      <c r="AA119" s="175" t="s">
        <v>398</v>
      </c>
      <c r="AB119" s="176" t="s">
        <v>398</v>
      </c>
      <c r="AC119" s="176" t="s">
        <v>398</v>
      </c>
      <c r="AD119" s="176" t="s">
        <v>398</v>
      </c>
      <c r="AE119" s="176" t="s">
        <v>398</v>
      </c>
      <c r="AF119" s="176" t="s">
        <v>398</v>
      </c>
      <c r="AG119" s="176" t="s">
        <v>398</v>
      </c>
      <c r="AH119" s="176" t="s">
        <v>398</v>
      </c>
      <c r="AI119" s="176" t="s">
        <v>398</v>
      </c>
      <c r="AJ119" s="176" t="s">
        <v>398</v>
      </c>
      <c r="AK119" s="176" t="s">
        <v>398</v>
      </c>
      <c r="AL119" s="176" t="s">
        <v>398</v>
      </c>
      <c r="AM119" s="176" t="s">
        <v>398</v>
      </c>
      <c r="AN119" s="176" t="s">
        <v>398</v>
      </c>
      <c r="AO119" s="176" t="s">
        <v>398</v>
      </c>
      <c r="AP119" s="176" t="s">
        <v>398</v>
      </c>
      <c r="AQ119" s="177" t="s">
        <v>398</v>
      </c>
      <c r="AR119" s="71" t="s">
        <v>156</v>
      </c>
      <c r="AS119" s="71" t="s">
        <v>154</v>
      </c>
      <c r="AT119" s="48" t="s">
        <v>182</v>
      </c>
      <c r="AU119" s="48" t="s">
        <v>294</v>
      </c>
      <c r="AV119" s="73" t="s">
        <v>403</v>
      </c>
      <c r="AW119" s="44" t="s">
        <v>402</v>
      </c>
      <c r="AX119" s="72" t="s">
        <v>127</v>
      </c>
    </row>
    <row r="120" spans="2:50" ht="203.65" customHeight="1" x14ac:dyDescent="0.2">
      <c r="B120" s="82" t="s">
        <v>243</v>
      </c>
      <c r="C120" s="80"/>
      <c r="D120" s="81" t="s">
        <v>281</v>
      </c>
      <c r="E120" s="80"/>
      <c r="F120" s="81" t="s">
        <v>278</v>
      </c>
      <c r="G120" s="80"/>
      <c r="H120" s="78" t="s">
        <v>284</v>
      </c>
      <c r="I120" s="79"/>
      <c r="J120" s="79" t="s">
        <v>287</v>
      </c>
      <c r="K120" s="79"/>
      <c r="L120" s="79"/>
      <c r="M120" s="80">
        <v>2</v>
      </c>
      <c r="N120" s="80"/>
      <c r="O120" s="80"/>
      <c r="P120" s="164">
        <v>1</v>
      </c>
      <c r="Q120" s="165"/>
      <c r="R120" s="166"/>
      <c r="S120" s="80">
        <v>3</v>
      </c>
      <c r="T120" s="80"/>
      <c r="U120" s="169" t="s">
        <v>359</v>
      </c>
      <c r="V120" s="170" t="s">
        <v>359</v>
      </c>
      <c r="W120" s="170" t="s">
        <v>359</v>
      </c>
      <c r="X120" s="170" t="s">
        <v>359</v>
      </c>
      <c r="Y120" s="170" t="s">
        <v>359</v>
      </c>
      <c r="Z120" s="171" t="s">
        <v>359</v>
      </c>
      <c r="AA120" s="175" t="s">
        <v>398</v>
      </c>
      <c r="AB120" s="176" t="s">
        <v>398</v>
      </c>
      <c r="AC120" s="176" t="s">
        <v>398</v>
      </c>
      <c r="AD120" s="176" t="s">
        <v>398</v>
      </c>
      <c r="AE120" s="176" t="s">
        <v>398</v>
      </c>
      <c r="AF120" s="176" t="s">
        <v>398</v>
      </c>
      <c r="AG120" s="176" t="s">
        <v>398</v>
      </c>
      <c r="AH120" s="176" t="s">
        <v>398</v>
      </c>
      <c r="AI120" s="176" t="s">
        <v>398</v>
      </c>
      <c r="AJ120" s="176" t="s">
        <v>398</v>
      </c>
      <c r="AK120" s="176" t="s">
        <v>398</v>
      </c>
      <c r="AL120" s="176" t="s">
        <v>398</v>
      </c>
      <c r="AM120" s="176" t="s">
        <v>398</v>
      </c>
      <c r="AN120" s="176" t="s">
        <v>398</v>
      </c>
      <c r="AO120" s="176" t="s">
        <v>398</v>
      </c>
      <c r="AP120" s="176" t="s">
        <v>398</v>
      </c>
      <c r="AQ120" s="177" t="s">
        <v>398</v>
      </c>
      <c r="AR120" s="71" t="s">
        <v>156</v>
      </c>
      <c r="AS120" s="71" t="s">
        <v>154</v>
      </c>
      <c r="AT120" s="48" t="s">
        <v>182</v>
      </c>
      <c r="AU120" s="48" t="s">
        <v>298</v>
      </c>
      <c r="AV120" s="73" t="s">
        <v>403</v>
      </c>
      <c r="AW120" s="44" t="s">
        <v>402</v>
      </c>
      <c r="AX120" s="72" t="s">
        <v>127</v>
      </c>
    </row>
    <row r="121" spans="2:50" ht="203.65" customHeight="1" x14ac:dyDescent="0.2">
      <c r="B121" s="82" t="s">
        <v>244</v>
      </c>
      <c r="C121" s="80"/>
      <c r="D121" s="81" t="s">
        <v>281</v>
      </c>
      <c r="E121" s="80"/>
      <c r="F121" s="81" t="s">
        <v>278</v>
      </c>
      <c r="G121" s="80"/>
      <c r="H121" s="78" t="s">
        <v>284</v>
      </c>
      <c r="I121" s="79"/>
      <c r="J121" s="79" t="s">
        <v>288</v>
      </c>
      <c r="K121" s="79"/>
      <c r="L121" s="79"/>
      <c r="M121" s="80">
        <v>2</v>
      </c>
      <c r="N121" s="80"/>
      <c r="O121" s="80"/>
      <c r="P121" s="164">
        <v>1</v>
      </c>
      <c r="Q121" s="165"/>
      <c r="R121" s="166"/>
      <c r="S121" s="80">
        <v>3</v>
      </c>
      <c r="T121" s="80"/>
      <c r="U121" s="169" t="s">
        <v>363</v>
      </c>
      <c r="V121" s="170" t="s">
        <v>363</v>
      </c>
      <c r="W121" s="170" t="s">
        <v>363</v>
      </c>
      <c r="X121" s="170" t="s">
        <v>363</v>
      </c>
      <c r="Y121" s="170" t="s">
        <v>363</v>
      </c>
      <c r="Z121" s="171" t="s">
        <v>363</v>
      </c>
      <c r="AA121" s="175" t="s">
        <v>398</v>
      </c>
      <c r="AB121" s="176" t="s">
        <v>398</v>
      </c>
      <c r="AC121" s="176" t="s">
        <v>398</v>
      </c>
      <c r="AD121" s="176" t="s">
        <v>398</v>
      </c>
      <c r="AE121" s="176" t="s">
        <v>398</v>
      </c>
      <c r="AF121" s="176" t="s">
        <v>398</v>
      </c>
      <c r="AG121" s="176" t="s">
        <v>398</v>
      </c>
      <c r="AH121" s="176" t="s">
        <v>398</v>
      </c>
      <c r="AI121" s="176" t="s">
        <v>398</v>
      </c>
      <c r="AJ121" s="176" t="s">
        <v>398</v>
      </c>
      <c r="AK121" s="176" t="s">
        <v>398</v>
      </c>
      <c r="AL121" s="176" t="s">
        <v>398</v>
      </c>
      <c r="AM121" s="176" t="s">
        <v>398</v>
      </c>
      <c r="AN121" s="176" t="s">
        <v>398</v>
      </c>
      <c r="AO121" s="176" t="s">
        <v>398</v>
      </c>
      <c r="AP121" s="176" t="s">
        <v>398</v>
      </c>
      <c r="AQ121" s="177" t="s">
        <v>398</v>
      </c>
      <c r="AR121" s="71" t="s">
        <v>156</v>
      </c>
      <c r="AS121" s="71" t="s">
        <v>154</v>
      </c>
      <c r="AT121" s="48" t="s">
        <v>182</v>
      </c>
      <c r="AU121" s="48" t="s">
        <v>297</v>
      </c>
      <c r="AV121" s="73" t="s">
        <v>403</v>
      </c>
      <c r="AW121" s="44" t="s">
        <v>402</v>
      </c>
      <c r="AX121" s="72" t="s">
        <v>127</v>
      </c>
    </row>
    <row r="122" spans="2:50" ht="203.65" customHeight="1" x14ac:dyDescent="0.2">
      <c r="B122" s="82" t="s">
        <v>245</v>
      </c>
      <c r="C122" s="80"/>
      <c r="D122" s="81" t="s">
        <v>281</v>
      </c>
      <c r="E122" s="80"/>
      <c r="F122" s="81" t="s">
        <v>277</v>
      </c>
      <c r="G122" s="80"/>
      <c r="H122" s="167" t="s">
        <v>282</v>
      </c>
      <c r="I122" s="168"/>
      <c r="J122" s="79" t="s">
        <v>286</v>
      </c>
      <c r="K122" s="79"/>
      <c r="L122" s="79"/>
      <c r="M122" s="80">
        <v>2</v>
      </c>
      <c r="N122" s="80"/>
      <c r="O122" s="80"/>
      <c r="P122" s="164">
        <v>1</v>
      </c>
      <c r="Q122" s="165"/>
      <c r="R122" s="166"/>
      <c r="S122" s="80">
        <v>3</v>
      </c>
      <c r="T122" s="80"/>
      <c r="U122" s="169" t="s">
        <v>364</v>
      </c>
      <c r="V122" s="170" t="s">
        <v>364</v>
      </c>
      <c r="W122" s="170" t="s">
        <v>364</v>
      </c>
      <c r="X122" s="170" t="s">
        <v>364</v>
      </c>
      <c r="Y122" s="170" t="s">
        <v>364</v>
      </c>
      <c r="Z122" s="171" t="s">
        <v>364</v>
      </c>
      <c r="AA122" s="175" t="s">
        <v>399</v>
      </c>
      <c r="AB122" s="176" t="s">
        <v>399</v>
      </c>
      <c r="AC122" s="176" t="s">
        <v>399</v>
      </c>
      <c r="AD122" s="176" t="s">
        <v>399</v>
      </c>
      <c r="AE122" s="176" t="s">
        <v>399</v>
      </c>
      <c r="AF122" s="176" t="s">
        <v>399</v>
      </c>
      <c r="AG122" s="176" t="s">
        <v>399</v>
      </c>
      <c r="AH122" s="176" t="s">
        <v>399</v>
      </c>
      <c r="AI122" s="176" t="s">
        <v>399</v>
      </c>
      <c r="AJ122" s="176" t="s">
        <v>399</v>
      </c>
      <c r="AK122" s="176" t="s">
        <v>399</v>
      </c>
      <c r="AL122" s="176" t="s">
        <v>399</v>
      </c>
      <c r="AM122" s="176" t="s">
        <v>399</v>
      </c>
      <c r="AN122" s="176" t="s">
        <v>399</v>
      </c>
      <c r="AO122" s="176" t="s">
        <v>399</v>
      </c>
      <c r="AP122" s="176" t="s">
        <v>399</v>
      </c>
      <c r="AQ122" s="177" t="s">
        <v>399</v>
      </c>
      <c r="AR122" s="71" t="s">
        <v>156</v>
      </c>
      <c r="AS122" s="71" t="s">
        <v>154</v>
      </c>
      <c r="AT122" s="48" t="s">
        <v>182</v>
      </c>
      <c r="AU122" s="48" t="s">
        <v>292</v>
      </c>
      <c r="AV122" s="73" t="s">
        <v>403</v>
      </c>
      <c r="AW122" s="44" t="s">
        <v>402</v>
      </c>
      <c r="AX122" s="72" t="s">
        <v>127</v>
      </c>
    </row>
    <row r="123" spans="2:50" ht="203.65" customHeight="1" x14ac:dyDescent="0.2">
      <c r="B123" s="82" t="s">
        <v>246</v>
      </c>
      <c r="C123" s="80"/>
      <c r="D123" s="81" t="s">
        <v>281</v>
      </c>
      <c r="E123" s="80"/>
      <c r="F123" s="81" t="s">
        <v>277</v>
      </c>
      <c r="G123" s="80"/>
      <c r="H123" s="167" t="s">
        <v>282</v>
      </c>
      <c r="I123" s="168"/>
      <c r="J123" s="79" t="s">
        <v>286</v>
      </c>
      <c r="K123" s="79"/>
      <c r="L123" s="79"/>
      <c r="M123" s="80">
        <v>2</v>
      </c>
      <c r="N123" s="80"/>
      <c r="O123" s="80"/>
      <c r="P123" s="164">
        <v>1</v>
      </c>
      <c r="Q123" s="165"/>
      <c r="R123" s="166"/>
      <c r="S123" s="80">
        <v>3</v>
      </c>
      <c r="T123" s="80"/>
      <c r="U123" s="169" t="s">
        <v>365</v>
      </c>
      <c r="V123" s="170" t="s">
        <v>365</v>
      </c>
      <c r="W123" s="170" t="s">
        <v>365</v>
      </c>
      <c r="X123" s="170" t="s">
        <v>365</v>
      </c>
      <c r="Y123" s="170" t="s">
        <v>365</v>
      </c>
      <c r="Z123" s="171" t="s">
        <v>365</v>
      </c>
      <c r="AA123" s="175" t="s">
        <v>399</v>
      </c>
      <c r="AB123" s="176" t="s">
        <v>399</v>
      </c>
      <c r="AC123" s="176" t="s">
        <v>399</v>
      </c>
      <c r="AD123" s="176" t="s">
        <v>399</v>
      </c>
      <c r="AE123" s="176" t="s">
        <v>399</v>
      </c>
      <c r="AF123" s="176" t="s">
        <v>399</v>
      </c>
      <c r="AG123" s="176" t="s">
        <v>399</v>
      </c>
      <c r="AH123" s="176" t="s">
        <v>399</v>
      </c>
      <c r="AI123" s="176" t="s">
        <v>399</v>
      </c>
      <c r="AJ123" s="176" t="s">
        <v>399</v>
      </c>
      <c r="AK123" s="176" t="s">
        <v>399</v>
      </c>
      <c r="AL123" s="176" t="s">
        <v>399</v>
      </c>
      <c r="AM123" s="176" t="s">
        <v>399</v>
      </c>
      <c r="AN123" s="176" t="s">
        <v>399</v>
      </c>
      <c r="AO123" s="176" t="s">
        <v>399</v>
      </c>
      <c r="AP123" s="176" t="s">
        <v>399</v>
      </c>
      <c r="AQ123" s="177" t="s">
        <v>399</v>
      </c>
      <c r="AR123" s="71" t="s">
        <v>156</v>
      </c>
      <c r="AS123" s="71" t="s">
        <v>154</v>
      </c>
      <c r="AT123" s="48" t="s">
        <v>182</v>
      </c>
      <c r="AU123" s="48" t="s">
        <v>293</v>
      </c>
      <c r="AV123" s="73" t="s">
        <v>403</v>
      </c>
      <c r="AW123" s="44" t="s">
        <v>402</v>
      </c>
      <c r="AX123" s="72" t="s">
        <v>127</v>
      </c>
    </row>
    <row r="124" spans="2:50" ht="203.65" customHeight="1" x14ac:dyDescent="0.2">
      <c r="B124" s="82" t="s">
        <v>247</v>
      </c>
      <c r="C124" s="80"/>
      <c r="D124" s="81" t="s">
        <v>281</v>
      </c>
      <c r="E124" s="80"/>
      <c r="F124" s="81" t="s">
        <v>277</v>
      </c>
      <c r="G124" s="80"/>
      <c r="H124" s="167" t="s">
        <v>282</v>
      </c>
      <c r="I124" s="168"/>
      <c r="J124" s="79" t="s">
        <v>286</v>
      </c>
      <c r="K124" s="79"/>
      <c r="L124" s="79"/>
      <c r="M124" s="80">
        <v>2</v>
      </c>
      <c r="N124" s="80"/>
      <c r="O124" s="80"/>
      <c r="P124" s="164">
        <v>1</v>
      </c>
      <c r="Q124" s="165"/>
      <c r="R124" s="166"/>
      <c r="S124" s="80">
        <v>3</v>
      </c>
      <c r="T124" s="80"/>
      <c r="U124" s="169" t="s">
        <v>366</v>
      </c>
      <c r="V124" s="170" t="s">
        <v>366</v>
      </c>
      <c r="W124" s="170" t="s">
        <v>366</v>
      </c>
      <c r="X124" s="170" t="s">
        <v>366</v>
      </c>
      <c r="Y124" s="170" t="s">
        <v>366</v>
      </c>
      <c r="Z124" s="171" t="s">
        <v>366</v>
      </c>
      <c r="AA124" s="175" t="s">
        <v>399</v>
      </c>
      <c r="AB124" s="176" t="s">
        <v>399</v>
      </c>
      <c r="AC124" s="176" t="s">
        <v>399</v>
      </c>
      <c r="AD124" s="176" t="s">
        <v>399</v>
      </c>
      <c r="AE124" s="176" t="s">
        <v>399</v>
      </c>
      <c r="AF124" s="176" t="s">
        <v>399</v>
      </c>
      <c r="AG124" s="176" t="s">
        <v>399</v>
      </c>
      <c r="AH124" s="176" t="s">
        <v>399</v>
      </c>
      <c r="AI124" s="176" t="s">
        <v>399</v>
      </c>
      <c r="AJ124" s="176" t="s">
        <v>399</v>
      </c>
      <c r="AK124" s="176" t="s">
        <v>399</v>
      </c>
      <c r="AL124" s="176" t="s">
        <v>399</v>
      </c>
      <c r="AM124" s="176" t="s">
        <v>399</v>
      </c>
      <c r="AN124" s="176" t="s">
        <v>399</v>
      </c>
      <c r="AO124" s="176" t="s">
        <v>399</v>
      </c>
      <c r="AP124" s="176" t="s">
        <v>399</v>
      </c>
      <c r="AQ124" s="177" t="s">
        <v>399</v>
      </c>
      <c r="AR124" s="71" t="s">
        <v>156</v>
      </c>
      <c r="AS124" s="71" t="s">
        <v>154</v>
      </c>
      <c r="AT124" s="48" t="s">
        <v>182</v>
      </c>
      <c r="AU124" s="48" t="s">
        <v>294</v>
      </c>
      <c r="AV124" s="73" t="s">
        <v>403</v>
      </c>
      <c r="AW124" s="44" t="s">
        <v>402</v>
      </c>
      <c r="AX124" s="72" t="s">
        <v>127</v>
      </c>
    </row>
    <row r="125" spans="2:50" ht="203.65" customHeight="1" x14ac:dyDescent="0.2">
      <c r="B125" s="82" t="s">
        <v>248</v>
      </c>
      <c r="C125" s="80"/>
      <c r="D125" s="81" t="s">
        <v>281</v>
      </c>
      <c r="E125" s="80"/>
      <c r="F125" s="81" t="s">
        <v>278</v>
      </c>
      <c r="G125" s="80"/>
      <c r="H125" s="78" t="s">
        <v>284</v>
      </c>
      <c r="I125" s="79"/>
      <c r="J125" s="79" t="s">
        <v>287</v>
      </c>
      <c r="K125" s="79"/>
      <c r="L125" s="79"/>
      <c r="M125" s="80">
        <v>2</v>
      </c>
      <c r="N125" s="80"/>
      <c r="O125" s="80"/>
      <c r="P125" s="164">
        <v>1</v>
      </c>
      <c r="Q125" s="165"/>
      <c r="R125" s="166"/>
      <c r="S125" s="80">
        <v>3</v>
      </c>
      <c r="T125" s="80"/>
      <c r="U125" s="169" t="s">
        <v>367</v>
      </c>
      <c r="V125" s="170" t="s">
        <v>367</v>
      </c>
      <c r="W125" s="170" t="s">
        <v>367</v>
      </c>
      <c r="X125" s="170" t="s">
        <v>367</v>
      </c>
      <c r="Y125" s="170" t="s">
        <v>367</v>
      </c>
      <c r="Z125" s="171" t="s">
        <v>367</v>
      </c>
      <c r="AA125" s="175" t="s">
        <v>399</v>
      </c>
      <c r="AB125" s="176" t="s">
        <v>399</v>
      </c>
      <c r="AC125" s="176" t="s">
        <v>399</v>
      </c>
      <c r="AD125" s="176" t="s">
        <v>399</v>
      </c>
      <c r="AE125" s="176" t="s">
        <v>399</v>
      </c>
      <c r="AF125" s="176" t="s">
        <v>399</v>
      </c>
      <c r="AG125" s="176" t="s">
        <v>399</v>
      </c>
      <c r="AH125" s="176" t="s">
        <v>399</v>
      </c>
      <c r="AI125" s="176" t="s">
        <v>399</v>
      </c>
      <c r="AJ125" s="176" t="s">
        <v>399</v>
      </c>
      <c r="AK125" s="176" t="s">
        <v>399</v>
      </c>
      <c r="AL125" s="176" t="s">
        <v>399</v>
      </c>
      <c r="AM125" s="176" t="s">
        <v>399</v>
      </c>
      <c r="AN125" s="176" t="s">
        <v>399</v>
      </c>
      <c r="AO125" s="176" t="s">
        <v>399</v>
      </c>
      <c r="AP125" s="176" t="s">
        <v>399</v>
      </c>
      <c r="AQ125" s="177" t="s">
        <v>399</v>
      </c>
      <c r="AR125" s="71" t="s">
        <v>156</v>
      </c>
      <c r="AS125" s="71" t="s">
        <v>154</v>
      </c>
      <c r="AT125" s="48" t="s">
        <v>182</v>
      </c>
      <c r="AU125" s="48" t="s">
        <v>298</v>
      </c>
      <c r="AV125" s="73" t="s">
        <v>403</v>
      </c>
      <c r="AW125" s="44" t="s">
        <v>402</v>
      </c>
      <c r="AX125" s="72" t="s">
        <v>127</v>
      </c>
    </row>
    <row r="126" spans="2:50" ht="203.65" customHeight="1" x14ac:dyDescent="0.2">
      <c r="B126" s="82" t="s">
        <v>249</v>
      </c>
      <c r="C126" s="80"/>
      <c r="D126" s="81" t="s">
        <v>281</v>
      </c>
      <c r="E126" s="80"/>
      <c r="F126" s="81" t="s">
        <v>278</v>
      </c>
      <c r="G126" s="80"/>
      <c r="H126" s="78" t="s">
        <v>284</v>
      </c>
      <c r="I126" s="79"/>
      <c r="J126" s="79" t="s">
        <v>288</v>
      </c>
      <c r="K126" s="79"/>
      <c r="L126" s="79"/>
      <c r="M126" s="80">
        <v>2</v>
      </c>
      <c r="N126" s="80"/>
      <c r="O126" s="80"/>
      <c r="P126" s="164">
        <v>1</v>
      </c>
      <c r="Q126" s="165"/>
      <c r="R126" s="166"/>
      <c r="S126" s="80">
        <v>3</v>
      </c>
      <c r="T126" s="80"/>
      <c r="U126" s="169" t="s">
        <v>368</v>
      </c>
      <c r="V126" s="170" t="s">
        <v>368</v>
      </c>
      <c r="W126" s="170" t="s">
        <v>368</v>
      </c>
      <c r="X126" s="170" t="s">
        <v>368</v>
      </c>
      <c r="Y126" s="170" t="s">
        <v>368</v>
      </c>
      <c r="Z126" s="171" t="s">
        <v>368</v>
      </c>
      <c r="AA126" s="175" t="s">
        <v>399</v>
      </c>
      <c r="AB126" s="176" t="s">
        <v>399</v>
      </c>
      <c r="AC126" s="176" t="s">
        <v>399</v>
      </c>
      <c r="AD126" s="176" t="s">
        <v>399</v>
      </c>
      <c r="AE126" s="176" t="s">
        <v>399</v>
      </c>
      <c r="AF126" s="176" t="s">
        <v>399</v>
      </c>
      <c r="AG126" s="176" t="s">
        <v>399</v>
      </c>
      <c r="AH126" s="176" t="s">
        <v>399</v>
      </c>
      <c r="AI126" s="176" t="s">
        <v>399</v>
      </c>
      <c r="AJ126" s="176" t="s">
        <v>399</v>
      </c>
      <c r="AK126" s="176" t="s">
        <v>399</v>
      </c>
      <c r="AL126" s="176" t="s">
        <v>399</v>
      </c>
      <c r="AM126" s="176" t="s">
        <v>399</v>
      </c>
      <c r="AN126" s="176" t="s">
        <v>399</v>
      </c>
      <c r="AO126" s="176" t="s">
        <v>399</v>
      </c>
      <c r="AP126" s="176" t="s">
        <v>399</v>
      </c>
      <c r="AQ126" s="177" t="s">
        <v>399</v>
      </c>
      <c r="AR126" s="71" t="s">
        <v>156</v>
      </c>
      <c r="AS126" s="71" t="s">
        <v>154</v>
      </c>
      <c r="AT126" s="48" t="s">
        <v>182</v>
      </c>
      <c r="AU126" s="48" t="s">
        <v>297</v>
      </c>
      <c r="AV126" s="73" t="s">
        <v>403</v>
      </c>
      <c r="AW126" s="44" t="s">
        <v>402</v>
      </c>
      <c r="AX126" s="72" t="s">
        <v>127</v>
      </c>
    </row>
    <row r="127" spans="2:50" ht="203.65" customHeight="1" x14ac:dyDescent="0.2">
      <c r="B127" s="82" t="s">
        <v>250</v>
      </c>
      <c r="C127" s="80"/>
      <c r="D127" s="81" t="s">
        <v>281</v>
      </c>
      <c r="E127" s="80"/>
      <c r="F127" s="81" t="s">
        <v>279</v>
      </c>
      <c r="G127" s="80"/>
      <c r="H127" s="78" t="s">
        <v>285</v>
      </c>
      <c r="I127" s="79"/>
      <c r="J127" s="79" t="s">
        <v>290</v>
      </c>
      <c r="K127" s="79"/>
      <c r="L127" s="79"/>
      <c r="M127" s="80">
        <v>2</v>
      </c>
      <c r="N127" s="80"/>
      <c r="O127" s="80"/>
      <c r="P127" s="164">
        <v>1</v>
      </c>
      <c r="Q127" s="165"/>
      <c r="R127" s="166"/>
      <c r="S127" s="80">
        <v>3</v>
      </c>
      <c r="T127" s="80"/>
      <c r="U127" s="169" t="s">
        <v>367</v>
      </c>
      <c r="V127" s="170" t="s">
        <v>367</v>
      </c>
      <c r="W127" s="170" t="s">
        <v>367</v>
      </c>
      <c r="X127" s="170" t="s">
        <v>367</v>
      </c>
      <c r="Y127" s="170" t="s">
        <v>367</v>
      </c>
      <c r="Z127" s="171" t="s">
        <v>367</v>
      </c>
      <c r="AA127" s="175" t="s">
        <v>399</v>
      </c>
      <c r="AB127" s="176" t="s">
        <v>399</v>
      </c>
      <c r="AC127" s="176" t="s">
        <v>399</v>
      </c>
      <c r="AD127" s="176" t="s">
        <v>399</v>
      </c>
      <c r="AE127" s="176" t="s">
        <v>399</v>
      </c>
      <c r="AF127" s="176" t="s">
        <v>399</v>
      </c>
      <c r="AG127" s="176" t="s">
        <v>399</v>
      </c>
      <c r="AH127" s="176" t="s">
        <v>399</v>
      </c>
      <c r="AI127" s="176" t="s">
        <v>399</v>
      </c>
      <c r="AJ127" s="176" t="s">
        <v>399</v>
      </c>
      <c r="AK127" s="176" t="s">
        <v>399</v>
      </c>
      <c r="AL127" s="176" t="s">
        <v>399</v>
      </c>
      <c r="AM127" s="176" t="s">
        <v>399</v>
      </c>
      <c r="AN127" s="176" t="s">
        <v>399</v>
      </c>
      <c r="AO127" s="176" t="s">
        <v>399</v>
      </c>
      <c r="AP127" s="176" t="s">
        <v>399</v>
      </c>
      <c r="AQ127" s="177" t="s">
        <v>399</v>
      </c>
      <c r="AR127" s="71" t="s">
        <v>156</v>
      </c>
      <c r="AS127" s="71" t="s">
        <v>154</v>
      </c>
      <c r="AT127" s="48" t="s">
        <v>182</v>
      </c>
      <c r="AU127" s="48" t="s">
        <v>298</v>
      </c>
      <c r="AV127" s="73" t="s">
        <v>403</v>
      </c>
      <c r="AW127" s="44" t="s">
        <v>402</v>
      </c>
      <c r="AX127" s="72" t="s">
        <v>127</v>
      </c>
    </row>
    <row r="128" spans="2:50" ht="203.65" customHeight="1" x14ac:dyDescent="0.2">
      <c r="B128" s="82" t="s">
        <v>251</v>
      </c>
      <c r="C128" s="80"/>
      <c r="D128" s="81" t="s">
        <v>281</v>
      </c>
      <c r="E128" s="80"/>
      <c r="F128" s="81" t="s">
        <v>277</v>
      </c>
      <c r="G128" s="80"/>
      <c r="H128" s="167" t="s">
        <v>282</v>
      </c>
      <c r="I128" s="168"/>
      <c r="J128" s="79" t="s">
        <v>286</v>
      </c>
      <c r="K128" s="79"/>
      <c r="L128" s="79"/>
      <c r="M128" s="80">
        <v>2</v>
      </c>
      <c r="N128" s="80"/>
      <c r="O128" s="80"/>
      <c r="P128" s="164">
        <v>1</v>
      </c>
      <c r="Q128" s="165"/>
      <c r="R128" s="166"/>
      <c r="S128" s="80">
        <v>3</v>
      </c>
      <c r="T128" s="80"/>
      <c r="U128" s="169" t="s">
        <v>369</v>
      </c>
      <c r="V128" s="170" t="s">
        <v>369</v>
      </c>
      <c r="W128" s="170" t="s">
        <v>369</v>
      </c>
      <c r="X128" s="170" t="s">
        <v>369</v>
      </c>
      <c r="Y128" s="170" t="s">
        <v>369</v>
      </c>
      <c r="Z128" s="171" t="s">
        <v>369</v>
      </c>
      <c r="AA128" s="175" t="s">
        <v>400</v>
      </c>
      <c r="AB128" s="176" t="s">
        <v>400</v>
      </c>
      <c r="AC128" s="176" t="s">
        <v>400</v>
      </c>
      <c r="AD128" s="176" t="s">
        <v>400</v>
      </c>
      <c r="AE128" s="176" t="s">
        <v>400</v>
      </c>
      <c r="AF128" s="176" t="s">
        <v>400</v>
      </c>
      <c r="AG128" s="176" t="s">
        <v>400</v>
      </c>
      <c r="AH128" s="176" t="s">
        <v>400</v>
      </c>
      <c r="AI128" s="176" t="s">
        <v>400</v>
      </c>
      <c r="AJ128" s="176" t="s">
        <v>400</v>
      </c>
      <c r="AK128" s="176" t="s">
        <v>400</v>
      </c>
      <c r="AL128" s="176" t="s">
        <v>400</v>
      </c>
      <c r="AM128" s="176" t="s">
        <v>400</v>
      </c>
      <c r="AN128" s="176" t="s">
        <v>400</v>
      </c>
      <c r="AO128" s="176" t="s">
        <v>400</v>
      </c>
      <c r="AP128" s="176" t="s">
        <v>400</v>
      </c>
      <c r="AQ128" s="177" t="s">
        <v>400</v>
      </c>
      <c r="AR128" s="71" t="s">
        <v>156</v>
      </c>
      <c r="AS128" s="71" t="s">
        <v>154</v>
      </c>
      <c r="AT128" s="48" t="s">
        <v>182</v>
      </c>
      <c r="AU128" s="48" t="s">
        <v>292</v>
      </c>
      <c r="AV128" s="73" t="s">
        <v>403</v>
      </c>
      <c r="AW128" s="44" t="s">
        <v>402</v>
      </c>
      <c r="AX128" s="72" t="s">
        <v>127</v>
      </c>
    </row>
    <row r="129" spans="2:50" ht="203.65" customHeight="1" x14ac:dyDescent="0.2">
      <c r="B129" s="82" t="s">
        <v>252</v>
      </c>
      <c r="C129" s="80"/>
      <c r="D129" s="81" t="s">
        <v>281</v>
      </c>
      <c r="E129" s="80"/>
      <c r="F129" s="81" t="s">
        <v>277</v>
      </c>
      <c r="G129" s="80"/>
      <c r="H129" s="167" t="s">
        <v>282</v>
      </c>
      <c r="I129" s="168"/>
      <c r="J129" s="79" t="s">
        <v>286</v>
      </c>
      <c r="K129" s="79"/>
      <c r="L129" s="79"/>
      <c r="M129" s="80">
        <v>2</v>
      </c>
      <c r="N129" s="80"/>
      <c r="O129" s="80"/>
      <c r="P129" s="164">
        <v>1</v>
      </c>
      <c r="Q129" s="165"/>
      <c r="R129" s="166"/>
      <c r="S129" s="80">
        <v>3</v>
      </c>
      <c r="T129" s="80"/>
      <c r="U129" s="169" t="s">
        <v>370</v>
      </c>
      <c r="V129" s="170" t="s">
        <v>370</v>
      </c>
      <c r="W129" s="170" t="s">
        <v>370</v>
      </c>
      <c r="X129" s="170" t="s">
        <v>370</v>
      </c>
      <c r="Y129" s="170" t="s">
        <v>370</v>
      </c>
      <c r="Z129" s="171" t="s">
        <v>370</v>
      </c>
      <c r="AA129" s="175" t="s">
        <v>400</v>
      </c>
      <c r="AB129" s="176" t="s">
        <v>400</v>
      </c>
      <c r="AC129" s="176" t="s">
        <v>400</v>
      </c>
      <c r="AD129" s="176" t="s">
        <v>400</v>
      </c>
      <c r="AE129" s="176" t="s">
        <v>400</v>
      </c>
      <c r="AF129" s="176" t="s">
        <v>400</v>
      </c>
      <c r="AG129" s="176" t="s">
        <v>400</v>
      </c>
      <c r="AH129" s="176" t="s">
        <v>400</v>
      </c>
      <c r="AI129" s="176" t="s">
        <v>400</v>
      </c>
      <c r="AJ129" s="176" t="s">
        <v>400</v>
      </c>
      <c r="AK129" s="176" t="s">
        <v>400</v>
      </c>
      <c r="AL129" s="176" t="s">
        <v>400</v>
      </c>
      <c r="AM129" s="176" t="s">
        <v>400</v>
      </c>
      <c r="AN129" s="176" t="s">
        <v>400</v>
      </c>
      <c r="AO129" s="176" t="s">
        <v>400</v>
      </c>
      <c r="AP129" s="176" t="s">
        <v>400</v>
      </c>
      <c r="AQ129" s="177" t="s">
        <v>400</v>
      </c>
      <c r="AR129" s="71" t="s">
        <v>156</v>
      </c>
      <c r="AS129" s="71" t="s">
        <v>154</v>
      </c>
      <c r="AT129" s="48" t="s">
        <v>182</v>
      </c>
      <c r="AU129" s="48" t="s">
        <v>293</v>
      </c>
      <c r="AV129" s="73" t="s">
        <v>403</v>
      </c>
      <c r="AW129" s="44" t="s">
        <v>402</v>
      </c>
      <c r="AX129" s="72" t="s">
        <v>127</v>
      </c>
    </row>
    <row r="130" spans="2:50" ht="203.65" customHeight="1" x14ac:dyDescent="0.2">
      <c r="B130" s="82" t="s">
        <v>253</v>
      </c>
      <c r="C130" s="80"/>
      <c r="D130" s="81" t="s">
        <v>281</v>
      </c>
      <c r="E130" s="80"/>
      <c r="F130" s="81" t="s">
        <v>277</v>
      </c>
      <c r="G130" s="80"/>
      <c r="H130" s="167" t="s">
        <v>282</v>
      </c>
      <c r="I130" s="168"/>
      <c r="J130" s="79" t="s">
        <v>286</v>
      </c>
      <c r="K130" s="79"/>
      <c r="L130" s="79"/>
      <c r="M130" s="80">
        <v>2</v>
      </c>
      <c r="N130" s="80"/>
      <c r="O130" s="80"/>
      <c r="P130" s="164">
        <v>1</v>
      </c>
      <c r="Q130" s="165"/>
      <c r="R130" s="166"/>
      <c r="S130" s="80">
        <v>3</v>
      </c>
      <c r="T130" s="80"/>
      <c r="U130" s="169" t="s">
        <v>371</v>
      </c>
      <c r="V130" s="170" t="s">
        <v>371</v>
      </c>
      <c r="W130" s="170" t="s">
        <v>371</v>
      </c>
      <c r="X130" s="170" t="s">
        <v>371</v>
      </c>
      <c r="Y130" s="170" t="s">
        <v>371</v>
      </c>
      <c r="Z130" s="171" t="s">
        <v>371</v>
      </c>
      <c r="AA130" s="175" t="s">
        <v>400</v>
      </c>
      <c r="AB130" s="176" t="s">
        <v>400</v>
      </c>
      <c r="AC130" s="176" t="s">
        <v>400</v>
      </c>
      <c r="AD130" s="176" t="s">
        <v>400</v>
      </c>
      <c r="AE130" s="176" t="s">
        <v>400</v>
      </c>
      <c r="AF130" s="176" t="s">
        <v>400</v>
      </c>
      <c r="AG130" s="176" t="s">
        <v>400</v>
      </c>
      <c r="AH130" s="176" t="s">
        <v>400</v>
      </c>
      <c r="AI130" s="176" t="s">
        <v>400</v>
      </c>
      <c r="AJ130" s="176" t="s">
        <v>400</v>
      </c>
      <c r="AK130" s="176" t="s">
        <v>400</v>
      </c>
      <c r="AL130" s="176" t="s">
        <v>400</v>
      </c>
      <c r="AM130" s="176" t="s">
        <v>400</v>
      </c>
      <c r="AN130" s="176" t="s">
        <v>400</v>
      </c>
      <c r="AO130" s="176" t="s">
        <v>400</v>
      </c>
      <c r="AP130" s="176" t="s">
        <v>400</v>
      </c>
      <c r="AQ130" s="177" t="s">
        <v>400</v>
      </c>
      <c r="AR130" s="71" t="s">
        <v>156</v>
      </c>
      <c r="AS130" s="71" t="s">
        <v>154</v>
      </c>
      <c r="AT130" s="48" t="s">
        <v>182</v>
      </c>
      <c r="AU130" s="48" t="s">
        <v>294</v>
      </c>
      <c r="AV130" s="73" t="s">
        <v>403</v>
      </c>
      <c r="AW130" s="44" t="s">
        <v>402</v>
      </c>
      <c r="AX130" s="72" t="s">
        <v>127</v>
      </c>
    </row>
    <row r="131" spans="2:50" ht="203.65" customHeight="1" x14ac:dyDescent="0.2">
      <c r="B131" s="82" t="s">
        <v>254</v>
      </c>
      <c r="C131" s="80"/>
      <c r="D131" s="81" t="s">
        <v>281</v>
      </c>
      <c r="E131" s="80"/>
      <c r="F131" s="81" t="s">
        <v>278</v>
      </c>
      <c r="G131" s="80"/>
      <c r="H131" s="78" t="s">
        <v>284</v>
      </c>
      <c r="I131" s="79"/>
      <c r="J131" s="79" t="s">
        <v>287</v>
      </c>
      <c r="K131" s="79"/>
      <c r="L131" s="79"/>
      <c r="M131" s="80">
        <v>2</v>
      </c>
      <c r="N131" s="80"/>
      <c r="O131" s="80"/>
      <c r="P131" s="164">
        <v>1</v>
      </c>
      <c r="Q131" s="165"/>
      <c r="R131" s="166"/>
      <c r="S131" s="80">
        <v>3</v>
      </c>
      <c r="T131" s="80"/>
      <c r="U131" s="169" t="s">
        <v>372</v>
      </c>
      <c r="V131" s="170" t="s">
        <v>372</v>
      </c>
      <c r="W131" s="170" t="s">
        <v>372</v>
      </c>
      <c r="X131" s="170" t="s">
        <v>372</v>
      </c>
      <c r="Y131" s="170" t="s">
        <v>372</v>
      </c>
      <c r="Z131" s="171" t="s">
        <v>372</v>
      </c>
      <c r="AA131" s="175" t="s">
        <v>400</v>
      </c>
      <c r="AB131" s="176" t="s">
        <v>400</v>
      </c>
      <c r="AC131" s="176" t="s">
        <v>400</v>
      </c>
      <c r="AD131" s="176" t="s">
        <v>400</v>
      </c>
      <c r="AE131" s="176" t="s">
        <v>400</v>
      </c>
      <c r="AF131" s="176" t="s">
        <v>400</v>
      </c>
      <c r="AG131" s="176" t="s">
        <v>400</v>
      </c>
      <c r="AH131" s="176" t="s">
        <v>400</v>
      </c>
      <c r="AI131" s="176" t="s">
        <v>400</v>
      </c>
      <c r="AJ131" s="176" t="s">
        <v>400</v>
      </c>
      <c r="AK131" s="176" t="s">
        <v>400</v>
      </c>
      <c r="AL131" s="176" t="s">
        <v>400</v>
      </c>
      <c r="AM131" s="176" t="s">
        <v>400</v>
      </c>
      <c r="AN131" s="176" t="s">
        <v>400</v>
      </c>
      <c r="AO131" s="176" t="s">
        <v>400</v>
      </c>
      <c r="AP131" s="176" t="s">
        <v>400</v>
      </c>
      <c r="AQ131" s="177" t="s">
        <v>400</v>
      </c>
      <c r="AR131" s="71" t="s">
        <v>156</v>
      </c>
      <c r="AS131" s="71" t="s">
        <v>154</v>
      </c>
      <c r="AT131" s="48" t="s">
        <v>182</v>
      </c>
      <c r="AU131" s="48" t="s">
        <v>298</v>
      </c>
      <c r="AV131" s="73" t="s">
        <v>403</v>
      </c>
      <c r="AW131" s="44" t="s">
        <v>402</v>
      </c>
      <c r="AX131" s="72" t="s">
        <v>127</v>
      </c>
    </row>
    <row r="132" spans="2:50" ht="203.65" customHeight="1" x14ac:dyDescent="0.2">
      <c r="B132" s="82" t="s">
        <v>255</v>
      </c>
      <c r="C132" s="80"/>
      <c r="D132" s="81" t="s">
        <v>281</v>
      </c>
      <c r="E132" s="80"/>
      <c r="F132" s="81" t="s">
        <v>278</v>
      </c>
      <c r="G132" s="80"/>
      <c r="H132" s="78" t="s">
        <v>284</v>
      </c>
      <c r="I132" s="79"/>
      <c r="J132" s="79" t="s">
        <v>288</v>
      </c>
      <c r="K132" s="79"/>
      <c r="L132" s="79"/>
      <c r="M132" s="80">
        <v>2</v>
      </c>
      <c r="N132" s="80"/>
      <c r="O132" s="80"/>
      <c r="P132" s="164">
        <v>1</v>
      </c>
      <c r="Q132" s="165"/>
      <c r="R132" s="166"/>
      <c r="S132" s="80">
        <v>3</v>
      </c>
      <c r="T132" s="80"/>
      <c r="U132" s="169" t="s">
        <v>373</v>
      </c>
      <c r="V132" s="170" t="s">
        <v>373</v>
      </c>
      <c r="W132" s="170" t="s">
        <v>373</v>
      </c>
      <c r="X132" s="170" t="s">
        <v>373</v>
      </c>
      <c r="Y132" s="170" t="s">
        <v>373</v>
      </c>
      <c r="Z132" s="171" t="s">
        <v>373</v>
      </c>
      <c r="AA132" s="175" t="s">
        <v>400</v>
      </c>
      <c r="AB132" s="176" t="s">
        <v>400</v>
      </c>
      <c r="AC132" s="176" t="s">
        <v>400</v>
      </c>
      <c r="AD132" s="176" t="s">
        <v>400</v>
      </c>
      <c r="AE132" s="176" t="s">
        <v>400</v>
      </c>
      <c r="AF132" s="176" t="s">
        <v>400</v>
      </c>
      <c r="AG132" s="176" t="s">
        <v>400</v>
      </c>
      <c r="AH132" s="176" t="s">
        <v>400</v>
      </c>
      <c r="AI132" s="176" t="s">
        <v>400</v>
      </c>
      <c r="AJ132" s="176" t="s">
        <v>400</v>
      </c>
      <c r="AK132" s="176" t="s">
        <v>400</v>
      </c>
      <c r="AL132" s="176" t="s">
        <v>400</v>
      </c>
      <c r="AM132" s="176" t="s">
        <v>400</v>
      </c>
      <c r="AN132" s="176" t="s">
        <v>400</v>
      </c>
      <c r="AO132" s="176" t="s">
        <v>400</v>
      </c>
      <c r="AP132" s="176" t="s">
        <v>400</v>
      </c>
      <c r="AQ132" s="177" t="s">
        <v>400</v>
      </c>
      <c r="AR132" s="71" t="s">
        <v>156</v>
      </c>
      <c r="AS132" s="71" t="s">
        <v>154</v>
      </c>
      <c r="AT132" s="48" t="s">
        <v>182</v>
      </c>
      <c r="AU132" s="48" t="s">
        <v>297</v>
      </c>
      <c r="AV132" s="73" t="s">
        <v>403</v>
      </c>
      <c r="AW132" s="44" t="s">
        <v>402</v>
      </c>
      <c r="AX132" s="72" t="s">
        <v>127</v>
      </c>
    </row>
    <row r="133" spans="2:50" ht="203.65" customHeight="1" x14ac:dyDescent="0.2">
      <c r="B133" s="82" t="s">
        <v>256</v>
      </c>
      <c r="C133" s="80"/>
      <c r="D133" s="81" t="s">
        <v>281</v>
      </c>
      <c r="E133" s="80"/>
      <c r="F133" s="81" t="s">
        <v>279</v>
      </c>
      <c r="G133" s="80"/>
      <c r="H133" s="78" t="s">
        <v>285</v>
      </c>
      <c r="I133" s="79"/>
      <c r="J133" s="79" t="s">
        <v>290</v>
      </c>
      <c r="K133" s="79"/>
      <c r="L133" s="79"/>
      <c r="M133" s="80">
        <v>2</v>
      </c>
      <c r="N133" s="80"/>
      <c r="O133" s="80"/>
      <c r="P133" s="164">
        <v>1</v>
      </c>
      <c r="Q133" s="165"/>
      <c r="R133" s="166"/>
      <c r="S133" s="80">
        <v>3</v>
      </c>
      <c r="T133" s="80"/>
      <c r="U133" s="169" t="s">
        <v>372</v>
      </c>
      <c r="V133" s="170" t="s">
        <v>372</v>
      </c>
      <c r="W133" s="170" t="s">
        <v>372</v>
      </c>
      <c r="X133" s="170" t="s">
        <v>372</v>
      </c>
      <c r="Y133" s="170" t="s">
        <v>372</v>
      </c>
      <c r="Z133" s="171" t="s">
        <v>372</v>
      </c>
      <c r="AA133" s="175" t="s">
        <v>400</v>
      </c>
      <c r="AB133" s="176" t="s">
        <v>400</v>
      </c>
      <c r="AC133" s="176" t="s">
        <v>400</v>
      </c>
      <c r="AD133" s="176" t="s">
        <v>400</v>
      </c>
      <c r="AE133" s="176" t="s">
        <v>400</v>
      </c>
      <c r="AF133" s="176" t="s">
        <v>400</v>
      </c>
      <c r="AG133" s="176" t="s">
        <v>400</v>
      </c>
      <c r="AH133" s="176" t="s">
        <v>400</v>
      </c>
      <c r="AI133" s="176" t="s">
        <v>400</v>
      </c>
      <c r="AJ133" s="176" t="s">
        <v>400</v>
      </c>
      <c r="AK133" s="176" t="s">
        <v>400</v>
      </c>
      <c r="AL133" s="176" t="s">
        <v>400</v>
      </c>
      <c r="AM133" s="176" t="s">
        <v>400</v>
      </c>
      <c r="AN133" s="176" t="s">
        <v>400</v>
      </c>
      <c r="AO133" s="176" t="s">
        <v>400</v>
      </c>
      <c r="AP133" s="176" t="s">
        <v>400</v>
      </c>
      <c r="AQ133" s="177" t="s">
        <v>400</v>
      </c>
      <c r="AR133" s="71" t="s">
        <v>156</v>
      </c>
      <c r="AS133" s="71" t="s">
        <v>154</v>
      </c>
      <c r="AT133" s="48" t="s">
        <v>182</v>
      </c>
      <c r="AU133" s="48" t="s">
        <v>298</v>
      </c>
      <c r="AV133" s="73" t="s">
        <v>403</v>
      </c>
      <c r="AW133" s="44" t="s">
        <v>402</v>
      </c>
      <c r="AX133" s="72" t="s">
        <v>127</v>
      </c>
    </row>
    <row r="134" spans="2:50" ht="203.65" customHeight="1" x14ac:dyDescent="0.2">
      <c r="B134" s="82" t="s">
        <v>257</v>
      </c>
      <c r="C134" s="80"/>
      <c r="D134" s="81" t="s">
        <v>281</v>
      </c>
      <c r="E134" s="80"/>
      <c r="F134" s="81" t="s">
        <v>277</v>
      </c>
      <c r="G134" s="80"/>
      <c r="H134" s="167" t="s">
        <v>282</v>
      </c>
      <c r="I134" s="168"/>
      <c r="J134" s="79" t="s">
        <v>286</v>
      </c>
      <c r="K134" s="79"/>
      <c r="L134" s="79"/>
      <c r="M134" s="80">
        <v>2</v>
      </c>
      <c r="N134" s="80"/>
      <c r="O134" s="80"/>
      <c r="P134" s="164">
        <v>1</v>
      </c>
      <c r="Q134" s="165"/>
      <c r="R134" s="166"/>
      <c r="S134" s="80">
        <v>3</v>
      </c>
      <c r="T134" s="80"/>
      <c r="U134" s="169" t="s">
        <v>374</v>
      </c>
      <c r="V134" s="170" t="s">
        <v>374</v>
      </c>
      <c r="W134" s="170" t="s">
        <v>374</v>
      </c>
      <c r="X134" s="170" t="s">
        <v>374</v>
      </c>
      <c r="Y134" s="170" t="s">
        <v>374</v>
      </c>
      <c r="Z134" s="171" t="s">
        <v>374</v>
      </c>
      <c r="AA134" s="175" t="s">
        <v>400</v>
      </c>
      <c r="AB134" s="176" t="s">
        <v>400</v>
      </c>
      <c r="AC134" s="176" t="s">
        <v>400</v>
      </c>
      <c r="AD134" s="176" t="s">
        <v>400</v>
      </c>
      <c r="AE134" s="176" t="s">
        <v>400</v>
      </c>
      <c r="AF134" s="176" t="s">
        <v>400</v>
      </c>
      <c r="AG134" s="176" t="s">
        <v>400</v>
      </c>
      <c r="AH134" s="176" t="s">
        <v>400</v>
      </c>
      <c r="AI134" s="176" t="s">
        <v>400</v>
      </c>
      <c r="AJ134" s="176" t="s">
        <v>400</v>
      </c>
      <c r="AK134" s="176" t="s">
        <v>400</v>
      </c>
      <c r="AL134" s="176" t="s">
        <v>400</v>
      </c>
      <c r="AM134" s="176" t="s">
        <v>400</v>
      </c>
      <c r="AN134" s="176" t="s">
        <v>400</v>
      </c>
      <c r="AO134" s="176" t="s">
        <v>400</v>
      </c>
      <c r="AP134" s="176" t="s">
        <v>400</v>
      </c>
      <c r="AQ134" s="177" t="s">
        <v>400</v>
      </c>
      <c r="AR134" s="71" t="s">
        <v>156</v>
      </c>
      <c r="AS134" s="71" t="s">
        <v>154</v>
      </c>
      <c r="AT134" s="48" t="s">
        <v>182</v>
      </c>
      <c r="AU134" s="48" t="s">
        <v>292</v>
      </c>
      <c r="AV134" s="73" t="s">
        <v>403</v>
      </c>
      <c r="AW134" s="44" t="s">
        <v>402</v>
      </c>
      <c r="AX134" s="72" t="s">
        <v>127</v>
      </c>
    </row>
    <row r="135" spans="2:50" ht="203.65" customHeight="1" x14ac:dyDescent="0.2">
      <c r="B135" s="82" t="s">
        <v>258</v>
      </c>
      <c r="C135" s="80"/>
      <c r="D135" s="81" t="s">
        <v>281</v>
      </c>
      <c r="E135" s="80"/>
      <c r="F135" s="81" t="s">
        <v>277</v>
      </c>
      <c r="G135" s="80"/>
      <c r="H135" s="167" t="s">
        <v>282</v>
      </c>
      <c r="I135" s="168"/>
      <c r="J135" s="79" t="s">
        <v>286</v>
      </c>
      <c r="K135" s="79"/>
      <c r="L135" s="79"/>
      <c r="M135" s="80">
        <v>2</v>
      </c>
      <c r="N135" s="80"/>
      <c r="O135" s="80"/>
      <c r="P135" s="164">
        <v>1</v>
      </c>
      <c r="Q135" s="165"/>
      <c r="R135" s="166"/>
      <c r="S135" s="80">
        <v>3</v>
      </c>
      <c r="T135" s="80"/>
      <c r="U135" s="169" t="s">
        <v>375</v>
      </c>
      <c r="V135" s="170" t="s">
        <v>375</v>
      </c>
      <c r="W135" s="170" t="s">
        <v>375</v>
      </c>
      <c r="X135" s="170" t="s">
        <v>375</v>
      </c>
      <c r="Y135" s="170" t="s">
        <v>375</v>
      </c>
      <c r="Z135" s="171" t="s">
        <v>375</v>
      </c>
      <c r="AA135" s="175" t="s">
        <v>400</v>
      </c>
      <c r="AB135" s="176" t="s">
        <v>400</v>
      </c>
      <c r="AC135" s="176" t="s">
        <v>400</v>
      </c>
      <c r="AD135" s="176" t="s">
        <v>400</v>
      </c>
      <c r="AE135" s="176" t="s">
        <v>400</v>
      </c>
      <c r="AF135" s="176" t="s">
        <v>400</v>
      </c>
      <c r="AG135" s="176" t="s">
        <v>400</v>
      </c>
      <c r="AH135" s="176" t="s">
        <v>400</v>
      </c>
      <c r="AI135" s="176" t="s">
        <v>400</v>
      </c>
      <c r="AJ135" s="176" t="s">
        <v>400</v>
      </c>
      <c r="AK135" s="176" t="s">
        <v>400</v>
      </c>
      <c r="AL135" s="176" t="s">
        <v>400</v>
      </c>
      <c r="AM135" s="176" t="s">
        <v>400</v>
      </c>
      <c r="AN135" s="176" t="s">
        <v>400</v>
      </c>
      <c r="AO135" s="176" t="s">
        <v>400</v>
      </c>
      <c r="AP135" s="176" t="s">
        <v>400</v>
      </c>
      <c r="AQ135" s="177" t="s">
        <v>400</v>
      </c>
      <c r="AR135" s="71" t="s">
        <v>156</v>
      </c>
      <c r="AS135" s="71" t="s">
        <v>154</v>
      </c>
      <c r="AT135" s="48" t="s">
        <v>182</v>
      </c>
      <c r="AU135" s="48" t="s">
        <v>293</v>
      </c>
      <c r="AV135" s="73" t="s">
        <v>403</v>
      </c>
      <c r="AW135" s="44" t="s">
        <v>402</v>
      </c>
      <c r="AX135" s="72" t="s">
        <v>127</v>
      </c>
    </row>
    <row r="136" spans="2:50" ht="203.65" customHeight="1" x14ac:dyDescent="0.2">
      <c r="B136" s="82" t="s">
        <v>259</v>
      </c>
      <c r="C136" s="80"/>
      <c r="D136" s="81" t="s">
        <v>281</v>
      </c>
      <c r="E136" s="80"/>
      <c r="F136" s="81" t="s">
        <v>277</v>
      </c>
      <c r="G136" s="80"/>
      <c r="H136" s="167" t="s">
        <v>282</v>
      </c>
      <c r="I136" s="168"/>
      <c r="J136" s="79" t="s">
        <v>286</v>
      </c>
      <c r="K136" s="79"/>
      <c r="L136" s="79"/>
      <c r="M136" s="80">
        <v>2</v>
      </c>
      <c r="N136" s="80"/>
      <c r="O136" s="80"/>
      <c r="P136" s="164">
        <v>1</v>
      </c>
      <c r="Q136" s="165"/>
      <c r="R136" s="166"/>
      <c r="S136" s="80">
        <v>3</v>
      </c>
      <c r="T136" s="80"/>
      <c r="U136" s="169" t="s">
        <v>376</v>
      </c>
      <c r="V136" s="170" t="s">
        <v>376</v>
      </c>
      <c r="W136" s="170" t="s">
        <v>376</v>
      </c>
      <c r="X136" s="170" t="s">
        <v>376</v>
      </c>
      <c r="Y136" s="170" t="s">
        <v>376</v>
      </c>
      <c r="Z136" s="171" t="s">
        <v>376</v>
      </c>
      <c r="AA136" s="175" t="s">
        <v>400</v>
      </c>
      <c r="AB136" s="176" t="s">
        <v>400</v>
      </c>
      <c r="AC136" s="176" t="s">
        <v>400</v>
      </c>
      <c r="AD136" s="176" t="s">
        <v>400</v>
      </c>
      <c r="AE136" s="176" t="s">
        <v>400</v>
      </c>
      <c r="AF136" s="176" t="s">
        <v>400</v>
      </c>
      <c r="AG136" s="176" t="s">
        <v>400</v>
      </c>
      <c r="AH136" s="176" t="s">
        <v>400</v>
      </c>
      <c r="AI136" s="176" t="s">
        <v>400</v>
      </c>
      <c r="AJ136" s="176" t="s">
        <v>400</v>
      </c>
      <c r="AK136" s="176" t="s">
        <v>400</v>
      </c>
      <c r="AL136" s="176" t="s">
        <v>400</v>
      </c>
      <c r="AM136" s="176" t="s">
        <v>400</v>
      </c>
      <c r="AN136" s="176" t="s">
        <v>400</v>
      </c>
      <c r="AO136" s="176" t="s">
        <v>400</v>
      </c>
      <c r="AP136" s="176" t="s">
        <v>400</v>
      </c>
      <c r="AQ136" s="177" t="s">
        <v>400</v>
      </c>
      <c r="AR136" s="71" t="s">
        <v>156</v>
      </c>
      <c r="AS136" s="71" t="s">
        <v>154</v>
      </c>
      <c r="AT136" s="48" t="s">
        <v>182</v>
      </c>
      <c r="AU136" s="48" t="s">
        <v>294</v>
      </c>
      <c r="AV136" s="73" t="s">
        <v>403</v>
      </c>
      <c r="AW136" s="44" t="s">
        <v>402</v>
      </c>
      <c r="AX136" s="72" t="s">
        <v>127</v>
      </c>
    </row>
    <row r="137" spans="2:50" ht="203.65" customHeight="1" x14ac:dyDescent="0.2">
      <c r="B137" s="82" t="s">
        <v>260</v>
      </c>
      <c r="C137" s="80"/>
      <c r="D137" s="81" t="s">
        <v>281</v>
      </c>
      <c r="E137" s="80"/>
      <c r="F137" s="81" t="s">
        <v>278</v>
      </c>
      <c r="G137" s="80"/>
      <c r="H137" s="78" t="s">
        <v>284</v>
      </c>
      <c r="I137" s="79"/>
      <c r="J137" s="79" t="s">
        <v>287</v>
      </c>
      <c r="K137" s="79"/>
      <c r="L137" s="79"/>
      <c r="M137" s="80">
        <v>2</v>
      </c>
      <c r="N137" s="80"/>
      <c r="O137" s="80"/>
      <c r="P137" s="164">
        <v>1</v>
      </c>
      <c r="Q137" s="165"/>
      <c r="R137" s="166"/>
      <c r="S137" s="80">
        <v>3</v>
      </c>
      <c r="T137" s="80"/>
      <c r="U137" s="169" t="s">
        <v>377</v>
      </c>
      <c r="V137" s="170" t="s">
        <v>377</v>
      </c>
      <c r="W137" s="170" t="s">
        <v>377</v>
      </c>
      <c r="X137" s="170" t="s">
        <v>377</v>
      </c>
      <c r="Y137" s="170" t="s">
        <v>377</v>
      </c>
      <c r="Z137" s="171" t="s">
        <v>377</v>
      </c>
      <c r="AA137" s="175" t="s">
        <v>400</v>
      </c>
      <c r="AB137" s="176" t="s">
        <v>400</v>
      </c>
      <c r="AC137" s="176" t="s">
        <v>400</v>
      </c>
      <c r="AD137" s="176" t="s">
        <v>400</v>
      </c>
      <c r="AE137" s="176" t="s">
        <v>400</v>
      </c>
      <c r="AF137" s="176" t="s">
        <v>400</v>
      </c>
      <c r="AG137" s="176" t="s">
        <v>400</v>
      </c>
      <c r="AH137" s="176" t="s">
        <v>400</v>
      </c>
      <c r="AI137" s="176" t="s">
        <v>400</v>
      </c>
      <c r="AJ137" s="176" t="s">
        <v>400</v>
      </c>
      <c r="AK137" s="176" t="s">
        <v>400</v>
      </c>
      <c r="AL137" s="176" t="s">
        <v>400</v>
      </c>
      <c r="AM137" s="176" t="s">
        <v>400</v>
      </c>
      <c r="AN137" s="176" t="s">
        <v>400</v>
      </c>
      <c r="AO137" s="176" t="s">
        <v>400</v>
      </c>
      <c r="AP137" s="176" t="s">
        <v>400</v>
      </c>
      <c r="AQ137" s="177" t="s">
        <v>400</v>
      </c>
      <c r="AR137" s="71" t="s">
        <v>156</v>
      </c>
      <c r="AS137" s="71" t="s">
        <v>154</v>
      </c>
      <c r="AT137" s="48" t="s">
        <v>182</v>
      </c>
      <c r="AU137" s="48" t="s">
        <v>298</v>
      </c>
      <c r="AV137" s="73" t="s">
        <v>403</v>
      </c>
      <c r="AW137" s="44" t="s">
        <v>402</v>
      </c>
      <c r="AX137" s="72" t="s">
        <v>127</v>
      </c>
    </row>
    <row r="138" spans="2:50" ht="203.65" customHeight="1" x14ac:dyDescent="0.2">
      <c r="B138" s="82" t="s">
        <v>261</v>
      </c>
      <c r="C138" s="80"/>
      <c r="D138" s="81" t="s">
        <v>281</v>
      </c>
      <c r="E138" s="80"/>
      <c r="F138" s="81" t="s">
        <v>278</v>
      </c>
      <c r="G138" s="80"/>
      <c r="H138" s="78" t="s">
        <v>284</v>
      </c>
      <c r="I138" s="79"/>
      <c r="J138" s="79" t="s">
        <v>288</v>
      </c>
      <c r="K138" s="79"/>
      <c r="L138" s="79"/>
      <c r="M138" s="80">
        <v>2</v>
      </c>
      <c r="N138" s="80"/>
      <c r="O138" s="80"/>
      <c r="P138" s="164">
        <v>1</v>
      </c>
      <c r="Q138" s="165"/>
      <c r="R138" s="166"/>
      <c r="S138" s="80">
        <v>3</v>
      </c>
      <c r="T138" s="80"/>
      <c r="U138" s="169" t="s">
        <v>378</v>
      </c>
      <c r="V138" s="170" t="s">
        <v>378</v>
      </c>
      <c r="W138" s="170" t="s">
        <v>378</v>
      </c>
      <c r="X138" s="170" t="s">
        <v>378</v>
      </c>
      <c r="Y138" s="170" t="s">
        <v>378</v>
      </c>
      <c r="Z138" s="171" t="s">
        <v>378</v>
      </c>
      <c r="AA138" s="175" t="s">
        <v>400</v>
      </c>
      <c r="AB138" s="176" t="s">
        <v>400</v>
      </c>
      <c r="AC138" s="176" t="s">
        <v>400</v>
      </c>
      <c r="AD138" s="176" t="s">
        <v>400</v>
      </c>
      <c r="AE138" s="176" t="s">
        <v>400</v>
      </c>
      <c r="AF138" s="176" t="s">
        <v>400</v>
      </c>
      <c r="AG138" s="176" t="s">
        <v>400</v>
      </c>
      <c r="AH138" s="176" t="s">
        <v>400</v>
      </c>
      <c r="AI138" s="176" t="s">
        <v>400</v>
      </c>
      <c r="AJ138" s="176" t="s">
        <v>400</v>
      </c>
      <c r="AK138" s="176" t="s">
        <v>400</v>
      </c>
      <c r="AL138" s="176" t="s">
        <v>400</v>
      </c>
      <c r="AM138" s="176" t="s">
        <v>400</v>
      </c>
      <c r="AN138" s="176" t="s">
        <v>400</v>
      </c>
      <c r="AO138" s="176" t="s">
        <v>400</v>
      </c>
      <c r="AP138" s="176" t="s">
        <v>400</v>
      </c>
      <c r="AQ138" s="177" t="s">
        <v>400</v>
      </c>
      <c r="AR138" s="71" t="s">
        <v>156</v>
      </c>
      <c r="AS138" s="71" t="s">
        <v>154</v>
      </c>
      <c r="AT138" s="48" t="s">
        <v>182</v>
      </c>
      <c r="AU138" s="48" t="s">
        <v>297</v>
      </c>
      <c r="AV138" s="73" t="s">
        <v>403</v>
      </c>
      <c r="AW138" s="44" t="s">
        <v>402</v>
      </c>
      <c r="AX138" s="72" t="s">
        <v>127</v>
      </c>
    </row>
    <row r="139" spans="2:50" ht="203.65" customHeight="1" x14ac:dyDescent="0.2">
      <c r="B139" s="82" t="s">
        <v>262</v>
      </c>
      <c r="C139" s="80"/>
      <c r="D139" s="81" t="s">
        <v>281</v>
      </c>
      <c r="E139" s="80"/>
      <c r="F139" s="81" t="s">
        <v>279</v>
      </c>
      <c r="G139" s="80"/>
      <c r="H139" s="78" t="s">
        <v>285</v>
      </c>
      <c r="I139" s="79"/>
      <c r="J139" s="79" t="s">
        <v>290</v>
      </c>
      <c r="K139" s="79"/>
      <c r="L139" s="79"/>
      <c r="M139" s="80">
        <v>2</v>
      </c>
      <c r="N139" s="80"/>
      <c r="O139" s="80"/>
      <c r="P139" s="164">
        <v>1</v>
      </c>
      <c r="Q139" s="165"/>
      <c r="R139" s="166"/>
      <c r="S139" s="80">
        <v>3</v>
      </c>
      <c r="T139" s="80"/>
      <c r="U139" s="169" t="s">
        <v>377</v>
      </c>
      <c r="V139" s="170" t="s">
        <v>377</v>
      </c>
      <c r="W139" s="170" t="s">
        <v>377</v>
      </c>
      <c r="X139" s="170" t="s">
        <v>377</v>
      </c>
      <c r="Y139" s="170" t="s">
        <v>377</v>
      </c>
      <c r="Z139" s="171" t="s">
        <v>377</v>
      </c>
      <c r="AA139" s="175" t="s">
        <v>400</v>
      </c>
      <c r="AB139" s="176" t="s">
        <v>400</v>
      </c>
      <c r="AC139" s="176" t="s">
        <v>400</v>
      </c>
      <c r="AD139" s="176" t="s">
        <v>400</v>
      </c>
      <c r="AE139" s="176" t="s">
        <v>400</v>
      </c>
      <c r="AF139" s="176" t="s">
        <v>400</v>
      </c>
      <c r="AG139" s="176" t="s">
        <v>400</v>
      </c>
      <c r="AH139" s="176" t="s">
        <v>400</v>
      </c>
      <c r="AI139" s="176" t="s">
        <v>400</v>
      </c>
      <c r="AJ139" s="176" t="s">
        <v>400</v>
      </c>
      <c r="AK139" s="176" t="s">
        <v>400</v>
      </c>
      <c r="AL139" s="176" t="s">
        <v>400</v>
      </c>
      <c r="AM139" s="176" t="s">
        <v>400</v>
      </c>
      <c r="AN139" s="176" t="s">
        <v>400</v>
      </c>
      <c r="AO139" s="176" t="s">
        <v>400</v>
      </c>
      <c r="AP139" s="176" t="s">
        <v>400</v>
      </c>
      <c r="AQ139" s="177" t="s">
        <v>400</v>
      </c>
      <c r="AR139" s="71" t="s">
        <v>156</v>
      </c>
      <c r="AS139" s="71" t="s">
        <v>154</v>
      </c>
      <c r="AT139" s="48" t="s">
        <v>182</v>
      </c>
      <c r="AU139" s="48" t="s">
        <v>298</v>
      </c>
      <c r="AV139" s="73" t="s">
        <v>403</v>
      </c>
      <c r="AW139" s="44" t="s">
        <v>402</v>
      </c>
      <c r="AX139" s="72" t="s">
        <v>127</v>
      </c>
    </row>
    <row r="140" spans="2:50" ht="203.65" customHeight="1" x14ac:dyDescent="0.2">
      <c r="B140" s="82" t="s">
        <v>263</v>
      </c>
      <c r="C140" s="80"/>
      <c r="D140" s="81" t="s">
        <v>281</v>
      </c>
      <c r="E140" s="80"/>
      <c r="F140" s="81" t="s">
        <v>277</v>
      </c>
      <c r="G140" s="80"/>
      <c r="H140" s="167" t="s">
        <v>282</v>
      </c>
      <c r="I140" s="168"/>
      <c r="J140" s="79" t="s">
        <v>286</v>
      </c>
      <c r="K140" s="79"/>
      <c r="L140" s="79"/>
      <c r="M140" s="80">
        <v>2</v>
      </c>
      <c r="N140" s="80"/>
      <c r="O140" s="80"/>
      <c r="P140" s="164">
        <v>1</v>
      </c>
      <c r="Q140" s="165"/>
      <c r="R140" s="166"/>
      <c r="S140" s="80">
        <v>3</v>
      </c>
      <c r="T140" s="80"/>
      <c r="U140" s="169" t="s">
        <v>379</v>
      </c>
      <c r="V140" s="170" t="s">
        <v>379</v>
      </c>
      <c r="W140" s="170" t="s">
        <v>379</v>
      </c>
      <c r="X140" s="170" t="s">
        <v>379</v>
      </c>
      <c r="Y140" s="170" t="s">
        <v>379</v>
      </c>
      <c r="Z140" s="171" t="s">
        <v>379</v>
      </c>
      <c r="AA140" s="175" t="s">
        <v>400</v>
      </c>
      <c r="AB140" s="176" t="s">
        <v>400</v>
      </c>
      <c r="AC140" s="176" t="s">
        <v>400</v>
      </c>
      <c r="AD140" s="176" t="s">
        <v>400</v>
      </c>
      <c r="AE140" s="176" t="s">
        <v>400</v>
      </c>
      <c r="AF140" s="176" t="s">
        <v>400</v>
      </c>
      <c r="AG140" s="176" t="s">
        <v>400</v>
      </c>
      <c r="AH140" s="176" t="s">
        <v>400</v>
      </c>
      <c r="AI140" s="176" t="s">
        <v>400</v>
      </c>
      <c r="AJ140" s="176" t="s">
        <v>400</v>
      </c>
      <c r="AK140" s="176" t="s">
        <v>400</v>
      </c>
      <c r="AL140" s="176" t="s">
        <v>400</v>
      </c>
      <c r="AM140" s="176" t="s">
        <v>400</v>
      </c>
      <c r="AN140" s="176" t="s">
        <v>400</v>
      </c>
      <c r="AO140" s="176" t="s">
        <v>400</v>
      </c>
      <c r="AP140" s="176" t="s">
        <v>400</v>
      </c>
      <c r="AQ140" s="177" t="s">
        <v>400</v>
      </c>
      <c r="AR140" s="71" t="s">
        <v>156</v>
      </c>
      <c r="AS140" s="71" t="s">
        <v>154</v>
      </c>
      <c r="AT140" s="48" t="s">
        <v>182</v>
      </c>
      <c r="AU140" s="48" t="s">
        <v>292</v>
      </c>
      <c r="AV140" s="73" t="s">
        <v>403</v>
      </c>
      <c r="AW140" s="44" t="s">
        <v>402</v>
      </c>
      <c r="AX140" s="72" t="s">
        <v>125</v>
      </c>
    </row>
    <row r="141" spans="2:50" ht="203.65" customHeight="1" x14ac:dyDescent="0.2">
      <c r="B141" s="82" t="s">
        <v>264</v>
      </c>
      <c r="C141" s="80"/>
      <c r="D141" s="81" t="s">
        <v>281</v>
      </c>
      <c r="E141" s="80"/>
      <c r="F141" s="81" t="s">
        <v>277</v>
      </c>
      <c r="G141" s="80"/>
      <c r="H141" s="167" t="s">
        <v>282</v>
      </c>
      <c r="I141" s="168"/>
      <c r="J141" s="79" t="s">
        <v>286</v>
      </c>
      <c r="K141" s="79"/>
      <c r="L141" s="79"/>
      <c r="M141" s="80">
        <v>2</v>
      </c>
      <c r="N141" s="80"/>
      <c r="O141" s="80"/>
      <c r="P141" s="164">
        <v>1</v>
      </c>
      <c r="Q141" s="165"/>
      <c r="R141" s="166"/>
      <c r="S141" s="80">
        <v>3</v>
      </c>
      <c r="T141" s="80"/>
      <c r="U141" s="169" t="s">
        <v>380</v>
      </c>
      <c r="V141" s="170" t="s">
        <v>380</v>
      </c>
      <c r="W141" s="170" t="s">
        <v>380</v>
      </c>
      <c r="X141" s="170" t="s">
        <v>380</v>
      </c>
      <c r="Y141" s="170" t="s">
        <v>380</v>
      </c>
      <c r="Z141" s="171" t="s">
        <v>380</v>
      </c>
      <c r="AA141" s="175" t="s">
        <v>400</v>
      </c>
      <c r="AB141" s="176" t="s">
        <v>400</v>
      </c>
      <c r="AC141" s="176" t="s">
        <v>400</v>
      </c>
      <c r="AD141" s="176" t="s">
        <v>400</v>
      </c>
      <c r="AE141" s="176" t="s">
        <v>400</v>
      </c>
      <c r="AF141" s="176" t="s">
        <v>400</v>
      </c>
      <c r="AG141" s="176" t="s">
        <v>400</v>
      </c>
      <c r="AH141" s="176" t="s">
        <v>400</v>
      </c>
      <c r="AI141" s="176" t="s">
        <v>400</v>
      </c>
      <c r="AJ141" s="176" t="s">
        <v>400</v>
      </c>
      <c r="AK141" s="176" t="s">
        <v>400</v>
      </c>
      <c r="AL141" s="176" t="s">
        <v>400</v>
      </c>
      <c r="AM141" s="176" t="s">
        <v>400</v>
      </c>
      <c r="AN141" s="176" t="s">
        <v>400</v>
      </c>
      <c r="AO141" s="176" t="s">
        <v>400</v>
      </c>
      <c r="AP141" s="176" t="s">
        <v>400</v>
      </c>
      <c r="AQ141" s="177" t="s">
        <v>400</v>
      </c>
      <c r="AR141" s="71" t="s">
        <v>156</v>
      </c>
      <c r="AS141" s="71" t="s">
        <v>154</v>
      </c>
      <c r="AT141" s="48" t="s">
        <v>182</v>
      </c>
      <c r="AU141" s="48" t="s">
        <v>293</v>
      </c>
      <c r="AV141" s="73" t="s">
        <v>403</v>
      </c>
      <c r="AW141" s="44" t="s">
        <v>402</v>
      </c>
      <c r="AX141" s="72" t="s">
        <v>125</v>
      </c>
    </row>
    <row r="142" spans="2:50" ht="203.65" customHeight="1" x14ac:dyDescent="0.2">
      <c r="B142" s="82" t="s">
        <v>265</v>
      </c>
      <c r="C142" s="80"/>
      <c r="D142" s="81" t="s">
        <v>281</v>
      </c>
      <c r="E142" s="80"/>
      <c r="F142" s="81" t="s">
        <v>277</v>
      </c>
      <c r="G142" s="80"/>
      <c r="H142" s="167" t="s">
        <v>282</v>
      </c>
      <c r="I142" s="168"/>
      <c r="J142" s="79" t="s">
        <v>286</v>
      </c>
      <c r="K142" s="79"/>
      <c r="L142" s="79"/>
      <c r="M142" s="80">
        <v>2</v>
      </c>
      <c r="N142" s="80"/>
      <c r="O142" s="80"/>
      <c r="P142" s="164">
        <v>1</v>
      </c>
      <c r="Q142" s="165"/>
      <c r="R142" s="166"/>
      <c r="S142" s="80">
        <v>3</v>
      </c>
      <c r="T142" s="80"/>
      <c r="U142" s="169" t="s">
        <v>381</v>
      </c>
      <c r="V142" s="170" t="s">
        <v>381</v>
      </c>
      <c r="W142" s="170" t="s">
        <v>381</v>
      </c>
      <c r="X142" s="170" t="s">
        <v>381</v>
      </c>
      <c r="Y142" s="170" t="s">
        <v>381</v>
      </c>
      <c r="Z142" s="171" t="s">
        <v>381</v>
      </c>
      <c r="AA142" s="175" t="s">
        <v>400</v>
      </c>
      <c r="AB142" s="176" t="s">
        <v>400</v>
      </c>
      <c r="AC142" s="176" t="s">
        <v>400</v>
      </c>
      <c r="AD142" s="176" t="s">
        <v>400</v>
      </c>
      <c r="AE142" s="176" t="s">
        <v>400</v>
      </c>
      <c r="AF142" s="176" t="s">
        <v>400</v>
      </c>
      <c r="AG142" s="176" t="s">
        <v>400</v>
      </c>
      <c r="AH142" s="176" t="s">
        <v>400</v>
      </c>
      <c r="AI142" s="176" t="s">
        <v>400</v>
      </c>
      <c r="AJ142" s="176" t="s">
        <v>400</v>
      </c>
      <c r="AK142" s="176" t="s">
        <v>400</v>
      </c>
      <c r="AL142" s="176" t="s">
        <v>400</v>
      </c>
      <c r="AM142" s="176" t="s">
        <v>400</v>
      </c>
      <c r="AN142" s="176" t="s">
        <v>400</v>
      </c>
      <c r="AO142" s="176" t="s">
        <v>400</v>
      </c>
      <c r="AP142" s="176" t="s">
        <v>400</v>
      </c>
      <c r="AQ142" s="177" t="s">
        <v>400</v>
      </c>
      <c r="AR142" s="71" t="s">
        <v>156</v>
      </c>
      <c r="AS142" s="71" t="s">
        <v>154</v>
      </c>
      <c r="AT142" s="48" t="s">
        <v>182</v>
      </c>
      <c r="AU142" s="48" t="s">
        <v>294</v>
      </c>
      <c r="AV142" s="73" t="s">
        <v>403</v>
      </c>
      <c r="AW142" s="44" t="s">
        <v>402</v>
      </c>
      <c r="AX142" s="72" t="s">
        <v>125</v>
      </c>
    </row>
    <row r="143" spans="2:50" ht="203.65" customHeight="1" x14ac:dyDescent="0.2">
      <c r="B143" s="82" t="s">
        <v>266</v>
      </c>
      <c r="C143" s="80"/>
      <c r="D143" s="81" t="s">
        <v>281</v>
      </c>
      <c r="E143" s="80"/>
      <c r="F143" s="81" t="s">
        <v>278</v>
      </c>
      <c r="G143" s="80"/>
      <c r="H143" s="78" t="s">
        <v>284</v>
      </c>
      <c r="I143" s="79"/>
      <c r="J143" s="79" t="s">
        <v>287</v>
      </c>
      <c r="K143" s="79"/>
      <c r="L143" s="79"/>
      <c r="M143" s="80">
        <v>2</v>
      </c>
      <c r="N143" s="80"/>
      <c r="O143" s="80"/>
      <c r="P143" s="164">
        <v>1</v>
      </c>
      <c r="Q143" s="165"/>
      <c r="R143" s="166"/>
      <c r="S143" s="80">
        <v>3</v>
      </c>
      <c r="T143" s="80"/>
      <c r="U143" s="169" t="s">
        <v>382</v>
      </c>
      <c r="V143" s="170" t="s">
        <v>382</v>
      </c>
      <c r="W143" s="170" t="s">
        <v>382</v>
      </c>
      <c r="X143" s="170" t="s">
        <v>382</v>
      </c>
      <c r="Y143" s="170" t="s">
        <v>382</v>
      </c>
      <c r="Z143" s="171" t="s">
        <v>382</v>
      </c>
      <c r="AA143" s="175" t="s">
        <v>400</v>
      </c>
      <c r="AB143" s="176" t="s">
        <v>400</v>
      </c>
      <c r="AC143" s="176" t="s">
        <v>400</v>
      </c>
      <c r="AD143" s="176" t="s">
        <v>400</v>
      </c>
      <c r="AE143" s="176" t="s">
        <v>400</v>
      </c>
      <c r="AF143" s="176" t="s">
        <v>400</v>
      </c>
      <c r="AG143" s="176" t="s">
        <v>400</v>
      </c>
      <c r="AH143" s="176" t="s">
        <v>400</v>
      </c>
      <c r="AI143" s="176" t="s">
        <v>400</v>
      </c>
      <c r="AJ143" s="176" t="s">
        <v>400</v>
      </c>
      <c r="AK143" s="176" t="s">
        <v>400</v>
      </c>
      <c r="AL143" s="176" t="s">
        <v>400</v>
      </c>
      <c r="AM143" s="176" t="s">
        <v>400</v>
      </c>
      <c r="AN143" s="176" t="s">
        <v>400</v>
      </c>
      <c r="AO143" s="176" t="s">
        <v>400</v>
      </c>
      <c r="AP143" s="176" t="s">
        <v>400</v>
      </c>
      <c r="AQ143" s="177" t="s">
        <v>400</v>
      </c>
      <c r="AR143" s="71" t="s">
        <v>156</v>
      </c>
      <c r="AS143" s="71" t="s">
        <v>154</v>
      </c>
      <c r="AT143" s="48" t="s">
        <v>182</v>
      </c>
      <c r="AU143" s="48" t="s">
        <v>298</v>
      </c>
      <c r="AV143" s="73" t="s">
        <v>403</v>
      </c>
      <c r="AW143" s="44" t="s">
        <v>402</v>
      </c>
      <c r="AX143" s="72" t="s">
        <v>125</v>
      </c>
    </row>
    <row r="144" spans="2:50" ht="203.65" customHeight="1" x14ac:dyDescent="0.2">
      <c r="B144" s="82" t="s">
        <v>267</v>
      </c>
      <c r="C144" s="80"/>
      <c r="D144" s="81" t="s">
        <v>281</v>
      </c>
      <c r="E144" s="80"/>
      <c r="F144" s="81" t="s">
        <v>278</v>
      </c>
      <c r="G144" s="80"/>
      <c r="H144" s="78" t="s">
        <v>284</v>
      </c>
      <c r="I144" s="79"/>
      <c r="J144" s="79" t="s">
        <v>288</v>
      </c>
      <c r="K144" s="79"/>
      <c r="L144" s="79"/>
      <c r="M144" s="80">
        <v>2</v>
      </c>
      <c r="N144" s="80"/>
      <c r="O144" s="80"/>
      <c r="P144" s="164">
        <v>1</v>
      </c>
      <c r="Q144" s="165"/>
      <c r="R144" s="166"/>
      <c r="S144" s="80">
        <v>3</v>
      </c>
      <c r="T144" s="80"/>
      <c r="U144" s="169" t="s">
        <v>383</v>
      </c>
      <c r="V144" s="170" t="s">
        <v>383</v>
      </c>
      <c r="W144" s="170" t="s">
        <v>383</v>
      </c>
      <c r="X144" s="170" t="s">
        <v>383</v>
      </c>
      <c r="Y144" s="170" t="s">
        <v>383</v>
      </c>
      <c r="Z144" s="171" t="s">
        <v>383</v>
      </c>
      <c r="AA144" s="175" t="s">
        <v>400</v>
      </c>
      <c r="AB144" s="176" t="s">
        <v>400</v>
      </c>
      <c r="AC144" s="176" t="s">
        <v>400</v>
      </c>
      <c r="AD144" s="176" t="s">
        <v>400</v>
      </c>
      <c r="AE144" s="176" t="s">
        <v>400</v>
      </c>
      <c r="AF144" s="176" t="s">
        <v>400</v>
      </c>
      <c r="AG144" s="176" t="s">
        <v>400</v>
      </c>
      <c r="AH144" s="176" t="s">
        <v>400</v>
      </c>
      <c r="AI144" s="176" t="s">
        <v>400</v>
      </c>
      <c r="AJ144" s="176" t="s">
        <v>400</v>
      </c>
      <c r="AK144" s="176" t="s">
        <v>400</v>
      </c>
      <c r="AL144" s="176" t="s">
        <v>400</v>
      </c>
      <c r="AM144" s="176" t="s">
        <v>400</v>
      </c>
      <c r="AN144" s="176" t="s">
        <v>400</v>
      </c>
      <c r="AO144" s="176" t="s">
        <v>400</v>
      </c>
      <c r="AP144" s="176" t="s">
        <v>400</v>
      </c>
      <c r="AQ144" s="177" t="s">
        <v>400</v>
      </c>
      <c r="AR144" s="71" t="s">
        <v>156</v>
      </c>
      <c r="AS144" s="71" t="s">
        <v>154</v>
      </c>
      <c r="AT144" s="48" t="s">
        <v>182</v>
      </c>
      <c r="AU144" s="48" t="s">
        <v>297</v>
      </c>
      <c r="AV144" s="73" t="s">
        <v>403</v>
      </c>
      <c r="AW144" s="44" t="s">
        <v>402</v>
      </c>
      <c r="AX144" s="72" t="s">
        <v>125</v>
      </c>
    </row>
    <row r="145" spans="2:50" ht="203.65" customHeight="1" x14ac:dyDescent="0.2">
      <c r="B145" s="82" t="s">
        <v>268</v>
      </c>
      <c r="C145" s="80"/>
      <c r="D145" s="81" t="s">
        <v>281</v>
      </c>
      <c r="E145" s="80"/>
      <c r="F145" s="81" t="s">
        <v>279</v>
      </c>
      <c r="G145" s="80"/>
      <c r="H145" s="78" t="s">
        <v>285</v>
      </c>
      <c r="I145" s="79"/>
      <c r="J145" s="79" t="s">
        <v>290</v>
      </c>
      <c r="K145" s="79"/>
      <c r="L145" s="79"/>
      <c r="M145" s="80">
        <v>2</v>
      </c>
      <c r="N145" s="80"/>
      <c r="O145" s="80"/>
      <c r="P145" s="164">
        <v>1</v>
      </c>
      <c r="Q145" s="165"/>
      <c r="R145" s="166"/>
      <c r="S145" s="80">
        <v>3</v>
      </c>
      <c r="T145" s="80"/>
      <c r="U145" s="169" t="s">
        <v>382</v>
      </c>
      <c r="V145" s="170" t="s">
        <v>382</v>
      </c>
      <c r="W145" s="170" t="s">
        <v>382</v>
      </c>
      <c r="X145" s="170" t="s">
        <v>382</v>
      </c>
      <c r="Y145" s="170" t="s">
        <v>382</v>
      </c>
      <c r="Z145" s="171" t="s">
        <v>382</v>
      </c>
      <c r="AA145" s="175" t="s">
        <v>400</v>
      </c>
      <c r="AB145" s="176" t="s">
        <v>400</v>
      </c>
      <c r="AC145" s="176" t="s">
        <v>400</v>
      </c>
      <c r="AD145" s="176" t="s">
        <v>400</v>
      </c>
      <c r="AE145" s="176" t="s">
        <v>400</v>
      </c>
      <c r="AF145" s="176" t="s">
        <v>400</v>
      </c>
      <c r="AG145" s="176" t="s">
        <v>400</v>
      </c>
      <c r="AH145" s="176" t="s">
        <v>400</v>
      </c>
      <c r="AI145" s="176" t="s">
        <v>400</v>
      </c>
      <c r="AJ145" s="176" t="s">
        <v>400</v>
      </c>
      <c r="AK145" s="176" t="s">
        <v>400</v>
      </c>
      <c r="AL145" s="176" t="s">
        <v>400</v>
      </c>
      <c r="AM145" s="176" t="s">
        <v>400</v>
      </c>
      <c r="AN145" s="176" t="s">
        <v>400</v>
      </c>
      <c r="AO145" s="176" t="s">
        <v>400</v>
      </c>
      <c r="AP145" s="176" t="s">
        <v>400</v>
      </c>
      <c r="AQ145" s="177" t="s">
        <v>400</v>
      </c>
      <c r="AR145" s="71" t="s">
        <v>156</v>
      </c>
      <c r="AS145" s="71" t="s">
        <v>154</v>
      </c>
      <c r="AT145" s="48" t="s">
        <v>182</v>
      </c>
      <c r="AU145" s="48" t="s">
        <v>298</v>
      </c>
      <c r="AV145" s="73" t="s">
        <v>403</v>
      </c>
      <c r="AW145" s="44" t="s">
        <v>402</v>
      </c>
      <c r="AX145" s="72" t="s">
        <v>125</v>
      </c>
    </row>
    <row r="146" spans="2:50" ht="203.65" customHeight="1" x14ac:dyDescent="0.2">
      <c r="B146" s="82" t="s">
        <v>269</v>
      </c>
      <c r="C146" s="80"/>
      <c r="D146" s="81" t="s">
        <v>281</v>
      </c>
      <c r="E146" s="80"/>
      <c r="F146" s="81" t="s">
        <v>277</v>
      </c>
      <c r="G146" s="80"/>
      <c r="H146" s="167" t="s">
        <v>282</v>
      </c>
      <c r="I146" s="168"/>
      <c r="J146" s="79" t="s">
        <v>286</v>
      </c>
      <c r="K146" s="79"/>
      <c r="L146" s="79"/>
      <c r="M146" s="80">
        <v>2</v>
      </c>
      <c r="N146" s="80"/>
      <c r="O146" s="80"/>
      <c r="P146" s="164">
        <v>1</v>
      </c>
      <c r="Q146" s="165"/>
      <c r="R146" s="166"/>
      <c r="S146" s="80">
        <v>3</v>
      </c>
      <c r="T146" s="80"/>
      <c r="U146" s="169" t="s">
        <v>384</v>
      </c>
      <c r="V146" s="170" t="s">
        <v>384</v>
      </c>
      <c r="W146" s="170" t="s">
        <v>384</v>
      </c>
      <c r="X146" s="170" t="s">
        <v>384</v>
      </c>
      <c r="Y146" s="170" t="s">
        <v>384</v>
      </c>
      <c r="Z146" s="171" t="s">
        <v>384</v>
      </c>
      <c r="AA146" s="175" t="s">
        <v>401</v>
      </c>
      <c r="AB146" s="176" t="s">
        <v>401</v>
      </c>
      <c r="AC146" s="176" t="s">
        <v>401</v>
      </c>
      <c r="AD146" s="176" t="s">
        <v>401</v>
      </c>
      <c r="AE146" s="176" t="s">
        <v>401</v>
      </c>
      <c r="AF146" s="176" t="s">
        <v>401</v>
      </c>
      <c r="AG146" s="176" t="s">
        <v>401</v>
      </c>
      <c r="AH146" s="176" t="s">
        <v>401</v>
      </c>
      <c r="AI146" s="176" t="s">
        <v>401</v>
      </c>
      <c r="AJ146" s="176" t="s">
        <v>401</v>
      </c>
      <c r="AK146" s="176" t="s">
        <v>401</v>
      </c>
      <c r="AL146" s="176" t="s">
        <v>401</v>
      </c>
      <c r="AM146" s="176" t="s">
        <v>401</v>
      </c>
      <c r="AN146" s="176" t="s">
        <v>401</v>
      </c>
      <c r="AO146" s="176" t="s">
        <v>401</v>
      </c>
      <c r="AP146" s="176" t="s">
        <v>401</v>
      </c>
      <c r="AQ146" s="177" t="s">
        <v>401</v>
      </c>
      <c r="AR146" s="71" t="s">
        <v>156</v>
      </c>
      <c r="AS146" s="71" t="s">
        <v>154</v>
      </c>
      <c r="AT146" s="48" t="s">
        <v>182</v>
      </c>
      <c r="AU146" s="48" t="s">
        <v>292</v>
      </c>
      <c r="AV146" s="73" t="s">
        <v>403</v>
      </c>
      <c r="AW146" s="44" t="s">
        <v>402</v>
      </c>
      <c r="AX146" s="72" t="s">
        <v>125</v>
      </c>
    </row>
    <row r="147" spans="2:50" ht="203.65" customHeight="1" x14ac:dyDescent="0.2">
      <c r="B147" s="82" t="s">
        <v>270</v>
      </c>
      <c r="C147" s="80"/>
      <c r="D147" s="81" t="s">
        <v>281</v>
      </c>
      <c r="E147" s="80"/>
      <c r="F147" s="81" t="s">
        <v>277</v>
      </c>
      <c r="G147" s="80"/>
      <c r="H147" s="167" t="s">
        <v>282</v>
      </c>
      <c r="I147" s="168"/>
      <c r="J147" s="79" t="s">
        <v>286</v>
      </c>
      <c r="K147" s="79"/>
      <c r="L147" s="79"/>
      <c r="M147" s="80">
        <v>2</v>
      </c>
      <c r="N147" s="80"/>
      <c r="O147" s="80"/>
      <c r="P147" s="164">
        <v>1</v>
      </c>
      <c r="Q147" s="165"/>
      <c r="R147" s="166"/>
      <c r="S147" s="80">
        <v>3</v>
      </c>
      <c r="T147" s="80"/>
      <c r="U147" s="169" t="s">
        <v>385</v>
      </c>
      <c r="V147" s="170" t="s">
        <v>385</v>
      </c>
      <c r="W147" s="170" t="s">
        <v>385</v>
      </c>
      <c r="X147" s="170" t="s">
        <v>385</v>
      </c>
      <c r="Y147" s="170" t="s">
        <v>385</v>
      </c>
      <c r="Z147" s="171" t="s">
        <v>385</v>
      </c>
      <c r="AA147" s="175" t="s">
        <v>401</v>
      </c>
      <c r="AB147" s="176" t="s">
        <v>401</v>
      </c>
      <c r="AC147" s="176" t="s">
        <v>401</v>
      </c>
      <c r="AD147" s="176" t="s">
        <v>401</v>
      </c>
      <c r="AE147" s="176" t="s">
        <v>401</v>
      </c>
      <c r="AF147" s="176" t="s">
        <v>401</v>
      </c>
      <c r="AG147" s="176" t="s">
        <v>401</v>
      </c>
      <c r="AH147" s="176" t="s">
        <v>401</v>
      </c>
      <c r="AI147" s="176" t="s">
        <v>401</v>
      </c>
      <c r="AJ147" s="176" t="s">
        <v>401</v>
      </c>
      <c r="AK147" s="176" t="s">
        <v>401</v>
      </c>
      <c r="AL147" s="176" t="s">
        <v>401</v>
      </c>
      <c r="AM147" s="176" t="s">
        <v>401</v>
      </c>
      <c r="AN147" s="176" t="s">
        <v>401</v>
      </c>
      <c r="AO147" s="176" t="s">
        <v>401</v>
      </c>
      <c r="AP147" s="176" t="s">
        <v>401</v>
      </c>
      <c r="AQ147" s="177" t="s">
        <v>401</v>
      </c>
      <c r="AR147" s="71" t="s">
        <v>156</v>
      </c>
      <c r="AS147" s="71" t="s">
        <v>154</v>
      </c>
      <c r="AT147" s="48" t="s">
        <v>182</v>
      </c>
      <c r="AU147" s="48" t="s">
        <v>293</v>
      </c>
      <c r="AV147" s="73" t="s">
        <v>403</v>
      </c>
      <c r="AW147" s="44" t="s">
        <v>402</v>
      </c>
      <c r="AX147" s="72" t="s">
        <v>125</v>
      </c>
    </row>
    <row r="148" spans="2:50" ht="203.65" customHeight="1" x14ac:dyDescent="0.2">
      <c r="B148" s="82" t="s">
        <v>271</v>
      </c>
      <c r="C148" s="80"/>
      <c r="D148" s="81" t="s">
        <v>281</v>
      </c>
      <c r="E148" s="80"/>
      <c r="F148" s="81" t="s">
        <v>277</v>
      </c>
      <c r="G148" s="80"/>
      <c r="H148" s="167" t="s">
        <v>282</v>
      </c>
      <c r="I148" s="168"/>
      <c r="J148" s="79" t="s">
        <v>286</v>
      </c>
      <c r="K148" s="79"/>
      <c r="L148" s="79"/>
      <c r="M148" s="80">
        <v>2</v>
      </c>
      <c r="N148" s="80"/>
      <c r="O148" s="80"/>
      <c r="P148" s="164">
        <v>1</v>
      </c>
      <c r="Q148" s="165"/>
      <c r="R148" s="166"/>
      <c r="S148" s="80">
        <v>3</v>
      </c>
      <c r="T148" s="80"/>
      <c r="U148" s="169" t="s">
        <v>386</v>
      </c>
      <c r="V148" s="170" t="s">
        <v>386</v>
      </c>
      <c r="W148" s="170" t="s">
        <v>386</v>
      </c>
      <c r="X148" s="170" t="s">
        <v>386</v>
      </c>
      <c r="Y148" s="170" t="s">
        <v>386</v>
      </c>
      <c r="Z148" s="171" t="s">
        <v>386</v>
      </c>
      <c r="AA148" s="175" t="s">
        <v>401</v>
      </c>
      <c r="AB148" s="176" t="s">
        <v>401</v>
      </c>
      <c r="AC148" s="176" t="s">
        <v>401</v>
      </c>
      <c r="AD148" s="176" t="s">
        <v>401</v>
      </c>
      <c r="AE148" s="176" t="s">
        <v>401</v>
      </c>
      <c r="AF148" s="176" t="s">
        <v>401</v>
      </c>
      <c r="AG148" s="176" t="s">
        <v>401</v>
      </c>
      <c r="AH148" s="176" t="s">
        <v>401</v>
      </c>
      <c r="AI148" s="176" t="s">
        <v>401</v>
      </c>
      <c r="AJ148" s="176" t="s">
        <v>401</v>
      </c>
      <c r="AK148" s="176" t="s">
        <v>401</v>
      </c>
      <c r="AL148" s="176" t="s">
        <v>401</v>
      </c>
      <c r="AM148" s="176" t="s">
        <v>401</v>
      </c>
      <c r="AN148" s="176" t="s">
        <v>401</v>
      </c>
      <c r="AO148" s="176" t="s">
        <v>401</v>
      </c>
      <c r="AP148" s="176" t="s">
        <v>401</v>
      </c>
      <c r="AQ148" s="177" t="s">
        <v>401</v>
      </c>
      <c r="AR148" s="71" t="s">
        <v>156</v>
      </c>
      <c r="AS148" s="71" t="s">
        <v>154</v>
      </c>
      <c r="AT148" s="48" t="s">
        <v>182</v>
      </c>
      <c r="AU148" s="48" t="s">
        <v>294</v>
      </c>
      <c r="AV148" s="73" t="s">
        <v>403</v>
      </c>
      <c r="AW148" s="44" t="s">
        <v>402</v>
      </c>
      <c r="AX148" s="72" t="s">
        <v>125</v>
      </c>
    </row>
    <row r="149" spans="2:50" ht="203.65" customHeight="1" x14ac:dyDescent="0.2">
      <c r="B149" s="82" t="s">
        <v>272</v>
      </c>
      <c r="C149" s="80"/>
      <c r="D149" s="81" t="s">
        <v>281</v>
      </c>
      <c r="E149" s="80"/>
      <c r="F149" s="81" t="s">
        <v>278</v>
      </c>
      <c r="G149" s="80"/>
      <c r="H149" s="78" t="s">
        <v>284</v>
      </c>
      <c r="I149" s="79"/>
      <c r="J149" s="79" t="s">
        <v>287</v>
      </c>
      <c r="K149" s="79"/>
      <c r="L149" s="79"/>
      <c r="M149" s="80">
        <v>2</v>
      </c>
      <c r="N149" s="80"/>
      <c r="O149" s="80"/>
      <c r="P149" s="164">
        <v>1</v>
      </c>
      <c r="Q149" s="165"/>
      <c r="R149" s="166"/>
      <c r="S149" s="80">
        <v>3</v>
      </c>
      <c r="T149" s="80"/>
      <c r="U149" s="169" t="s">
        <v>387</v>
      </c>
      <c r="V149" s="170" t="s">
        <v>387</v>
      </c>
      <c r="W149" s="170" t="s">
        <v>387</v>
      </c>
      <c r="X149" s="170" t="s">
        <v>387</v>
      </c>
      <c r="Y149" s="170" t="s">
        <v>387</v>
      </c>
      <c r="Z149" s="171" t="s">
        <v>387</v>
      </c>
      <c r="AA149" s="175" t="s">
        <v>401</v>
      </c>
      <c r="AB149" s="176" t="s">
        <v>401</v>
      </c>
      <c r="AC149" s="176" t="s">
        <v>401</v>
      </c>
      <c r="AD149" s="176" t="s">
        <v>401</v>
      </c>
      <c r="AE149" s="176" t="s">
        <v>401</v>
      </c>
      <c r="AF149" s="176" t="s">
        <v>401</v>
      </c>
      <c r="AG149" s="176" t="s">
        <v>401</v>
      </c>
      <c r="AH149" s="176" t="s">
        <v>401</v>
      </c>
      <c r="AI149" s="176" t="s">
        <v>401</v>
      </c>
      <c r="AJ149" s="176" t="s">
        <v>401</v>
      </c>
      <c r="AK149" s="176" t="s">
        <v>401</v>
      </c>
      <c r="AL149" s="176" t="s">
        <v>401</v>
      </c>
      <c r="AM149" s="176" t="s">
        <v>401</v>
      </c>
      <c r="AN149" s="176" t="s">
        <v>401</v>
      </c>
      <c r="AO149" s="176" t="s">
        <v>401</v>
      </c>
      <c r="AP149" s="176" t="s">
        <v>401</v>
      </c>
      <c r="AQ149" s="177" t="s">
        <v>401</v>
      </c>
      <c r="AR149" s="71" t="s">
        <v>156</v>
      </c>
      <c r="AS149" s="71" t="s">
        <v>154</v>
      </c>
      <c r="AT149" s="48" t="s">
        <v>182</v>
      </c>
      <c r="AU149" s="48" t="s">
        <v>298</v>
      </c>
      <c r="AV149" s="73" t="s">
        <v>403</v>
      </c>
      <c r="AW149" s="44" t="s">
        <v>402</v>
      </c>
      <c r="AX149" s="72" t="s">
        <v>125</v>
      </c>
    </row>
    <row r="150" spans="2:50" ht="203.65" customHeight="1" x14ac:dyDescent="0.2">
      <c r="B150" s="82" t="s">
        <v>273</v>
      </c>
      <c r="C150" s="80"/>
      <c r="D150" s="81" t="s">
        <v>281</v>
      </c>
      <c r="E150" s="80"/>
      <c r="F150" s="81" t="s">
        <v>278</v>
      </c>
      <c r="G150" s="80"/>
      <c r="H150" s="78" t="s">
        <v>284</v>
      </c>
      <c r="I150" s="79"/>
      <c r="J150" s="79" t="s">
        <v>288</v>
      </c>
      <c r="K150" s="79"/>
      <c r="L150" s="79"/>
      <c r="M150" s="80">
        <v>2</v>
      </c>
      <c r="N150" s="80"/>
      <c r="O150" s="80"/>
      <c r="P150" s="80">
        <v>1</v>
      </c>
      <c r="Q150" s="80"/>
      <c r="R150" s="80"/>
      <c r="S150" s="80">
        <v>3</v>
      </c>
      <c r="T150" s="80"/>
      <c r="U150" s="79" t="s">
        <v>388</v>
      </c>
      <c r="V150" s="79" t="s">
        <v>388</v>
      </c>
      <c r="W150" s="79" t="s">
        <v>388</v>
      </c>
      <c r="X150" s="79" t="s">
        <v>388</v>
      </c>
      <c r="Y150" s="79" t="s">
        <v>388</v>
      </c>
      <c r="Z150" s="79" t="s">
        <v>388</v>
      </c>
      <c r="AA150" s="178" t="s">
        <v>401</v>
      </c>
      <c r="AB150" s="178" t="s">
        <v>401</v>
      </c>
      <c r="AC150" s="178" t="s">
        <v>401</v>
      </c>
      <c r="AD150" s="178" t="s">
        <v>401</v>
      </c>
      <c r="AE150" s="178" t="s">
        <v>401</v>
      </c>
      <c r="AF150" s="178" t="s">
        <v>401</v>
      </c>
      <c r="AG150" s="178" t="s">
        <v>401</v>
      </c>
      <c r="AH150" s="178" t="s">
        <v>401</v>
      </c>
      <c r="AI150" s="178" t="s">
        <v>401</v>
      </c>
      <c r="AJ150" s="178" t="s">
        <v>401</v>
      </c>
      <c r="AK150" s="178" t="s">
        <v>401</v>
      </c>
      <c r="AL150" s="178" t="s">
        <v>401</v>
      </c>
      <c r="AM150" s="178" t="s">
        <v>401</v>
      </c>
      <c r="AN150" s="178" t="s">
        <v>401</v>
      </c>
      <c r="AO150" s="178" t="s">
        <v>401</v>
      </c>
      <c r="AP150" s="178" t="s">
        <v>401</v>
      </c>
      <c r="AQ150" s="178" t="s">
        <v>401</v>
      </c>
      <c r="AR150" s="71" t="s">
        <v>156</v>
      </c>
      <c r="AS150" s="71" t="s">
        <v>154</v>
      </c>
      <c r="AT150" s="48" t="s">
        <v>182</v>
      </c>
      <c r="AU150" s="48" t="s">
        <v>297</v>
      </c>
      <c r="AV150" s="73" t="s">
        <v>403</v>
      </c>
      <c r="AW150" s="44" t="s">
        <v>402</v>
      </c>
      <c r="AX150" s="72" t="s">
        <v>125</v>
      </c>
    </row>
    <row r="151" spans="2:50" ht="203.65" customHeight="1" x14ac:dyDescent="0.2">
      <c r="B151" s="82" t="s">
        <v>274</v>
      </c>
      <c r="C151" s="80"/>
      <c r="D151" s="81" t="s">
        <v>281</v>
      </c>
      <c r="E151" s="80"/>
      <c r="F151" s="81" t="s">
        <v>279</v>
      </c>
      <c r="G151" s="80"/>
      <c r="H151" s="78" t="s">
        <v>285</v>
      </c>
      <c r="I151" s="79"/>
      <c r="J151" s="79" t="s">
        <v>289</v>
      </c>
      <c r="K151" s="79"/>
      <c r="L151" s="79"/>
      <c r="M151" s="80">
        <v>2</v>
      </c>
      <c r="N151" s="80"/>
      <c r="O151" s="80"/>
      <c r="P151" s="80">
        <v>1</v>
      </c>
      <c r="Q151" s="80"/>
      <c r="R151" s="80"/>
      <c r="S151" s="80">
        <v>3</v>
      </c>
      <c r="T151" s="80"/>
      <c r="U151" s="79" t="s">
        <v>387</v>
      </c>
      <c r="V151" s="79" t="s">
        <v>387</v>
      </c>
      <c r="W151" s="79" t="s">
        <v>387</v>
      </c>
      <c r="X151" s="79" t="s">
        <v>387</v>
      </c>
      <c r="Y151" s="79" t="s">
        <v>387</v>
      </c>
      <c r="Z151" s="79" t="s">
        <v>387</v>
      </c>
      <c r="AA151" s="178" t="s">
        <v>401</v>
      </c>
      <c r="AB151" s="178" t="s">
        <v>401</v>
      </c>
      <c r="AC151" s="178" t="s">
        <v>401</v>
      </c>
      <c r="AD151" s="178" t="s">
        <v>401</v>
      </c>
      <c r="AE151" s="178" t="s">
        <v>401</v>
      </c>
      <c r="AF151" s="178" t="s">
        <v>401</v>
      </c>
      <c r="AG151" s="178" t="s">
        <v>401</v>
      </c>
      <c r="AH151" s="178" t="s">
        <v>401</v>
      </c>
      <c r="AI151" s="178" t="s">
        <v>401</v>
      </c>
      <c r="AJ151" s="178" t="s">
        <v>401</v>
      </c>
      <c r="AK151" s="178" t="s">
        <v>401</v>
      </c>
      <c r="AL151" s="178" t="s">
        <v>401</v>
      </c>
      <c r="AM151" s="178" t="s">
        <v>401</v>
      </c>
      <c r="AN151" s="178" t="s">
        <v>401</v>
      </c>
      <c r="AO151" s="178" t="s">
        <v>401</v>
      </c>
      <c r="AP151" s="178" t="s">
        <v>401</v>
      </c>
      <c r="AQ151" s="178" t="s">
        <v>401</v>
      </c>
      <c r="AR151" s="71" t="s">
        <v>156</v>
      </c>
      <c r="AS151" s="71" t="s">
        <v>154</v>
      </c>
      <c r="AT151" s="48" t="s">
        <v>182</v>
      </c>
      <c r="AU151" s="48" t="s">
        <v>298</v>
      </c>
      <c r="AV151" s="73" t="s">
        <v>403</v>
      </c>
      <c r="AW151" s="44" t="s">
        <v>402</v>
      </c>
      <c r="AX151" s="72" t="s">
        <v>125</v>
      </c>
    </row>
    <row r="152" spans="2:50" ht="101.45" customHeight="1" x14ac:dyDescent="0.2">
      <c r="B152" s="22"/>
      <c r="C152" s="23"/>
      <c r="D152" s="23"/>
      <c r="E152" s="23"/>
      <c r="F152" s="22"/>
      <c r="G152" s="23"/>
      <c r="H152" s="26"/>
      <c r="I152" s="33"/>
      <c r="J152" s="22"/>
      <c r="K152" s="23"/>
      <c r="L152" s="23"/>
      <c r="M152" s="23"/>
      <c r="N152" s="23"/>
      <c r="O152" s="23"/>
      <c r="P152" s="23"/>
      <c r="Q152" s="23"/>
      <c r="R152" s="23"/>
      <c r="S152" s="23"/>
      <c r="T152" s="23"/>
      <c r="U152" s="24"/>
      <c r="V152" s="24"/>
      <c r="W152" s="24"/>
      <c r="X152" s="24"/>
      <c r="Y152" s="24"/>
      <c r="Z152" s="24"/>
      <c r="AA152" s="24"/>
      <c r="AB152" s="25"/>
      <c r="AC152" s="25"/>
      <c r="AD152" s="25"/>
      <c r="AE152" s="25"/>
      <c r="AF152" s="25"/>
      <c r="AG152" s="25"/>
      <c r="AH152" s="25"/>
      <c r="AI152" s="25"/>
      <c r="AJ152" s="25"/>
      <c r="AK152" s="25"/>
      <c r="AL152" s="25"/>
      <c r="AM152" s="25"/>
      <c r="AN152" s="25"/>
      <c r="AO152" s="25"/>
      <c r="AP152" s="25"/>
      <c r="AQ152" s="25"/>
      <c r="AR152" s="23"/>
      <c r="AS152" s="23"/>
      <c r="AT152" s="24"/>
      <c r="AU152" s="26"/>
      <c r="AV152" s="24"/>
      <c r="AW152" s="24"/>
      <c r="AX152" s="26"/>
    </row>
    <row r="154" spans="2:50" x14ac:dyDescent="0.2">
      <c r="C154" s="3"/>
      <c r="D154" s="3"/>
      <c r="E154" s="3"/>
      <c r="F154" s="3"/>
      <c r="G154" s="3"/>
      <c r="H154" s="29"/>
      <c r="I154" s="29"/>
      <c r="J154" s="3"/>
      <c r="K154" s="3"/>
      <c r="L154" s="3"/>
      <c r="M154" s="3"/>
      <c r="N154" s="3"/>
      <c r="O154" s="3"/>
      <c r="P154" s="3"/>
      <c r="Q154" s="3"/>
      <c r="R154" s="3"/>
      <c r="S154" s="3"/>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spans="2:50" x14ac:dyDescent="0.2">
      <c r="C155" s="6" t="s">
        <v>55</v>
      </c>
      <c r="D155" s="6"/>
      <c r="E155" s="6"/>
      <c r="G155" s="8" t="s">
        <v>56</v>
      </c>
      <c r="H155" s="29"/>
      <c r="I155" s="29"/>
      <c r="J155" s="3"/>
      <c r="K155" s="3"/>
      <c r="L155" s="3"/>
      <c r="M155" s="3"/>
      <c r="N155" s="3"/>
      <c r="O155" s="3"/>
      <c r="P155" s="3"/>
      <c r="Q155" s="3"/>
      <c r="R155" s="3"/>
      <c r="S155" s="3"/>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spans="2:50" x14ac:dyDescent="0.2">
      <c r="C156" s="27">
        <v>1</v>
      </c>
      <c r="D156" s="27"/>
      <c r="E156" s="27"/>
      <c r="F156" s="8" t="s">
        <v>57</v>
      </c>
      <c r="G156" s="3"/>
      <c r="H156" s="29"/>
      <c r="I156" s="29"/>
      <c r="J156" s="3"/>
      <c r="K156" s="3"/>
      <c r="L156" s="3">
        <v>4</v>
      </c>
      <c r="M156" s="8" t="s">
        <v>58</v>
      </c>
      <c r="N156" s="3"/>
      <c r="O156" s="3"/>
      <c r="P156" s="3"/>
      <c r="Q156" s="3"/>
      <c r="R156" s="3"/>
      <c r="S156" s="3"/>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7" spans="2:50" x14ac:dyDescent="0.2">
      <c r="C157" s="27">
        <v>2</v>
      </c>
      <c r="D157" s="27"/>
      <c r="E157" s="27"/>
      <c r="F157" s="8" t="s">
        <v>59</v>
      </c>
      <c r="G157" s="3"/>
      <c r="H157" s="29"/>
      <c r="I157" s="29"/>
      <c r="J157" s="3"/>
      <c r="K157" s="3"/>
      <c r="L157" s="3">
        <v>5</v>
      </c>
      <c r="M157" s="8" t="s">
        <v>19</v>
      </c>
      <c r="N157" s="3"/>
      <c r="O157" s="3"/>
      <c r="P157" s="3"/>
      <c r="Q157" s="3"/>
      <c r="R157" s="3"/>
      <c r="S157" s="3"/>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spans="2:50" x14ac:dyDescent="0.2">
      <c r="C158" s="16">
        <v>3</v>
      </c>
      <c r="D158" s="16"/>
      <c r="E158" s="16"/>
      <c r="F158" s="8" t="s">
        <v>60</v>
      </c>
      <c r="G158" s="3"/>
      <c r="H158" s="29"/>
      <c r="I158" s="29"/>
      <c r="J158" s="3"/>
      <c r="K158" s="3"/>
      <c r="L158" s="3"/>
      <c r="M158" s="8"/>
      <c r="N158" s="3"/>
      <c r="O158" s="8"/>
      <c r="P158" s="3"/>
      <c r="Q158" s="3"/>
      <c r="R158" s="3"/>
      <c r="S158" s="3"/>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spans="2:50" x14ac:dyDescent="0.2">
      <c r="C159" s="16"/>
      <c r="D159" s="16"/>
      <c r="E159" s="16"/>
      <c r="F159" s="8"/>
      <c r="G159" s="3"/>
      <c r="H159" s="29"/>
      <c r="I159" s="29"/>
      <c r="J159" s="3"/>
      <c r="K159" s="3"/>
      <c r="L159" s="3"/>
      <c r="M159" s="8"/>
      <c r="N159" s="3"/>
      <c r="O159" s="8"/>
      <c r="P159" s="3"/>
      <c r="Q159" s="3"/>
      <c r="R159" s="3"/>
      <c r="S159" s="3"/>
      <c r="T159" s="5"/>
      <c r="U159" s="5"/>
      <c r="V159" s="5"/>
      <c r="W159" s="5"/>
      <c r="X159" s="5"/>
      <c r="Y159" s="5"/>
      <c r="Z159" s="5"/>
      <c r="AA159" s="5"/>
      <c r="AB159" s="5"/>
      <c r="AC159" s="5"/>
      <c r="AD159" s="5"/>
      <c r="AE159" s="5"/>
      <c r="AF159" s="5"/>
      <c r="AG159" s="5"/>
      <c r="AH159" s="5"/>
      <c r="AI159" s="5"/>
      <c r="AJ159" s="5"/>
      <c r="AK159" s="5"/>
      <c r="AL159" s="5"/>
      <c r="AM159" s="5"/>
      <c r="AN159" s="5"/>
      <c r="AO159" s="5"/>
      <c r="AP159" s="5"/>
    </row>
    <row r="160" spans="2:50" x14ac:dyDescent="0.2">
      <c r="C160" s="6" t="s">
        <v>61</v>
      </c>
      <c r="D160" s="6"/>
      <c r="E160" s="6"/>
      <c r="F160" s="8"/>
      <c r="G160" s="8" t="s">
        <v>56</v>
      </c>
      <c r="O160" s="8"/>
      <c r="P160" s="3"/>
      <c r="Q160" s="3"/>
      <c r="S160" s="16"/>
      <c r="T160" s="3"/>
      <c r="U160" s="8"/>
      <c r="V160" s="8"/>
      <c r="W160" s="8"/>
      <c r="X160" s="8"/>
      <c r="Y160" s="8"/>
      <c r="Z160" s="8"/>
      <c r="AA160" s="8"/>
      <c r="AB160" s="3"/>
      <c r="AC160" s="8"/>
      <c r="AD160" s="16"/>
      <c r="AE160" s="3"/>
      <c r="AF160" s="8"/>
      <c r="AG160" s="3"/>
      <c r="AH160" s="5"/>
      <c r="AI160" s="5"/>
      <c r="AJ160" s="5"/>
      <c r="AK160" s="5"/>
      <c r="AL160" s="8"/>
      <c r="AM160" s="5"/>
      <c r="AN160" s="5"/>
      <c r="AO160" s="5"/>
      <c r="AP160" s="5"/>
    </row>
    <row r="161" spans="2:45" x14ac:dyDescent="0.2">
      <c r="C161" s="27">
        <v>1</v>
      </c>
      <c r="D161" s="27"/>
      <c r="E161" s="27"/>
      <c r="F161" s="8" t="s">
        <v>62</v>
      </c>
      <c r="G161" s="8"/>
      <c r="L161" s="3">
        <v>4</v>
      </c>
      <c r="M161" s="8" t="s">
        <v>19</v>
      </c>
      <c r="O161" s="8"/>
      <c r="P161" s="3"/>
      <c r="Q161" s="3"/>
      <c r="S161" s="16"/>
      <c r="T161" s="3"/>
      <c r="U161" s="8"/>
      <c r="V161" s="8"/>
      <c r="W161" s="8"/>
      <c r="X161" s="8"/>
      <c r="Y161" s="8"/>
      <c r="Z161" s="8"/>
      <c r="AA161" s="8"/>
      <c r="AB161" s="3"/>
      <c r="AC161" s="8"/>
      <c r="AD161" s="16"/>
      <c r="AE161" s="3"/>
      <c r="AF161" s="8"/>
      <c r="AG161" s="3"/>
      <c r="AH161" s="5"/>
      <c r="AI161" s="5"/>
      <c r="AJ161" s="5"/>
      <c r="AK161" s="5"/>
      <c r="AL161" s="8"/>
      <c r="AM161" s="5"/>
      <c r="AN161" s="5"/>
      <c r="AO161" s="5"/>
      <c r="AP161" s="5"/>
    </row>
    <row r="162" spans="2:45" x14ac:dyDescent="0.2">
      <c r="C162" s="27">
        <v>2</v>
      </c>
      <c r="D162" s="27"/>
      <c r="E162" s="27"/>
      <c r="F162" s="8" t="s">
        <v>63</v>
      </c>
      <c r="G162" s="8"/>
      <c r="L162" s="3"/>
      <c r="M162" s="8"/>
      <c r="O162" s="8"/>
      <c r="P162" s="3"/>
      <c r="Q162" s="3"/>
      <c r="S162" s="16"/>
      <c r="T162" s="3"/>
      <c r="U162" s="8"/>
      <c r="V162" s="8"/>
      <c r="W162" s="8"/>
      <c r="X162" s="8"/>
      <c r="Y162" s="8"/>
      <c r="Z162" s="8"/>
      <c r="AA162" s="8"/>
      <c r="AB162" s="3"/>
      <c r="AC162" s="8"/>
      <c r="AD162" s="16"/>
      <c r="AE162" s="3"/>
      <c r="AF162" s="8"/>
      <c r="AG162" s="3"/>
      <c r="AH162" s="5"/>
      <c r="AI162" s="5"/>
      <c r="AJ162" s="5"/>
      <c r="AK162" s="5"/>
      <c r="AL162" s="8"/>
      <c r="AM162" s="5"/>
      <c r="AN162" s="5"/>
      <c r="AO162" s="5"/>
      <c r="AP162" s="5"/>
    </row>
    <row r="163" spans="2:45" x14ac:dyDescent="0.2">
      <c r="C163" s="16">
        <v>3</v>
      </c>
      <c r="D163" s="16"/>
      <c r="E163" s="16"/>
      <c r="F163" s="8" t="s">
        <v>64</v>
      </c>
      <c r="G163" s="8"/>
      <c r="L163" s="3"/>
      <c r="M163" s="8"/>
      <c r="O163" s="8"/>
      <c r="P163" s="3"/>
      <c r="Q163" s="3"/>
      <c r="S163" s="16"/>
      <c r="T163" s="3"/>
      <c r="U163" s="8"/>
      <c r="V163" s="8"/>
      <c r="W163" s="8"/>
      <c r="X163" s="8"/>
      <c r="Y163" s="8"/>
      <c r="Z163" s="8"/>
      <c r="AA163" s="8"/>
      <c r="AB163" s="3"/>
      <c r="AC163" s="8"/>
      <c r="AD163" s="16"/>
      <c r="AE163" s="3"/>
      <c r="AF163" s="8"/>
      <c r="AG163" s="3"/>
      <c r="AH163" s="5"/>
      <c r="AI163" s="5"/>
      <c r="AJ163" s="5"/>
      <c r="AK163" s="5"/>
      <c r="AL163" s="8"/>
      <c r="AM163" s="5"/>
      <c r="AN163" s="5"/>
      <c r="AO163" s="5"/>
      <c r="AP163" s="5"/>
    </row>
    <row r="164" spans="2:45" x14ac:dyDescent="0.2">
      <c r="C164" s="16"/>
      <c r="D164" s="16"/>
      <c r="E164" s="16"/>
      <c r="F164" s="8"/>
      <c r="G164" s="8"/>
      <c r="L164" s="3"/>
      <c r="M164" s="8"/>
      <c r="O164" s="8"/>
      <c r="P164" s="3"/>
      <c r="Q164" s="3"/>
      <c r="S164" s="16"/>
      <c r="T164" s="3"/>
      <c r="U164" s="8"/>
      <c r="V164" s="8"/>
      <c r="W164" s="8"/>
      <c r="X164" s="8"/>
      <c r="Y164" s="8"/>
      <c r="Z164" s="8"/>
      <c r="AA164" s="8"/>
      <c r="AB164" s="3"/>
      <c r="AC164" s="8"/>
      <c r="AD164" s="16"/>
      <c r="AE164" s="3"/>
      <c r="AF164" s="8"/>
      <c r="AG164" s="3"/>
      <c r="AH164" s="5"/>
      <c r="AI164" s="5"/>
      <c r="AJ164" s="5"/>
      <c r="AK164" s="5"/>
      <c r="AL164" s="8"/>
      <c r="AM164" s="5"/>
      <c r="AN164" s="5"/>
      <c r="AO164" s="5"/>
      <c r="AP164" s="5"/>
    </row>
    <row r="165" spans="2:45" x14ac:dyDescent="0.2">
      <c r="C165" s="6" t="s">
        <v>65</v>
      </c>
      <c r="D165" s="6"/>
      <c r="E165" s="6"/>
      <c r="F165" s="8"/>
      <c r="G165" s="8" t="s">
        <v>56</v>
      </c>
      <c r="O165" s="8"/>
      <c r="P165" s="3"/>
      <c r="Q165" s="3"/>
      <c r="S165" s="16"/>
      <c r="T165" s="3"/>
      <c r="U165" s="8"/>
      <c r="V165" s="8"/>
      <c r="W165" s="8"/>
      <c r="X165" s="8"/>
      <c r="Y165" s="8"/>
      <c r="Z165" s="8"/>
      <c r="AA165" s="8"/>
      <c r="AB165" s="3"/>
      <c r="AC165" s="8"/>
      <c r="AD165" s="5"/>
      <c r="AF165" s="8"/>
      <c r="AG165" s="5"/>
      <c r="AH165" s="5"/>
      <c r="AI165" s="5"/>
      <c r="AJ165" s="5"/>
      <c r="AK165" s="5"/>
      <c r="AL165" s="8"/>
      <c r="AM165" s="5"/>
      <c r="AN165" s="5"/>
      <c r="AO165" s="5"/>
      <c r="AP165" s="5"/>
    </row>
    <row r="166" spans="2:45" x14ac:dyDescent="0.2">
      <c r="C166" s="27">
        <v>1</v>
      </c>
      <c r="D166" s="27"/>
      <c r="E166" s="27"/>
      <c r="F166" s="8" t="s">
        <v>66</v>
      </c>
      <c r="G166" s="3"/>
      <c r="H166" s="29"/>
      <c r="I166" s="29"/>
      <c r="J166" s="3"/>
      <c r="K166" s="3"/>
      <c r="L166" s="3">
        <v>4</v>
      </c>
      <c r="M166" s="8" t="s">
        <v>67</v>
      </c>
      <c r="N166" s="3"/>
      <c r="O166" s="3"/>
      <c r="P166" s="3"/>
      <c r="Q166" s="3"/>
      <c r="S166" s="3">
        <v>7</v>
      </c>
      <c r="T166" s="8" t="s">
        <v>68</v>
      </c>
      <c r="U166" s="5"/>
      <c r="V166" s="5"/>
      <c r="W166" s="5"/>
      <c r="X166" s="5"/>
      <c r="Y166" s="5"/>
      <c r="Z166" s="5"/>
      <c r="AA166" s="5"/>
      <c r="AB166" s="5"/>
      <c r="AC166" s="5"/>
      <c r="AE166" s="3">
        <v>10</v>
      </c>
      <c r="AF166" s="8" t="s">
        <v>19</v>
      </c>
      <c r="AG166" s="5"/>
      <c r="AH166" s="5"/>
      <c r="AI166" s="5"/>
      <c r="AJ166" s="5"/>
      <c r="AK166" s="5"/>
      <c r="AL166" s="5"/>
      <c r="AM166" s="5"/>
      <c r="AN166" s="5"/>
      <c r="AO166" s="5"/>
      <c r="AP166" s="5"/>
    </row>
    <row r="167" spans="2:45" x14ac:dyDescent="0.2">
      <c r="C167" s="27">
        <v>2</v>
      </c>
      <c r="D167" s="27"/>
      <c r="E167" s="27"/>
      <c r="F167" s="8" t="s">
        <v>69</v>
      </c>
      <c r="G167" s="3"/>
      <c r="H167" s="29"/>
      <c r="I167" s="29"/>
      <c r="J167" s="3"/>
      <c r="K167" s="3"/>
      <c r="L167" s="3">
        <v>5</v>
      </c>
      <c r="M167" s="8" t="s">
        <v>70</v>
      </c>
      <c r="N167" s="3"/>
      <c r="O167" s="3"/>
      <c r="P167" s="3"/>
      <c r="Q167" s="3"/>
      <c r="S167" s="3">
        <v>8</v>
      </c>
      <c r="T167" s="8" t="s">
        <v>71</v>
      </c>
      <c r="U167" s="5"/>
      <c r="V167" s="5"/>
      <c r="W167" s="5"/>
      <c r="X167" s="5"/>
      <c r="Y167" s="5"/>
      <c r="Z167" s="5"/>
      <c r="AA167" s="5"/>
      <c r="AB167" s="5"/>
      <c r="AC167" s="5"/>
      <c r="AE167" s="3"/>
      <c r="AF167" s="8"/>
      <c r="AG167" s="5"/>
      <c r="AH167" s="5"/>
      <c r="AI167" s="5"/>
      <c r="AJ167" s="5"/>
      <c r="AK167" s="5"/>
      <c r="AL167" s="5"/>
      <c r="AM167" s="5"/>
      <c r="AN167" s="5"/>
      <c r="AO167" s="5"/>
      <c r="AP167" s="5"/>
    </row>
    <row r="168" spans="2:45" ht="12.75" customHeight="1" x14ac:dyDescent="0.2">
      <c r="C168" s="16">
        <v>3</v>
      </c>
      <c r="D168" s="16"/>
      <c r="E168" s="16"/>
      <c r="F168" s="8" t="s">
        <v>72</v>
      </c>
      <c r="G168" s="3"/>
      <c r="H168" s="29"/>
      <c r="I168" s="29"/>
      <c r="J168" s="3"/>
      <c r="K168" s="3"/>
      <c r="L168" s="3">
        <v>6</v>
      </c>
      <c r="M168" s="8" t="s">
        <v>73</v>
      </c>
      <c r="N168" s="3"/>
      <c r="O168" s="8"/>
      <c r="P168" s="3"/>
      <c r="Q168" s="3"/>
      <c r="S168" s="3">
        <v>9</v>
      </c>
      <c r="T168" s="8" t="s">
        <v>74</v>
      </c>
      <c r="U168" s="5"/>
      <c r="V168" s="5"/>
      <c r="W168" s="5"/>
      <c r="X168" s="5"/>
      <c r="Y168" s="5"/>
      <c r="Z168" s="5"/>
      <c r="AA168" s="5"/>
      <c r="AB168" s="5"/>
      <c r="AC168" s="5"/>
      <c r="AE168" s="5"/>
      <c r="AF168" s="5"/>
      <c r="AG168" s="5"/>
      <c r="AH168" s="5"/>
      <c r="AI168" s="5"/>
      <c r="AJ168" s="5"/>
      <c r="AK168" s="5"/>
      <c r="AL168" s="5"/>
      <c r="AM168" s="5"/>
      <c r="AN168" s="5"/>
      <c r="AO168" s="5"/>
      <c r="AP168" s="5"/>
    </row>
    <row r="169" spans="2:45" ht="9.75" customHeight="1" x14ac:dyDescent="0.2">
      <c r="C169" s="16"/>
      <c r="D169" s="16"/>
      <c r="E169" s="16"/>
      <c r="F169" s="8"/>
      <c r="G169" s="3"/>
      <c r="H169" s="29"/>
      <c r="I169" s="29"/>
      <c r="J169" s="3"/>
      <c r="K169" s="3"/>
      <c r="L169" s="3"/>
      <c r="M169" s="8"/>
      <c r="N169" s="3"/>
      <c r="O169" s="8"/>
      <c r="P169" s="3"/>
      <c r="Q169" s="3"/>
      <c r="R169" s="3"/>
      <c r="S169" s="3"/>
      <c r="T169" s="5"/>
      <c r="U169" s="5"/>
      <c r="V169" s="5"/>
      <c r="W169" s="5"/>
      <c r="X169" s="5"/>
      <c r="Y169" s="5"/>
      <c r="Z169" s="5"/>
      <c r="AA169" s="5"/>
      <c r="AB169" s="5"/>
      <c r="AC169" s="5"/>
      <c r="AD169" s="5"/>
      <c r="AE169" s="5"/>
      <c r="AF169" s="5"/>
      <c r="AG169" s="5"/>
      <c r="AH169" s="5"/>
      <c r="AI169" s="5"/>
      <c r="AJ169" s="5"/>
      <c r="AK169" s="5"/>
      <c r="AL169" s="5"/>
      <c r="AM169" s="5"/>
      <c r="AN169" s="5"/>
      <c r="AO169" s="5"/>
      <c r="AP169" s="5"/>
    </row>
    <row r="172" spans="2:45" x14ac:dyDescent="0.2">
      <c r="B172" s="7" t="s">
        <v>75</v>
      </c>
      <c r="C172" s="5"/>
      <c r="D172" s="5"/>
      <c r="E172" s="5"/>
      <c r="F172" s="5"/>
      <c r="G172" s="5"/>
      <c r="H172" s="30"/>
      <c r="I172" s="30"/>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2:45" x14ac:dyDescent="0.2">
      <c r="B173" s="2" t="s">
        <v>76</v>
      </c>
      <c r="S173" s="10"/>
      <c r="T173" s="2"/>
      <c r="U173" s="2"/>
      <c r="V173" s="2"/>
      <c r="W173" s="2"/>
      <c r="X173" s="2"/>
      <c r="Y173" s="2"/>
      <c r="Z173" s="2"/>
      <c r="AD173" s="10"/>
    </row>
    <row r="174" spans="2:45" x14ac:dyDescent="0.2">
      <c r="C174" s="10"/>
      <c r="D174" s="10"/>
      <c r="E174" s="10"/>
      <c r="T174" s="10"/>
      <c r="U174" s="10"/>
      <c r="V174" s="10"/>
      <c r="W174" s="10"/>
      <c r="X174" s="10"/>
      <c r="Y174" s="10"/>
      <c r="Z174" s="10"/>
      <c r="AB174" s="10" t="s">
        <v>77</v>
      </c>
      <c r="AD174" s="10"/>
      <c r="AL174" s="5"/>
      <c r="AM174" s="5"/>
      <c r="AN174" s="5"/>
      <c r="AO174" s="5"/>
      <c r="AP174" s="5"/>
      <c r="AQ174" s="5"/>
    </row>
    <row r="175" spans="2:45" x14ac:dyDescent="0.2">
      <c r="B175" s="83" t="s">
        <v>275</v>
      </c>
      <c r="C175" s="83"/>
      <c r="D175" s="83"/>
      <c r="E175" s="83"/>
      <c r="F175" s="83"/>
      <c r="G175" s="83"/>
      <c r="H175" s="83"/>
      <c r="I175" s="83"/>
      <c r="J175" s="83"/>
      <c r="K175" s="83"/>
      <c r="L175" s="83"/>
      <c r="M175" s="83"/>
      <c r="N175" s="83"/>
      <c r="O175" s="83"/>
      <c r="P175" s="83"/>
      <c r="Q175" s="83"/>
      <c r="R175" s="83"/>
      <c r="AB175" s="10" t="s">
        <v>23</v>
      </c>
      <c r="AC175" s="17"/>
      <c r="AE175" s="10" t="s">
        <v>78</v>
      </c>
      <c r="AF175" s="11"/>
      <c r="AL175" s="5"/>
      <c r="AM175" s="5"/>
      <c r="AN175" s="5"/>
      <c r="AO175" s="5"/>
      <c r="AP175" s="5"/>
      <c r="AQ175" s="5"/>
    </row>
    <row r="176" spans="2:45" x14ac:dyDescent="0.2">
      <c r="AM176" s="1" t="s">
        <v>79</v>
      </c>
      <c r="AQ176" s="1"/>
      <c r="AR176" s="13"/>
      <c r="AS176" s="13"/>
    </row>
    <row r="177" spans="2:45" x14ac:dyDescent="0.2">
      <c r="B177" s="12" t="s">
        <v>80</v>
      </c>
      <c r="C177" s="5"/>
      <c r="D177" s="5"/>
      <c r="E177" s="5"/>
      <c r="F177" s="5"/>
      <c r="G177" s="5"/>
      <c r="H177" s="84" t="s">
        <v>276</v>
      </c>
      <c r="I177" s="84"/>
      <c r="J177" s="84"/>
      <c r="K177" s="84"/>
      <c r="L177" s="84"/>
      <c r="M177" s="84"/>
      <c r="N177" s="84"/>
      <c r="O177" s="84"/>
      <c r="P177" s="84"/>
      <c r="Q177" s="84"/>
      <c r="R177" s="84"/>
      <c r="S177" s="84"/>
      <c r="AM177" t="s">
        <v>81</v>
      </c>
      <c r="AO177" t="s">
        <v>82</v>
      </c>
      <c r="AQ177" t="s">
        <v>83</v>
      </c>
    </row>
    <row r="178" spans="2:45" x14ac:dyDescent="0.2">
      <c r="B178" s="8"/>
      <c r="C178" s="5"/>
      <c r="D178" s="5"/>
      <c r="E178" s="5"/>
      <c r="F178" s="5"/>
      <c r="G178" s="5"/>
      <c r="H178" s="34"/>
      <c r="I178" s="34"/>
      <c r="J178" s="9"/>
      <c r="K178" s="9"/>
      <c r="L178" s="9"/>
      <c r="M178" s="9"/>
      <c r="N178" s="9"/>
      <c r="O178" s="9"/>
      <c r="P178" s="9"/>
      <c r="Q178" s="9"/>
      <c r="R178" s="9"/>
      <c r="S178" s="9"/>
      <c r="T178" s="10"/>
      <c r="U178" s="10"/>
      <c r="V178" s="10"/>
      <c r="W178" s="10"/>
      <c r="X178" s="10"/>
      <c r="Y178" s="10"/>
      <c r="Z178" s="10"/>
      <c r="AM178" s="21">
        <v>11</v>
      </c>
      <c r="AO178" s="21">
        <v>13</v>
      </c>
      <c r="AQ178" s="21">
        <v>2024</v>
      </c>
      <c r="AR178" s="41"/>
      <c r="AS178" s="41"/>
    </row>
  </sheetData>
  <autoFilter ref="A43:AX151"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1155">
    <mergeCell ref="AA151:AQ151"/>
    <mergeCell ref="B151:C151"/>
    <mergeCell ref="D151:E151"/>
    <mergeCell ref="F151:G151"/>
    <mergeCell ref="H151:I151"/>
    <mergeCell ref="J151:L151"/>
    <mergeCell ref="M151:O151"/>
    <mergeCell ref="P151:R151"/>
    <mergeCell ref="S151:T151"/>
    <mergeCell ref="U151:Z151"/>
    <mergeCell ref="AA149:AQ149"/>
    <mergeCell ref="B150:C150"/>
    <mergeCell ref="D150:E150"/>
    <mergeCell ref="F150:G150"/>
    <mergeCell ref="H150:I150"/>
    <mergeCell ref="J150:L150"/>
    <mergeCell ref="M150:O150"/>
    <mergeCell ref="P150:R150"/>
    <mergeCell ref="S150:T150"/>
    <mergeCell ref="U150:Z150"/>
    <mergeCell ref="AA150:AQ150"/>
    <mergeCell ref="B149:C149"/>
    <mergeCell ref="D149:E149"/>
    <mergeCell ref="F149:G149"/>
    <mergeCell ref="H149:I149"/>
    <mergeCell ref="J149:L149"/>
    <mergeCell ref="M149:O149"/>
    <mergeCell ref="P149:R149"/>
    <mergeCell ref="S149:T149"/>
    <mergeCell ref="U149:Z149"/>
    <mergeCell ref="AA147:AQ147"/>
    <mergeCell ref="B148:C148"/>
    <mergeCell ref="D148:E148"/>
    <mergeCell ref="F148:G148"/>
    <mergeCell ref="H148:I148"/>
    <mergeCell ref="J148:L148"/>
    <mergeCell ref="M148:O148"/>
    <mergeCell ref="P148:R148"/>
    <mergeCell ref="S148:T148"/>
    <mergeCell ref="U148:Z148"/>
    <mergeCell ref="AA148:AQ148"/>
    <mergeCell ref="B147:C147"/>
    <mergeCell ref="D147:E147"/>
    <mergeCell ref="F147:G147"/>
    <mergeCell ref="H147:I147"/>
    <mergeCell ref="J147:L147"/>
    <mergeCell ref="M147:O147"/>
    <mergeCell ref="P147:R147"/>
    <mergeCell ref="S147:T147"/>
    <mergeCell ref="U147:Z147"/>
    <mergeCell ref="AA145:AQ145"/>
    <mergeCell ref="B146:C146"/>
    <mergeCell ref="D146:E146"/>
    <mergeCell ref="F146:G146"/>
    <mergeCell ref="H146:I146"/>
    <mergeCell ref="J146:L146"/>
    <mergeCell ref="M146:O146"/>
    <mergeCell ref="P146:R146"/>
    <mergeCell ref="S146:T146"/>
    <mergeCell ref="U146:Z146"/>
    <mergeCell ref="AA146:AQ146"/>
    <mergeCell ref="B145:C145"/>
    <mergeCell ref="D145:E145"/>
    <mergeCell ref="F145:G145"/>
    <mergeCell ref="H145:I145"/>
    <mergeCell ref="J145:L145"/>
    <mergeCell ref="M145:O145"/>
    <mergeCell ref="P145:R145"/>
    <mergeCell ref="S145:T145"/>
    <mergeCell ref="U145:Z145"/>
    <mergeCell ref="AA143:AQ143"/>
    <mergeCell ref="B144:C144"/>
    <mergeCell ref="D144:E144"/>
    <mergeCell ref="F144:G144"/>
    <mergeCell ref="H144:I144"/>
    <mergeCell ref="J144:L144"/>
    <mergeCell ref="M144:O144"/>
    <mergeCell ref="P144:R144"/>
    <mergeCell ref="S144:T144"/>
    <mergeCell ref="U144:Z144"/>
    <mergeCell ref="AA144:AQ144"/>
    <mergeCell ref="B143:C143"/>
    <mergeCell ref="D143:E143"/>
    <mergeCell ref="F143:G143"/>
    <mergeCell ref="H143:I143"/>
    <mergeCell ref="J143:L143"/>
    <mergeCell ref="M143:O143"/>
    <mergeCell ref="P143:R143"/>
    <mergeCell ref="S143:T143"/>
    <mergeCell ref="U143:Z143"/>
    <mergeCell ref="AA141:AQ141"/>
    <mergeCell ref="B142:C142"/>
    <mergeCell ref="D142:E142"/>
    <mergeCell ref="F142:G142"/>
    <mergeCell ref="H142:I142"/>
    <mergeCell ref="J142:L142"/>
    <mergeCell ref="M142:O142"/>
    <mergeCell ref="P142:R142"/>
    <mergeCell ref="S142:T142"/>
    <mergeCell ref="U142:Z142"/>
    <mergeCell ref="AA142:AQ142"/>
    <mergeCell ref="B141:C141"/>
    <mergeCell ref="D141:E141"/>
    <mergeCell ref="F141:G141"/>
    <mergeCell ref="H141:I141"/>
    <mergeCell ref="J141:L141"/>
    <mergeCell ref="M141:O141"/>
    <mergeCell ref="P141:R141"/>
    <mergeCell ref="S141:T141"/>
    <mergeCell ref="U141:Z141"/>
    <mergeCell ref="AA139:AQ139"/>
    <mergeCell ref="B140:C140"/>
    <mergeCell ref="D140:E140"/>
    <mergeCell ref="F140:G140"/>
    <mergeCell ref="H140:I140"/>
    <mergeCell ref="J140:L140"/>
    <mergeCell ref="M140:O140"/>
    <mergeCell ref="P140:R140"/>
    <mergeCell ref="S140:T140"/>
    <mergeCell ref="U140:Z140"/>
    <mergeCell ref="AA140:AQ140"/>
    <mergeCell ref="B139:C139"/>
    <mergeCell ref="D139:E139"/>
    <mergeCell ref="F139:G139"/>
    <mergeCell ref="H139:I139"/>
    <mergeCell ref="J139:L139"/>
    <mergeCell ref="M139:O139"/>
    <mergeCell ref="P139:R139"/>
    <mergeCell ref="S139:T139"/>
    <mergeCell ref="U139:Z139"/>
    <mergeCell ref="AA137:AQ137"/>
    <mergeCell ref="B138:C138"/>
    <mergeCell ref="D138:E138"/>
    <mergeCell ref="F138:G138"/>
    <mergeCell ref="H138:I138"/>
    <mergeCell ref="J138:L138"/>
    <mergeCell ref="M138:O138"/>
    <mergeCell ref="P138:R138"/>
    <mergeCell ref="S138:T138"/>
    <mergeCell ref="U138:Z138"/>
    <mergeCell ref="AA138:AQ138"/>
    <mergeCell ref="B137:C137"/>
    <mergeCell ref="D137:E137"/>
    <mergeCell ref="F137:G137"/>
    <mergeCell ref="H137:I137"/>
    <mergeCell ref="J137:L137"/>
    <mergeCell ref="M137:O137"/>
    <mergeCell ref="P137:R137"/>
    <mergeCell ref="S137:T137"/>
    <mergeCell ref="U137:Z137"/>
    <mergeCell ref="AA135:AQ135"/>
    <mergeCell ref="B136:C136"/>
    <mergeCell ref="D136:E136"/>
    <mergeCell ref="F136:G136"/>
    <mergeCell ref="H136:I136"/>
    <mergeCell ref="J136:L136"/>
    <mergeCell ref="M136:O136"/>
    <mergeCell ref="P136:R136"/>
    <mergeCell ref="S136:T136"/>
    <mergeCell ref="U136:Z136"/>
    <mergeCell ref="AA136:AQ136"/>
    <mergeCell ref="B135:C135"/>
    <mergeCell ref="D135:E135"/>
    <mergeCell ref="F135:G135"/>
    <mergeCell ref="H135:I135"/>
    <mergeCell ref="J135:L135"/>
    <mergeCell ref="M135:O135"/>
    <mergeCell ref="P135:R135"/>
    <mergeCell ref="S135:T135"/>
    <mergeCell ref="U135:Z135"/>
    <mergeCell ref="AA133:AQ133"/>
    <mergeCell ref="B134:C134"/>
    <mergeCell ref="D134:E134"/>
    <mergeCell ref="F134:G134"/>
    <mergeCell ref="H134:I134"/>
    <mergeCell ref="J134:L134"/>
    <mergeCell ref="M134:O134"/>
    <mergeCell ref="P134:R134"/>
    <mergeCell ref="S134:T134"/>
    <mergeCell ref="U134:Z134"/>
    <mergeCell ref="AA134:AQ134"/>
    <mergeCell ref="B133:C133"/>
    <mergeCell ref="D133:E133"/>
    <mergeCell ref="F133:G133"/>
    <mergeCell ref="H133:I133"/>
    <mergeCell ref="J133:L133"/>
    <mergeCell ref="M133:O133"/>
    <mergeCell ref="P133:R133"/>
    <mergeCell ref="S133:T133"/>
    <mergeCell ref="U133:Z133"/>
    <mergeCell ref="AA131:AQ131"/>
    <mergeCell ref="B132:C132"/>
    <mergeCell ref="D132:E132"/>
    <mergeCell ref="F132:G132"/>
    <mergeCell ref="H132:I132"/>
    <mergeCell ref="J132:L132"/>
    <mergeCell ref="M132:O132"/>
    <mergeCell ref="P132:R132"/>
    <mergeCell ref="S132:T132"/>
    <mergeCell ref="U132:Z132"/>
    <mergeCell ref="AA132:AQ132"/>
    <mergeCell ref="B131:C131"/>
    <mergeCell ref="D131:E131"/>
    <mergeCell ref="F131:G131"/>
    <mergeCell ref="H131:I131"/>
    <mergeCell ref="J131:L131"/>
    <mergeCell ref="M131:O131"/>
    <mergeCell ref="P131:R131"/>
    <mergeCell ref="S131:T131"/>
    <mergeCell ref="U131:Z131"/>
    <mergeCell ref="AA129:AQ129"/>
    <mergeCell ref="B130:C130"/>
    <mergeCell ref="D130:E130"/>
    <mergeCell ref="F130:G130"/>
    <mergeCell ref="H130:I130"/>
    <mergeCell ref="J130:L130"/>
    <mergeCell ref="M130:O130"/>
    <mergeCell ref="P130:R130"/>
    <mergeCell ref="S130:T130"/>
    <mergeCell ref="U130:Z130"/>
    <mergeCell ref="AA130:AQ130"/>
    <mergeCell ref="B129:C129"/>
    <mergeCell ref="D129:E129"/>
    <mergeCell ref="F129:G129"/>
    <mergeCell ref="H129:I129"/>
    <mergeCell ref="J129:L129"/>
    <mergeCell ref="M129:O129"/>
    <mergeCell ref="P129:R129"/>
    <mergeCell ref="S129:T129"/>
    <mergeCell ref="U129:Z129"/>
    <mergeCell ref="AA127:AQ127"/>
    <mergeCell ref="B128:C128"/>
    <mergeCell ref="D128:E128"/>
    <mergeCell ref="F128:G128"/>
    <mergeCell ref="H128:I128"/>
    <mergeCell ref="J128:L128"/>
    <mergeCell ref="M128:O128"/>
    <mergeCell ref="P128:R128"/>
    <mergeCell ref="S128:T128"/>
    <mergeCell ref="U128:Z128"/>
    <mergeCell ref="AA128:AQ128"/>
    <mergeCell ref="B127:C127"/>
    <mergeCell ref="D127:E127"/>
    <mergeCell ref="F127:G127"/>
    <mergeCell ref="H127:I127"/>
    <mergeCell ref="J127:L127"/>
    <mergeCell ref="M127:O127"/>
    <mergeCell ref="P127:R127"/>
    <mergeCell ref="S127:T127"/>
    <mergeCell ref="U127:Z127"/>
    <mergeCell ref="AA125:AQ125"/>
    <mergeCell ref="B126:C126"/>
    <mergeCell ref="D126:E126"/>
    <mergeCell ref="F126:G126"/>
    <mergeCell ref="H126:I126"/>
    <mergeCell ref="J126:L126"/>
    <mergeCell ref="M126:O126"/>
    <mergeCell ref="P126:R126"/>
    <mergeCell ref="S126:T126"/>
    <mergeCell ref="U126:Z126"/>
    <mergeCell ref="AA126:AQ126"/>
    <mergeCell ref="B125:C125"/>
    <mergeCell ref="D125:E125"/>
    <mergeCell ref="F125:G125"/>
    <mergeCell ref="H125:I125"/>
    <mergeCell ref="J125:L125"/>
    <mergeCell ref="M125:O125"/>
    <mergeCell ref="P125:R125"/>
    <mergeCell ref="S125:T125"/>
    <mergeCell ref="U125:Z125"/>
    <mergeCell ref="AA123:AQ123"/>
    <mergeCell ref="B124:C124"/>
    <mergeCell ref="D124:E124"/>
    <mergeCell ref="F124:G124"/>
    <mergeCell ref="H124:I124"/>
    <mergeCell ref="J124:L124"/>
    <mergeCell ref="M124:O124"/>
    <mergeCell ref="P124:R124"/>
    <mergeCell ref="S124:T124"/>
    <mergeCell ref="U124:Z124"/>
    <mergeCell ref="AA124:AQ124"/>
    <mergeCell ref="B123:C123"/>
    <mergeCell ref="D123:E123"/>
    <mergeCell ref="F123:G123"/>
    <mergeCell ref="H123:I123"/>
    <mergeCell ref="J123:L123"/>
    <mergeCell ref="M123:O123"/>
    <mergeCell ref="P123:R123"/>
    <mergeCell ref="S123:T123"/>
    <mergeCell ref="U123:Z123"/>
    <mergeCell ref="AA121:AQ121"/>
    <mergeCell ref="B122:C122"/>
    <mergeCell ref="D122:E122"/>
    <mergeCell ref="F122:G122"/>
    <mergeCell ref="H122:I122"/>
    <mergeCell ref="J122:L122"/>
    <mergeCell ref="M122:O122"/>
    <mergeCell ref="P122:R122"/>
    <mergeCell ref="S122:T122"/>
    <mergeCell ref="U122:Z122"/>
    <mergeCell ref="AA122:AQ122"/>
    <mergeCell ref="B121:C121"/>
    <mergeCell ref="D121:E121"/>
    <mergeCell ref="F121:G121"/>
    <mergeCell ref="H121:I121"/>
    <mergeCell ref="J121:L121"/>
    <mergeCell ref="M121:O121"/>
    <mergeCell ref="P121:R121"/>
    <mergeCell ref="S121:T121"/>
    <mergeCell ref="U121:Z121"/>
    <mergeCell ref="AA119:AQ119"/>
    <mergeCell ref="B120:C120"/>
    <mergeCell ref="D120:E120"/>
    <mergeCell ref="F120:G120"/>
    <mergeCell ref="H120:I120"/>
    <mergeCell ref="J120:L120"/>
    <mergeCell ref="M120:O120"/>
    <mergeCell ref="P120:R120"/>
    <mergeCell ref="S120:T120"/>
    <mergeCell ref="U120:Z120"/>
    <mergeCell ref="AA120:AQ120"/>
    <mergeCell ref="B119:C119"/>
    <mergeCell ref="D119:E119"/>
    <mergeCell ref="F119:G119"/>
    <mergeCell ref="H119:I119"/>
    <mergeCell ref="J119:L119"/>
    <mergeCell ref="M119:O119"/>
    <mergeCell ref="P119:R119"/>
    <mergeCell ref="S119:T119"/>
    <mergeCell ref="U119:Z119"/>
    <mergeCell ref="AA117:AQ117"/>
    <mergeCell ref="B118:C118"/>
    <mergeCell ref="D118:E118"/>
    <mergeCell ref="F118:G118"/>
    <mergeCell ref="H118:I118"/>
    <mergeCell ref="J118:L118"/>
    <mergeCell ref="M118:O118"/>
    <mergeCell ref="P118:R118"/>
    <mergeCell ref="S118:T118"/>
    <mergeCell ref="U118:Z118"/>
    <mergeCell ref="AA118:AQ118"/>
    <mergeCell ref="B117:C117"/>
    <mergeCell ref="D117:E117"/>
    <mergeCell ref="F117:G117"/>
    <mergeCell ref="H117:I117"/>
    <mergeCell ref="J117:L117"/>
    <mergeCell ref="M117:O117"/>
    <mergeCell ref="P117:R117"/>
    <mergeCell ref="S117:T117"/>
    <mergeCell ref="U117:Z117"/>
    <mergeCell ref="AA115:AQ115"/>
    <mergeCell ref="B116:C116"/>
    <mergeCell ref="D116:E116"/>
    <mergeCell ref="F116:G116"/>
    <mergeCell ref="H116:I116"/>
    <mergeCell ref="J116:L116"/>
    <mergeCell ref="M116:O116"/>
    <mergeCell ref="P116:R116"/>
    <mergeCell ref="S116:T116"/>
    <mergeCell ref="U116:Z116"/>
    <mergeCell ref="AA116:AQ116"/>
    <mergeCell ref="B115:C115"/>
    <mergeCell ref="D115:E115"/>
    <mergeCell ref="F115:G115"/>
    <mergeCell ref="H115:I115"/>
    <mergeCell ref="J115:L115"/>
    <mergeCell ref="M115:O115"/>
    <mergeCell ref="P115:R115"/>
    <mergeCell ref="S115:T115"/>
    <mergeCell ref="U115:Z115"/>
    <mergeCell ref="AA113:AQ113"/>
    <mergeCell ref="B114:C114"/>
    <mergeCell ref="D114:E114"/>
    <mergeCell ref="F114:G114"/>
    <mergeCell ref="H114:I114"/>
    <mergeCell ref="J114:L114"/>
    <mergeCell ref="M114:O114"/>
    <mergeCell ref="P114:R114"/>
    <mergeCell ref="S114:T114"/>
    <mergeCell ref="U114:Z114"/>
    <mergeCell ref="AA114:AQ114"/>
    <mergeCell ref="B113:C113"/>
    <mergeCell ref="D113:E113"/>
    <mergeCell ref="F113:G113"/>
    <mergeCell ref="H113:I113"/>
    <mergeCell ref="J113:L113"/>
    <mergeCell ref="M113:O113"/>
    <mergeCell ref="P113:R113"/>
    <mergeCell ref="S113:T113"/>
    <mergeCell ref="U113:Z113"/>
    <mergeCell ref="AA111:AQ111"/>
    <mergeCell ref="B112:C112"/>
    <mergeCell ref="D112:E112"/>
    <mergeCell ref="F112:G112"/>
    <mergeCell ref="H112:I112"/>
    <mergeCell ref="J112:L112"/>
    <mergeCell ref="M112:O112"/>
    <mergeCell ref="P112:R112"/>
    <mergeCell ref="S112:T112"/>
    <mergeCell ref="U112:Z112"/>
    <mergeCell ref="AA112:AQ112"/>
    <mergeCell ref="B111:C111"/>
    <mergeCell ref="D111:E111"/>
    <mergeCell ref="F111:G111"/>
    <mergeCell ref="H111:I111"/>
    <mergeCell ref="J111:L111"/>
    <mergeCell ref="M111:O111"/>
    <mergeCell ref="P111:R111"/>
    <mergeCell ref="S111:T111"/>
    <mergeCell ref="U111:Z111"/>
    <mergeCell ref="AA109:AQ109"/>
    <mergeCell ref="B110:C110"/>
    <mergeCell ref="D110:E110"/>
    <mergeCell ref="F110:G110"/>
    <mergeCell ref="H110:I110"/>
    <mergeCell ref="J110:L110"/>
    <mergeCell ref="M110:O110"/>
    <mergeCell ref="P110:R110"/>
    <mergeCell ref="S110:T110"/>
    <mergeCell ref="U110:Z110"/>
    <mergeCell ref="AA110:AQ110"/>
    <mergeCell ref="B109:C109"/>
    <mergeCell ref="D109:E109"/>
    <mergeCell ref="F109:G109"/>
    <mergeCell ref="H109:I109"/>
    <mergeCell ref="J109:L109"/>
    <mergeCell ref="M109:O109"/>
    <mergeCell ref="P109:R109"/>
    <mergeCell ref="S109:T109"/>
    <mergeCell ref="U109:Z109"/>
    <mergeCell ref="AA107:AQ107"/>
    <mergeCell ref="B108:C108"/>
    <mergeCell ref="D108:E108"/>
    <mergeCell ref="F108:G108"/>
    <mergeCell ref="H108:I108"/>
    <mergeCell ref="J108:L108"/>
    <mergeCell ref="M108:O108"/>
    <mergeCell ref="P108:R108"/>
    <mergeCell ref="S108:T108"/>
    <mergeCell ref="U108:Z108"/>
    <mergeCell ref="AA108:AQ108"/>
    <mergeCell ref="B107:C107"/>
    <mergeCell ref="D107:E107"/>
    <mergeCell ref="F107:G107"/>
    <mergeCell ref="H107:I107"/>
    <mergeCell ref="J107:L107"/>
    <mergeCell ref="M107:O107"/>
    <mergeCell ref="P107:R107"/>
    <mergeCell ref="S107:T107"/>
    <mergeCell ref="U107:Z107"/>
    <mergeCell ref="AA105:AQ105"/>
    <mergeCell ref="B106:C106"/>
    <mergeCell ref="D106:E106"/>
    <mergeCell ref="F106:G106"/>
    <mergeCell ref="H106:I106"/>
    <mergeCell ref="J106:L106"/>
    <mergeCell ref="M106:O106"/>
    <mergeCell ref="P106:R106"/>
    <mergeCell ref="S106:T106"/>
    <mergeCell ref="U106:Z106"/>
    <mergeCell ref="AA106:AQ106"/>
    <mergeCell ref="B105:C105"/>
    <mergeCell ref="D105:E105"/>
    <mergeCell ref="F105:G105"/>
    <mergeCell ref="H105:I105"/>
    <mergeCell ref="J105:L105"/>
    <mergeCell ref="M105:O105"/>
    <mergeCell ref="P105:R105"/>
    <mergeCell ref="S105:T105"/>
    <mergeCell ref="U105:Z105"/>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5:AQ95"/>
    <mergeCell ref="B96:C96"/>
    <mergeCell ref="D96:E96"/>
    <mergeCell ref="F96:G96"/>
    <mergeCell ref="H96:I96"/>
    <mergeCell ref="J96:L96"/>
    <mergeCell ref="M96:O96"/>
    <mergeCell ref="P96:R96"/>
    <mergeCell ref="S96:T96"/>
    <mergeCell ref="U96:Z96"/>
    <mergeCell ref="AA96:AQ96"/>
    <mergeCell ref="B95:C95"/>
    <mergeCell ref="D95:E95"/>
    <mergeCell ref="F95:G95"/>
    <mergeCell ref="H95:I95"/>
    <mergeCell ref="J95:L95"/>
    <mergeCell ref="M95:O95"/>
    <mergeCell ref="P95:R95"/>
    <mergeCell ref="S95:T95"/>
    <mergeCell ref="U95:Z95"/>
    <mergeCell ref="AA93:AQ93"/>
    <mergeCell ref="B94:C94"/>
    <mergeCell ref="D94:E94"/>
    <mergeCell ref="F94:G94"/>
    <mergeCell ref="H94:I94"/>
    <mergeCell ref="J94:L94"/>
    <mergeCell ref="M94:O94"/>
    <mergeCell ref="P94:R94"/>
    <mergeCell ref="S94:T94"/>
    <mergeCell ref="U94:Z94"/>
    <mergeCell ref="AA94:AQ94"/>
    <mergeCell ref="B93:C93"/>
    <mergeCell ref="D93:E93"/>
    <mergeCell ref="F93:G93"/>
    <mergeCell ref="H93:I93"/>
    <mergeCell ref="J93:L93"/>
    <mergeCell ref="M93:O93"/>
    <mergeCell ref="P93:R93"/>
    <mergeCell ref="S93:T93"/>
    <mergeCell ref="U93:Z93"/>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AA45:AQ45"/>
    <mergeCell ref="B46:C46"/>
    <mergeCell ref="D46:E46"/>
    <mergeCell ref="F46:G46"/>
    <mergeCell ref="H46:I46"/>
    <mergeCell ref="J46:L46"/>
    <mergeCell ref="M46:O46"/>
    <mergeCell ref="P46:R46"/>
    <mergeCell ref="S46:T46"/>
    <mergeCell ref="U46:Z46"/>
    <mergeCell ref="AA46:AQ46"/>
    <mergeCell ref="B45:C45"/>
    <mergeCell ref="D45:E45"/>
    <mergeCell ref="F45:G45"/>
    <mergeCell ref="H45:I45"/>
    <mergeCell ref="J45:L45"/>
    <mergeCell ref="M45:O45"/>
    <mergeCell ref="P45:R45"/>
    <mergeCell ref="S45:T45"/>
    <mergeCell ref="U45:Z4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175:R175"/>
    <mergeCell ref="H177:S177"/>
    <mergeCell ref="P43:R43"/>
    <mergeCell ref="S43:T43"/>
    <mergeCell ref="U43:Z43"/>
    <mergeCell ref="AA43:AQ43"/>
    <mergeCell ref="B43:C43"/>
    <mergeCell ref="F43:G43"/>
    <mergeCell ref="H43:I43"/>
    <mergeCell ref="J43:L43"/>
    <mergeCell ref="F44:G44"/>
    <mergeCell ref="B39:I39"/>
    <mergeCell ref="H44:I44"/>
    <mergeCell ref="J44:L44"/>
    <mergeCell ref="M44:O44"/>
    <mergeCell ref="B44:C44"/>
  </mergeCells>
  <phoneticPr fontId="9" type="noConversion"/>
  <dataValidations count="7">
    <dataValidation type="list" allowBlank="1" showInputMessage="1" showErrorMessage="1" sqref="M152:O152" xr:uid="{2DA89B35-FB80-423A-A21E-D6AD59872CED}">
      <formula1>Tecnicas_Pruebas</formula1>
    </dataValidation>
    <dataValidation type="list" allowBlank="1" showInputMessage="1" showErrorMessage="1" sqref="H152:I152" xr:uid="{85DE78B2-D7BC-48A4-977D-E015DC04A24E}">
      <formula1>Componentes</formula1>
    </dataValidation>
    <dataValidation type="list" allowBlank="1" showInputMessage="1" showErrorMessage="1" sqref="P152:R152" xr:uid="{76BC22F3-F621-4206-9529-2E1DE3B7DEF6}">
      <formula1>Caracteristica_Evaluar</formula1>
    </dataValidation>
    <dataValidation type="list" allowBlank="1" showInputMessage="1" showErrorMessage="1" sqref="AX152" xr:uid="{4EA5C696-D01A-4B52-859A-8EBD7613D4AF}">
      <formula1>Estado_CP</formula1>
    </dataValidation>
    <dataValidation type="list" allowBlank="1" showInputMessage="1" showErrorMessage="1" sqref="F152:G152" xr:uid="{F0029DDF-3E41-4DB1-87F2-231FCBAFF5B4}">
      <formula1>Requerimientos</formula1>
    </dataValidation>
    <dataValidation type="list" allowBlank="1" showInputMessage="1" showErrorMessage="1" sqref="S152:T152" xr:uid="{474749D8-51ED-42F2-BBDB-50519F8F0CB3}">
      <formula1>Metodos_Pruebas</formula1>
    </dataValidation>
    <dataValidation type="list" allowBlank="1" showInputMessage="1" showErrorMessage="1" sqref="AS44:AS151"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ejemplo!$A$69:$A$86</xm:f>
          </x14:formula1>
          <xm:sqref>D44:E151</xm:sqref>
        </x14:dataValidation>
        <x14:dataValidation type="list" allowBlank="1" showInputMessage="1" showErrorMessage="1" xr:uid="{6C85D490-1E1C-48C9-9C49-5B3E0AAC0A99}">
          <x14:formula1>
            <xm:f>ejemplo!$A$97:$A$98</xm:f>
          </x14:formula1>
          <xm:sqref>AR44:AR151</xm:sqref>
        </x14:dataValidation>
        <x14:dataValidation type="list" allowBlank="1" showInputMessage="1" showErrorMessage="1" xr:uid="{AB697AAF-5F00-49A1-8F6D-0CB2913A5334}">
          <x14:formula1>
            <xm:f>ejemplo!$A$24:$A$29</xm:f>
          </x14:formula1>
          <xm:sqref>M44:O151</xm:sqref>
        </x14:dataValidation>
        <x14:dataValidation type="list" allowBlank="1" showInputMessage="1" showErrorMessage="1" xr:uid="{175E4247-2007-40D6-9917-123D40E92C5E}">
          <x14:formula1>
            <xm:f>ejemplo!$A$33:$A$37</xm:f>
          </x14:formula1>
          <xm:sqref>P44:R151</xm:sqref>
        </x14:dataValidation>
        <x14:dataValidation type="list" allowBlank="1" showInputMessage="1" showErrorMessage="1" xr:uid="{2DE09161-DC11-4A8F-A922-B50BAC23379F}">
          <x14:formula1>
            <xm:f>ejemplo!$A$42:$A$51</xm:f>
          </x14:formula1>
          <xm:sqref>S44:T151</xm:sqref>
        </x14:dataValidation>
        <x14:dataValidation type="list" allowBlank="1" showInputMessage="1" showErrorMessage="1" xr:uid="{BCC09B40-E055-4B6D-B605-1BD456407C11}">
          <x14:formula1>
            <xm:f>ejemplo!$A$62:$A$66</xm:f>
          </x14:formula1>
          <xm:sqref>AX44:AX151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41" zoomScale="85" zoomScaleNormal="85" workbookViewId="0">
      <selection activeCell="A83" sqref="A83"/>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281</v>
      </c>
      <c r="B82" s="42"/>
    </row>
    <row r="83" spans="1:3" x14ac:dyDescent="0.2">
      <c r="A83" s="42" t="s">
        <v>146</v>
      </c>
      <c r="B83" s="42"/>
    </row>
    <row r="84" spans="1:3" x14ac:dyDescent="0.2">
      <c r="A84" s="42" t="s">
        <v>147</v>
      </c>
      <c r="B84" s="42"/>
    </row>
    <row r="85" spans="1:3" x14ac:dyDescent="0.2">
      <c r="A85" s="42" t="s">
        <v>148</v>
      </c>
      <c r="B85" s="42"/>
    </row>
    <row r="86" spans="1:3" x14ac:dyDescent="0.2">
      <c r="A86" s="42" t="s">
        <v>117</v>
      </c>
      <c r="B86" s="42"/>
    </row>
    <row r="89" spans="1:3" x14ac:dyDescent="0.2">
      <c r="A89" s="58" t="s">
        <v>149</v>
      </c>
      <c r="B89" s="58"/>
      <c r="C89" s="52" t="s">
        <v>115</v>
      </c>
    </row>
    <row r="90" spans="1:3" ht="88.5" customHeight="1" x14ac:dyDescent="0.2">
      <c r="A90" s="14" t="s">
        <v>150</v>
      </c>
      <c r="C90" s="56" t="s">
        <v>151</v>
      </c>
    </row>
    <row r="91" spans="1:3" ht="25.5" x14ac:dyDescent="0.2">
      <c r="A91" s="14" t="s">
        <v>152</v>
      </c>
      <c r="C91" s="56" t="s">
        <v>153</v>
      </c>
    </row>
    <row r="92" spans="1:3" ht="25.5" x14ac:dyDescent="0.2">
      <c r="A92" s="14" t="s">
        <v>154</v>
      </c>
      <c r="C92" s="56" t="s">
        <v>155</v>
      </c>
    </row>
    <row r="93" spans="1:3" x14ac:dyDescent="0.2">
      <c r="C93" s="42"/>
    </row>
    <row r="94" spans="1:3" x14ac:dyDescent="0.2">
      <c r="C94" s="42"/>
    </row>
    <row r="96" spans="1:3" x14ac:dyDescent="0.2">
      <c r="A96" s="58" t="s">
        <v>48</v>
      </c>
      <c r="B96" s="58"/>
      <c r="C96" s="52" t="s">
        <v>115</v>
      </c>
    </row>
    <row r="97" spans="1:3" ht="63.75" x14ac:dyDescent="0.2">
      <c r="A97" s="14" t="s">
        <v>156</v>
      </c>
      <c r="C97" s="28" t="s">
        <v>157</v>
      </c>
    </row>
    <row r="98" spans="1:3" ht="76.5" x14ac:dyDescent="0.2">
      <c r="A98" s="14" t="s">
        <v>158</v>
      </c>
      <c r="C98" s="28" t="s">
        <v>159</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2024-10-14T03:49:12Z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