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AUTENTICACION\"/>
    </mc:Choice>
  </mc:AlternateContent>
  <xr:revisionPtr revIDLastSave="0" documentId="13_ncr:1_{AEC3C7FA-688B-4C03-9388-3BCB5810CABE}" xr6:coauthVersionLast="47" xr6:coauthVersionMax="47" xr10:uidLastSave="{00000000-0000-0000-0000-000000000000}"/>
  <bookViews>
    <workbookView xWindow="-120" yWindow="-120" windowWidth="29040" windowHeight="15720" xr2:uid="{CC0F3479-1975-4163-9B3A-7639F1F3B801}"/>
  </bookViews>
  <sheets>
    <sheet name="RNF (005,018,019)" sheetId="2" r:id="rId1"/>
    <sheet name="Casos RNF51819" sheetId="10" r:id="rId2"/>
    <sheet name="RNF006" sheetId="9" r:id="rId3"/>
    <sheet name="RNF009" sheetId="3" r:id="rId4"/>
    <sheet name="RNF010" sheetId="4" r:id="rId5"/>
    <sheet name="RNF044" sheetId="5" r:id="rId6"/>
    <sheet name="RNF045" sheetId="7" r:id="rId7"/>
    <sheet name="RNF054" sheetId="8" r:id="rId8"/>
    <sheet name="Hoja1" sheetId="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10" i="9"/>
  <c r="F11" i="3" l="1"/>
  <c r="G18" i="2"/>
  <c r="K15" i="1"/>
</calcChain>
</file>

<file path=xl/sharedStrings.xml><?xml version="1.0" encoding="utf-8"?>
<sst xmlns="http://schemas.openxmlformats.org/spreadsheetml/2006/main" count="259" uniqueCount="143">
  <si>
    <t>Chrome 120.0</t>
  </si>
  <si>
    <t>Firefox 121.0</t>
  </si>
  <si>
    <t>Dispositivos/SO</t>
  </si>
  <si>
    <t>Navegadores/Versiones</t>
  </si>
  <si>
    <t>Edge 120.0</t>
  </si>
  <si>
    <t>Safari 15</t>
  </si>
  <si>
    <t>Chrome 63.0</t>
  </si>
  <si>
    <t>Firefox 58.0</t>
  </si>
  <si>
    <t>Edge 88.0</t>
  </si>
  <si>
    <t>Safari 13</t>
  </si>
  <si>
    <t>Laptop - Windows 10</t>
  </si>
  <si>
    <t>Laptop - Windows 11</t>
  </si>
  <si>
    <t>PC - Windows 10</t>
  </si>
  <si>
    <t>PC - Windows 11</t>
  </si>
  <si>
    <t>Tablet - Android</t>
  </si>
  <si>
    <t>Ipad pro- iOs</t>
  </si>
  <si>
    <t>Movil iPhone 12 pro-iOs</t>
  </si>
  <si>
    <t>Movil Samsung Galaxy S8+ -Android</t>
  </si>
  <si>
    <t>X</t>
  </si>
  <si>
    <t xml:space="preserve">MAC -MacOS BigSur v.11 </t>
  </si>
  <si>
    <t>MAC - Macintosh Intel 10.15 (macOS Catalina)</t>
  </si>
  <si>
    <t>Cantidad de casos de pruebas</t>
  </si>
  <si>
    <t>Usuarios Administrados que accederán al Sistema diariamente a través de distintas plataformas</t>
  </si>
  <si>
    <t>Usuarios de las Entidades que accederán al Sistema diariamente a través de distintas plataformas</t>
  </si>
  <si>
    <t>Usuarios de Mincetur que accederán al Sistema diariamente a través de distintas plataformas</t>
  </si>
  <si>
    <t>Usuarios concurrentes (monitoreado en un intervalo de 10 segundos)</t>
  </si>
  <si>
    <t>Métrica a cumplir</t>
  </si>
  <si>
    <t>Hilos/tiempo</t>
  </si>
  <si>
    <t>70/ 1min</t>
  </si>
  <si>
    <t>100/ 1min</t>
  </si>
  <si>
    <t>140/ 1min</t>
  </si>
  <si>
    <t>10/ 1min</t>
  </si>
  <si>
    <t>300/ 10seg</t>
  </si>
  <si>
    <t>Modo de prueba</t>
  </si>
  <si>
    <t>Automatizar</t>
  </si>
  <si>
    <t>Jmeter</t>
  </si>
  <si>
    <t>Tiempo máximo de ejecución de una transacción desde recibida la petición en el cliente</t>
  </si>
  <si>
    <t>Tiempo máximo de ejecución de una transacción en BD</t>
  </si>
  <si>
    <t>1 hilo</t>
  </si>
  <si>
    <t>Definir que tipo de operaciones</t>
  </si>
  <si>
    <t>Número de transacciones al día que el Sistema debe manejar</t>
  </si>
  <si>
    <t>4000 hilos</t>
  </si>
  <si>
    <t>10000 hilos</t>
  </si>
  <si>
    <t>Número de transacciones ejecutadas concurrentemente por minuto</t>
  </si>
  <si>
    <t>1000 hilos/ min</t>
  </si>
  <si>
    <t>4000 hilos/min</t>
  </si>
  <si>
    <t>Deben indicar el tiempo (día)? y ciclo</t>
  </si>
  <si>
    <t xml:space="preserve"> Scripts de pruebas funcionales y de regresión</t>
  </si>
  <si>
    <t>scripts de pruebas de esfuerzo</t>
  </si>
  <si>
    <t>Se cubre con el resultado de las pruebas  del RNF009 y RNF010</t>
  </si>
  <si>
    <t>registrar en los datos de auditoría: Datos del usuario que invoca, fecha y hora del evento, datos de la trama de conexión, datos de la acción del formulario, datos de la SUCE/DR.</t>
  </si>
  <si>
    <t>Se cubre con el resultado de las pruebas  de los CP funcionales, se debe definir cuales van a ser los formularios</t>
  </si>
  <si>
    <t xml:space="preserve">Precondición </t>
  </si>
  <si>
    <t>Definir que flujos se van a probar</t>
  </si>
  <si>
    <t>Precondición</t>
  </si>
  <si>
    <t>Desarrolle proporcione URL o el script (objeto)</t>
  </si>
  <si>
    <t>Definir que casos de prueba se van a seleccionar para la automatización</t>
  </si>
  <si>
    <t>superar el umbral</t>
  </si>
  <si>
    <t>Porcentaje de peticiones procesadas sin fallos durante el mes</t>
  </si>
  <si>
    <t>Porcentaje de transacciones revertidas del total de transacciones realizadas</t>
  </si>
  <si>
    <t>Porcentaje de transacciones procesadas al primer intento</t>
  </si>
  <si>
    <t>Porcentaje de transacciones registradas con duplicidad</t>
  </si>
  <si>
    <t>Forzar el fallo (ambiente de certificación)</t>
  </si>
  <si>
    <t>1000hilos/10</t>
  </si>
  <si>
    <t>Postman</t>
  </si>
  <si>
    <t>Pruebas a largo plazo en marcha blanca (ambiente productivo)</t>
  </si>
  <si>
    <t>Jorge</t>
  </si>
  <si>
    <t>Desarrollo (manual de como reproducirlo)</t>
  </si>
  <si>
    <t>Adaia - Jmeter</t>
  </si>
  <si>
    <t>3 - Adaia</t>
  </si>
  <si>
    <t>Administrar cuenta VUCE Sunat - Creación, Logeo, Actualización y Selección de Landind de Perfiles - Cuando se usa dispositivo Tablet (Android) y Con Navegador Chrome (63.0)</t>
  </si>
  <si>
    <t>Administrar cuenta VUCE Sunat - Creación, Logeo, Actualización y Selección de Landind de Perfiles - Cuando se usa dispositivo Tablet (Android) y Con Navegador Edge (88.0)</t>
  </si>
  <si>
    <t>Administrar cuenta VUCE Sunat - Creación, Logeo, Actualización y Selección de Landind de Perfiles - Cuando se usa dispositivo Tablet (Android) y Con Navegador Firefox (58.0)</t>
  </si>
  <si>
    <t>Administrar cuenta VUCE Reniec - Creación, Logeo, Actualización y Selección de Landind de Perfiles - Cuando se usa dispositivo Tablet (Android) y Con Navegador Chrome (63.0)</t>
  </si>
  <si>
    <t>Administrar cuenta VUCE Reniec - Creación, Logeo, Actualización y Selección de Landind de Perfiles - Cuando se usa dispositivo Tablet (Android) y Con Navegador Edge (88.0)</t>
  </si>
  <si>
    <t>Administrar cuenta VUCE Reniec - Creación, Logeo, Actualización y Selección de Landind de Perfiles - Cuando se usa dispositivo Tablet (Android) y Con Navegador Firefox (58.0)</t>
  </si>
  <si>
    <t>Administrar cuenta VUCE Extranet - Creación, Logeo, Actualización y Selección de Landind de Perfiles - Cuando se usa dispositivo Tablet (Android) y Con Navegador Chrome (63.0)</t>
  </si>
  <si>
    <t>Administrar cuenta VUCE Extranet - Creación, Logeo, Actualización y Selección de Landind de Perfiles - Cuando se usa dispositivo Tablet (Android) y Con Navegador Edge (88.0)</t>
  </si>
  <si>
    <t>Administrar cuenta VUCE Extranet - Creación, Logeo, Actualización y Selección de Landind de Perfiles - Cuando se usa dispositivo Tablet (Android) y Con Navegador Firefox (58.0)</t>
  </si>
  <si>
    <t>Administrar cuenta VUCE Sunat - Creación, Logeo, Actualización y Selección de Landind de Perfiles - Cuando se usa dispositivo Movil Samsung Galaxy S8+ (Android) y Con Navegador Chrome (63.0)</t>
  </si>
  <si>
    <t>Administrar cuenta VUCE Sunat - Creación, Logeo, Actualización y Selección de Landind de Perfiles - Cuando se usa dispositivo Movil Samsung Galaxy S8+ (Android) y Con Navegador Edge (88.0)</t>
  </si>
  <si>
    <t>Administrar cuenta VUCE Sunat - Creación, Logeo, Actualización y Selección de Landind de Perfiles - Cuando se usa dispositivo Movil Samsung Galaxy S8+ (Android) y Con Navegador Firefox (58.0)</t>
  </si>
  <si>
    <t>Administrar cuenta VUCE Reniec - Creación, Logeo, Actualización y Selección de Landind de Perfiles - Cuando se usa dispositivo Movil Samsung Galaxy S8+ (Android) y Con Navegador Chrome (63.0)</t>
  </si>
  <si>
    <t>Administrar cuenta VUCE Reniec - Creación, Logeo, Actualización y Selección de Landind de Perfiles - Cuando se usa dispositivo Movil Samsung Galaxy S8+ (Android) y Con Navegador Edge (88.0)</t>
  </si>
  <si>
    <t>Administrar cuenta VUCE Reniec - Creación, Logeo, Actualización y Selección de Landind de Perfiles - Cuando se usa dispositivo Movil Samsung Galaxy S8+ (Android) y Con Navegador Firefox (58.0)</t>
  </si>
  <si>
    <t>Administrar cuenta VUCE Extranet - Creación, Logeo, Actualización y Selección de Landind de Perfiles - Cuando se usa dispositivo Movil Samsung Galaxy S8+ (Android) y Con Navegador Chrome (63.0)</t>
  </si>
  <si>
    <t>Administrar cuenta VUCE Extranet - Creación, Logeo, Actualización y Selección de Landind de Perfiles - Cuando se usa dispositivo Movil Samsung Galaxy S8+ (Android) y Con Navegador Edge (88.0)</t>
  </si>
  <si>
    <t>Administrar cuenta VUCE Extranet - Creación, Logeo, Actualización y Selección de Landind de Perfiles - Cuando se usa dispositivo Movil Samsung Galaxy S8+ (Android) y Con Navegador Firefox (58.0)</t>
  </si>
  <si>
    <t>Administrar cuenta VUCE Sunat - Creación, Logeo, Actualización y Selección de Landind de Perfiles - Cuando se usa dispositivo Movil iPhone 12 pro (iOs) y Con Navegador Chrome (63.0)</t>
  </si>
  <si>
    <t>Administrar cuenta VUCE Sunat - Creación, Logeo, Actualización y Selección de Landind de Perfiles - Cuando se usa dispositivo Movil iPhone 12 pro (iOs) y Con Navegador Edge (88.0)</t>
  </si>
  <si>
    <t>Administrar cuenta VUCE Sunat - Creación, Logeo, Actualización y Selección de Landind de Perfiles - Cuando se usa dispositivo Movil iPhone 12 pro (iOs) y Con Navegador Firefox (58.0)</t>
  </si>
  <si>
    <t>Administrar cuenta VUCE Reniec - Creación, Logeo, Actualización y Selección de Landind de Perfiles - Cuando se usa dispositivo Movil iPhone 12 pro (iOs) y Con Navegador Chrome (63.0)</t>
  </si>
  <si>
    <t>Administrar cuenta VUCE Reniec - Creación, Logeo, Actualización y Selección de Landind de Perfiles - Cuando se usa dispositivo Movil iPhone 12 pro (iOs) y Con Navegador Edge (88.0)</t>
  </si>
  <si>
    <t>Administrar cuenta VUCE Reniec - Creación, Logeo, Actualización y Selección de Landind de Perfiles - Cuando se usa dispositivo Movil iPhone 12 pro (iOs) y Con Navegador Firefox (58.0)</t>
  </si>
  <si>
    <t>Administrar cuenta VUCE Extranet - Creación, Logeo, Actualización y Selección de Landind de Perfiles - Cuando se usa dispositivo Movil iPhone 12 pro (iOs) y Con Navegador Chrome (63.0)</t>
  </si>
  <si>
    <t>Administrar cuenta VUCE Extranet - Creación, Logeo, Actualización y Selección de Landind de Perfiles - Cuando se usa dispositivo Movil iPhone 12 pro (iOs) y Con Navegador Edge (88.0)</t>
  </si>
  <si>
    <t>Administrar cuenta VUCE Extranet - Creación, Logeo, Actualización y Selección de Landind de Perfiles - Cuando se usa dispositivo Movil iPhone 12 pro (iOs) y Con Navegador Firefox (58.0)</t>
  </si>
  <si>
    <t>Administrar cuenta VUCE Sunat - Creación, Logeo, Actualización y Selección de Landind de Perfiles - Cuando se usa dispositivo Movil Ipad pro (iOs) y Con Navegador Chrome (63.0)</t>
  </si>
  <si>
    <t>Administrar cuenta VUCE Sunat - Creación, Logeo, Actualización y Selección de Landind de Perfiles - Cuando se usa dispositivo Movil Ipad pro (iOs) y Con Navegador Safari (13)</t>
  </si>
  <si>
    <t>Administrar cuenta VUCE Reniec - Creación, Logeo, Actualización y Selección de Landind de Perfiles - Cuando se usa dispositivo Movil Ipad pro (iOs) y Con Navegador Chrome (63.0)</t>
  </si>
  <si>
    <t>Administrar cuenta VUCE Extranet - Creación, Logeo, Actualización y Selección de Landind de Perfiles - Cuando se usa dispositivo Movil Ipad pro (iOs) y Con Navegador Chrome (63.0)</t>
  </si>
  <si>
    <t>Administrar cuenta VUCE Sunat - Creación, Logeo, Actualización y Selección de Landind de Perfiles - Cuando se usa dispositivo PC (Windows 11) y Con Navegador Chrome (63.0)</t>
  </si>
  <si>
    <t>Administrar cuenta VUCE Sunat - Creación, Logeo, Actualización y Selección de Landind de Perfiles - Cuando se usa dispositivo PC (Windows 11) y Con Navegador Edge (88.0)</t>
  </si>
  <si>
    <t>Administrar cuenta VUCE Sunat - Creación, Logeo, Actualización y Selección de Landind de Perfiles - Cuando se usa dispositivo PC (Windows 11) y Con Navegador Firefox (58.0)</t>
  </si>
  <si>
    <t>Administrar cuenta VUCE Reniec - Creación, Logeo, Actualización y Selección de Landind de Perfiles - Cuando se usa dispositivo PC (Windows 11) y Con Navegador Chrome (63.0)</t>
  </si>
  <si>
    <t>Administrar cuenta VUCE Reniec - Creación, Logeo, Actualización y Selección de Landind de Perfiles - Cuando se usa dispositivo PC (Windows 11) y Con Navegador Edge (88.0)</t>
  </si>
  <si>
    <t>Administrar cuenta VUCE Reniec - Creación, Logeo, Actualización y Selección de Landind de Perfiles - Cuando se usa dispositivo PC (Windows 11) y Con Navegador Firefox (58.0)</t>
  </si>
  <si>
    <t>Administrar cuenta VUCE Extranet - Creación, Logeo, Actualización y Selección de Landind de Perfiles - Cuando se usa dispositivo PC (Windows 11) y Con Navegador Chrome (63.0)</t>
  </si>
  <si>
    <t>Administrar cuenta VUCE Extranet - Creación, Logeo, Actualización y Selección de Landind de Perfiles - Cuando se usa dispositivo PC (Windows 11) y Con Navegador Edge (88.0)</t>
  </si>
  <si>
    <t>Administrar cuenta VUCE Extranet - Creación, Logeo, Actualización y Selección de Landind de Perfiles - Cuando se usa dispositivo PC (Windows 11) y Con Navegador Firefox (58.0)</t>
  </si>
  <si>
    <t>Administrar cuenta VUCE Sunat - Creación, Logeo, Actualización y Selección de Landind de Perfiles - Cuando se usa dispositivo PC (Windows 12) y Con Navegador Chrome (63.0)</t>
  </si>
  <si>
    <t>Administrar cuenta VUCE Sunat - Creación, Logeo, Actualización y Selección de Landind de Perfiles - Cuando se usa dispositivo PC (Windows 12) y Con Navegador Edge (88.0)</t>
  </si>
  <si>
    <t>Administrar cuenta VUCE Sunat - Creación, Logeo, Actualización y Selección de Landind de Perfiles - Cuando se usa dispositivo PC (Windows 12) y Con Navegador Firefox (58.0)</t>
  </si>
  <si>
    <t>Administrar cuenta VUCE Reniec - Creación, Logeo, Actualización y Selección de Landind de Perfiles - Cuando se usa dispositivo PC (Windows 12) y Con Navegador Chrome (63.0)</t>
  </si>
  <si>
    <t>Administrar cuenta VUCE Reniec - Creación, Logeo, Actualización y Selección de Landind de Perfiles - Cuando se usa dispositivo PC (Windows 12) y Con Navegador Edge (88.0)</t>
  </si>
  <si>
    <t>Administrar cuenta VUCE Reniec - Creación, Logeo, Actualización y Selección de Landind de Perfiles - Cuando se usa dispositivo PC (Windows 12) y Con Navegador Firefox (58.0)</t>
  </si>
  <si>
    <t>Administrar cuenta VUCE Extranet - Creación, Logeo, Actualización y Selección de Landind de Perfiles - Cuando se usa dispositivo PC (Windows 12) y Con Navegador Chrome (63.0)</t>
  </si>
  <si>
    <t>Administrar cuenta VUCE Extranet - Creación, Logeo, Actualización y Selección de Landind de Perfiles - Cuando se usa dispositivo PC (Windows 12) y Con Navegador Edge (88.0)</t>
  </si>
  <si>
    <t>Administrar cuenta VUCE Extranet - Creación, Logeo, Actualización y Selección de Landind de Perfiles - Cuando se usa dispositivo PC (Windows 12) y Con Navegador Firefox (58.0)</t>
  </si>
  <si>
    <t>Administrar cuenta VUCE Sunat - Creación, Logeo, Actualización y Selección de Landind de Perfiles - Cuando se usa dispositivo Laptop (Windows 11) y Con Navegador Chrome (63.0)</t>
  </si>
  <si>
    <t>Administrar cuenta VUCE Sunat - Creación, Logeo, Actualización y Selección de Landind de Perfiles - Cuando se usa dispositivo Laptop (Windows 11) y Con Navegador Edge (88.0)</t>
  </si>
  <si>
    <t>Administrar cuenta VUCE Sunat - Creación, Logeo, Actualización y Selección de Landind de Perfiles - Cuando se usa dispositivo Laptop (Windows 11) y Con Navegador Firefox (58.0)</t>
  </si>
  <si>
    <t>Administrar cuenta VUCE Reniec - Creación, Logeo, Actualización y Selección de Landind de Perfiles - Cuando se usa dispositivo Laptop (Windows 11) y Con Navegador Chrome (63.0)</t>
  </si>
  <si>
    <t>Administrar cuenta VUCE Reniec - Creación, Logeo, Actualización y Selección de Landind de Perfiles - Cuando se usa dispositivo Laptop (Windows 11) y Con Navegador Edge (88.0)</t>
  </si>
  <si>
    <t>Administrar cuenta VUCE Reniec - Creación, Logeo, Actualización y Selección de Landind de Perfiles - Cuando se usa dispositivo Laptop (Windows 11) y Con Navegador Firefox (58.0)</t>
  </si>
  <si>
    <t>Administrar cuenta VUCE Extranet - Creación, Logeo, Actualización y Selección de Landind de Perfiles - Cuando se usa dispositivo Laptop (Windows 11) y Con Navegador Chrome (63.0)</t>
  </si>
  <si>
    <t>Administrar cuenta VUCE Extranet - Creación, Logeo, Actualización y Selección de Landind de Perfiles - Cuando se usa dispositivo Laptop (Windows 11) y Con Navegador Edge (88.0)</t>
  </si>
  <si>
    <t>Administrar cuenta VUCE Extranet - Creación, Logeo, Actualización y Selección de Landind de Perfiles - Cuando se usa dispositivo Laptop (Windows 11) y Con Navegador Firefox (58.0)</t>
  </si>
  <si>
    <t>Administrar cuenta VUCE Sunat - Creación, Logeo, Actualización y Selección de Landind de Perfiles - Cuando se usa dispositivo Laptop (Windows 10) y Con Navegador Chrome (63.0)</t>
  </si>
  <si>
    <t>Administrar cuenta VUCE Sunat - Creación, Logeo, Actualización y Selección de Landind de Perfiles - Cuando se usa dispositivo Laptop (Windows 10) y Con Navegador Edge (88.0)</t>
  </si>
  <si>
    <t>Administrar cuenta VUCE Sunat - Creación, Logeo, Actualización y Selección de Landind de Perfiles - Cuando se usa dispositivo Laptop (Windows 10) y Con Navegador Firefox (58.0)</t>
  </si>
  <si>
    <t>Administrar cuenta VUCE Reniec - Creación, Logeo, Actualización y Selección de Landind de Perfiles - Cuando se usa dispositivo Laptop (Windows 10) y Con Navegador Chrome (63.0)</t>
  </si>
  <si>
    <t>Administrar cuenta VUCE Reniec - Creación, Logeo, Actualización y Selección de Landind de Perfiles - Cuando se usa dispositivo Laptop (Windows 10) y Con Navegador Edge (88.0)</t>
  </si>
  <si>
    <t>Administrar cuenta VUCE Reniec - Creación, Logeo, Actualización y Selección de Landind de Perfiles - Cuando se usa dispositivo Laptop (Windows 10) y Con Navegador Firefox (58.0)</t>
  </si>
  <si>
    <t>Administrar cuenta VUCE Extranet - Creación, Logeo, Actualización y Selección de Landind de Perfiles - Cuando se usa dispositivo Laptop (Windows 10) y Con Navegador Chrome (63.0)</t>
  </si>
  <si>
    <t>Administrar cuenta VUCE Extranet - Creación, Logeo, Actualización y Selección de Landind de Perfiles - Cuando se usa dispositivo Laptop (Windows 10) y Con Navegador Edge (88.0)</t>
  </si>
  <si>
    <t>Administrar cuenta VUCE Extranet - Creación, Logeo, Actualización y Selección de Landind de Perfiles - Cuando se usa dispositivo Laptop (Windows 10) y Con Navegador Firefox (58.0)</t>
  </si>
  <si>
    <t>Administrar cuenta VUCE Sunat - Creación, Logeo, Actualización y Selección de Landind de Perfiles - Cuando se usa dispositivo MAC (MacOS BigSur v.11) y Con Navegador Chrome (63.0)</t>
  </si>
  <si>
    <t>Administrar cuenta VUCE Sunat - Creación, Logeo, Actualización y Selección de Landind de Perfiles - Cuando se usa dispositivo MAC (MacOS BigSur v.11) y Con Navegador Edge (88.0)</t>
  </si>
  <si>
    <t>Administrar cuenta VUCE Sunat - Creación, Logeo, Actualización y Selección de Landind de Perfiles - Cuando se usa dispositivo MAC (MacOS BigSur v.11) y Con Navegador Firefox (58.0)</t>
  </si>
  <si>
    <t>Administrar cuenta VUCE Sunat - Creación, Logeo, Actualización y Selección de Landind de Perfiles - Cuando se usa dispositivo MAC Macintosh Intel 10.15 (macOS Catalina) y Con Navegador Chrome (63.0)</t>
  </si>
  <si>
    <t>Administrar cuenta VUCE Sunat - Creación, Logeo, Actualización y Selección de Landind de Perfiles - Cuando se usa dispositivo MAC Macintosh Intel 10.15 (macOS Catalina) y Con Navegador Edge (88.0)</t>
  </si>
  <si>
    <t>Administrar cuenta VUCE Sunat - Creación, Logeo, Actualización y Selección de Landind de Perfiles - Cuando se usa dispositivo MAC Macintosh Intel 10.15 (macOS Catalina) y Con Navegador Firefox (58.0)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</si>
</sst>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" fillId="8" borderId="4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8" borderId="5" xfId="0" applyFont="1" applyFill="1" applyBorder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 vertical="center"/>
    </xf>
    <xf numFmtId="0" fontId="0" fillId="12" borderId="0" xfId="0" applyFill="1"/>
    <xf numFmtId="0" fontId="0" fillId="11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8709-0DC8-4D44-ABAA-C9BF78992695}">
  <dimension ref="B3:M29"/>
  <sheetViews>
    <sheetView tabSelected="1" zoomScale="85" zoomScaleNormal="85" workbookViewId="0">
      <selection activeCell="J16" sqref="J16"/>
    </sheetView>
  </sheetViews>
  <sheetFormatPr baseColWidth="10" defaultRowHeight="14.25"/>
  <cols>
    <col min="1" max="1" width="3.625" customWidth="1"/>
    <col min="2" max="2" width="16.25" style="1" customWidth="1"/>
    <col min="3" max="3" width="27.625" style="5" customWidth="1"/>
    <col min="4" max="5" width="10.625" style="5"/>
    <col min="6" max="6" width="12.5" style="5" customWidth="1"/>
    <col min="7" max="7" width="23.625" style="8" customWidth="1"/>
  </cols>
  <sheetData>
    <row r="3" spans="2:13">
      <c r="B3" s="14" t="s">
        <v>33</v>
      </c>
      <c r="C3" s="4" t="s">
        <v>34</v>
      </c>
    </row>
    <row r="4" spans="2:13">
      <c r="B4" s="14" t="s">
        <v>52</v>
      </c>
      <c r="C4" s="4" t="s">
        <v>53</v>
      </c>
    </row>
    <row r="6" spans="2:13" ht="28.5" customHeight="1">
      <c r="B6" s="22" t="s">
        <v>2</v>
      </c>
      <c r="C6" s="24" t="s">
        <v>3</v>
      </c>
      <c r="D6" s="24"/>
      <c r="E6" s="24"/>
      <c r="F6" s="24"/>
      <c r="G6" s="25" t="s">
        <v>21</v>
      </c>
    </row>
    <row r="7" spans="2:13">
      <c r="B7" s="23"/>
      <c r="C7" s="3" t="s">
        <v>6</v>
      </c>
      <c r="D7" s="3" t="s">
        <v>8</v>
      </c>
      <c r="E7" s="3" t="s">
        <v>9</v>
      </c>
      <c r="F7" s="3" t="s">
        <v>7</v>
      </c>
      <c r="G7" s="25"/>
    </row>
    <row r="8" spans="2:13" ht="31.9" customHeight="1">
      <c r="B8" s="2" t="s">
        <v>14</v>
      </c>
      <c r="C8" s="21" t="s">
        <v>18</v>
      </c>
      <c r="D8" s="21" t="s">
        <v>18</v>
      </c>
      <c r="E8" s="21"/>
      <c r="F8" s="21" t="s">
        <v>18</v>
      </c>
      <c r="G8" s="17">
        <v>3</v>
      </c>
    </row>
    <row r="9" spans="2:13" ht="31.9" customHeight="1">
      <c r="B9" s="2" t="s">
        <v>17</v>
      </c>
      <c r="C9" s="21" t="s">
        <v>18</v>
      </c>
      <c r="D9" s="21" t="s">
        <v>18</v>
      </c>
      <c r="E9" s="21"/>
      <c r="F9" s="21" t="s">
        <v>18</v>
      </c>
      <c r="G9" s="17">
        <v>3</v>
      </c>
      <c r="J9" s="18"/>
    </row>
    <row r="10" spans="2:13" ht="31.9" customHeight="1">
      <c r="B10" s="2" t="s">
        <v>16</v>
      </c>
      <c r="C10" s="21" t="s">
        <v>18</v>
      </c>
      <c r="D10" s="21" t="s">
        <v>18</v>
      </c>
      <c r="E10" s="21"/>
      <c r="F10" s="21" t="s">
        <v>18</v>
      </c>
      <c r="G10" s="17">
        <v>3</v>
      </c>
      <c r="J10" s="18"/>
    </row>
    <row r="11" spans="2:13" ht="31.9" customHeight="1">
      <c r="B11" s="2" t="s">
        <v>15</v>
      </c>
      <c r="C11" s="21" t="s">
        <v>18</v>
      </c>
      <c r="D11" s="21"/>
      <c r="E11" s="21" t="s">
        <v>18</v>
      </c>
      <c r="F11" s="21"/>
      <c r="G11" s="17">
        <v>2</v>
      </c>
      <c r="J11" s="18"/>
    </row>
    <row r="12" spans="2:13" ht="31.9" customHeight="1">
      <c r="B12" s="2" t="s">
        <v>13</v>
      </c>
      <c r="C12" s="21" t="s">
        <v>18</v>
      </c>
      <c r="D12" s="21" t="s">
        <v>18</v>
      </c>
      <c r="E12" s="21"/>
      <c r="F12" s="21" t="s">
        <v>18</v>
      </c>
      <c r="G12" s="17">
        <v>3</v>
      </c>
      <c r="J12" s="18"/>
    </row>
    <row r="13" spans="2:13" ht="31.9" customHeight="1">
      <c r="B13" s="2" t="s">
        <v>12</v>
      </c>
      <c r="C13" s="21" t="s">
        <v>18</v>
      </c>
      <c r="D13" s="21" t="s">
        <v>18</v>
      </c>
      <c r="E13" s="21"/>
      <c r="F13" s="21" t="s">
        <v>18</v>
      </c>
      <c r="G13" s="17">
        <v>3</v>
      </c>
      <c r="J13" s="18"/>
    </row>
    <row r="14" spans="2:13" ht="31.9" customHeight="1">
      <c r="B14" s="2" t="s">
        <v>11</v>
      </c>
      <c r="C14" s="21" t="s">
        <v>18</v>
      </c>
      <c r="D14" s="21" t="s">
        <v>18</v>
      </c>
      <c r="E14" s="21"/>
      <c r="F14" s="21" t="s">
        <v>18</v>
      </c>
      <c r="G14" s="17">
        <v>3</v>
      </c>
      <c r="J14" s="18"/>
    </row>
    <row r="15" spans="2:13" ht="31.9" customHeight="1">
      <c r="B15" s="2" t="s">
        <v>10</v>
      </c>
      <c r="C15" s="21" t="s">
        <v>18</v>
      </c>
      <c r="D15" s="21" t="s">
        <v>18</v>
      </c>
      <c r="E15" s="21"/>
      <c r="F15" s="21" t="s">
        <v>18</v>
      </c>
      <c r="G15" s="17">
        <v>3</v>
      </c>
      <c r="J15" s="18"/>
    </row>
    <row r="16" spans="2:13" ht="31.9" customHeight="1">
      <c r="B16" s="2" t="s">
        <v>19</v>
      </c>
      <c r="C16" s="21"/>
      <c r="D16" s="21"/>
      <c r="E16" s="21" t="s">
        <v>18</v>
      </c>
      <c r="F16" s="21"/>
      <c r="G16" s="17">
        <v>1</v>
      </c>
      <c r="J16" s="18"/>
      <c r="M16" s="19"/>
    </row>
    <row r="17" spans="2:13" ht="51" customHeight="1">
      <c r="B17" s="2" t="s">
        <v>20</v>
      </c>
      <c r="C17" s="21"/>
      <c r="D17" s="21"/>
      <c r="E17" s="21" t="s">
        <v>18</v>
      </c>
      <c r="F17" s="21"/>
      <c r="G17" s="17">
        <v>1</v>
      </c>
      <c r="J17" s="18"/>
    </row>
    <row r="18" spans="2:13">
      <c r="G18" s="9">
        <f>SUM(G8:G17)</f>
        <v>25</v>
      </c>
      <c r="J18" s="18"/>
    </row>
    <row r="19" spans="2:13">
      <c r="J19" s="18"/>
    </row>
    <row r="20" spans="2:13">
      <c r="J20" s="18"/>
    </row>
    <row r="21" spans="2:13">
      <c r="J21" s="18"/>
      <c r="M21" s="20"/>
    </row>
    <row r="22" spans="2:13">
      <c r="J22" s="18"/>
    </row>
    <row r="23" spans="2:13">
      <c r="J23" s="18"/>
    </row>
    <row r="24" spans="2:13">
      <c r="J24" s="18"/>
    </row>
    <row r="25" spans="2:13">
      <c r="J25" s="18"/>
    </row>
    <row r="26" spans="2:13">
      <c r="J26" s="18"/>
    </row>
    <row r="27" spans="2:13">
      <c r="J27" s="18"/>
    </row>
    <row r="28" spans="2:13">
      <c r="J28" s="18"/>
    </row>
    <row r="29" spans="2:13">
      <c r="J29" s="18"/>
    </row>
  </sheetData>
  <mergeCells count="3">
    <mergeCell ref="B6:B7"/>
    <mergeCell ref="C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A8ED-41C3-4655-9730-5A4EA59B93F8}">
  <dimension ref="A1:A75"/>
  <sheetViews>
    <sheetView workbookViewId="0">
      <selection activeCell="A38" sqref="A38"/>
    </sheetView>
  </sheetViews>
  <sheetFormatPr baseColWidth="10" defaultRowHeight="14.25"/>
  <cols>
    <col min="1" max="1" width="172.875" bestFit="1" customWidth="1"/>
  </cols>
  <sheetData>
    <row r="1" spans="1:1">
      <c r="A1" t="s">
        <v>70</v>
      </c>
    </row>
    <row r="2" spans="1:1">
      <c r="A2" t="s">
        <v>71</v>
      </c>
    </row>
    <row r="3" spans="1:1">
      <c r="A3" t="s">
        <v>72</v>
      </c>
    </row>
    <row r="4" spans="1:1">
      <c r="A4" t="s">
        <v>73</v>
      </c>
    </row>
    <row r="5" spans="1:1">
      <c r="A5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19" spans="1:1">
      <c r="A19" s="18" t="s">
        <v>88</v>
      </c>
    </row>
    <row r="20" spans="1:1">
      <c r="A20" s="18" t="s">
        <v>89</v>
      </c>
    </row>
    <row r="21" spans="1:1">
      <c r="A21" s="18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  <row r="26" spans="1:1">
      <c r="A26" t="s">
        <v>95</v>
      </c>
    </row>
    <row r="27" spans="1:1">
      <c r="A27" t="s">
        <v>96</v>
      </c>
    </row>
    <row r="28" spans="1:1">
      <c r="A28" t="s">
        <v>97</v>
      </c>
    </row>
    <row r="29" spans="1:1">
      <c r="A29" t="s">
        <v>98</v>
      </c>
    </row>
    <row r="30" spans="1:1">
      <c r="A30" t="s">
        <v>99</v>
      </c>
    </row>
    <row r="31" spans="1:1">
      <c r="A31" t="s">
        <v>98</v>
      </c>
    </row>
    <row r="32" spans="1:1">
      <c r="A32" t="s">
        <v>100</v>
      </c>
    </row>
    <row r="33" spans="1:1">
      <c r="A33" t="s">
        <v>98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7" spans="1:1">
      <c r="A37" t="s">
        <v>104</v>
      </c>
    </row>
    <row r="38" spans="1:1">
      <c r="A38" t="s">
        <v>105</v>
      </c>
    </row>
    <row r="39" spans="1:1">
      <c r="A39" t="s">
        <v>106</v>
      </c>
    </row>
    <row r="40" spans="1:1">
      <c r="A40" t="s">
        <v>107</v>
      </c>
    </row>
    <row r="41" spans="1:1">
      <c r="A41" t="s">
        <v>108</v>
      </c>
    </row>
    <row r="42" spans="1:1">
      <c r="A42" t="s">
        <v>109</v>
      </c>
    </row>
    <row r="43" spans="1:1">
      <c r="A43" t="s">
        <v>110</v>
      </c>
    </row>
    <row r="44" spans="1:1">
      <c r="A44" t="s">
        <v>111</v>
      </c>
    </row>
    <row r="45" spans="1:1">
      <c r="A45" t="s">
        <v>112</v>
      </c>
    </row>
    <row r="46" spans="1:1">
      <c r="A46" t="s">
        <v>113</v>
      </c>
    </row>
    <row r="47" spans="1:1">
      <c r="A47" t="s">
        <v>114</v>
      </c>
    </row>
    <row r="48" spans="1:1">
      <c r="A48" t="s">
        <v>115</v>
      </c>
    </row>
    <row r="49" spans="1:1">
      <c r="A49" t="s">
        <v>116</v>
      </c>
    </row>
    <row r="50" spans="1:1">
      <c r="A50" t="s">
        <v>117</v>
      </c>
    </row>
    <row r="51" spans="1:1">
      <c r="A51" t="s">
        <v>118</v>
      </c>
    </row>
    <row r="52" spans="1:1">
      <c r="A52" t="s">
        <v>119</v>
      </c>
    </row>
    <row r="53" spans="1:1">
      <c r="A53" t="s">
        <v>120</v>
      </c>
    </row>
    <row r="54" spans="1:1">
      <c r="A54" t="s">
        <v>121</v>
      </c>
    </row>
    <row r="55" spans="1:1">
      <c r="A55" t="s">
        <v>122</v>
      </c>
    </row>
    <row r="56" spans="1:1">
      <c r="A56" t="s">
        <v>123</v>
      </c>
    </row>
    <row r="57" spans="1:1">
      <c r="A57" t="s">
        <v>124</v>
      </c>
    </row>
    <row r="58" spans="1:1">
      <c r="A58" t="s">
        <v>125</v>
      </c>
    </row>
    <row r="59" spans="1:1">
      <c r="A59" t="s">
        <v>126</v>
      </c>
    </row>
    <row r="60" spans="1:1">
      <c r="A60" t="s">
        <v>127</v>
      </c>
    </row>
    <row r="61" spans="1:1">
      <c r="A61" t="s">
        <v>128</v>
      </c>
    </row>
    <row r="62" spans="1:1">
      <c r="A62" t="s">
        <v>129</v>
      </c>
    </row>
    <row r="63" spans="1:1">
      <c r="A63" t="s">
        <v>130</v>
      </c>
    </row>
    <row r="64" spans="1:1">
      <c r="A64" t="s">
        <v>131</v>
      </c>
    </row>
    <row r="65" spans="1:1">
      <c r="A65" t="s">
        <v>132</v>
      </c>
    </row>
    <row r="66" spans="1:1">
      <c r="A66" t="s">
        <v>133</v>
      </c>
    </row>
    <row r="67" spans="1:1">
      <c r="A67" t="s">
        <v>134</v>
      </c>
    </row>
    <row r="68" spans="1:1">
      <c r="A68" t="s">
        <v>135</v>
      </c>
    </row>
    <row r="69" spans="1:1">
      <c r="A69" t="s">
        <v>136</v>
      </c>
    </row>
    <row r="70" spans="1:1">
      <c r="A70" t="s">
        <v>137</v>
      </c>
    </row>
    <row r="71" spans="1:1">
      <c r="A71" t="s">
        <v>138</v>
      </c>
    </row>
    <row r="72" spans="1:1">
      <c r="A72" t="s">
        <v>139</v>
      </c>
    </row>
    <row r="73" spans="1:1">
      <c r="A73" t="s">
        <v>140</v>
      </c>
    </row>
    <row r="74" spans="1:1">
      <c r="A74" t="s">
        <v>141</v>
      </c>
    </row>
    <row r="75" spans="1:1">
      <c r="A7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28B7-D62E-4F86-9BE1-B6DB5B692B58}">
  <dimension ref="B2:G10"/>
  <sheetViews>
    <sheetView workbookViewId="0">
      <selection activeCell="I22" sqref="I22"/>
    </sheetView>
  </sheetViews>
  <sheetFormatPr baseColWidth="10" defaultRowHeight="14.25"/>
  <cols>
    <col min="2" max="2" width="29.875" style="12" customWidth="1"/>
    <col min="3" max="3" width="18.875" style="8" customWidth="1"/>
    <col min="4" max="4" width="15.125" style="8" customWidth="1"/>
    <col min="5" max="5" width="15.75" style="5" customWidth="1"/>
    <col min="6" max="6" width="15.375" style="5" customWidth="1"/>
    <col min="7" max="7" width="20.75" customWidth="1"/>
  </cols>
  <sheetData>
    <row r="2" spans="2:7">
      <c r="B2" s="14" t="s">
        <v>33</v>
      </c>
      <c r="C2" s="7"/>
    </row>
    <row r="4" spans="2:7" ht="32.65" customHeight="1">
      <c r="B4" s="11" t="s">
        <v>26</v>
      </c>
      <c r="C4" s="26"/>
      <c r="D4" s="26"/>
      <c r="E4" s="26"/>
      <c r="F4" s="6" t="s">
        <v>21</v>
      </c>
    </row>
    <row r="5" spans="2:7" ht="49.15" customHeight="1">
      <c r="B5" s="16" t="s">
        <v>58</v>
      </c>
      <c r="C5" s="17" t="s">
        <v>65</v>
      </c>
      <c r="D5" s="7" t="s">
        <v>62</v>
      </c>
      <c r="E5" s="4"/>
      <c r="F5" s="4">
        <v>1</v>
      </c>
      <c r="G5" t="s">
        <v>68</v>
      </c>
    </row>
    <row r="6" spans="2:7" ht="41.65" customHeight="1">
      <c r="B6" s="16" t="s">
        <v>59</v>
      </c>
      <c r="C6" s="17" t="s">
        <v>65</v>
      </c>
      <c r="D6" s="7" t="s">
        <v>62</v>
      </c>
      <c r="E6" s="4"/>
      <c r="F6" s="4">
        <v>1</v>
      </c>
      <c r="G6" t="s">
        <v>67</v>
      </c>
    </row>
    <row r="7" spans="2:7" ht="37.5" customHeight="1">
      <c r="B7" s="16" t="s">
        <v>60</v>
      </c>
      <c r="C7" s="7" t="s">
        <v>63</v>
      </c>
      <c r="D7" s="7"/>
      <c r="E7" s="4"/>
      <c r="F7" s="4">
        <v>1</v>
      </c>
      <c r="G7" s="1"/>
    </row>
    <row r="8" spans="2:7" ht="35.25" customHeight="1">
      <c r="B8" s="16" t="s">
        <v>61</v>
      </c>
      <c r="C8" s="7" t="s">
        <v>64</v>
      </c>
      <c r="D8" s="7"/>
      <c r="E8" s="4"/>
      <c r="F8" s="4">
        <v>3</v>
      </c>
      <c r="G8" t="s">
        <v>66</v>
      </c>
    </row>
    <row r="9" spans="2:7">
      <c r="B9" s="16"/>
      <c r="C9" s="7"/>
      <c r="D9" s="7"/>
      <c r="E9" s="7"/>
      <c r="F9" s="4"/>
    </row>
    <row r="10" spans="2:7">
      <c r="F10" s="5">
        <f>SUM(F5:F9)</f>
        <v>6</v>
      </c>
    </row>
  </sheetData>
  <mergeCells count="1"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10C3-9745-4891-B915-94665C39189C}">
  <dimension ref="B2:G11"/>
  <sheetViews>
    <sheetView topLeftCell="B1" workbookViewId="0">
      <selection activeCell="J9" sqref="J9"/>
    </sheetView>
  </sheetViews>
  <sheetFormatPr baseColWidth="10" defaultRowHeight="14.25"/>
  <cols>
    <col min="2" max="2" width="29.875" style="12" customWidth="1"/>
    <col min="3" max="3" width="24.125" style="5" customWidth="1"/>
    <col min="4" max="5" width="10.625" style="5"/>
    <col min="6" max="6" width="15.375" style="5" customWidth="1"/>
  </cols>
  <sheetData>
    <row r="2" spans="2:7">
      <c r="B2" s="14" t="s">
        <v>33</v>
      </c>
      <c r="C2" s="4" t="s">
        <v>35</v>
      </c>
    </row>
    <row r="3" spans="2:7" ht="28.5">
      <c r="B3" s="14" t="s">
        <v>54</v>
      </c>
      <c r="C3" s="15" t="s">
        <v>55</v>
      </c>
    </row>
    <row r="6" spans="2:7" ht="32.65" customHeight="1">
      <c r="B6" s="11" t="s">
        <v>26</v>
      </c>
      <c r="C6" s="26" t="s">
        <v>27</v>
      </c>
      <c r="D6" s="26"/>
      <c r="E6" s="26"/>
      <c r="F6" s="6" t="s">
        <v>21</v>
      </c>
    </row>
    <row r="7" spans="2:7" ht="38.25">
      <c r="B7" s="13" t="s">
        <v>22</v>
      </c>
      <c r="C7" s="4">
        <v>3000</v>
      </c>
      <c r="D7" s="4">
        <v>3100</v>
      </c>
      <c r="E7" s="4">
        <v>3500</v>
      </c>
      <c r="F7" s="4">
        <v>3</v>
      </c>
      <c r="G7" s="27" t="s">
        <v>69</v>
      </c>
    </row>
    <row r="8" spans="2:7" ht="38.25">
      <c r="B8" s="13" t="s">
        <v>23</v>
      </c>
      <c r="C8" s="4" t="s">
        <v>28</v>
      </c>
      <c r="D8" s="4" t="s">
        <v>29</v>
      </c>
      <c r="E8" s="4" t="s">
        <v>30</v>
      </c>
      <c r="F8" s="4">
        <v>3</v>
      </c>
      <c r="G8" s="27"/>
    </row>
    <row r="9" spans="2:7" ht="38.25">
      <c r="B9" s="13" t="s">
        <v>24</v>
      </c>
      <c r="C9" s="4" t="s">
        <v>31</v>
      </c>
      <c r="D9" s="4"/>
      <c r="E9" s="4"/>
      <c r="F9" s="4">
        <v>1</v>
      </c>
      <c r="G9" s="27"/>
    </row>
    <row r="10" spans="2:7" ht="42" customHeight="1">
      <c r="B10" s="13" t="s">
        <v>25</v>
      </c>
      <c r="C10" s="4" t="s">
        <v>32</v>
      </c>
      <c r="D10" s="4"/>
      <c r="E10" s="4"/>
      <c r="F10" s="4">
        <v>1</v>
      </c>
    </row>
    <row r="11" spans="2:7">
      <c r="F11" s="5">
        <f>SUM(F7:F10)</f>
        <v>8</v>
      </c>
    </row>
  </sheetData>
  <mergeCells count="2">
    <mergeCell ref="C6:E6"/>
    <mergeCell ref="G7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1BD7-B43C-412D-AF72-E9BE27089125}">
  <dimension ref="B2:G10"/>
  <sheetViews>
    <sheetView workbookViewId="0">
      <selection activeCell="G14" sqref="G14"/>
    </sheetView>
  </sheetViews>
  <sheetFormatPr baseColWidth="10" defaultRowHeight="14.25"/>
  <cols>
    <col min="2" max="2" width="29.875" style="12" customWidth="1"/>
    <col min="3" max="3" width="18.875" style="8" customWidth="1"/>
    <col min="4" max="4" width="10.625" style="5"/>
    <col min="5" max="5" width="10.625" style="8"/>
    <col min="6" max="6" width="15.375" style="5" customWidth="1"/>
    <col min="7" max="7" width="20.75" customWidth="1"/>
  </cols>
  <sheetData>
    <row r="2" spans="2:7">
      <c r="B2" s="14" t="s">
        <v>33</v>
      </c>
      <c r="C2" s="7" t="s">
        <v>35</v>
      </c>
    </row>
    <row r="3" spans="2:7" ht="42.75">
      <c r="B3" s="14" t="s">
        <v>54</v>
      </c>
      <c r="C3" s="15" t="s">
        <v>55</v>
      </c>
    </row>
    <row r="5" spans="2:7" ht="32.65" customHeight="1">
      <c r="B5" s="11" t="s">
        <v>26</v>
      </c>
      <c r="C5" s="26"/>
      <c r="D5" s="26"/>
      <c r="E5" s="26"/>
      <c r="F5" s="6" t="s">
        <v>21</v>
      </c>
    </row>
    <row r="6" spans="2:7" ht="38.25">
      <c r="B6" s="13" t="s">
        <v>36</v>
      </c>
      <c r="C6" s="7" t="s">
        <v>38</v>
      </c>
      <c r="D6" s="4"/>
      <c r="E6" s="7"/>
      <c r="F6" s="4">
        <v>1</v>
      </c>
    </row>
    <row r="7" spans="2:7" ht="28.5">
      <c r="B7" s="13" t="s">
        <v>37</v>
      </c>
      <c r="C7" s="7" t="s">
        <v>39</v>
      </c>
      <c r="D7" s="4"/>
      <c r="E7" s="7"/>
      <c r="F7" s="4"/>
    </row>
    <row r="8" spans="2:7" ht="37.5" customHeight="1">
      <c r="B8" s="10" t="s">
        <v>40</v>
      </c>
      <c r="C8" s="7" t="s">
        <v>41</v>
      </c>
      <c r="D8" s="7" t="s">
        <v>42</v>
      </c>
      <c r="E8" s="7" t="s">
        <v>57</v>
      </c>
      <c r="F8" s="4">
        <v>2</v>
      </c>
      <c r="G8" s="1" t="s">
        <v>46</v>
      </c>
    </row>
    <row r="9" spans="2:7" ht="28.5">
      <c r="B9" s="13" t="s">
        <v>43</v>
      </c>
      <c r="C9" s="7" t="s">
        <v>44</v>
      </c>
      <c r="D9" s="7" t="s">
        <v>45</v>
      </c>
      <c r="E9" s="7"/>
      <c r="F9" s="4">
        <v>2</v>
      </c>
    </row>
    <row r="10" spans="2:7">
      <c r="F10" s="5">
        <f>SUM(F6:F9)</f>
        <v>5</v>
      </c>
    </row>
  </sheetData>
  <mergeCells count="1">
    <mergeCell ref="C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28B7-FAC4-4621-8BFD-B1BFC3F01951}">
  <dimension ref="B2:G9"/>
  <sheetViews>
    <sheetView workbookViewId="0">
      <selection activeCell="H8" sqref="H8"/>
    </sheetView>
  </sheetViews>
  <sheetFormatPr baseColWidth="10" defaultRowHeight="14.25"/>
  <cols>
    <col min="2" max="2" width="29.875" style="12" customWidth="1"/>
    <col min="3" max="3" width="18.875" style="8" customWidth="1"/>
    <col min="4" max="5" width="10.625" style="5"/>
    <col min="6" max="6" width="15.375" style="5" customWidth="1"/>
    <col min="7" max="7" width="20.75" customWidth="1"/>
  </cols>
  <sheetData>
    <row r="2" spans="2:7">
      <c r="B2" s="14" t="s">
        <v>33</v>
      </c>
      <c r="C2" s="7"/>
    </row>
    <row r="3" spans="2:7" ht="57">
      <c r="B3" s="14" t="s">
        <v>52</v>
      </c>
      <c r="C3" s="7" t="s">
        <v>56</v>
      </c>
      <c r="G3" s="8"/>
    </row>
    <row r="5" spans="2:7" ht="32.65" customHeight="1">
      <c r="B5" s="11" t="s">
        <v>26</v>
      </c>
      <c r="C5" s="26"/>
      <c r="D5" s="26"/>
      <c r="E5" s="26"/>
      <c r="F5" s="6" t="s">
        <v>21</v>
      </c>
    </row>
    <row r="6" spans="2:7" ht="35.25" customHeight="1">
      <c r="B6" s="13" t="s">
        <v>47</v>
      </c>
      <c r="C6" s="7"/>
      <c r="D6" s="4"/>
      <c r="E6" s="4"/>
      <c r="F6" s="4"/>
    </row>
    <row r="7" spans="2:7" ht="24.4" customHeight="1">
      <c r="B7" s="13"/>
      <c r="C7" s="7"/>
      <c r="D7" s="4"/>
      <c r="E7" s="4"/>
      <c r="F7" s="4"/>
    </row>
    <row r="8" spans="2:7" ht="37.5" customHeight="1">
      <c r="B8" s="10"/>
      <c r="C8" s="7"/>
      <c r="D8" s="7"/>
      <c r="E8" s="4"/>
      <c r="F8" s="4"/>
      <c r="G8" s="1"/>
    </row>
    <row r="9" spans="2:7">
      <c r="B9" s="13"/>
      <c r="C9" s="7"/>
      <c r="D9" s="7"/>
      <c r="E9" s="4"/>
      <c r="F9" s="4"/>
    </row>
  </sheetData>
  <mergeCells count="1">
    <mergeCell ref="C5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CCCA-54AD-491C-8B20-DD9E1F1AD306}">
  <dimension ref="B2:G8"/>
  <sheetViews>
    <sheetView workbookViewId="0">
      <selection activeCell="B5" sqref="B5"/>
    </sheetView>
  </sheetViews>
  <sheetFormatPr baseColWidth="10" defaultRowHeight="14.25"/>
  <cols>
    <col min="2" max="2" width="29.875" style="12" customWidth="1"/>
    <col min="3" max="3" width="18.875" style="8" customWidth="1"/>
    <col min="4" max="5" width="10.625" style="5"/>
    <col min="6" max="6" width="15.375" style="5" customWidth="1"/>
    <col min="7" max="7" width="20.75" customWidth="1"/>
  </cols>
  <sheetData>
    <row r="2" spans="2:7">
      <c r="B2" s="14" t="s">
        <v>33</v>
      </c>
      <c r="C2" s="7"/>
    </row>
    <row r="4" spans="2:7" ht="32.65" customHeight="1">
      <c r="B4" s="11" t="s">
        <v>26</v>
      </c>
      <c r="C4" s="26"/>
      <c r="D4" s="26"/>
      <c r="E4" s="26"/>
      <c r="F4" s="6" t="s">
        <v>21</v>
      </c>
    </row>
    <row r="5" spans="2:7" ht="59.65" customHeight="1">
      <c r="B5" s="13" t="s">
        <v>48</v>
      </c>
      <c r="C5" s="7" t="s">
        <v>49</v>
      </c>
      <c r="D5" s="4"/>
      <c r="E5" s="4"/>
      <c r="F5" s="4"/>
    </row>
    <row r="6" spans="2:7" ht="24.4" customHeight="1">
      <c r="B6" s="13"/>
      <c r="C6" s="7"/>
      <c r="D6" s="4"/>
      <c r="E6" s="4"/>
      <c r="F6" s="4"/>
    </row>
    <row r="7" spans="2:7" ht="37.5" customHeight="1">
      <c r="B7" s="10"/>
      <c r="C7" s="7"/>
      <c r="D7" s="7"/>
      <c r="E7" s="4"/>
      <c r="F7" s="4"/>
      <c r="G7" s="1"/>
    </row>
    <row r="8" spans="2:7">
      <c r="B8" s="13"/>
      <c r="C8" s="7"/>
      <c r="D8" s="7"/>
      <c r="E8" s="4"/>
      <c r="F8" s="4"/>
    </row>
  </sheetData>
  <mergeCells count="1">
    <mergeCell ref="C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E1F8-0FAE-4765-BF7D-8ADE98900008}">
  <dimension ref="B2:G8"/>
  <sheetViews>
    <sheetView workbookViewId="0">
      <selection activeCell="I10" sqref="I10"/>
    </sheetView>
  </sheetViews>
  <sheetFormatPr baseColWidth="10" defaultRowHeight="14.25"/>
  <cols>
    <col min="2" max="2" width="29.875" style="12" customWidth="1"/>
    <col min="3" max="3" width="18.875" style="8" customWidth="1"/>
    <col min="4" max="5" width="10.625" style="5"/>
    <col min="6" max="6" width="15.375" style="5" customWidth="1"/>
    <col min="7" max="7" width="20.75" customWidth="1"/>
  </cols>
  <sheetData>
    <row r="2" spans="2:7">
      <c r="B2" s="14" t="s">
        <v>33</v>
      </c>
      <c r="C2" s="7"/>
    </row>
    <row r="4" spans="2:7" ht="32.65" customHeight="1">
      <c r="B4" s="11" t="s">
        <v>26</v>
      </c>
      <c r="C4" s="26"/>
      <c r="D4" s="26"/>
      <c r="E4" s="26"/>
      <c r="F4" s="6" t="s">
        <v>21</v>
      </c>
    </row>
    <row r="5" spans="2:7" ht="106.5" customHeight="1">
      <c r="B5" s="13" t="s">
        <v>50</v>
      </c>
      <c r="C5" s="7" t="s">
        <v>51</v>
      </c>
      <c r="D5" s="4"/>
      <c r="E5" s="4"/>
      <c r="F5" s="4"/>
    </row>
    <row r="6" spans="2:7" ht="24.4" customHeight="1">
      <c r="B6" s="13"/>
      <c r="C6" s="7"/>
      <c r="D6" s="4"/>
      <c r="E6" s="4"/>
      <c r="F6" s="4"/>
    </row>
    <row r="7" spans="2:7" ht="37.5" customHeight="1">
      <c r="B7" s="10"/>
      <c r="C7" s="7"/>
      <c r="D7" s="7"/>
      <c r="E7" s="4"/>
      <c r="F7" s="4"/>
      <c r="G7" s="1"/>
    </row>
    <row r="8" spans="2:7">
      <c r="B8" s="13"/>
      <c r="C8" s="7"/>
      <c r="D8" s="7"/>
      <c r="E8" s="4"/>
      <c r="F8" s="4"/>
    </row>
  </sheetData>
  <mergeCells count="1">
    <mergeCell ref="C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8B01-A39F-49BF-B5D6-9BDCB5F97191}">
  <dimension ref="B3:K15"/>
  <sheetViews>
    <sheetView topLeftCell="A3" zoomScaleNormal="100" workbookViewId="0">
      <selection activeCell="C3" sqref="C3:J3"/>
    </sheetView>
  </sheetViews>
  <sheetFormatPr baseColWidth="10" defaultRowHeight="14.25"/>
  <cols>
    <col min="1" max="1" width="3.625" customWidth="1"/>
    <col min="2" max="2" width="16.25" style="1" customWidth="1"/>
    <col min="3" max="3" width="13.75" style="5" customWidth="1"/>
    <col min="4" max="4" width="13.875" style="5" customWidth="1"/>
    <col min="5" max="10" width="10.625" style="5"/>
    <col min="11" max="11" width="23.625" style="8" customWidth="1"/>
  </cols>
  <sheetData>
    <row r="3" spans="2:11" ht="28.5" customHeight="1">
      <c r="B3" s="22" t="s">
        <v>2</v>
      </c>
      <c r="C3" s="24" t="s">
        <v>3</v>
      </c>
      <c r="D3" s="24"/>
      <c r="E3" s="24"/>
      <c r="F3" s="24"/>
      <c r="G3" s="24"/>
      <c r="H3" s="24"/>
      <c r="I3" s="24"/>
      <c r="J3" s="24"/>
      <c r="K3" s="25" t="s">
        <v>21</v>
      </c>
    </row>
    <row r="4" spans="2:11">
      <c r="B4" s="23"/>
      <c r="C4" s="3" t="s">
        <v>6</v>
      </c>
      <c r="D4" s="3" t="s">
        <v>0</v>
      </c>
      <c r="E4" s="3" t="s">
        <v>8</v>
      </c>
      <c r="F4" s="3" t="s">
        <v>4</v>
      </c>
      <c r="G4" s="3" t="s">
        <v>9</v>
      </c>
      <c r="H4" s="3" t="s">
        <v>5</v>
      </c>
      <c r="I4" s="3" t="s">
        <v>7</v>
      </c>
      <c r="J4" s="3" t="s">
        <v>1</v>
      </c>
      <c r="K4" s="25"/>
    </row>
    <row r="5" spans="2:11" ht="31.9" customHeight="1">
      <c r="B5" s="2" t="s">
        <v>14</v>
      </c>
      <c r="C5" s="4" t="s">
        <v>18</v>
      </c>
      <c r="D5" s="4" t="s">
        <v>18</v>
      </c>
      <c r="E5" s="4" t="s">
        <v>18</v>
      </c>
      <c r="F5" s="4" t="s">
        <v>18</v>
      </c>
      <c r="G5" s="4"/>
      <c r="H5" s="4"/>
      <c r="I5" s="4" t="s">
        <v>18</v>
      </c>
      <c r="J5" s="4" t="s">
        <v>18</v>
      </c>
      <c r="K5" s="7">
        <v>6</v>
      </c>
    </row>
    <row r="6" spans="2:11" ht="31.9" customHeight="1">
      <c r="B6" s="2" t="s">
        <v>17</v>
      </c>
      <c r="C6" s="4" t="s">
        <v>18</v>
      </c>
      <c r="D6" s="4" t="s">
        <v>18</v>
      </c>
      <c r="E6" s="4" t="s">
        <v>18</v>
      </c>
      <c r="F6" s="4" t="s">
        <v>18</v>
      </c>
      <c r="G6" s="4"/>
      <c r="H6" s="4"/>
      <c r="I6" s="4" t="s">
        <v>18</v>
      </c>
      <c r="J6" s="4" t="s">
        <v>18</v>
      </c>
      <c r="K6" s="7">
        <v>6</v>
      </c>
    </row>
    <row r="7" spans="2:11" ht="31.9" customHeight="1">
      <c r="B7" s="2" t="s">
        <v>16</v>
      </c>
      <c r="C7" s="4" t="s">
        <v>18</v>
      </c>
      <c r="D7" s="4" t="s">
        <v>18</v>
      </c>
      <c r="E7" s="4" t="s">
        <v>18</v>
      </c>
      <c r="F7" s="4" t="s">
        <v>18</v>
      </c>
      <c r="G7" s="4"/>
      <c r="H7" s="4"/>
      <c r="I7" s="4" t="s">
        <v>18</v>
      </c>
      <c r="J7" s="4" t="s">
        <v>18</v>
      </c>
      <c r="K7" s="7">
        <v>6</v>
      </c>
    </row>
    <row r="8" spans="2:11" ht="31.9" customHeight="1">
      <c r="B8" s="2" t="s">
        <v>15</v>
      </c>
      <c r="C8" s="4" t="s">
        <v>18</v>
      </c>
      <c r="D8" s="4" t="s">
        <v>18</v>
      </c>
      <c r="E8" s="4"/>
      <c r="F8" s="4"/>
      <c r="G8" s="4" t="s">
        <v>18</v>
      </c>
      <c r="H8" s="4" t="s">
        <v>18</v>
      </c>
      <c r="I8" s="4"/>
      <c r="J8" s="4"/>
      <c r="K8" s="7">
        <v>4</v>
      </c>
    </row>
    <row r="9" spans="2:11" ht="31.9" customHeight="1">
      <c r="B9" s="2" t="s">
        <v>13</v>
      </c>
      <c r="C9" s="4" t="s">
        <v>18</v>
      </c>
      <c r="D9" s="4" t="s">
        <v>18</v>
      </c>
      <c r="E9" s="4" t="s">
        <v>18</v>
      </c>
      <c r="F9" s="4" t="s">
        <v>18</v>
      </c>
      <c r="G9" s="4"/>
      <c r="H9" s="4"/>
      <c r="I9" s="4" t="s">
        <v>18</v>
      </c>
      <c r="J9" s="4" t="s">
        <v>18</v>
      </c>
      <c r="K9" s="7">
        <v>6</v>
      </c>
    </row>
    <row r="10" spans="2:11" ht="31.9" customHeight="1">
      <c r="B10" s="2" t="s">
        <v>12</v>
      </c>
      <c r="C10" s="4" t="s">
        <v>18</v>
      </c>
      <c r="D10" s="4" t="s">
        <v>18</v>
      </c>
      <c r="E10" s="4" t="s">
        <v>18</v>
      </c>
      <c r="F10" s="4" t="s">
        <v>18</v>
      </c>
      <c r="G10" s="4"/>
      <c r="H10" s="4"/>
      <c r="I10" s="4" t="s">
        <v>18</v>
      </c>
      <c r="J10" s="4" t="s">
        <v>18</v>
      </c>
      <c r="K10" s="7">
        <v>6</v>
      </c>
    </row>
    <row r="11" spans="2:11" ht="31.9" customHeight="1">
      <c r="B11" s="2" t="s">
        <v>11</v>
      </c>
      <c r="C11" s="4" t="s">
        <v>18</v>
      </c>
      <c r="D11" s="4" t="s">
        <v>18</v>
      </c>
      <c r="E11" s="4" t="s">
        <v>18</v>
      </c>
      <c r="F11" s="4" t="s">
        <v>18</v>
      </c>
      <c r="G11" s="4"/>
      <c r="H11" s="4"/>
      <c r="I11" s="4" t="s">
        <v>18</v>
      </c>
      <c r="J11" s="4" t="s">
        <v>18</v>
      </c>
      <c r="K11" s="7">
        <v>6</v>
      </c>
    </row>
    <row r="12" spans="2:11" ht="31.9" customHeight="1">
      <c r="B12" s="2" t="s">
        <v>10</v>
      </c>
      <c r="C12" s="4" t="s">
        <v>18</v>
      </c>
      <c r="D12" s="4" t="s">
        <v>18</v>
      </c>
      <c r="E12" s="4" t="s">
        <v>18</v>
      </c>
      <c r="F12" s="4" t="s">
        <v>18</v>
      </c>
      <c r="G12" s="4"/>
      <c r="H12" s="4"/>
      <c r="I12" s="4" t="s">
        <v>18</v>
      </c>
      <c r="J12" s="4" t="s">
        <v>18</v>
      </c>
      <c r="K12" s="7">
        <v>6</v>
      </c>
    </row>
    <row r="13" spans="2:11" ht="31.9" customHeight="1">
      <c r="B13" s="2" t="s">
        <v>19</v>
      </c>
      <c r="C13" s="4"/>
      <c r="D13" s="4"/>
      <c r="E13" s="4"/>
      <c r="F13" s="4"/>
      <c r="G13" s="4" t="s">
        <v>18</v>
      </c>
      <c r="H13" s="4" t="s">
        <v>18</v>
      </c>
      <c r="I13" s="4"/>
      <c r="J13" s="4"/>
      <c r="K13" s="7">
        <v>2</v>
      </c>
    </row>
    <row r="14" spans="2:11" ht="51" customHeight="1">
      <c r="B14" s="2" t="s">
        <v>20</v>
      </c>
      <c r="C14" s="4"/>
      <c r="D14" s="4"/>
      <c r="E14" s="4"/>
      <c r="F14" s="4"/>
      <c r="G14" s="4" t="s">
        <v>18</v>
      </c>
      <c r="H14" s="4" t="s">
        <v>18</v>
      </c>
      <c r="I14" s="4"/>
      <c r="J14" s="4"/>
      <c r="K14" s="7">
        <v>2</v>
      </c>
    </row>
    <row r="15" spans="2:11">
      <c r="K15" s="9">
        <f>SUM(K5:K14)</f>
        <v>50</v>
      </c>
    </row>
  </sheetData>
  <mergeCells count="3">
    <mergeCell ref="C3:J3"/>
    <mergeCell ref="B3:B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RNF (005,018,019)</vt:lpstr>
      <vt:lpstr>Casos RNF51819</vt:lpstr>
      <vt:lpstr>RNF006</vt:lpstr>
      <vt:lpstr>RNF009</vt:lpstr>
      <vt:lpstr>RNF010</vt:lpstr>
      <vt:lpstr>RNF044</vt:lpstr>
      <vt:lpstr>RNF045</vt:lpstr>
      <vt:lpstr>RNF054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2024-07-24T21:07:57Z</dcterms:created>
  <dcterms:modified xsi:type="dcterms:W3CDTF">2024-08-11T03:02:43Z</dcterms:modified>
</cp:coreProperties>
</file>