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codeName="ThisWorkbook"/>
  <mc:AlternateContent xmlns:mc="http://schemas.openxmlformats.org/markup-compatibility/2006">
    <mc:Choice Requires="x15">
      <x15ac:absPath xmlns:x15ac="http://schemas.microsoft.com/office/spreadsheetml/2010/11/ac" url="D:\VUCE\DOCUMENTACION\PROYECTO MR\"/>
    </mc:Choice>
  </mc:AlternateContent>
  <xr:revisionPtr revIDLastSave="0" documentId="13_ncr:1_{890D02E5-A5A9-4269-AF91-2E453FC02065}" xr6:coauthVersionLast="47" xr6:coauthVersionMax="47" xr10:uidLastSave="{00000000-0000-0000-0000-000000000000}"/>
  <bookViews>
    <workbookView xWindow="-120" yWindow="-120" windowWidth="29040" windowHeight="15840" xr2:uid="{00000000-000D-0000-FFFF-FFFF00000000}"/>
  </bookViews>
  <sheets>
    <sheet name="Formato 1.0 " sheetId="5" r:id="rId1"/>
    <sheet name="Hoja1" sheetId="6" r:id="rId2"/>
  </sheets>
  <definedNames>
    <definedName name="_xlnm.Print_Area" localSheetId="0">'Formato 1.0 '!$A$1:$AO$116</definedName>
    <definedName name="Caracteristica_Evaluar" localSheetId="1">Hoja1!$A$12:$A$18</definedName>
    <definedName name="Caracteristica_Evaluar">#REF!</definedName>
    <definedName name="Componentes" localSheetId="1">Hoja1!$A$49:$A$55</definedName>
    <definedName name="Componentes">#REF!</definedName>
    <definedName name="Estado_CP" localSheetId="1">Hoja1!$A$41:$A$45</definedName>
    <definedName name="Estado_CP">#REF!</definedName>
    <definedName name="Metodos_Pruebas" localSheetId="1">Hoja1!$A$21:$A$30</definedName>
    <definedName name="Metodos_Pruebas">#REF!</definedName>
    <definedName name="Requerimientos" localSheetId="1">Hoja1!$A$33:$A$38</definedName>
    <definedName name="Requerimientos">#REF!</definedName>
    <definedName name="Tecnicas_Pruebas" localSheetId="1">Hoja1!$A$21:$A$27</definedName>
    <definedName name="Tecnicas_Pruebas">#REF!</definedName>
    <definedName name="Tipo_Pruebas" localSheetId="1">Hoja1!$A$3:$A$9</definedName>
    <definedName name="Tipo_Pruebas">#REF!</definedName>
    <definedName name="_xlnm.Print_Titles" localSheetId="0">'Formato 1.0 '!$1:$12</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K99" i="5" l="1"/>
  <c r="CI99" i="5"/>
  <c r="CJ99" i="5"/>
  <c r="CH99" i="5"/>
  <c r="CI98" i="5"/>
  <c r="CJ98" i="5"/>
  <c r="CH98" i="5"/>
  <c r="H42" i="5"/>
  <c r="K41" i="5" s="1"/>
  <c r="K39" i="5" l="1"/>
  <c r="K40" i="5"/>
  <c r="K42" i="5" l="1"/>
</calcChain>
</file>

<file path=xl/sharedStrings.xml><?xml version="1.0" encoding="utf-8"?>
<sst xmlns="http://schemas.openxmlformats.org/spreadsheetml/2006/main" count="1538" uniqueCount="269">
  <si>
    <t>PLAN DE PRUEBAS DE SISTEMAS</t>
  </si>
  <si>
    <t>Registro de control de cambios</t>
  </si>
  <si>
    <t>Fecha</t>
  </si>
  <si>
    <t>Versión</t>
  </si>
  <si>
    <t>Descripción del cambio</t>
  </si>
  <si>
    <t>Autor</t>
  </si>
  <si>
    <t>1.0</t>
  </si>
  <si>
    <t>Proyecto de Autenticación 2.0</t>
  </si>
  <si>
    <t>Adaia Onice Silvera Ortiz</t>
  </si>
  <si>
    <t>Datos Generales</t>
  </si>
  <si>
    <t>Código del Acta / Sustento</t>
  </si>
  <si>
    <t>HU_AU.AC.001/ HU_AU.AC.002/ HU_AU.AC.003</t>
  </si>
  <si>
    <t>Nombre del Acta / Sustento</t>
  </si>
  <si>
    <t>Visualizar Portal Sharepoint_v0.5/ Visualizar Landing de componentes_v0.5/ Cabecera_PieDePagina_v0.3</t>
  </si>
  <si>
    <t>Componente</t>
  </si>
  <si>
    <t>Formato</t>
  </si>
  <si>
    <t>Versión del formato</t>
  </si>
  <si>
    <t>Analista de Calidad:</t>
  </si>
  <si>
    <t>Necesidades de entorno para las pruebas</t>
  </si>
  <si>
    <t>Hardware</t>
  </si>
  <si>
    <t>Intel Core i7, 16GB de RAM, 502GB de Disco Duro</t>
  </si>
  <si>
    <t>Software base</t>
  </si>
  <si>
    <t>Internet Explorer 7.0, Firefox 3.0, Google Chrome 3.0</t>
  </si>
  <si>
    <t>Comunicaciones</t>
  </si>
  <si>
    <t>Seguridad</t>
  </si>
  <si>
    <t>Configuración entorno</t>
  </si>
  <si>
    <t>Otros</t>
  </si>
  <si>
    <t>Tipo de Prueba (Marque con X)</t>
  </si>
  <si>
    <t>Caja blanca</t>
  </si>
  <si>
    <t>Caja negra</t>
  </si>
  <si>
    <t xml:space="preserve"> </t>
  </si>
  <si>
    <r>
      <t xml:space="preserve">  </t>
    </r>
    <r>
      <rPr>
        <b/>
        <sz val="10"/>
        <rFont val="Arial"/>
        <family val="2"/>
      </rPr>
      <t>X</t>
    </r>
  </si>
  <si>
    <t>De Carga</t>
  </si>
  <si>
    <t>De Stress</t>
  </si>
  <si>
    <t>De Instalación</t>
  </si>
  <si>
    <t>De Regresión</t>
  </si>
  <si>
    <t>Avance Casos de Pruebas (CP)</t>
  </si>
  <si>
    <t>Estado Casos de Prueba</t>
  </si>
  <si>
    <t>Estado CP</t>
  </si>
  <si>
    <t>% Avance</t>
  </si>
  <si>
    <t>Casos de Pruebas Conforme</t>
  </si>
  <si>
    <t>Casos de Pruebas No Conforme</t>
  </si>
  <si>
    <t>Casos de Pruebas Pendientes</t>
  </si>
  <si>
    <t>Total Casos de Prueba</t>
  </si>
  <si>
    <t>Casos de prueba (CP)</t>
  </si>
  <si>
    <t>N° CP</t>
  </si>
  <si>
    <t>Tipo Req</t>
  </si>
  <si>
    <t>N° RF/HU</t>
  </si>
  <si>
    <t>Tipos de Prueba (1)</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</si>
  <si>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</si>
  <si>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</si>
  <si>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</si>
  <si>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</si>
  <si>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</si>
  <si>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</si>
  <si>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</si>
  <si>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</si>
  <si>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</si>
  <si>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Estado</t>
  </si>
  <si>
    <t>CP01</t>
  </si>
  <si>
    <t>Requerimiento</t>
  </si>
  <si>
    <t>Todos</t>
  </si>
  <si>
    <t>Critico</t>
  </si>
  <si>
    <t>Ok</t>
  </si>
  <si>
    <t>CP02</t>
  </si>
  <si>
    <t>Mercancias restringidas</t>
  </si>
  <si>
    <t>Mayor</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</si>
  <si>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</si>
  <si>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</si>
  <si>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</si>
  <si>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</si>
  <si>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</si>
  <si>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</si>
  <si>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</si>
  <si>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</si>
  <si>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</si>
  <si>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</si>
  <si>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</si>
  <si>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</si>
  <si>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</si>
  <si>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</si>
  <si>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</si>
  <si>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</si>
  <si>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</si>
  <si>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</si>
  <si>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</si>
  <si>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</si>
  <si>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</si>
  <si>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</si>
  <si>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</si>
  <si>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X</t>
  </si>
  <si>
    <t>NO</t>
  </si>
  <si>
    <t>Fecha de Aprobación</t>
  </si>
  <si>
    <t>Unidad Organizacional:</t>
  </si>
  <si>
    <t>dia (dd)</t>
  </si>
  <si>
    <t>mes (mm)</t>
  </si>
  <si>
    <t>año (yyyy)</t>
  </si>
  <si>
    <t>Tipos de Pruebas</t>
  </si>
  <si>
    <t>Pruebas de asociadas al cambio</t>
  </si>
  <si>
    <t>Sin Asignar</t>
  </si>
  <si>
    <t>Acta</t>
  </si>
  <si>
    <t>Ticket</t>
  </si>
  <si>
    <t>Mejora</t>
  </si>
  <si>
    <t>No Ok</t>
  </si>
  <si>
    <t>No Aplica</t>
  </si>
  <si>
    <t>Pendiente</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</si>
  <si>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</si>
  <si>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</si>
  <si>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</si>
  <si>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</si>
  <si>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</si>
  <si>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</si>
  <si>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</si>
  <si>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</si>
  <si>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</si>
  <si>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</si>
  <si>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</si>
  <si>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</si>
  <si>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</si>
  <si>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</si>
  <si>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Descripción</t>
  </si>
  <si>
    <t xml:space="preserve">1. Casos de prueba que tienen dependencia de otro
 2. Casos de prueba que son elaboradas a partir de los criterios de aceptación </t>
  </si>
  <si>
    <t>Casos de prueba que provengan de los RF y RNF</t>
  </si>
  <si>
    <t>Menor</t>
  </si>
  <si>
    <t>Casos de prueba que esten relacionados el diseño de la página</t>
  </si>
  <si>
    <t>CP03</t>
  </si>
  <si>
    <t>CP04</t>
  </si>
  <si>
    <t>CP05</t>
  </si>
  <si>
    <t>CP06</t>
  </si>
  <si>
    <t>CP07</t>
  </si>
  <si>
    <t>CP08</t>
  </si>
  <si>
    <t>CP09</t>
  </si>
  <si>
    <t>CP10</t>
  </si>
  <si>
    <t>CP11</t>
  </si>
  <si>
    <t>CP12</t>
  </si>
  <si>
    <t>CP13</t>
  </si>
  <si>
    <t>CP14</t>
  </si>
  <si>
    <t>CP15</t>
  </si>
  <si>
    <t>CP16</t>
  </si>
  <si>
    <t>CP17</t>
  </si>
  <si>
    <t>CP18</t>
  </si>
  <si>
    <t>CP19</t>
  </si>
  <si>
    <t>CP20</t>
  </si>
  <si>
    <t>CP21</t>
  </si>
  <si>
    <t>CP22</t>
  </si>
  <si>
    <t>CP23</t>
  </si>
  <si>
    <t>CP24</t>
  </si>
  <si>
    <t>CP25</t>
  </si>
  <si>
    <t>CP26</t>
  </si>
  <si>
    <t>CP27</t>
  </si>
  <si>
    <t>CP28</t>
  </si>
  <si>
    <t>CP29</t>
  </si>
  <si>
    <t>CP30</t>
  </si>
  <si>
    <t>CP34</t>
  </si>
  <si>
    <t>CP35</t>
  </si>
  <si>
    <t>CP36</t>
  </si>
  <si>
    <t>CP37</t>
  </si>
  <si>
    <t>CP38</t>
  </si>
  <si>
    <t>CP39</t>
  </si>
  <si>
    <t>Numero de codigo de pago</t>
  </si>
  <si>
    <t>Logeado con MR USUARIO SUPERVISOR</t>
  </si>
  <si>
    <t>Obtener origen de cálculo</t>
  </si>
  <si>
    <t>Tramitar exonerado de pago</t>
  </si>
  <si>
    <t>Tramitar no exonerado de pago</t>
  </si>
  <si>
    <t>Tramitar con monto Fijo</t>
  </si>
  <si>
    <t>Obtener Error en la Consulta al Gestor de Procedimientos</t>
  </si>
  <si>
    <t>HU_CS.CS.001</t>
  </si>
  <si>
    <t xml:space="preserve">Actualizar el estado del Tramite a "Pendiente de Generación SUCE" </t>
  </si>
  <si>
    <t>Generar la SUCE</t>
  </si>
  <si>
    <t>Actualizar la SUCE</t>
  </si>
  <si>
    <t xml:space="preserve">Validar Notificación al Administrado </t>
  </si>
  <si>
    <t>Notificar la generación de la SUCE</t>
  </si>
  <si>
    <t>Validar Correo alterno registrado en el primer logueo</t>
  </si>
  <si>
    <t>Validar Correo alterno registrado en cuenta única</t>
  </si>
  <si>
    <t>Validar la contabilización de dia habil para el computo de plazos</t>
  </si>
  <si>
    <t>Validar registro de generacion de SUCE en trazabilidad del trámite</t>
  </si>
  <si>
    <t>Generar hoja de resumen SUCE, disponible para Administrado/Funcionarios</t>
  </si>
  <si>
    <t>Generar expediente electrónico</t>
  </si>
  <si>
    <t xml:space="preserve">Actualizar el estado del Tramite a "Pendiente de Generación SUCE"  - Cuando se identifique el tramite en Pagado con modalidad exonerado - Con el Rol es MR.USUARIO.SUPERVISOR </t>
  </si>
  <si>
    <t xml:space="preserve">Actualizar el estado del Tramite a "Pendiente de Generación SUCE"  - Cuando se identifique el tramite en Pagado con modalidad tasa gratuita - Con el Rol es MR.USUARIO.SUPERVISOR </t>
  </si>
  <si>
    <t>Actualizar el estado del Tramite a "Pendiente de Generación SUCE"  - Cuando se identifique el tramite en Pagado con modalidad exonerado - Con el Rol es MR.USUARIO.OPERADOR</t>
  </si>
  <si>
    <t>Actualizar el estado del Tramite a "Pendiente de Generación SUCE"  - Cuando se identifique el tramite en Pagado con modalidad tasa gratuita - Con el Rol es MR.USUARIO.OPERADOR</t>
  </si>
  <si>
    <t>Actualizar el estado del Tramite a "Pendiente de Generación SUCE"  - Cuando se identifique el tramite en Pagado con modalidad exonerado - Con el Rol es MR.USUARIO.TRAMITADOR</t>
  </si>
  <si>
    <t>Actualizar el estado del Tramite a "Pendiente de Generación SUCE"  - Cuando se identifique el tramite en Pagado con modalidad tasa gratuita - Con el Rol es MR.USUARIO.TRAMITADOR</t>
  </si>
  <si>
    <t xml:space="preserve">Generar la SUCE - Cuando se identifique que el trámite se encuentre en estado "Pendiente de generación SUCE" - Con el Rol es MR.USUARIO.SUPERVISOR </t>
  </si>
  <si>
    <t>Generar la SUCE - Cuando se identifique que el trámite se encuentre en estado "Pendiente de generación SUCE" - Con el Rol es MR.USUARIO.OPERADOR</t>
  </si>
  <si>
    <t>Generar la SUCE - Cuando se identifique que el trámite se encuentre en estado "Pendiente de generación SUCE" - Con el Rol es MR.USUARIO.TRAMITADOR</t>
  </si>
  <si>
    <t xml:space="preserve">Actualizar la SUCE - Cuando se genere la SUCE al estado "SUCE pendiente asignación" - Con el Rol es MR.USUARIO.SUPERVISOR </t>
  </si>
  <si>
    <t>Actualizar la SUCE - Cuando se genere la SUCE al estado "SUCE pendiente asignación" - Con el Rol es MR.USUARIO.OPERADOR</t>
  </si>
  <si>
    <t>Actualizar la SUCE - Cuando se genere la SUCE al estado "SUCE pendiente asignación" - Con el Rol es MR.USUARIO.TRAMITADOR</t>
  </si>
  <si>
    <t xml:space="preserve">Validar Notificación al Administrado  - Cuando se Actualice la SUCE, brindándole la información de la SUCE generada - Con el Rol es MR.USUARIO.SUPERVISOR </t>
  </si>
  <si>
    <t>Validar Notificación al Administrado  - Cuando se Actualice la SUCE, brindándole la información de la SUCE generada - Con el Rol es MR.USUARIO.OPERADOR</t>
  </si>
  <si>
    <t>Validar Notificación al Administrado  - Cuando se Actualice la SUCE, brindándole la información de la SUCE generada - Con el Rol es MR.USUARIO.TRAMITADOR</t>
  </si>
  <si>
    <t xml:space="preserve">Notificar la generación de la SUCE - Cuando se identifique que el trámite (con pago exitoso) se encuentre en estado "SUCE pendiente asignación" - Con el Rol es MR.USUARIO.SUPERVISOR </t>
  </si>
  <si>
    <t xml:space="preserve">Notificar la generación de la SUCE - Cuando se identifique que el trámite (con pago tasa 0) se encuentre en estado "SUCE pendiente asignación" - Con el Rol es MR.USUARIO.SUPERVISOR </t>
  </si>
  <si>
    <t xml:space="preserve">Notificar la generación de la SUCE - Cuando se identifique que el trámite (con error notificacion) se encuentre en estado "SUCE pendiente asignación" - Con el Rol es MR.USUARIO.SUPERVISOR </t>
  </si>
  <si>
    <t xml:space="preserve">Validar Correo alterno registrado en el primer logueo - Cuando se identifique que el trámite (con pago exitoso) se encuentre en estado "SUCE pendiente asignación" - Con el Rol es MR.USUARIO.SUPERVISOR </t>
  </si>
  <si>
    <t xml:space="preserve">Validar Correo alterno registrado en el primer logueo - Cuando se identifique que el trámite (con pago tasa 0) se encuentre en estado "SUCE pendiente asignación" - Con el Rol es MR.USUARIO.SUPERVISOR </t>
  </si>
  <si>
    <t>Validar Correo alterno registrado en el primer logueo - Cuando se identifique que el trámite (con pago exitoso) se encuentre en estado "SUCE pendiente asignación" - Con el Rol es MR.USUARIO.OPERADOR</t>
  </si>
  <si>
    <t>Validar Correo alterno registrado en el primer logueo - Cuando se identifique que el trámite (con pago tasa 0) se encuentre en estado "SUCE pendiente asignación" - Con el Rol es MR.USUARIO.OPERADOR</t>
  </si>
  <si>
    <t>Validar Correo alterno registrado en el primer logueo - Cuando se identifique que el trámite (con pago exitoso) se encuentre en estado "SUCE pendiente asignación" - Con el Rol es MR.USUARIO.TRAMITADOR</t>
  </si>
  <si>
    <t>Validar Correo alterno registrado en el primer logueo - Cuando se identifique que el trámite (con pago tasa 0) se encuentre en estado "SUCE pendiente asignación" - Con el Rol es MR.USUARIO.TRAMITADOR</t>
  </si>
  <si>
    <t xml:space="preserve">Validar Correo alterno registrado en cuenta única - Cuando se identifique que el trámite (con pago exitoso) se encuentre en estado "SUCE pendiente asignación" - Con el Rol es MR.USUARIO.SUPERVISOR </t>
  </si>
  <si>
    <t xml:space="preserve">Validar Correo alterno registrado en cuenta única - Cuando se identifique que el trámite (con pago tasa 0) se encuentre en estado "SUCE pendiente asignación" - Con el Rol es MR.USUARIO.SUPERVISOR </t>
  </si>
  <si>
    <t>Validar Correo alterno registrado en cuenta única - Cuando se identifique que el trámite (con pago exitoso) se encuentre en estado "SUCE pendiente asignación" - Con el Rol es MR.USUARIO.OPERADOR</t>
  </si>
  <si>
    <t>Validar Correo alterno registrado en cuenta única - Cuando se identifique que el trámite (con pago tasa 0) se encuentre en estado "SUCE pendiente asignación" - Con el Rol es MR.USUARIO.OPERADOR</t>
  </si>
  <si>
    <t>Validar Correo alterno registrado en cuenta única - Cuando se identifique que el trámite (con pago exitoso) se encuentre en estado "SUCE pendiente asignación" - Con el Rol es MR.USUARIO.TRAMITADOR</t>
  </si>
  <si>
    <t>Validar Correo alterno registrado en cuenta única - Cuando se identifique que el trámite (con pago tasa 0) se encuentre en estado "SUCE pendiente asignación" - Con el Rol es MR.USUARIO.TRAMITADOR</t>
  </si>
  <si>
    <t>Notificar la generación de la SUCE - Cuando se identifique que el trámite (con pago exitoso) se encuentre en estado "SUCE pendiente asignación" - Con el Rol es MR.USUARIO.OPERADOR</t>
  </si>
  <si>
    <t>Notificar la generación de la SUCE - Cuando se identifique que el trámite (con pago tasa 0) se encuentre en estado "SUCE pendiente asignación" - Con el Rol es MR.USUARIO.OPERADOR</t>
  </si>
  <si>
    <t>Notificar la generación de la SUCE - Cuando se identifique que el trámite (con error notificacion) se encuentre en estado "SUCE pendiente asignación" - Con el Rol es MR.USUARIO.OPERADOR</t>
  </si>
  <si>
    <t>Notificar la generación de la SUCE - Cuando se identifique que el trámite (con pago exitoso) se encuentre en estado "SUCE pendiente asignación" - Con el Rol es MR.USUARIO.TRAMITADOR</t>
  </si>
  <si>
    <t>Notificar la generación de la SUCE - Cuando se identifique que el trámite (con pago tasa 0) se encuentre en estado "SUCE pendiente asignación" - Con el Rol es MR.USUARIO.TRAMITADOR</t>
  </si>
  <si>
    <t>Notificar la generación de la SUCE - Cuando se identifique que el trámite (con error notificacion) se encuentre en estado "SUCE pendiente asignación" - Con el Rol es MR.USUARIO.TRAMITADOR</t>
  </si>
  <si>
    <t xml:space="preserve">Validar la contabilización de dia habil para el computo de plazos - Cuando el tramite se encuentre Generado y Notificado - Con el Rol es MR.USUARIO.SUPERVISOR </t>
  </si>
  <si>
    <t>Validar la contabilización de dia habil para el computo de plazos - Cuando el tramite se encuentre Generado y Notificado - Con el Rol es MR.USUARIO.OPERADOR</t>
  </si>
  <si>
    <t>Validar la contabilización de dia habil para el computo de plazos - Cuando el tramite se encuentre Generado y Notificado - Con el Rol es MR.USUARIO.TRAMITADOR</t>
  </si>
  <si>
    <t xml:space="preserve">Validar registro de generacion de SUCE en trazabilidad del trámite - Cuando se identifique que el trámite se encuentre en estado "SUCE pendiente asignación" - Con el Rol es MR.USUARIO.SUPERVISOR </t>
  </si>
  <si>
    <t>Validar registro de generacion de SUCE en trazabilidad del trámite - Cuando se identifique que el trámite se encuentre en estado "SUCE pendiente asignación" - Con el Rol es MR.USUARIO.OPERADOR</t>
  </si>
  <si>
    <t>Validar registro de generacion de SUCE en trazabilidad del trámite - Cuando se identifique que el trámite se encuentre en estado "SUCE pendiente asignación" - Con el Rol es MR.USUARIO.TRAMITADOR</t>
  </si>
  <si>
    <t xml:space="preserve">Generar hoja de resumen SUCE, disponible para Administrado/Funcionarios - Cuando se identifique que el trámite se encuentre en estado "SUCE pendiente asignación" - Con el Rol es MR.USUARIO.SUPERVISOR </t>
  </si>
  <si>
    <t>Generar hoja de resumen SUCE, disponible para Administrado/Funcionarios - Cuando se identifique que el trámite se encuentre en estado "SUCE pendiente asignación" - Con el Rol es MR.USUARIO.OPERADOR</t>
  </si>
  <si>
    <t>Generar hoja de resumen SUCE, disponible para Administrado/Funcionarios - Cuando se identifique que el trámite se encuentre en estado "SUCE pendiente asignación" - Con el Rol es MR.USUARIO.TRAMITADOR</t>
  </si>
  <si>
    <t xml:space="preserve">Generar expediente electrónico - Cuando se identifique que el trámite se encuentre en estado "SUCE pendiente asignación" - Con el Rol es MR.USUARIO.SUPERVISOR </t>
  </si>
  <si>
    <t>Generar expediente electrónico - Cuando se identifique que el trámite se encuentre en estado "SUCE pendiente asignación" - Con el Rol es MR.USUARIO.TRAMITADOR</t>
  </si>
  <si>
    <t>Generar expediente electrónico - Cuando se identifique que el trámite se encuentre en estado "SUCE pendiente asignación" - Con el Rol es MR.USUARIO.OPERADOR</t>
  </si>
  <si>
    <t>CP31</t>
  </si>
  <si>
    <t>CP32</t>
  </si>
  <si>
    <t>CP33</t>
  </si>
  <si>
    <t>CP40</t>
  </si>
  <si>
    <t>CP41</t>
  </si>
  <si>
    <t>CP42</t>
  </si>
  <si>
    <t>CP43</t>
  </si>
  <si>
    <t>CP44</t>
  </si>
  <si>
    <t>CP45</t>
  </si>
  <si>
    <t>CP46</t>
  </si>
  <si>
    <t>CP47</t>
  </si>
  <si>
    <t>CP48</t>
  </si>
  <si>
    <t xml:space="preserve">Actualizar la SUCE </t>
  </si>
  <si>
    <t>- Ingresar al SISTEMA VUCE MR 2
- Logeado con MR USUARIO SUPERVISOR
- Contar con solicitud de trámite pagado</t>
  </si>
  <si>
    <t xml:space="preserve">Actualizar el estado del Tramite a "Pendiente de Generación SUCE"  - Cuando se identifique el tramite en Pagado con modalidad tradicional - Con el Rol es MR.USUARIO.SUPERVISOR </t>
  </si>
  <si>
    <t>Actualizar el estado del Tramite a "Pendiente de Generación SUCE"  - Cuando se identifique el tramite en Pagado con modalidad tradicional - Con el Rol es MR.USUARIO.OPERADOR</t>
  </si>
  <si>
    <t>Actualizar el estado del Tramite a "Pendiente de Generación SUCE"  - Cuando se identifique el tramite en Pagado con modalidad tradicional - Con el Rol es MR.USUARIO.TRAMITADOR</t>
  </si>
  <si>
    <t>CP49</t>
  </si>
  <si>
    <t>CP50</t>
  </si>
  <si>
    <t>CP51</t>
  </si>
  <si>
    <r>
      <t xml:space="preserve">P1: Ingresar a la página MR </t>
    </r>
    <r>
      <rPr>
        <sz val="10"/>
        <color rgb="FFFF0000"/>
        <rFont val="Arial"/>
        <family val="2"/>
      </rPr>
      <t>https://authorize.vuce.gob.pe/public/login-options/mercancias-restringidas</t>
    </r>
    <r>
      <rPr>
        <sz val="10"/>
        <rFont val="Arial"/>
        <family val="2"/>
      </rPr>
      <t xml:space="preserve">
P2: Seleccionar la opción de logeo de acuerdo al tipo de USUARIO
P3: Ingresar los parámetros del USUARIO de acuerdo al Rol configurado para este escenario, luego click para confirmar el logeo. 
P4: Seleccionar la opción de SOLICITUDES
P5: Seleccionar la Subopción Mis Solicitudes
P6: Seleccionar / Filtrar por una Solicitud que haya sido transferido y Pagado por la modalidad indicada
P7: Seleccionar el estado de la Solicitud</t>
    </r>
  </si>
  <si>
    <t xml:space="preserve">R1: Visualiza el sistema MR, con men saje de bienvenida, con opción de selección tipo de USUARIO
R2: Visualiza los cuadros de logeo Usuario y Password. (P2)
R3: Se llena el Usuario y Pass, seguidamente el sistema muestra la pantalla principal e indicando el nombre del perfil logeado. (P3)   
R4: Se desplegará las subOpciones "Nueva Solicitud" y "Mis Solicitudes", paralelamente se Visualiza la sección "Mis Trámites"con  tipos de Tramites: Solicitudes, Documento Resolutorio, Subsanación. (P4)
R5: Visualiza las solicitudes generadas. (P5)
R6: Visualiza 3 pestañas 
      • Detalles (Tipo de Autorización, Numero de Autorización, Fecha de emisión, Fecha de vencimiento)
      • Productos (Visualiza una grilla con los campos Nro, Tipo Producto, Uso específico, Marca, Modelo, Nro. Serie)
      • Requisitos Adjuntos (Muestra documentos adjuntos, alguno puede ser opcional y obligatorio) (P6)
R7: Se Valida Exitosamente en la sección de estado de la Solicitud "Pendiente de Generación SUCE". Al cumplir los requisitos de tramite transmitido y pagado. </t>
  </si>
  <si>
    <r>
      <t xml:space="preserve">P1: Ingresar a la página MR </t>
    </r>
    <r>
      <rPr>
        <sz val="10"/>
        <color rgb="FFFF0000"/>
        <rFont val="Arial"/>
        <family val="2"/>
      </rPr>
      <t>https://authorize.vuce.gob.pe/public/login-options/mercancias-restringidas</t>
    </r>
    <r>
      <rPr>
        <sz val="10"/>
        <rFont val="Arial"/>
        <family val="2"/>
      </rPr>
      <t xml:space="preserve">
P2: Seleccionar la opción de logeo de acuerdo al tipo de USUARIO
P3: Ingresar los parámetros del USUARIO de acuerdo al Rol configurado para este escenario, luego click para confirmar el logeo. 
P4: Seleccionar la opción de SOLICITUDES
P5: Seleccionar la Subopción Mis Solicitudes
P6: Seleccionar / Filtrar por una Solicitud que haya sido transferido y Pagado por la modalidad indicada
P7: Seleccionar el estado de la Solicitud
</t>
    </r>
    <r>
      <rPr>
        <sz val="10"/>
        <color rgb="FFFF0000"/>
        <rFont val="Arial"/>
        <family val="2"/>
      </rPr>
      <t>P8: Click en el botón de Generación de SUCE</t>
    </r>
    <r>
      <rPr>
        <sz val="10"/>
        <rFont val="Arial"/>
        <family val="2"/>
      </rPr>
      <t xml:space="preserve">
P9: Validar el Codigo de SUCE generada 
P10: Validar el Cambio de Etapa numero de Solicitud y de SUCE</t>
    </r>
  </si>
  <si>
    <r>
      <t xml:space="preserve">R1: Visualiza el sistema MR, con men saje de bienvenida, con opción de selección tipo de USUARIO
R2: Visualiza los cuadros de logeo Usuario y Password. (P2)
R3: Se llena el Usuario y Pass, seguidamente el sistema muestra la pantalla principal e indicando el nombre del perfil logeado. (P3)   
R4: Se desplegará las subOpciones "Nueva Solicitud" y "Mis Solicitudes", paralelamente se Visualiza la sección "Mis Trámites"con  tipos de Tramites: Solicitudes, Documento Resolutorio, Subsanación. (P4)
R5: Visualiza las solicitudes generadas. (P5)
R6: Visualiza 3 pestañas 
      • Detalles (Tipo de Autorización, Numero de Autorización, Fecha de emisión, Fecha de vencimiento)
      • Productos (Visualiza una grilla con los campos Nro, Tipo Producto, Uso específico, Marca, Modelo, Nro. Serie)
      • Requisitos Adjuntos (Muestra documentos adjuntos, alguno puede ser opcional y obligatorio) (P6)
R7: Se Valida Exitosamente en la sección de estado de la Solicitud "Pendiente de Generación SUCE". Al cumplir los requisitos de tramite transmitido y pagado.
</t>
    </r>
    <r>
      <rPr>
        <sz val="10"/>
        <color rgb="FFFF0000"/>
        <rFont val="Arial"/>
        <family val="2"/>
      </rPr>
      <t>R8: El Sistema genera el proceso de generación de la SUCE</t>
    </r>
    <r>
      <rPr>
        <sz val="10"/>
        <rFont val="Arial"/>
        <family val="2"/>
      </rPr>
      <t xml:space="preserve">
R9: Visualiza en la columna SUCE de la Solicitud el codigo de SUCE, el número generado en la etapa de solicitud será el mismo en la etapa de SUCE, es decir que el número inicial se mantendrá hasta el final del trámite.
R10: Se Valida exitosamente la actualización de la etiqueta cuando cambie de etapa, de Número de solicitud a Número de SUCE con las siguientes características:
•	Será de 12 dígitos. 
•	Los 4 primeros dígitos hacen referencia al año.  
•	Los 8 siguientes dígitos hacen referencia al número correlativo completado con ceros a la izquierda..
•	Se considera que el sistema reiniciará cada año este código único y consecutivo, el cual se manejará de forma general sin distinción de entidades y componentes</t>
    </r>
  </si>
  <si>
    <r>
      <t xml:space="preserve">P1: Ingresar a la página MR </t>
    </r>
    <r>
      <rPr>
        <sz val="10"/>
        <color rgb="FFFF0000"/>
        <rFont val="Arial"/>
        <family val="2"/>
      </rPr>
      <t>https://authorize.vuce.gob.pe/public/login-options/mercancias-restringidas</t>
    </r>
    <r>
      <rPr>
        <sz val="10"/>
        <rFont val="Arial"/>
        <family val="2"/>
      </rPr>
      <t xml:space="preserve">
P2: Seleccionar la opción de logeo de acuerdo al tipo de USUARIO
P3: Ingresar los parámetros del USUARIO de acuerdo al Rol configurado para este escenario, luego click para confirmar el logeo. 
P4: Seleccionar la opción de SOLICITUDES
P5: Seleccionar la Subopción Mis Solicitudes
P6: Seleccionar / Filtrar por una Solicitud que haya sido transferido y Pagado por la modalidad indicada
P7: Seleccionar el estado de la Solicitud
</t>
    </r>
    <r>
      <rPr>
        <sz val="10"/>
        <color rgb="FFFF0000"/>
        <rFont val="Arial"/>
        <family val="2"/>
      </rPr>
      <t>P8: Click en el botón de Generación de SUCE</t>
    </r>
    <r>
      <rPr>
        <sz val="10"/>
        <rFont val="Arial"/>
        <family val="2"/>
      </rPr>
      <t xml:space="preserve">
P9: Seleccionar el estado de la Solicitud</t>
    </r>
  </si>
  <si>
    <r>
      <t xml:space="preserve">R1: Visualiza el sistema MR, con men saje de bienvenida, con opción de selección tipo de USUARIO
R2: Visualiza los cuadros de logeo Usuario y Password. (P2)
R3: Se llena el Usuario y Pass, seguidamente el sistema muestra la pantalla principal e indicando el nombre del perfil logeado. (P3)   
R4: Se desplegará las subOpciones "Nueva Solicitud" y "Mis Solicitudes", paralelamente se Visualiza la sección "Mis Trámites"con  tipos de Tramites: Solicitudes, Documento Resolutorio, Subsanación. (P4)
R5: Visualiza las solicitudes generadas. (P5)
R6: Visualiza 3 pestañas 
      • Detalles (Tipo de Autorización, Numero de Autorización, Fecha de emisión, Fecha de vencimiento)
      • Productos (Visualiza una grilla con los campos Nro, Tipo Producto, Uso específico, Marca, Modelo, Nro. Serie)
      • Requisitos Adjuntos (Muestra documentos adjuntos, alguno puede ser opcional y obligatorio) (P6)
R7: Se Valida Exitosamente en la sección de estado de la Solicitud "Pendiente de Generación SUCE". Al cumplir los requisitos de tramite transmitido y pagado.
</t>
    </r>
    <r>
      <rPr>
        <sz val="10"/>
        <color rgb="FFFF0000"/>
        <rFont val="Arial"/>
        <family val="2"/>
      </rPr>
      <t>R8: El Sistema genera el proceso de generación de la SUCE</t>
    </r>
    <r>
      <rPr>
        <sz val="10"/>
        <rFont val="Arial"/>
        <family val="2"/>
      </rPr>
      <t xml:space="preserve">
R9: Se Valida Exitosamente en la sección de estado de la Solicitud "SUCE pendiente asignación". Al cumplir los requisitos de tramite transmitido y pagado.
R9: Adicionmalmente se actualiza los estados en grillas del administrado y funcionario según corresponda.</t>
    </r>
  </si>
  <si>
    <r>
      <t xml:space="preserve">P1: Ingresar a la página MR </t>
    </r>
    <r>
      <rPr>
        <sz val="10"/>
        <color rgb="FFFF0000"/>
        <rFont val="Arial"/>
        <family val="2"/>
      </rPr>
      <t>https://authorize.vuce.gob.pe/public/login-options/mercancias-restringidas</t>
    </r>
    <r>
      <rPr>
        <sz val="10"/>
        <rFont val="Arial"/>
        <family val="2"/>
      </rPr>
      <t xml:space="preserve">
P2: Seleccionar la opción de logeo de acuerdo al tipo de USUARIO
P3: Ingresar los parámetros del USUARIO de acuerdo al Rol configurado para este escenario, luego click para confirmar el logeo. 
P4: Seleccionar la opción de SOLICITUDES
P5: Seleccionar la Subopción Mis Solicitudes
P6: Seleccionar / Filtrar por una Solicitud que haya sido transferido y Pagado por la modalidad indicada
P7: Seleccionar el estado de la Solicitud
</t>
    </r>
    <r>
      <rPr>
        <sz val="10"/>
        <color rgb="FFFF0000"/>
        <rFont val="Arial"/>
        <family val="2"/>
      </rPr>
      <t>P8: Click en el botón de Generación de SUCE</t>
    </r>
    <r>
      <rPr>
        <sz val="10"/>
        <rFont val="Arial"/>
        <family val="2"/>
      </rPr>
      <t xml:space="preserve">
P9: Valida la Notificación Recepcionada.</t>
    </r>
  </si>
  <si>
    <r>
      <t xml:space="preserve">R1: Visualiza el sistema MR, con men saje de bienvenida, con opción de selección tipo de USUARIO
R2: Visualiza los cuadros de logeo Usuario y Password. (P2)
R3: Se llena el Usuario y Pass, seguidamente el sistema muestra la pantalla principal e indicando el nombre del perfil logeado. (P3)   
R4: Se desplegará las subOpciones "Nueva Solicitud" y "Mis Solicitudes", paralelamente se Visualiza la sección "Mis Trámites"con  tipos de Tramites: Solicitudes, Documento Resolutorio, Subsanación. (P4)
R5: Visualiza las solicitudes generadas. (P5)
R6: Visualiza 3 pestañas 
      • Detalles (Tipo de Autorización, Numero de Autorización, Fecha de emisión, Fecha de vencimiento)
      • Productos (Visualiza una grilla con los campos Nro, Tipo Producto, Uso específico, Marca, Modelo, Nro. Serie)
      • Requisitos Adjuntos (Muestra documentos adjuntos, alguno puede ser opcional y obligatorio) (P6)
R7: Se Valida Exitosamente en la sección de estado de la Solicitud "Pendiente de Generación SUCE". Al cumplir los requisitos de tramite transmitido y pagado.
</t>
    </r>
    <r>
      <rPr>
        <sz val="10"/>
        <color rgb="FFFF0000"/>
        <rFont val="Arial"/>
        <family val="2"/>
      </rPr>
      <t>R8: El Sistema genera el proceso de generación de la SUCE</t>
    </r>
    <r>
      <rPr>
        <sz val="10"/>
        <rFont val="Arial"/>
        <family val="2"/>
      </rPr>
      <t xml:space="preserve">
R9: Se Valida Exitosamente la  Notificación al Administrado, brindándole la información de la SUCE generada. 
R9: Se visualiza el detalle de la notificación de la SUCE con sus codigos respectivos.</t>
    </r>
  </si>
  <si>
    <r>
      <t xml:space="preserve">P1: Ingresar a la página MR </t>
    </r>
    <r>
      <rPr>
        <sz val="10"/>
        <color rgb="FFFF0000"/>
        <rFont val="Arial"/>
        <family val="2"/>
      </rPr>
      <t>https://authorize.vuce.gob.pe/public/login-options/mercancias-restringidas</t>
    </r>
    <r>
      <rPr>
        <sz val="10"/>
        <rFont val="Arial"/>
        <family val="2"/>
      </rPr>
      <t xml:space="preserve">
P2: Seleccionar la opción de logeo de acuerdo al tipo de USUARIO
P3: Ingresar los parámetros del USUARIO de acuerdo al Rol configurado para este escenario, luego click para confirmar el logeo. 
P4: Seleccionar la opción de SOLICITUDES
P5: Seleccionar la Subopción Mis Solicitudes
P6: Seleccionar / Filtrar por una Solicitud que haya sido transferido y Pagado por la modalidad indicada
P7: Seleccionar el estado de la Solicitud
</t>
    </r>
    <r>
      <rPr>
        <sz val="10"/>
        <color rgb="FFFF0000"/>
        <rFont val="Arial"/>
        <family val="2"/>
      </rPr>
      <t>P8: Click en el botón de Generación de SUCE</t>
    </r>
    <r>
      <rPr>
        <sz val="10"/>
        <rFont val="Arial"/>
        <family val="2"/>
      </rPr>
      <t xml:space="preserve">
P9: Valida la Notificación Recepcionada.
P10: Valida el Detalla de la Notificación de acuerdo al presente caso.</t>
    </r>
  </si>
  <si>
    <r>
      <t xml:space="preserve">R1: Visualiza el sistema MR, con men saje de bienvenida, con opción de selección tipo de USUARIO
R2: Visualiza los cuadros de logeo Usuario y Password. (P2)
R3: Se llena el Usuario y Pass, seguidamente el sistema muestra la pantalla principal e indicando el nombre del perfil logeado. (P3)   
R4: Se desplegará las subOpciones "Nueva Solicitud" y "Mis Solicitudes", paralelamente se Visualiza la sección "Mis Trámites"con  tipos de Tramites: Solicitudes, Documento Resolutorio, Subsanación. (P4)
R5: Visualiza las solicitudes generadas. (P5)
R6: Visualiza 3 pestañas 
      • Detalles (Tipo de Autorización, Numero de Autorización, Fecha de emisión, Fecha de vencimiento)
      • Productos (Visualiza una grilla con los campos Nro, Tipo Producto, Uso específico, Marca, Modelo, Nro. Serie)
      • Requisitos Adjuntos (Muestra documentos adjuntos, alguno puede ser opcional y obligatorio) (P6)
R7: Se Valida Exitosamente en la sección de estado de la Solicitud "Pendiente de Generación SUCE". Al cumplir los requisitos de tramite transmitido y pagado.
</t>
    </r>
    <r>
      <rPr>
        <sz val="10"/>
        <color rgb="FFFF0000"/>
        <rFont val="Arial"/>
        <family val="2"/>
      </rPr>
      <t>R8: El Sistema genera el proceso de generación de la SUCE</t>
    </r>
    <r>
      <rPr>
        <sz val="10"/>
        <rFont val="Arial"/>
        <family val="2"/>
      </rPr>
      <t xml:space="preserve">
R9: Se Valida Exitosamente la  Notificación al Administrado, brindándole la información de la SUCE generada. 
R9: El sistema notifica la generación de la SUCE en base al catálogo de notificación:
      • Por tratarse de un trámite con pago exitoso:
      El código de Notificación será: RECEPCION_PAGO_SOLICITUD (ID 202).
      Con Asunto 1: Se ha recibido el pago del CPB(CDA) pendiente por la Solicitud N° ?Vsuce?.
      Con Asunto 2: Se ha generado la SUCE correspondiente.
      Con Asunto HTML: (?vComponenteAsunto - ?vNombreEntidad) Se ha recibido el pago del CPB(CDA) pendiente por la Solicitud ?vSUCE
      • Por tratarse de un trámite con pago tasa 0:
      El código de Notificación será: RECEPCION_TASA_SOLICITUD_MONTO_0 (ID 201)
      Con Asunto 1: Se ha generado la SUCE ?vSUCE
      Con Asunto HTML: (?vComponenteAsunto - ?vNombreEntidad) Se ha generado la SUCE ?vSUCE 
      • Por tratarse de un trámite sin poder notificar(error en informar la generación de SUCE):
      La Respuesta del Sistema será: Ingresar a una cola de mensajes para posteriormente notificarlo cuando el servicio este habilitado.
      Condición: Por ningún motivo se detiene el proceso.
R10: Visualiza el detalle del envío:
      • Épica: Gestión de notificaciones en </t>
    </r>
    <r>
      <rPr>
        <sz val="10"/>
        <color rgb="FFFF0000"/>
        <rFont val="Arial"/>
        <family val="2"/>
      </rPr>
      <t>HU_TR.GN.001 Gestionar envío de notificaciones</t>
    </r>
    <r>
      <rPr>
        <sz val="10"/>
        <rFont val="Arial"/>
        <family val="2"/>
      </rPr>
      <t xml:space="preserve">
      • Se obtendrá/registrará según sea el caso el número de expediente que es brindado/configurado por la Entidad cuya configuración será:
             1-Automático (VUCE), 2-WS (N54), 3- Intercambio electrónico (N7), 4-Manual (Mesa de partes) 
      • La forma de obtener o registrar el número de expediente se encuentra detallado en:
      • </t>
    </r>
    <r>
      <rPr>
        <sz val="10"/>
        <color rgb="FFFF0000"/>
        <rFont val="Arial"/>
        <family val="2"/>
      </rPr>
      <t>Épica: Creación de SUCE: HU_CS.CS.003 Obtener número de expediente, HU_CS.CS.004 Registrar número de expediente.</t>
    </r>
  </si>
  <si>
    <r>
      <t xml:space="preserve">P1: Ingresar a la página MR </t>
    </r>
    <r>
      <rPr>
        <sz val="10"/>
        <color rgb="FFFF0000"/>
        <rFont val="Arial"/>
        <family val="2"/>
      </rPr>
      <t>https://authorize.vuce.gob.pe/public/login-options/mercancias-restringidas</t>
    </r>
    <r>
      <rPr>
        <sz val="10"/>
        <rFont val="Arial"/>
        <family val="2"/>
      </rPr>
      <t xml:space="preserve">
P2: Seleccionar la opción de logeo de acuerdo al tipo de USUARIO
P3: Ingresar los parámetros del USUARIO de acuerdo al Rol configurado para este escenario, luego click para confirmar el logeo. 
P4: Seleccionar la opción de SOLICITUDES
P5: Seleccionar la Subopción Mis Solicitudes
P6: Seleccionar / Filtrar por una Solicitud que haya sido transferido y Pagado por la modalidad indicada
P7: Seleccionar el estado de la Solicitud
</t>
    </r>
    <r>
      <rPr>
        <sz val="10"/>
        <color rgb="FFFF0000"/>
        <rFont val="Arial"/>
        <family val="2"/>
      </rPr>
      <t>P8: Click en el botón de Generación de SUCE</t>
    </r>
    <r>
      <rPr>
        <sz val="10"/>
        <rFont val="Arial"/>
        <family val="2"/>
      </rPr>
      <t xml:space="preserve">
P9: Valida la Notificación Recepcionada.
P10: Ingresar a Bandeja de Correo.</t>
    </r>
  </si>
  <si>
    <r>
      <t xml:space="preserve">R1: Visualiza el sistema MR, con men saje de bienvenida, con opción de selección tipo de USUARIO
R2: Visualiza los cuadros de logeo Usuario y Password. (P2)
R3: Se llena el Usuario y Pass, seguidamente el sistema muestra la pantalla principal e indicando el nombre del perfil logeado. (P3)   
R4: Se desplegará las subOpciones "Nueva Solicitud" y "Mis Solicitudes", paralelamente se Visualiza la sección "Mis Trámites"con  tipos de Tramites: Solicitudes, Documento Resolutorio, Subsanación. (P4)
R5: Visualiza las solicitudes generadas. (P5)
R6: Visualiza 3 pestañas 
      • Detalles (Tipo de Autorización, Numero de Autorización, Fecha de emisión, Fecha de vencimiento)
      • Productos (Visualiza una grilla con los campos Nro, Tipo Producto, Uso específico, Marca, Modelo, Nro. Serie)
      • Requisitos Adjuntos (Muestra documentos adjuntos, alguno puede ser opcional y obligatorio) (P6)
R7: Se Valida Exitosamente en la sección de estado de la Solicitud "Pendiente de Generación SUCE". Al cumplir los requisitos de tramite transmitido y pagado.
</t>
    </r>
    <r>
      <rPr>
        <sz val="10"/>
        <color rgb="FFFF0000"/>
        <rFont val="Arial"/>
        <family val="2"/>
      </rPr>
      <t>R8: El Sistema genera el proceso de generación de la SUCE</t>
    </r>
    <r>
      <rPr>
        <sz val="10"/>
        <rFont val="Arial"/>
        <family val="2"/>
      </rPr>
      <t xml:space="preserve">
R9: Se Valida Exitosamente la  Notificación al Administrado, brindándole la información de la SUCE generada. 
R9: El sistema notifica la generación de la SUCE en base al catálogo de notificación:
      • Por tratarse de un trámite con pago exitoso:
      El código de Notificación será: RECEPCION_PAGO_SOLICITUD (ID 202).
      Con Asunto 1: Se ha recibido el pago del CPB(CDA) pendiente por la Solicitud N° ?Vsuce?.
      Con Asunto 2: Se ha generado la SUCE correspondiente.
      Con Asunto HTML: (?vComponenteAsunto - ?vNombreEntidad) Se ha recibido el pago del CPB(CDA) pendiente por la Solicitud ?vSUCE
      • Por tratarse de un trámite con pago tasa 0:
      El código de Notificación será: RECEPCION_TASA_SOLICITUD_MONTO_0 (ID 201)
      Con Asunto 1: Se ha generado la SUCE ?vSUCE
      Con Asunto HTML: (?vComponenteAsunto - ?vNombreEntidad) Se ha generado la SUCE ?vSUCE 
R10: El sistema enviará un Mail que notificará la SUCE al correo electrónico alterno registrado en cuenta única </t>
    </r>
    <r>
      <rPr>
        <sz val="10"/>
        <color rgb="FFFF0000"/>
        <rFont val="Arial"/>
        <family val="2"/>
      </rPr>
      <t xml:space="preserve">o en el primer logueo, </t>
    </r>
    <r>
      <rPr>
        <sz val="10"/>
        <rFont val="Arial"/>
        <family val="2"/>
      </rPr>
      <t>informando que se generó la SUCE (por pago ó tasa 0)</t>
    </r>
  </si>
  <si>
    <r>
      <t xml:space="preserve">R1: Visualiza el sistema MR, con men saje de bienvenida, con opción de selección tipo de USUARIO
R2: Visualiza los cuadros de logeo Usuario y Password. (P2)
R3: Se llena el Usuario y Pass, seguidamente el sistema muestra la pantalla principal e indicando el nombre del perfil logeado. (P3)   
R4: Se desplegará las subOpciones "Nueva Solicitud" y "Mis Solicitudes", paralelamente se Visualiza la sección "Mis Trámites"con  tipos de Tramites: Solicitudes, Documento Resolutorio, Subsanación. (P4)
R5: Visualiza las solicitudes generadas. (P5)
R6: Visualiza 3 pestañas 
      • Detalles (Tipo de Autorización, Numero de Autorización, Fecha de emisión, Fecha de vencimiento)
      • Productos (Visualiza una grilla con los campos Nro, Tipo Producto, Uso específico, Marca, Modelo, Nro. Serie)
      • Requisitos Adjuntos (Muestra documentos adjuntos, alguno puede ser opcional y obligatorio) (P6)
R7: Se Valida Exitosamente en la sección de estado de la Solicitud "Pendiente de Generación SUCE". Al cumplir los requisitos de tramite transmitido y pagado.
</t>
    </r>
    <r>
      <rPr>
        <sz val="10"/>
        <color rgb="FFFF0000"/>
        <rFont val="Arial"/>
        <family val="2"/>
      </rPr>
      <t>R8: El Sistema genera el proceso de generación de la SUCE</t>
    </r>
    <r>
      <rPr>
        <sz val="10"/>
        <rFont val="Arial"/>
        <family val="2"/>
      </rPr>
      <t xml:space="preserve">
R9: Se Valida Exitosamente la  Notificación al Administrado, brindándole la información de la SUCE generada. 
R9: El sistema notifica la generación de la SUCE en base al catálogo de notificación:
      • Por tratarse de un trámite con pago exitoso:
      El código de Notificación será: RECEPCION_PAGO_SOLICITUD (ID 202).
      Con Asunto 1: Se ha recibido el pago del CPB(CDA) pendiente por la Solicitud N° ?Vsuce?.
      Con Asunto 2: Se ha generado la SUCE correspondiente.
      Con Asunto HTML: (?vComponenteAsunto - ?vNombreEntidad) Se ha recibido el pago del CPB(CDA) pendiente por la Solicitud ?vSUCE
      • Por tratarse de un trámite con pago tasa 0:
      El código de Notificación será: RECEPCION_TASA_SOLICITUD_MONTO_0 (ID 201)
      Con Asunto 1: Se ha generado la SUCE ?vSUCE
      Con Asunto HTML: (?vComponenteAsunto - ?vNombreEntidad) Se ha generado la SUCE ?vSUCE 
R10: El sistema enviará un Mail que notificará la SUCE al correo electrónico alterno registrado en cuenta única </t>
    </r>
    <r>
      <rPr>
        <sz val="10"/>
        <color rgb="FFFF0000"/>
        <rFont val="Arial"/>
        <family val="2"/>
      </rPr>
      <t xml:space="preserve">o en el primer logueo, </t>
    </r>
    <r>
      <rPr>
        <sz val="10"/>
        <rFont val="Arial"/>
        <family val="2"/>
      </rPr>
      <t>informando que se generó la SUCE (por pago ó tasa 0)
R11: El Sistema da por iniciado el procedimiento/servicio administrativo electrónico de manera formal. Y realiza el cómputo de plazos, el sistema lo empezará a contabilizar a partir del día hábil siguiente de aquel en que genere y notifique la SUCE, de acuerdo a lo establecido en el plazo legal que tiene la entidad para su pronunciamiento.</t>
    </r>
  </si>
  <si>
    <r>
      <t xml:space="preserve">P1: Ingresar a la página MR </t>
    </r>
    <r>
      <rPr>
        <sz val="10"/>
        <color rgb="FFFF0000"/>
        <rFont val="Arial"/>
        <family val="2"/>
      </rPr>
      <t>https://authorize.vuce.gob.pe/public/login-options/mercancias-restringidas</t>
    </r>
    <r>
      <rPr>
        <sz val="10"/>
        <rFont val="Arial"/>
        <family val="2"/>
      </rPr>
      <t xml:space="preserve">
P2: Seleccionar la opción de logeo de acuerdo al tipo de USUARIO
P3: Ingresar los parámetros del USUARIO de acuerdo al Rol configurado para este escenario, luego click para confirmar el logeo. 
P4: Seleccionar la opción de SOLICITUDES
P5: Seleccionar la Subopción Mis Solicitudes
P6: Seleccionar / Filtrar por una Solicitud que haya sido transferido y Pagado por la modalidad indicada
P7: Seleccionar el estado de la Solicitud
</t>
    </r>
    <r>
      <rPr>
        <sz val="10"/>
        <color rgb="FFFF0000"/>
        <rFont val="Arial"/>
        <family val="2"/>
      </rPr>
      <t>P8: Click en el botón de Generación de SUCE</t>
    </r>
    <r>
      <rPr>
        <sz val="10"/>
        <rFont val="Arial"/>
        <family val="2"/>
      </rPr>
      <t xml:space="preserve">
P9: Valida la Notificación Recepcionada.
P10: Ingresar a Bandeja de Correo.
P11: Validar la fecha de contabilización</t>
    </r>
  </si>
  <si>
    <r>
      <t xml:space="preserve">P1: Ingresar a la página MR </t>
    </r>
    <r>
      <rPr>
        <sz val="10"/>
        <color rgb="FFFF0000"/>
        <rFont val="Arial"/>
        <family val="2"/>
      </rPr>
      <t>https://authorize.vuce.gob.pe/public/login-options/mercancias-restringidas</t>
    </r>
    <r>
      <rPr>
        <sz val="10"/>
        <rFont val="Arial"/>
        <family val="2"/>
      </rPr>
      <t xml:space="preserve">
P2: Seleccionar la opción de logeo de acuerdo al tipo de USUARIO
P3: Ingresar los parámetros del USUARIO de acuerdo al Rol configurado para este escenario, luego click para confirmar el logeo. 
P4: Seleccionar la opción de SOLICITUDES
P5: Seleccionar la Subopción Mis Solicitudes
P6: Seleccionar / Filtrar por una Solicitud que haya sido transferido y Pagado por la modalidad indicada
P7: Seleccionar el estado de la Solicitud
</t>
    </r>
    <r>
      <rPr>
        <sz val="10"/>
        <color rgb="FFFF0000"/>
        <rFont val="Arial"/>
        <family val="2"/>
      </rPr>
      <t>P8: Click en el botón de Generación de SUCE</t>
    </r>
    <r>
      <rPr>
        <sz val="10"/>
        <rFont val="Arial"/>
        <family val="2"/>
      </rPr>
      <t xml:space="preserve">
P9: Valida la Notificación Recepcionada.
P10: Valida el nuevo estado de la Solicitud
P11: Seleccionar la sección 02 Evaluación SUCE
P12: Seleccionar la pestaña "Seguimiento"
P13: Valida la Trazabilidad</t>
    </r>
  </si>
  <si>
    <r>
      <t xml:space="preserve">R1: Visualiza el sistema MR, con men saje de bienvenida, con opción de selección tipo de USUARIO
R2: Visualiza los cuadros de logeo Usuario y Password. (P2)
R3: Se llena el Usuario y Pass, seguidamente el sistema muestra la pantalla principal e indicando el nombre del perfil logeado. (P3)   
R4: Se desplegará las subOpciones "Nueva Solicitud" y "Mis Solicitudes", paralelamente se Visualiza la sección "Mis Trámites"con  tipos de Tramites: Solicitudes, Documento Resolutorio, Subsanación. (P4)
R5: Visualiza las solicitudes generadas. (P5)
R6: Visualiza 3 pestañas 
      • Detalles (Tipo de Autorización, Numero de Autorización, Fecha de emisión, Fecha de vencimiento)
      • Productos (Visualiza una grilla con los campos Nro, Tipo Producto, Uso específico, Marca, Modelo, Nro. Serie)
      • Requisitos Adjuntos (Muestra documentos adjuntos, alguno puede ser opcional y obligatorio) (P6)
R7: Se Valida Exitosamente en la sección de estado de la Solicitud "Pendiente de Generación SUCE". Al cumplir los requisitos de tramite transmitido y pagado.
</t>
    </r>
    <r>
      <rPr>
        <sz val="10"/>
        <color rgb="FFFF0000"/>
        <rFont val="Arial"/>
        <family val="2"/>
      </rPr>
      <t>R8: El Sistema genera el proceso de generación de la SUCE</t>
    </r>
    <r>
      <rPr>
        <sz val="10"/>
        <rFont val="Arial"/>
        <family val="2"/>
      </rPr>
      <t xml:space="preserve">
R9: Se Valida Exitosamente la  Notificación al Administrado, brindándole la información de la SUCE generada. 
R9: El sistema notifica la generación de la SUCE en base al catálogo de notificación:
      • Por tratarse de un trámite con pago exitoso:
      El código de Notificación será: RECEPCION_PAGO_SOLICITUD (ID 202).
      Con Asunto 1: Se ha recibido el pago del CPB(CDA) pendiente por la Solicitud N° ?Vsuce?.
      Con Asunto 2: Se ha generado la SUCE correspondiente.
      Con Asunto HTML: (?vComponenteAsunto - ?vNombreEntidad) Se ha recibido el pago del CPB(CDA) pendiente por la Solicitud ?vSUCE
      • Por tratarse de un trámite con pago tasa 0:
      El código de Notificación será: RECEPCION_TASA_SOLICITUD_MONTO_0 (ID 201)
      Con Asunto 1: Se ha generado la SUCE ?vSUCE
      Con Asunto HTML: (?vComponenteAsunto - ?vNombreEntidad) Se ha generado la SUCE ?vSUCE 
R10: Se Valida Exitosamente en la sección de estado de la Solicitud "SUCE pendiente asignación". Al cumplir los requisitos de recepcionada la Notificación y Genera la SUCE.
R11: El sistema permite la Visualización los datos de la SUCE:
      • Penstañas: Datos Generales, Seguimiento, Versiones, Suce Asociados
      • Grilla con Columnas: SUCE, Notificaciones, Escritos, Informes, Documentos Resolutivos
      • Enlace: Visualizar hitorial de observaciones
R12: El sistema permite la Visualización la trazabilidad de los cambios de la SUCE desde su creación.
R13: Se valida exitosamente la visualización de la traza.
      • Registro de la generación de la SUCE en la trazabilidad del trámite.
      • Detalle de la estructura y campos para trazabilidad estarán definidos en: Seguimiento de trámites en </t>
    </r>
    <r>
      <rPr>
        <sz val="10"/>
        <color rgb="FFFF0000"/>
        <rFont val="Arial"/>
        <family val="2"/>
      </rPr>
      <t>HU_SE.ST.001 Consultar información del seguimiento</t>
    </r>
  </si>
  <si>
    <r>
      <t xml:space="preserve">P1: Ingresar a la página MR </t>
    </r>
    <r>
      <rPr>
        <sz val="10"/>
        <color rgb="FFFF0000"/>
        <rFont val="Arial"/>
        <family val="2"/>
      </rPr>
      <t>https://authorize.vuce.gob.pe/public/login-options/mercancias-restringidas</t>
    </r>
    <r>
      <rPr>
        <sz val="10"/>
        <rFont val="Arial"/>
        <family val="2"/>
      </rPr>
      <t xml:space="preserve">
P2: Seleccionar la opción de logeo de acuerdo al tipo de USUARIO
P3: Ingresar los parámetros del USUARIO de acuerdo al Rol configurado para este escenario, luego click para confirmar el logeo. 
P4: Seleccionar la opción de SOLICITUDES
P5: Seleccionar la Subopción Mis Solicitudes
P6: Seleccionar / Filtrar por una Solicitud que haya sido transferido y Pagado por la modalidad indicada
P7: Seleccionar el estado de la Solicitud
</t>
    </r>
    <r>
      <rPr>
        <sz val="10"/>
        <color rgb="FFFF0000"/>
        <rFont val="Arial"/>
        <family val="2"/>
      </rPr>
      <t>P8: Click en el botón de Generación de SUCE</t>
    </r>
    <r>
      <rPr>
        <sz val="10"/>
        <rFont val="Arial"/>
        <family val="2"/>
      </rPr>
      <t xml:space="preserve">
P9: Valida la Notificación Recepcionada.
P10: Valida el nuevo estado de la Solicitud
P11: Seleccionar la sección 02 Evaluación SUCE
P12: Seleccionar la opción "Hoja Resumen"</t>
    </r>
  </si>
  <si>
    <r>
      <t xml:space="preserve">R1: Visualiza el sistema MR, con men saje de bienvenida, con opción de selección tipo de USUARIO
R2: Visualiza los cuadros de logeo Usuario y Password. (P2)
R3: Se llena el Usuario y Pass, seguidamente el sistema muestra la pantalla principal e indicando el nombre del perfil logeado. (P3)   
R4: Se desplegará las subOpciones "Nueva Solicitud" y "Mis Solicitudes", paralelamente se Visualiza la sección "Mis Trámites"con  tipos de Tramites: Solicitudes, Documento Resolutorio, Subsanación. (P4)
R5: Visualiza las solicitudes generadas. (P5)
R6: Visualiza 3 pestañas 
      • Detalles (Tipo de Autorización, Numero de Autorización, Fecha de emisión, Fecha de vencimiento)
      • Productos (Visualiza una grilla con los campos Nro, Tipo Producto, Uso específico, Marca, Modelo, Nro. Serie)
      • Requisitos Adjuntos (Muestra documentos adjuntos, alguno puede ser opcional y obligatorio) (P6)
R7: Se Valida Exitosamente en la sección de estado de la Solicitud "Pendiente de Generación SUCE". Al cumplir los requisitos de tramite transmitido y pagado.
</t>
    </r>
    <r>
      <rPr>
        <sz val="10"/>
        <color rgb="FFFF0000"/>
        <rFont val="Arial"/>
        <family val="2"/>
      </rPr>
      <t>R8: El Sistema genera el proceso de generación de la SUCE</t>
    </r>
    <r>
      <rPr>
        <sz val="10"/>
        <rFont val="Arial"/>
        <family val="2"/>
      </rPr>
      <t xml:space="preserve">
R9: Se Valida Exitosamente la  Notificación al Administrado, brindándole la información de la SUCE generada. 
R9: El sistema notifica la generación de la SUCE en base al catálogo de notificación:
      • Por tratarse de un trámite con pago exitoso:
      El código de Notificación será: RECEPCION_PAGO_SOLICITUD (ID 202).
      Con Asunto 1: Se ha recibido el pago del CPB(CDA) pendiente por la Solicitud N° ?Vsuce?.
      Con Asunto 2: Se ha generado la SUCE correspondiente.
      Con Asunto HTML: (?vComponenteAsunto - ?vNombreEntidad) Se ha recibido el pago del CPB(CDA) pendiente por la Solicitud ?vSUCE
      • Por tratarse de un trámite con pago tasa 0:
      El código de Notificación será: RECEPCION_TASA_SOLICITUD_MONTO_0 (ID 201)
      Con Asunto 1: Se ha generado la SUCE ?vSUCE
      Con Asunto HTML: (?vComponenteAsunto - ?vNombreEntidad) Se ha generado la SUCE ?vSUCE 
R10: Se Valida Exitosamente en la sección de estado de la Solicitud "SUCE pendiente asignación". Al cumplir los requisitos de recepcionada la Notificación y Genera la SUCE.
R11: El sistema permite la Visualización los datos de la SUCE:
      • Penstañas: Datos Generales, Seguimiento, Versiones, Suce Asociados
      • Grilla con Columnas: SUCE, Notificaciones, Escritos, Informes, Documentos Resolutivos
      • Enlace: Visualizar hitorial de observaciones
R12: Se genera la hoja de resumen SUCE que estará disponible para el Administrado y los funcionarios de las diferentes Entidades.
      • Valida el detalle de esta hoja de resumen SUCE indicando en </t>
    </r>
    <r>
      <rPr>
        <sz val="10"/>
        <color rgb="FFFF0000"/>
        <rFont val="Arial"/>
        <family val="2"/>
      </rPr>
      <t>HU_CS.CS.002 Generar hoja de resumen SUCE:</t>
    </r>
  </si>
  <si>
    <r>
      <t xml:space="preserve">R1: Visualiza el sistema MR, con men saje de bienvenida, con opción de selección tipo de USUARIO
R2: Visualiza los cuadros de logeo Usuario y Password. (P2)
R3: Se llena el Usuario y Pass, seguidamente el sistema muestra la pantalla principal e indicando el nombre del perfil logeado. (P3)   
R4: Se desplegará las subOpciones "Nueva Solicitud" y "Mis Solicitudes", paralelamente se Visualiza la sección "Mis Trámites"con  tipos de Tramites: Solicitudes, Documento Resolutorio, Subsanación. (P4)
R5: Visualiza las solicitudes generadas. (P5)
R6: Visualiza 3 pestañas 
      • Detalles (Tipo de Autorización, Numero de Autorización, Fecha de emisión, Fecha de vencimiento)
      • Productos (Visualiza una grilla con los campos Nro, Tipo Producto, Uso específico, Marca, Modelo, Nro. Serie)
      • Requisitos Adjuntos (Muestra documentos adjuntos, alguno puede ser opcional y obligatorio) (P6)
R7: Se Valida Exitosamente en la sección de estado de la Solicitud "Pendiente de Generación SUCE". Al cumplir los requisitos de tramite transmitido y pagado.
</t>
    </r>
    <r>
      <rPr>
        <sz val="10"/>
        <color rgb="FFFF0000"/>
        <rFont val="Arial"/>
        <family val="2"/>
      </rPr>
      <t>R8: El Sistema genera el proceso de generación de la SUCE</t>
    </r>
    <r>
      <rPr>
        <sz val="10"/>
        <rFont val="Arial"/>
        <family val="2"/>
      </rPr>
      <t xml:space="preserve">
R9: Se Valida Exitosamente la  Notificación al Administrado, brindándole la información de la SUCE generada. 
R9: El sistema notifica la generación de la SUCE en base al catálogo de notificación:
      • Por tratarse de un trámite con pago exitoso:
      El código de Notificación será: RECEPCION_PAGO_SOLICITUD (ID 202).
      Con Asunto 1: Se ha recibido el pago del CPB(CDA) pendiente por la Solicitud N° ?Vsuce?.
      Con Asunto 2: Se ha generado la SUCE correspondiente.
      Con Asunto HTML: (?vComponenteAsunto - ?vNombreEntidad) Se ha recibido el pago del CPB(CDA) pendiente por la Solicitud ?vSUCE
      • Por tratarse de un trámite con pago tasa 0:
      El código de Notificación será: RECEPCION_TASA_SOLICITUD_MONTO_0 (ID 201)
      Con Asunto 1: Se ha generado la SUCE ?vSUCE
      Con Asunto HTML: (?vComponenteAsunto - ?vNombreEntidad) Se ha generado la SUCE ?vSUCE 
R10: Se Valida Exitosamente en la sección de estado de la Solicitud "SUCE pendiente asignación". Al cumplir los requisitos de recepcionada la Notificación y Genera la SUCE.
R11: El sistema permite la Visualización los datos de la SUCE:
      • Penstañas: Datos Generales, Seguimiento, Versiones, Suce Asociados
      • Grilla con Columnas: SUCE, Notificaciones, Escritos, Informes, Documentos Resolutivos
      • Enlace: Visualizar hitorial de observaciones
R12: Se genera el expediente electrónico que se visualiza al generar SUCE
      • Valida el detalle de este expediente electrónico indicando en </t>
    </r>
    <r>
      <rPr>
        <sz val="10"/>
        <color rgb="FFFF0000"/>
        <rFont val="Arial"/>
        <family val="2"/>
      </rPr>
      <t>HU_IT.EE.003 Generar documentos de Creación de SUCE</t>
    </r>
  </si>
  <si>
    <r>
      <t xml:space="preserve">P1: Ingresar a la página MR </t>
    </r>
    <r>
      <rPr>
        <sz val="10"/>
        <color rgb="FFFF0000"/>
        <rFont val="Arial"/>
        <family val="2"/>
      </rPr>
      <t>https://authorize.vuce.gob.pe/public/login-options/mercancias-restringidas</t>
    </r>
    <r>
      <rPr>
        <sz val="10"/>
        <rFont val="Arial"/>
        <family val="2"/>
      </rPr>
      <t xml:space="preserve">
P2: Seleccionar la opción de logeo de acuerdo al tipo de USUARIO
P3: Ingresar los parámetros del USUARIO de acuerdo al Rol configurado para este escenario, luego click para confirmar el logeo. 
P4: Seleccionar la opción de SOLICITUDES
P5: Seleccionar la Subopción Mis Solicitudes
P6: Seleccionar / Filtrar por una Solicitud que haya sido transferido y Pagado por la modalidad indicada
P7: Seleccionar el estado de la Solicitud
</t>
    </r>
    <r>
      <rPr>
        <sz val="10"/>
        <color rgb="FFFF0000"/>
        <rFont val="Arial"/>
        <family val="2"/>
      </rPr>
      <t>P8: Click en el botón de Generación de SUCE</t>
    </r>
    <r>
      <rPr>
        <sz val="10"/>
        <rFont val="Arial"/>
        <family val="2"/>
      </rPr>
      <t xml:space="preserve">
P9: Valida la Notificación Recepcionada.
P10: Valida el nuevo estado de la Solicitud
P11: Seleccionar la sección 02 Evaluación SUCE
</t>
    </r>
    <r>
      <rPr>
        <sz val="10"/>
        <color rgb="FFFF0000"/>
        <rFont val="Arial"/>
        <family val="2"/>
      </rPr>
      <t>P12: Seleccionar la opción Generar Expediente Electronico</t>
    </r>
  </si>
  <si>
    <t>DATA</t>
  </si>
  <si>
    <t>EJECUCIÓN</t>
  </si>
  <si>
    <t>DOCUMENTACIÓN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</si>
</sst>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rgb="FFFF0000"/>
      <name val="Arial"/>
      <family val="2"/>
    </font>
    <font>
      <b/>
      <sz val="14"/>
      <name val="Arial"/>
      <family val="2"/>
    </font>
  </fonts>
  <fills count="7">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rgb="FF92D050"/>
        <bgColor indexed="64"/>
      </patternFill>
    </fill>
  </fills>
  <borders count="44">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s>
  <cellStyleXfs count="2">
    <xf numFmtId="0" fontId="0" fillId="0" borderId="0"/>
    <xf numFmtId="0" fontId="4" fillId="0" borderId="0"/>
  </cellStyleXfs>
  <cellXfs count="177">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4" fillId="4" borderId="11" xfId="0" applyFont="1" applyFill="1" applyBorder="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2" borderId="0" xfId="0" applyFont="1" applyFill="1" applyAlignment="1">
      <alignment horizontal="left" vertical="center"/>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2" fillId="0" borderId="0" xfId="0" applyFont="1" applyAlignment="1">
      <alignmen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7" xfId="0" applyFont="1" applyFill="1" applyBorder="1" applyAlignment="1">
      <alignment horizontal="center" vertical="center" wrapText="1"/>
    </xf>
    <xf numFmtId="0" fontId="8" fillId="0" borderId="0" xfId="0" applyFont="1" applyAlignment="1">
      <alignment horizontal="center"/>
    </xf>
    <xf numFmtId="0" fontId="2" fillId="5" borderId="0" xfId="0" applyFont="1" applyFill="1" applyAlignment="1">
      <alignment horizontal="center"/>
    </xf>
    <xf numFmtId="0" fontId="4" fillId="3" borderId="0" xfId="0" applyFont="1" applyFill="1" applyAlignment="1">
      <alignment horizontal="center" vertical="center"/>
    </xf>
    <xf numFmtId="0" fontId="4" fillId="3" borderId="0" xfId="0" applyFont="1" applyFill="1" applyAlignment="1">
      <alignment horizontal="left" vertical="center"/>
    </xf>
    <xf numFmtId="0" fontId="4" fillId="0" borderId="0" xfId="0" applyFont="1" applyAlignment="1">
      <alignment horizontal="left" vertical="center"/>
    </xf>
    <xf numFmtId="0" fontId="0" fillId="4" borderId="0" xfId="0" applyFill="1" applyAlignment="1">
      <alignment horizontal="center" vertical="center"/>
    </xf>
    <xf numFmtId="0" fontId="4" fillId="0" borderId="0" xfId="1"/>
    <xf numFmtId="0" fontId="4" fillId="0" borderId="0" xfId="1" applyAlignment="1">
      <alignment horizontal="left" vertical="center"/>
    </xf>
    <xf numFmtId="0" fontId="4" fillId="0" borderId="0" xfId="1" quotePrefix="1" applyAlignment="1">
      <alignment horizontal="left" vertical="center" wrapText="1"/>
    </xf>
    <xf numFmtId="0" fontId="4" fillId="0" borderId="0" xfId="1" applyAlignment="1">
      <alignment horizontal="left"/>
    </xf>
    <xf numFmtId="0" fontId="4" fillId="0" borderId="0" xfId="1" applyAlignment="1">
      <alignment horizontal="center" vertical="center"/>
    </xf>
    <xf numFmtId="0" fontId="4" fillId="2" borderId="10" xfId="0" applyFont="1" applyFill="1" applyBorder="1" applyAlignment="1">
      <alignment horizontal="left" vertical="center"/>
    </xf>
    <xf numFmtId="0" fontId="4" fillId="2" borderId="7" xfId="0" quotePrefix="1" applyFont="1" applyFill="1" applyBorder="1" applyAlignment="1">
      <alignment horizontal="left" vertical="center" wrapText="1"/>
    </xf>
    <xf numFmtId="0" fontId="4" fillId="2" borderId="8" xfId="0" quotePrefix="1" applyFont="1" applyFill="1" applyBorder="1" applyAlignment="1">
      <alignment horizontal="left" vertical="center" wrapText="1"/>
    </xf>
    <xf numFmtId="0" fontId="4" fillId="2" borderId="13" xfId="0" quotePrefix="1" applyFont="1" applyFill="1" applyBorder="1" applyAlignment="1">
      <alignment horizontal="left" vertical="center" wrapText="1"/>
    </xf>
    <xf numFmtId="0" fontId="4" fillId="2" borderId="7"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0" xfId="0" applyFont="1" applyFill="1" applyBorder="1" applyAlignment="1">
      <alignment horizontal="left" vertical="center"/>
    </xf>
    <xf numFmtId="0" fontId="4" fillId="2" borderId="10" xfId="0" applyFont="1" applyFill="1" applyBorder="1" applyAlignment="1">
      <alignment horizontal="center" vertical="center" wrapText="1"/>
    </xf>
    <xf numFmtId="0" fontId="4" fillId="2" borderId="10" xfId="0" applyFont="1" applyFill="1" applyBorder="1" applyAlignment="1">
      <alignment horizontal="center" vertical="center"/>
    </xf>
    <xf numFmtId="0" fontId="4" fillId="2" borderId="26"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0" fontId="4" fillId="0" borderId="26"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0" fontId="4" fillId="0" borderId="7" xfId="0" applyFont="1"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8" xfId="0" applyFont="1" applyFill="1" applyBorder="1" applyAlignment="1">
      <alignment horizontal="center"/>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3" borderId="28" xfId="0" applyFont="1" applyFill="1" applyBorder="1" applyAlignment="1">
      <alignment horizontal="left" vertical="center"/>
    </xf>
    <xf numFmtId="0" fontId="4" fillId="3" borderId="6" xfId="0" applyFont="1" applyFill="1" applyBorder="1" applyAlignment="1">
      <alignment horizontal="left" vertical="center"/>
    </xf>
    <xf numFmtId="0" fontId="4" fillId="3" borderId="35" xfId="0" applyFont="1" applyFill="1" applyBorder="1" applyAlignment="1">
      <alignment horizontal="left" vertical="center"/>
    </xf>
    <xf numFmtId="0" fontId="4" fillId="3" borderId="7" xfId="0" applyFont="1" applyFill="1" applyBorder="1" applyAlignment="1">
      <alignment horizontal="left" vertical="center"/>
    </xf>
    <xf numFmtId="0" fontId="4" fillId="3" borderId="8" xfId="0" applyFont="1" applyFill="1" applyBorder="1" applyAlignment="1">
      <alignment horizontal="left" vertical="center"/>
    </xf>
    <xf numFmtId="0" fontId="4" fillId="3" borderId="13" xfId="0" applyFont="1" applyFill="1" applyBorder="1" applyAlignment="1">
      <alignment horizontal="lef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xf>
    <xf numFmtId="49" fontId="4" fillId="3" borderId="13" xfId="0" applyNumberFormat="1" applyFont="1" applyFill="1" applyBorder="1" applyAlignment="1">
      <alignment horizont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4" fillId="0" borderId="7" xfId="0" applyFont="1" applyBorder="1" applyAlignment="1">
      <alignment horizontal="center"/>
    </xf>
    <xf numFmtId="0" fontId="4" fillId="0" borderId="13" xfId="0" applyFont="1" applyBorder="1" applyAlignment="1">
      <alignment horizontal="center"/>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4" fillId="0" borderId="20" xfId="0" applyFont="1" applyBorder="1" applyAlignment="1">
      <alignment horizontal="left"/>
    </xf>
    <xf numFmtId="0" fontId="0" fillId="0" borderId="9" xfId="0" applyBorder="1" applyAlignment="1">
      <alignment horizontal="left"/>
    </xf>
    <xf numFmtId="0" fontId="0" fillId="0" borderId="25" xfId="0" applyBorder="1" applyAlignment="1">
      <alignment horizontal="left"/>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42" xfId="0" applyFont="1" applyFill="1" applyBorder="1" applyAlignment="1">
      <alignment horizontal="center"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1" xfId="0" applyFont="1" applyFill="1" applyBorder="1" applyAlignment="1">
      <alignment horizontal="center" vertical="center"/>
    </xf>
    <xf numFmtId="0" fontId="2" fillId="2" borderId="36" xfId="0" applyFont="1" applyFill="1" applyBorder="1" applyAlignment="1">
      <alignment horizontal="left" vertical="center"/>
    </xf>
    <xf numFmtId="0" fontId="2" fillId="2" borderId="37" xfId="0" applyFont="1" applyFill="1" applyBorder="1" applyAlignment="1">
      <alignment horizontal="left" vertical="center"/>
    </xf>
    <xf numFmtId="0" fontId="2" fillId="2" borderId="38" xfId="0" applyFont="1" applyFill="1" applyBorder="1" applyAlignment="1">
      <alignment horizontal="left"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3" xfId="0" applyFont="1" applyFill="1" applyBorder="1" applyAlignment="1">
      <alignment horizontal="center" vertical="center"/>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9" xfId="0" applyNumberFormat="1" applyFont="1" applyFill="1" applyBorder="1" applyAlignment="1">
      <alignment horizontal="center" vertical="center" wrapText="1"/>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4" fillId="3" borderId="16" xfId="0" applyFont="1" applyFill="1" applyBorder="1" applyAlignment="1">
      <alignment horizontal="left" vertical="center"/>
    </xf>
    <xf numFmtId="0" fontId="4" fillId="3" borderId="3" xfId="0" applyFont="1" applyFill="1" applyBorder="1" applyAlignment="1">
      <alignment horizontal="left" vertical="center"/>
    </xf>
    <xf numFmtId="0" fontId="4" fillId="3" borderId="15" xfId="0" applyFont="1" applyFill="1" applyBorder="1" applyAlignment="1">
      <alignment horizontal="left" vertical="center"/>
    </xf>
    <xf numFmtId="2" fontId="2" fillId="2" borderId="34" xfId="0" applyNumberFormat="1" applyFont="1" applyFill="1" applyBorder="1" applyAlignment="1">
      <alignment horizontal="center" vertical="center" wrapText="1"/>
    </xf>
    <xf numFmtId="2" fontId="2" fillId="2" borderId="17" xfId="0" applyNumberFormat="1" applyFont="1" applyFill="1" applyBorder="1" applyAlignment="1">
      <alignment horizontal="center" vertical="center" wrapText="1"/>
    </xf>
    <xf numFmtId="2" fontId="2" fillId="2" borderId="31" xfId="0" applyNumberFormat="1" applyFont="1" applyFill="1" applyBorder="1" applyAlignment="1">
      <alignment horizontal="center" vertical="center" wrapText="1"/>
    </xf>
    <xf numFmtId="0" fontId="2" fillId="2" borderId="37" xfId="0" applyFont="1" applyFill="1" applyBorder="1" applyAlignment="1">
      <alignment horizontal="center" vertical="center" wrapText="1"/>
    </xf>
    <xf numFmtId="0" fontId="2" fillId="2" borderId="36" xfId="0" applyFont="1" applyFill="1" applyBorder="1" applyAlignment="1">
      <alignment horizontal="center" vertical="center"/>
    </xf>
    <xf numFmtId="0" fontId="2" fillId="2" borderId="37" xfId="0" applyFont="1" applyFill="1" applyBorder="1" applyAlignment="1">
      <alignment horizontal="center" vertical="center"/>
    </xf>
    <xf numFmtId="0" fontId="0" fillId="0" borderId="0" xfId="0" applyAlignment="1">
      <alignment horizontal="center"/>
    </xf>
    <xf numFmtId="0" fontId="5" fillId="3" borderId="10" xfId="0" applyFont="1" applyFill="1" applyBorder="1" applyAlignment="1">
      <alignment horizontal="center"/>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30" xfId="0" applyFont="1" applyFill="1" applyBorder="1" applyAlignment="1">
      <alignment horizontal="left" vertical="center"/>
    </xf>
    <xf numFmtId="0" fontId="2" fillId="2" borderId="26"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41" xfId="0" applyFont="1" applyFill="1" applyBorder="1" applyAlignment="1">
      <alignment horizontal="center" vertical="center"/>
    </xf>
    <xf numFmtId="2" fontId="2" fillId="2" borderId="26" xfId="0" applyNumberFormat="1" applyFont="1" applyFill="1" applyBorder="1" applyAlignment="1">
      <alignment horizontal="center" vertical="center" wrapText="1"/>
    </xf>
    <xf numFmtId="2" fontId="2" fillId="2" borderId="8" xfId="0" applyNumberFormat="1" applyFont="1" applyFill="1" applyBorder="1" applyAlignment="1">
      <alignment horizontal="center" vertical="center" wrapText="1"/>
    </xf>
    <xf numFmtId="2" fontId="2" fillId="2" borderId="41" xfId="0" applyNumberFormat="1" applyFont="1" applyFill="1" applyBorder="1" applyAlignment="1">
      <alignment horizontal="center" vertical="center" wrapText="1"/>
    </xf>
    <xf numFmtId="0" fontId="2" fillId="2" borderId="39" xfId="0" applyFont="1" applyFill="1" applyBorder="1" applyAlignment="1">
      <alignment horizontal="left" vertical="center"/>
    </xf>
    <xf numFmtId="0" fontId="2" fillId="2" borderId="33" xfId="0" applyFont="1" applyFill="1" applyBorder="1" applyAlignment="1">
      <alignment horizontal="left" vertical="center"/>
    </xf>
    <xf numFmtId="0" fontId="2" fillId="2" borderId="32" xfId="0" applyFont="1" applyFill="1" applyBorder="1" applyAlignment="1">
      <alignment horizontal="left" vertical="center"/>
    </xf>
    <xf numFmtId="0" fontId="2" fillId="2" borderId="24"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40" xfId="0" applyFont="1" applyFill="1" applyBorder="1" applyAlignment="1">
      <alignment horizontal="center" vertical="center"/>
    </xf>
    <xf numFmtId="2" fontId="2" fillId="2" borderId="24" xfId="0" applyNumberFormat="1" applyFont="1" applyFill="1" applyBorder="1" applyAlignment="1">
      <alignment horizontal="center" vertical="center" wrapText="1"/>
    </xf>
    <xf numFmtId="2" fontId="2" fillId="2" borderId="9" xfId="0" applyNumberFormat="1" applyFont="1" applyFill="1" applyBorder="1" applyAlignment="1">
      <alignment horizontal="center" vertical="center" wrapText="1"/>
    </xf>
    <xf numFmtId="2" fontId="2" fillId="2" borderId="40" xfId="0" applyNumberFormat="1" applyFont="1" applyFill="1" applyBorder="1" applyAlignment="1">
      <alignment horizontal="center" vertical="center" wrapText="1"/>
    </xf>
    <xf numFmtId="0" fontId="2" fillId="2" borderId="34"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1" xfId="0" applyFont="1" applyFill="1" applyBorder="1" applyAlignment="1">
      <alignment horizontal="right" vertical="center"/>
    </xf>
    <xf numFmtId="0" fontId="2" fillId="2" borderId="16" xfId="0" applyFont="1" applyFill="1" applyBorder="1" applyAlignment="1">
      <alignment horizontal="center" vertical="center" wrapText="1"/>
    </xf>
    <xf numFmtId="0" fontId="11" fillId="6" borderId="10" xfId="0" applyFont="1" applyFill="1" applyBorder="1"/>
    <xf numFmtId="0" fontId="4" fillId="2" borderId="7" xfId="0" applyFont="1" applyFill="1" applyBorder="1" applyAlignment="1">
      <alignment horizontal="center" vertical="center"/>
    </xf>
    <xf numFmtId="0" fontId="11" fillId="0" borderId="10" xfId="0" applyFont="1" applyBorder="1"/>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41</xdr:col>
      <xdr:colOff>0</xdr:colOff>
      <xdr:row>4</xdr:row>
      <xdr:rowOff>95250</xdr:rowOff>
    </xdr:to>
    <xdr:sp macro="" textlink="">
      <xdr:nvSpPr>
        <xdr:cNvPr id="2" name="AutoShape 1">
          <a:extLst>
            <a:ext uri="{FF2B5EF4-FFF2-40B4-BE49-F238E27FC236}">
              <a16:creationId xmlns:a16="http://schemas.microsoft.com/office/drawing/2014/main"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3" name="Text Box 7">
          <a:extLst>
            <a:ext uri="{FF2B5EF4-FFF2-40B4-BE49-F238E27FC236}">
              <a16:creationId xmlns:a16="http://schemas.microsoft.com/office/drawing/2014/main"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4" name="Text Box 8">
          <a:extLst>
            <a:ext uri="{FF2B5EF4-FFF2-40B4-BE49-F238E27FC236}">
              <a16:creationId xmlns:a16="http://schemas.microsoft.com/office/drawing/2014/main"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5" name="Text Box 9">
          <a:extLst>
            <a:ext uri="{FF2B5EF4-FFF2-40B4-BE49-F238E27FC236}">
              <a16:creationId xmlns:a16="http://schemas.microsoft.com/office/drawing/2014/main"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6" name="Text Box 10">
          <a:extLst>
            <a:ext uri="{FF2B5EF4-FFF2-40B4-BE49-F238E27FC236}">
              <a16:creationId xmlns:a16="http://schemas.microsoft.com/office/drawing/2014/main"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7" name="Text Box 18">
          <a:extLst>
            <a:ext uri="{FF2B5EF4-FFF2-40B4-BE49-F238E27FC236}">
              <a16:creationId xmlns:a16="http://schemas.microsoft.com/office/drawing/2014/main"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8" name="Text Box 19">
          <a:extLst>
            <a:ext uri="{FF2B5EF4-FFF2-40B4-BE49-F238E27FC236}">
              <a16:creationId xmlns:a16="http://schemas.microsoft.com/office/drawing/2014/main"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9" name="Text Box 20">
          <a:extLst>
            <a:ext uri="{FF2B5EF4-FFF2-40B4-BE49-F238E27FC236}">
              <a16:creationId xmlns:a16="http://schemas.microsoft.com/office/drawing/2014/main"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0" name="Text Box 42">
          <a:extLst>
            <a:ext uri="{FF2B5EF4-FFF2-40B4-BE49-F238E27FC236}">
              <a16:creationId xmlns:a16="http://schemas.microsoft.com/office/drawing/2014/main"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1" name="Text Box 61">
          <a:extLst>
            <a:ext uri="{FF2B5EF4-FFF2-40B4-BE49-F238E27FC236}">
              <a16:creationId xmlns:a16="http://schemas.microsoft.com/office/drawing/2014/main"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2" name="Text Box 62">
          <a:extLst>
            <a:ext uri="{FF2B5EF4-FFF2-40B4-BE49-F238E27FC236}">
              <a16:creationId xmlns:a16="http://schemas.microsoft.com/office/drawing/2014/main"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 name="Text Box 63">
          <a:extLst>
            <a:ext uri="{FF2B5EF4-FFF2-40B4-BE49-F238E27FC236}">
              <a16:creationId xmlns:a16="http://schemas.microsoft.com/office/drawing/2014/main"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4" name="Text Box 76">
          <a:extLst>
            <a:ext uri="{FF2B5EF4-FFF2-40B4-BE49-F238E27FC236}">
              <a16:creationId xmlns:a16="http://schemas.microsoft.com/office/drawing/2014/main"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5" name="Text Box 77">
          <a:extLst>
            <a:ext uri="{FF2B5EF4-FFF2-40B4-BE49-F238E27FC236}">
              <a16:creationId xmlns:a16="http://schemas.microsoft.com/office/drawing/2014/main"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 name="Text Box 80">
          <a:extLst>
            <a:ext uri="{FF2B5EF4-FFF2-40B4-BE49-F238E27FC236}">
              <a16:creationId xmlns:a16="http://schemas.microsoft.com/office/drawing/2014/main"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7" name="Text Box 81">
          <a:extLst>
            <a:ext uri="{FF2B5EF4-FFF2-40B4-BE49-F238E27FC236}">
              <a16:creationId xmlns:a16="http://schemas.microsoft.com/office/drawing/2014/main"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8" name="Text Box 106">
          <a:extLst>
            <a:ext uri="{FF2B5EF4-FFF2-40B4-BE49-F238E27FC236}">
              <a16:creationId xmlns:a16="http://schemas.microsoft.com/office/drawing/2014/main"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9" name="Text Box 108">
          <a:extLst>
            <a:ext uri="{FF2B5EF4-FFF2-40B4-BE49-F238E27FC236}">
              <a16:creationId xmlns:a16="http://schemas.microsoft.com/office/drawing/2014/main"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0" name="Text Box 109">
          <a:extLst>
            <a:ext uri="{FF2B5EF4-FFF2-40B4-BE49-F238E27FC236}">
              <a16:creationId xmlns:a16="http://schemas.microsoft.com/office/drawing/2014/main"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1" name="Text Box 111">
          <a:extLst>
            <a:ext uri="{FF2B5EF4-FFF2-40B4-BE49-F238E27FC236}">
              <a16:creationId xmlns:a16="http://schemas.microsoft.com/office/drawing/2014/main"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22" name="Text Box 121">
          <a:extLst>
            <a:ext uri="{FF2B5EF4-FFF2-40B4-BE49-F238E27FC236}">
              <a16:creationId xmlns:a16="http://schemas.microsoft.com/office/drawing/2014/main"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23" name="Text Box 122">
          <a:extLst>
            <a:ext uri="{FF2B5EF4-FFF2-40B4-BE49-F238E27FC236}">
              <a16:creationId xmlns:a16="http://schemas.microsoft.com/office/drawing/2014/main"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24" name="Text Box 140">
          <a:extLst>
            <a:ext uri="{FF2B5EF4-FFF2-40B4-BE49-F238E27FC236}">
              <a16:creationId xmlns:a16="http://schemas.microsoft.com/office/drawing/2014/main"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25" name="Text Box 141">
          <a:extLst>
            <a:ext uri="{FF2B5EF4-FFF2-40B4-BE49-F238E27FC236}">
              <a16:creationId xmlns:a16="http://schemas.microsoft.com/office/drawing/2014/main"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26" name="Text Box 157">
          <a:extLst>
            <a:ext uri="{FF2B5EF4-FFF2-40B4-BE49-F238E27FC236}">
              <a16:creationId xmlns:a16="http://schemas.microsoft.com/office/drawing/2014/main"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7" name="Text Box 158">
          <a:extLst>
            <a:ext uri="{FF2B5EF4-FFF2-40B4-BE49-F238E27FC236}">
              <a16:creationId xmlns:a16="http://schemas.microsoft.com/office/drawing/2014/main"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8" name="Text Box 159">
          <a:extLst>
            <a:ext uri="{FF2B5EF4-FFF2-40B4-BE49-F238E27FC236}">
              <a16:creationId xmlns:a16="http://schemas.microsoft.com/office/drawing/2014/main"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9" name="Text Box 161">
          <a:extLst>
            <a:ext uri="{FF2B5EF4-FFF2-40B4-BE49-F238E27FC236}">
              <a16:creationId xmlns:a16="http://schemas.microsoft.com/office/drawing/2014/main"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0" name="Text Box 163">
          <a:extLst>
            <a:ext uri="{FF2B5EF4-FFF2-40B4-BE49-F238E27FC236}">
              <a16:creationId xmlns:a16="http://schemas.microsoft.com/office/drawing/2014/main"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1" name="Text Box 164">
          <a:extLst>
            <a:ext uri="{FF2B5EF4-FFF2-40B4-BE49-F238E27FC236}">
              <a16:creationId xmlns:a16="http://schemas.microsoft.com/office/drawing/2014/main"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2" name="Text Box 165">
          <a:extLst>
            <a:ext uri="{FF2B5EF4-FFF2-40B4-BE49-F238E27FC236}">
              <a16:creationId xmlns:a16="http://schemas.microsoft.com/office/drawing/2014/main"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3" name="Text Box 166">
          <a:extLst>
            <a:ext uri="{FF2B5EF4-FFF2-40B4-BE49-F238E27FC236}">
              <a16:creationId xmlns:a16="http://schemas.microsoft.com/office/drawing/2014/main"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4" name="Text Box 167">
          <a:extLst>
            <a:ext uri="{FF2B5EF4-FFF2-40B4-BE49-F238E27FC236}">
              <a16:creationId xmlns:a16="http://schemas.microsoft.com/office/drawing/2014/main"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5" name="Text Box 168">
          <a:extLst>
            <a:ext uri="{FF2B5EF4-FFF2-40B4-BE49-F238E27FC236}">
              <a16:creationId xmlns:a16="http://schemas.microsoft.com/office/drawing/2014/main"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36" name="Text Box 171">
          <a:extLst>
            <a:ext uri="{FF2B5EF4-FFF2-40B4-BE49-F238E27FC236}">
              <a16:creationId xmlns:a16="http://schemas.microsoft.com/office/drawing/2014/main"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37" name="Text Box 172">
          <a:extLst>
            <a:ext uri="{FF2B5EF4-FFF2-40B4-BE49-F238E27FC236}">
              <a16:creationId xmlns:a16="http://schemas.microsoft.com/office/drawing/2014/main"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8" name="Text Box 183">
          <a:extLst>
            <a:ext uri="{FF2B5EF4-FFF2-40B4-BE49-F238E27FC236}">
              <a16:creationId xmlns:a16="http://schemas.microsoft.com/office/drawing/2014/main"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39" name="Text Box 184">
          <a:extLst>
            <a:ext uri="{FF2B5EF4-FFF2-40B4-BE49-F238E27FC236}">
              <a16:creationId xmlns:a16="http://schemas.microsoft.com/office/drawing/2014/main"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40" name="Text Box 187">
          <a:extLst>
            <a:ext uri="{FF2B5EF4-FFF2-40B4-BE49-F238E27FC236}">
              <a16:creationId xmlns:a16="http://schemas.microsoft.com/office/drawing/2014/main"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1" name="Text Box 188">
          <a:extLst>
            <a:ext uri="{FF2B5EF4-FFF2-40B4-BE49-F238E27FC236}">
              <a16:creationId xmlns:a16="http://schemas.microsoft.com/office/drawing/2014/main"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42" name="Text Box 189">
          <a:extLst>
            <a:ext uri="{FF2B5EF4-FFF2-40B4-BE49-F238E27FC236}">
              <a16:creationId xmlns:a16="http://schemas.microsoft.com/office/drawing/2014/main"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3" name="Text Box 191">
          <a:extLst>
            <a:ext uri="{FF2B5EF4-FFF2-40B4-BE49-F238E27FC236}">
              <a16:creationId xmlns:a16="http://schemas.microsoft.com/office/drawing/2014/main"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4" name="Text Box 192">
          <a:extLst>
            <a:ext uri="{FF2B5EF4-FFF2-40B4-BE49-F238E27FC236}">
              <a16:creationId xmlns:a16="http://schemas.microsoft.com/office/drawing/2014/main"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45" name="Text Box 193">
          <a:extLst>
            <a:ext uri="{FF2B5EF4-FFF2-40B4-BE49-F238E27FC236}">
              <a16:creationId xmlns:a16="http://schemas.microsoft.com/office/drawing/2014/main"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6" name="Text Box 194">
          <a:extLst>
            <a:ext uri="{FF2B5EF4-FFF2-40B4-BE49-F238E27FC236}">
              <a16:creationId xmlns:a16="http://schemas.microsoft.com/office/drawing/2014/main"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47" name="Text Box 195">
          <a:extLst>
            <a:ext uri="{FF2B5EF4-FFF2-40B4-BE49-F238E27FC236}">
              <a16:creationId xmlns:a16="http://schemas.microsoft.com/office/drawing/2014/main"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8" name="Text Box 196">
          <a:extLst>
            <a:ext uri="{FF2B5EF4-FFF2-40B4-BE49-F238E27FC236}">
              <a16:creationId xmlns:a16="http://schemas.microsoft.com/office/drawing/2014/main"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9" name="Text Box 197">
          <a:extLst>
            <a:ext uri="{FF2B5EF4-FFF2-40B4-BE49-F238E27FC236}">
              <a16:creationId xmlns:a16="http://schemas.microsoft.com/office/drawing/2014/main"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50" name="Text Box 200">
          <a:extLst>
            <a:ext uri="{FF2B5EF4-FFF2-40B4-BE49-F238E27FC236}">
              <a16:creationId xmlns:a16="http://schemas.microsoft.com/office/drawing/2014/main"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51" name="Text Box 201">
          <a:extLst>
            <a:ext uri="{FF2B5EF4-FFF2-40B4-BE49-F238E27FC236}">
              <a16:creationId xmlns:a16="http://schemas.microsoft.com/office/drawing/2014/main"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52" name="Text Box 241">
          <a:extLst>
            <a:ext uri="{FF2B5EF4-FFF2-40B4-BE49-F238E27FC236}">
              <a16:creationId xmlns:a16="http://schemas.microsoft.com/office/drawing/2014/main"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53" name="Text Box 242">
          <a:extLst>
            <a:ext uri="{FF2B5EF4-FFF2-40B4-BE49-F238E27FC236}">
              <a16:creationId xmlns:a16="http://schemas.microsoft.com/office/drawing/2014/main"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54" name="Text Box 258">
          <a:extLst>
            <a:ext uri="{FF2B5EF4-FFF2-40B4-BE49-F238E27FC236}">
              <a16:creationId xmlns:a16="http://schemas.microsoft.com/office/drawing/2014/main"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5" name="Text Box 259">
          <a:extLst>
            <a:ext uri="{FF2B5EF4-FFF2-40B4-BE49-F238E27FC236}">
              <a16:creationId xmlns:a16="http://schemas.microsoft.com/office/drawing/2014/main"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56" name="Text Box 260">
          <a:extLst>
            <a:ext uri="{FF2B5EF4-FFF2-40B4-BE49-F238E27FC236}">
              <a16:creationId xmlns:a16="http://schemas.microsoft.com/office/drawing/2014/main"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7" name="Text Box 262">
          <a:extLst>
            <a:ext uri="{FF2B5EF4-FFF2-40B4-BE49-F238E27FC236}">
              <a16:creationId xmlns:a16="http://schemas.microsoft.com/office/drawing/2014/main"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58" name="Text Box 264">
          <a:extLst>
            <a:ext uri="{FF2B5EF4-FFF2-40B4-BE49-F238E27FC236}">
              <a16:creationId xmlns:a16="http://schemas.microsoft.com/office/drawing/2014/main"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59" name="Text Box 265">
          <a:extLst>
            <a:ext uri="{FF2B5EF4-FFF2-40B4-BE49-F238E27FC236}">
              <a16:creationId xmlns:a16="http://schemas.microsoft.com/office/drawing/2014/main"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0" name="Text Box 266">
          <a:extLst>
            <a:ext uri="{FF2B5EF4-FFF2-40B4-BE49-F238E27FC236}">
              <a16:creationId xmlns:a16="http://schemas.microsoft.com/office/drawing/2014/main"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1" name="Text Box 267">
          <a:extLst>
            <a:ext uri="{FF2B5EF4-FFF2-40B4-BE49-F238E27FC236}">
              <a16:creationId xmlns:a16="http://schemas.microsoft.com/office/drawing/2014/main"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2" name="Text Box 268">
          <a:extLst>
            <a:ext uri="{FF2B5EF4-FFF2-40B4-BE49-F238E27FC236}">
              <a16:creationId xmlns:a16="http://schemas.microsoft.com/office/drawing/2014/main"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3" name="Text Box 269">
          <a:extLst>
            <a:ext uri="{FF2B5EF4-FFF2-40B4-BE49-F238E27FC236}">
              <a16:creationId xmlns:a16="http://schemas.microsoft.com/office/drawing/2014/main"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64" name="Text Box 271">
          <a:extLst>
            <a:ext uri="{FF2B5EF4-FFF2-40B4-BE49-F238E27FC236}">
              <a16:creationId xmlns:a16="http://schemas.microsoft.com/office/drawing/2014/main"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65" name="Text Box 272">
          <a:extLst>
            <a:ext uri="{FF2B5EF4-FFF2-40B4-BE49-F238E27FC236}">
              <a16:creationId xmlns:a16="http://schemas.microsoft.com/office/drawing/2014/main"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6" name="Text Box 273">
          <a:extLst>
            <a:ext uri="{FF2B5EF4-FFF2-40B4-BE49-F238E27FC236}">
              <a16:creationId xmlns:a16="http://schemas.microsoft.com/office/drawing/2014/main"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67" name="Text Box 274">
          <a:extLst>
            <a:ext uri="{FF2B5EF4-FFF2-40B4-BE49-F238E27FC236}">
              <a16:creationId xmlns:a16="http://schemas.microsoft.com/office/drawing/2014/main"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8" name="Text Box 275">
          <a:extLst>
            <a:ext uri="{FF2B5EF4-FFF2-40B4-BE49-F238E27FC236}">
              <a16:creationId xmlns:a16="http://schemas.microsoft.com/office/drawing/2014/main"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9" name="Text Box 276">
          <a:extLst>
            <a:ext uri="{FF2B5EF4-FFF2-40B4-BE49-F238E27FC236}">
              <a16:creationId xmlns:a16="http://schemas.microsoft.com/office/drawing/2014/main"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0" name="Text Box 277">
          <a:extLst>
            <a:ext uri="{FF2B5EF4-FFF2-40B4-BE49-F238E27FC236}">
              <a16:creationId xmlns:a16="http://schemas.microsoft.com/office/drawing/2014/main"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1" name="Text Box 278">
          <a:extLst>
            <a:ext uri="{FF2B5EF4-FFF2-40B4-BE49-F238E27FC236}">
              <a16:creationId xmlns:a16="http://schemas.microsoft.com/office/drawing/2014/main"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72" name="Text Box 279">
          <a:extLst>
            <a:ext uri="{FF2B5EF4-FFF2-40B4-BE49-F238E27FC236}">
              <a16:creationId xmlns:a16="http://schemas.microsoft.com/office/drawing/2014/main"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73" name="Text Box 280">
          <a:extLst>
            <a:ext uri="{FF2B5EF4-FFF2-40B4-BE49-F238E27FC236}">
              <a16:creationId xmlns:a16="http://schemas.microsoft.com/office/drawing/2014/main"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4" name="Text Box 281">
          <a:extLst>
            <a:ext uri="{FF2B5EF4-FFF2-40B4-BE49-F238E27FC236}">
              <a16:creationId xmlns:a16="http://schemas.microsoft.com/office/drawing/2014/main"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75" name="Text Box 282">
          <a:extLst>
            <a:ext uri="{FF2B5EF4-FFF2-40B4-BE49-F238E27FC236}">
              <a16:creationId xmlns:a16="http://schemas.microsoft.com/office/drawing/2014/main"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6" name="Text Box 283">
          <a:extLst>
            <a:ext uri="{FF2B5EF4-FFF2-40B4-BE49-F238E27FC236}">
              <a16:creationId xmlns:a16="http://schemas.microsoft.com/office/drawing/2014/main"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77" name="Text Box 284">
          <a:extLst>
            <a:ext uri="{FF2B5EF4-FFF2-40B4-BE49-F238E27FC236}">
              <a16:creationId xmlns:a16="http://schemas.microsoft.com/office/drawing/2014/main"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8" name="Text Box 285">
          <a:extLst>
            <a:ext uri="{FF2B5EF4-FFF2-40B4-BE49-F238E27FC236}">
              <a16:creationId xmlns:a16="http://schemas.microsoft.com/office/drawing/2014/main"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9" name="Text Box 286">
          <a:extLst>
            <a:ext uri="{FF2B5EF4-FFF2-40B4-BE49-F238E27FC236}">
              <a16:creationId xmlns:a16="http://schemas.microsoft.com/office/drawing/2014/main"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118</xdr:row>
      <xdr:rowOff>0</xdr:rowOff>
    </xdr:from>
    <xdr:to>
      <xdr:col>17</xdr:col>
      <xdr:colOff>76200</xdr:colOff>
      <xdr:row>118</xdr:row>
      <xdr:rowOff>0</xdr:rowOff>
    </xdr:to>
    <xdr:sp macro="" textlink="">
      <xdr:nvSpPr>
        <xdr:cNvPr id="80" name="Text Box 295">
          <a:extLst>
            <a:ext uri="{FF2B5EF4-FFF2-40B4-BE49-F238E27FC236}">
              <a16:creationId xmlns:a16="http://schemas.microsoft.com/office/drawing/2014/main"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111</xdr:row>
      <xdr:rowOff>0</xdr:rowOff>
    </xdr:from>
    <xdr:to>
      <xdr:col>37</xdr:col>
      <xdr:colOff>38100</xdr:colOff>
      <xdr:row>111</xdr:row>
      <xdr:rowOff>0</xdr:rowOff>
    </xdr:to>
    <xdr:sp macro="" textlink="">
      <xdr:nvSpPr>
        <xdr:cNvPr id="81" name="Text Box 296">
          <a:extLst>
            <a:ext uri="{FF2B5EF4-FFF2-40B4-BE49-F238E27FC236}">
              <a16:creationId xmlns:a16="http://schemas.microsoft.com/office/drawing/2014/main"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111</xdr:row>
      <xdr:rowOff>0</xdr:rowOff>
    </xdr:from>
    <xdr:to>
      <xdr:col>41</xdr:col>
      <xdr:colOff>0</xdr:colOff>
      <xdr:row>111</xdr:row>
      <xdr:rowOff>0</xdr:rowOff>
    </xdr:to>
    <xdr:sp macro="" textlink="">
      <xdr:nvSpPr>
        <xdr:cNvPr id="82" name="Text Box 311">
          <a:extLst>
            <a:ext uri="{FF2B5EF4-FFF2-40B4-BE49-F238E27FC236}">
              <a16:creationId xmlns:a16="http://schemas.microsoft.com/office/drawing/2014/main"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111</xdr:row>
      <xdr:rowOff>0</xdr:rowOff>
    </xdr:from>
    <xdr:to>
      <xdr:col>41</xdr:col>
      <xdr:colOff>0</xdr:colOff>
      <xdr:row>111</xdr:row>
      <xdr:rowOff>0</xdr:rowOff>
    </xdr:to>
    <xdr:sp macro="" textlink="">
      <xdr:nvSpPr>
        <xdr:cNvPr id="83" name="Text Box 312">
          <a:extLst>
            <a:ext uri="{FF2B5EF4-FFF2-40B4-BE49-F238E27FC236}">
              <a16:creationId xmlns:a16="http://schemas.microsoft.com/office/drawing/2014/main"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111</xdr:row>
      <xdr:rowOff>0</xdr:rowOff>
    </xdr:from>
    <xdr:to>
      <xdr:col>41</xdr:col>
      <xdr:colOff>0</xdr:colOff>
      <xdr:row>111</xdr:row>
      <xdr:rowOff>0</xdr:rowOff>
    </xdr:to>
    <xdr:sp macro="" textlink="">
      <xdr:nvSpPr>
        <xdr:cNvPr id="84" name="Text Box 313">
          <a:extLst>
            <a:ext uri="{FF2B5EF4-FFF2-40B4-BE49-F238E27FC236}">
              <a16:creationId xmlns:a16="http://schemas.microsoft.com/office/drawing/2014/main"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111</xdr:row>
      <xdr:rowOff>0</xdr:rowOff>
    </xdr:from>
    <xdr:to>
      <xdr:col>41</xdr:col>
      <xdr:colOff>0</xdr:colOff>
      <xdr:row>111</xdr:row>
      <xdr:rowOff>0</xdr:rowOff>
    </xdr:to>
    <xdr:sp macro="" textlink="">
      <xdr:nvSpPr>
        <xdr:cNvPr id="85" name="Text Box 314">
          <a:extLst>
            <a:ext uri="{FF2B5EF4-FFF2-40B4-BE49-F238E27FC236}">
              <a16:creationId xmlns:a16="http://schemas.microsoft.com/office/drawing/2014/main"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111</xdr:row>
      <xdr:rowOff>0</xdr:rowOff>
    </xdr:from>
    <xdr:to>
      <xdr:col>41</xdr:col>
      <xdr:colOff>0</xdr:colOff>
      <xdr:row>111</xdr:row>
      <xdr:rowOff>0</xdr:rowOff>
    </xdr:to>
    <xdr:sp macro="" textlink="">
      <xdr:nvSpPr>
        <xdr:cNvPr id="86" name="Text Box 315">
          <a:extLst>
            <a:ext uri="{FF2B5EF4-FFF2-40B4-BE49-F238E27FC236}">
              <a16:creationId xmlns:a16="http://schemas.microsoft.com/office/drawing/2014/main"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111</xdr:row>
      <xdr:rowOff>0</xdr:rowOff>
    </xdr:from>
    <xdr:to>
      <xdr:col>41</xdr:col>
      <xdr:colOff>0</xdr:colOff>
      <xdr:row>111</xdr:row>
      <xdr:rowOff>0</xdr:rowOff>
    </xdr:to>
    <xdr:sp macro="" textlink="">
      <xdr:nvSpPr>
        <xdr:cNvPr id="87" name="Text Box 316">
          <a:extLst>
            <a:ext uri="{FF2B5EF4-FFF2-40B4-BE49-F238E27FC236}">
              <a16:creationId xmlns:a16="http://schemas.microsoft.com/office/drawing/2014/main"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111</xdr:row>
      <xdr:rowOff>0</xdr:rowOff>
    </xdr:from>
    <xdr:to>
      <xdr:col>41</xdr:col>
      <xdr:colOff>0</xdr:colOff>
      <xdr:row>111</xdr:row>
      <xdr:rowOff>0</xdr:rowOff>
    </xdr:to>
    <xdr:sp macro="" textlink="" fLocksText="0">
      <xdr:nvSpPr>
        <xdr:cNvPr id="88" name="Text Box 318">
          <a:extLst>
            <a:ext uri="{FF2B5EF4-FFF2-40B4-BE49-F238E27FC236}">
              <a16:creationId xmlns:a16="http://schemas.microsoft.com/office/drawing/2014/main"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111</xdr:row>
      <xdr:rowOff>0</xdr:rowOff>
    </xdr:from>
    <xdr:to>
      <xdr:col>41</xdr:col>
      <xdr:colOff>0</xdr:colOff>
      <xdr:row>111</xdr:row>
      <xdr:rowOff>0</xdr:rowOff>
    </xdr:to>
    <xdr:sp macro="" textlink="">
      <xdr:nvSpPr>
        <xdr:cNvPr id="89" name="Text Box 319">
          <a:extLst>
            <a:ext uri="{FF2B5EF4-FFF2-40B4-BE49-F238E27FC236}">
              <a16:creationId xmlns:a16="http://schemas.microsoft.com/office/drawing/2014/main"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111</xdr:row>
      <xdr:rowOff>0</xdr:rowOff>
    </xdr:from>
    <xdr:to>
      <xdr:col>41</xdr:col>
      <xdr:colOff>0</xdr:colOff>
      <xdr:row>111</xdr:row>
      <xdr:rowOff>0</xdr:rowOff>
    </xdr:to>
    <xdr:sp macro="" textlink="" fLocksText="0">
      <xdr:nvSpPr>
        <xdr:cNvPr id="90" name="Text Box 320">
          <a:extLst>
            <a:ext uri="{FF2B5EF4-FFF2-40B4-BE49-F238E27FC236}">
              <a16:creationId xmlns:a16="http://schemas.microsoft.com/office/drawing/2014/main"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111</xdr:row>
      <xdr:rowOff>0</xdr:rowOff>
    </xdr:from>
    <xdr:to>
      <xdr:col>41</xdr:col>
      <xdr:colOff>0</xdr:colOff>
      <xdr:row>111</xdr:row>
      <xdr:rowOff>0</xdr:rowOff>
    </xdr:to>
    <xdr:sp macro="" textlink="" fLocksText="0">
      <xdr:nvSpPr>
        <xdr:cNvPr id="91" name="Text Box 321">
          <a:extLst>
            <a:ext uri="{FF2B5EF4-FFF2-40B4-BE49-F238E27FC236}">
              <a16:creationId xmlns:a16="http://schemas.microsoft.com/office/drawing/2014/main"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111</xdr:row>
      <xdr:rowOff>0</xdr:rowOff>
    </xdr:from>
    <xdr:to>
      <xdr:col>41</xdr:col>
      <xdr:colOff>0</xdr:colOff>
      <xdr:row>111</xdr:row>
      <xdr:rowOff>0</xdr:rowOff>
    </xdr:to>
    <xdr:sp macro="" textlink="" fLocksText="0">
      <xdr:nvSpPr>
        <xdr:cNvPr id="92" name="Text Box 322">
          <a:extLst>
            <a:ext uri="{FF2B5EF4-FFF2-40B4-BE49-F238E27FC236}">
              <a16:creationId xmlns:a16="http://schemas.microsoft.com/office/drawing/2014/main"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111</xdr:row>
      <xdr:rowOff>0</xdr:rowOff>
    </xdr:from>
    <xdr:to>
      <xdr:col>41</xdr:col>
      <xdr:colOff>0</xdr:colOff>
      <xdr:row>111</xdr:row>
      <xdr:rowOff>0</xdr:rowOff>
    </xdr:to>
    <xdr:sp macro="" textlink="" fLocksText="0">
      <xdr:nvSpPr>
        <xdr:cNvPr id="93" name="Text Box 323">
          <a:extLst>
            <a:ext uri="{FF2B5EF4-FFF2-40B4-BE49-F238E27FC236}">
              <a16:creationId xmlns:a16="http://schemas.microsoft.com/office/drawing/2014/main"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118</xdr:row>
      <xdr:rowOff>0</xdr:rowOff>
    </xdr:from>
    <xdr:to>
      <xdr:col>16</xdr:col>
      <xdr:colOff>76200</xdr:colOff>
      <xdr:row>118</xdr:row>
      <xdr:rowOff>0</xdr:rowOff>
    </xdr:to>
    <xdr:sp macro="" textlink="">
      <xdr:nvSpPr>
        <xdr:cNvPr id="94" name="Text Box 326">
          <a:extLst>
            <a:ext uri="{FF2B5EF4-FFF2-40B4-BE49-F238E27FC236}">
              <a16:creationId xmlns:a16="http://schemas.microsoft.com/office/drawing/2014/main"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111</xdr:row>
      <xdr:rowOff>0</xdr:rowOff>
    </xdr:from>
    <xdr:to>
      <xdr:col>36</xdr:col>
      <xdr:colOff>38100</xdr:colOff>
      <xdr:row>111</xdr:row>
      <xdr:rowOff>0</xdr:rowOff>
    </xdr:to>
    <xdr:sp macro="" textlink="">
      <xdr:nvSpPr>
        <xdr:cNvPr id="95" name="Text Box 327">
          <a:extLst>
            <a:ext uri="{FF2B5EF4-FFF2-40B4-BE49-F238E27FC236}">
              <a16:creationId xmlns:a16="http://schemas.microsoft.com/office/drawing/2014/main"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118</xdr:row>
      <xdr:rowOff>0</xdr:rowOff>
    </xdr:from>
    <xdr:to>
      <xdr:col>16</xdr:col>
      <xdr:colOff>76200</xdr:colOff>
      <xdr:row>118</xdr:row>
      <xdr:rowOff>0</xdr:rowOff>
    </xdr:to>
    <xdr:sp macro="" textlink="">
      <xdr:nvSpPr>
        <xdr:cNvPr id="96" name="Text Box 339">
          <a:extLst>
            <a:ext uri="{FF2B5EF4-FFF2-40B4-BE49-F238E27FC236}">
              <a16:creationId xmlns:a16="http://schemas.microsoft.com/office/drawing/2014/main"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111</xdr:row>
      <xdr:rowOff>0</xdr:rowOff>
    </xdr:from>
    <xdr:to>
      <xdr:col>36</xdr:col>
      <xdr:colOff>38100</xdr:colOff>
      <xdr:row>111</xdr:row>
      <xdr:rowOff>0</xdr:rowOff>
    </xdr:to>
    <xdr:sp macro="" textlink="">
      <xdr:nvSpPr>
        <xdr:cNvPr id="97" name="Text Box 340">
          <a:extLst>
            <a:ext uri="{FF2B5EF4-FFF2-40B4-BE49-F238E27FC236}">
              <a16:creationId xmlns:a16="http://schemas.microsoft.com/office/drawing/2014/main"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118</xdr:row>
      <xdr:rowOff>0</xdr:rowOff>
    </xdr:from>
    <xdr:to>
      <xdr:col>16</xdr:col>
      <xdr:colOff>76200</xdr:colOff>
      <xdr:row>118</xdr:row>
      <xdr:rowOff>0</xdr:rowOff>
    </xdr:to>
    <xdr:sp macro="" textlink="">
      <xdr:nvSpPr>
        <xdr:cNvPr id="98" name="Text Box 352">
          <a:extLst>
            <a:ext uri="{FF2B5EF4-FFF2-40B4-BE49-F238E27FC236}">
              <a16:creationId xmlns:a16="http://schemas.microsoft.com/office/drawing/2014/main"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111</xdr:row>
      <xdr:rowOff>0</xdr:rowOff>
    </xdr:from>
    <xdr:to>
      <xdr:col>36</xdr:col>
      <xdr:colOff>38100</xdr:colOff>
      <xdr:row>111</xdr:row>
      <xdr:rowOff>0</xdr:rowOff>
    </xdr:to>
    <xdr:sp macro="" textlink="">
      <xdr:nvSpPr>
        <xdr:cNvPr id="99" name="Text Box 353">
          <a:extLst>
            <a:ext uri="{FF2B5EF4-FFF2-40B4-BE49-F238E27FC236}">
              <a16:creationId xmlns:a16="http://schemas.microsoft.com/office/drawing/2014/main"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118</xdr:row>
      <xdr:rowOff>0</xdr:rowOff>
    </xdr:from>
    <xdr:to>
      <xdr:col>16</xdr:col>
      <xdr:colOff>76200</xdr:colOff>
      <xdr:row>118</xdr:row>
      <xdr:rowOff>0</xdr:rowOff>
    </xdr:to>
    <xdr:sp macro="" textlink="">
      <xdr:nvSpPr>
        <xdr:cNvPr id="100" name="Text Box 366">
          <a:extLst>
            <a:ext uri="{FF2B5EF4-FFF2-40B4-BE49-F238E27FC236}">
              <a16:creationId xmlns:a16="http://schemas.microsoft.com/office/drawing/2014/main"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111</xdr:row>
      <xdr:rowOff>0</xdr:rowOff>
    </xdr:from>
    <xdr:to>
      <xdr:col>36</xdr:col>
      <xdr:colOff>38100</xdr:colOff>
      <xdr:row>111</xdr:row>
      <xdr:rowOff>0</xdr:rowOff>
    </xdr:to>
    <xdr:sp macro="" textlink="">
      <xdr:nvSpPr>
        <xdr:cNvPr id="101" name="Text Box 367">
          <a:extLst>
            <a:ext uri="{FF2B5EF4-FFF2-40B4-BE49-F238E27FC236}">
              <a16:creationId xmlns:a16="http://schemas.microsoft.com/office/drawing/2014/main"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2" name="Text Box 383">
          <a:extLst>
            <a:ext uri="{FF2B5EF4-FFF2-40B4-BE49-F238E27FC236}">
              <a16:creationId xmlns:a16="http://schemas.microsoft.com/office/drawing/2014/main"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3" name="Text Box 384">
          <a:extLst>
            <a:ext uri="{FF2B5EF4-FFF2-40B4-BE49-F238E27FC236}">
              <a16:creationId xmlns:a16="http://schemas.microsoft.com/office/drawing/2014/main"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04" name="Text Box 397">
          <a:extLst>
            <a:ext uri="{FF2B5EF4-FFF2-40B4-BE49-F238E27FC236}">
              <a16:creationId xmlns:a16="http://schemas.microsoft.com/office/drawing/2014/main"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5" name="Text Box 398">
          <a:extLst>
            <a:ext uri="{FF2B5EF4-FFF2-40B4-BE49-F238E27FC236}">
              <a16:creationId xmlns:a16="http://schemas.microsoft.com/office/drawing/2014/main"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6" name="Text Box 439">
          <a:extLst>
            <a:ext uri="{FF2B5EF4-FFF2-40B4-BE49-F238E27FC236}">
              <a16:creationId xmlns:a16="http://schemas.microsoft.com/office/drawing/2014/main"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7" name="Text Box 440">
          <a:extLst>
            <a:ext uri="{FF2B5EF4-FFF2-40B4-BE49-F238E27FC236}">
              <a16:creationId xmlns:a16="http://schemas.microsoft.com/office/drawing/2014/main"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118</xdr:row>
      <xdr:rowOff>0</xdr:rowOff>
    </xdr:from>
    <xdr:to>
      <xdr:col>16</xdr:col>
      <xdr:colOff>76200</xdr:colOff>
      <xdr:row>118</xdr:row>
      <xdr:rowOff>0</xdr:rowOff>
    </xdr:to>
    <xdr:sp macro="" textlink="">
      <xdr:nvSpPr>
        <xdr:cNvPr id="108" name="Text Box 453">
          <a:extLst>
            <a:ext uri="{FF2B5EF4-FFF2-40B4-BE49-F238E27FC236}">
              <a16:creationId xmlns:a16="http://schemas.microsoft.com/office/drawing/2014/main"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111</xdr:row>
      <xdr:rowOff>0</xdr:rowOff>
    </xdr:from>
    <xdr:to>
      <xdr:col>35</xdr:col>
      <xdr:colOff>152400</xdr:colOff>
      <xdr:row>111</xdr:row>
      <xdr:rowOff>0</xdr:rowOff>
    </xdr:to>
    <xdr:sp macro="" textlink="">
      <xdr:nvSpPr>
        <xdr:cNvPr id="109" name="Text Box 454">
          <a:extLst>
            <a:ext uri="{FF2B5EF4-FFF2-40B4-BE49-F238E27FC236}">
              <a16:creationId xmlns:a16="http://schemas.microsoft.com/office/drawing/2014/main"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118</xdr:row>
      <xdr:rowOff>0</xdr:rowOff>
    </xdr:from>
    <xdr:to>
      <xdr:col>16</xdr:col>
      <xdr:colOff>76200</xdr:colOff>
      <xdr:row>118</xdr:row>
      <xdr:rowOff>0</xdr:rowOff>
    </xdr:to>
    <xdr:sp macro="" textlink="">
      <xdr:nvSpPr>
        <xdr:cNvPr id="110" name="Text Box 467">
          <a:extLst>
            <a:ext uri="{FF2B5EF4-FFF2-40B4-BE49-F238E27FC236}">
              <a16:creationId xmlns:a16="http://schemas.microsoft.com/office/drawing/2014/main"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111</xdr:row>
      <xdr:rowOff>0</xdr:rowOff>
    </xdr:from>
    <xdr:to>
      <xdr:col>35</xdr:col>
      <xdr:colOff>152400</xdr:colOff>
      <xdr:row>111</xdr:row>
      <xdr:rowOff>0</xdr:rowOff>
    </xdr:to>
    <xdr:sp macro="" textlink="">
      <xdr:nvSpPr>
        <xdr:cNvPr id="111" name="Text Box 468">
          <a:extLst>
            <a:ext uri="{FF2B5EF4-FFF2-40B4-BE49-F238E27FC236}">
              <a16:creationId xmlns:a16="http://schemas.microsoft.com/office/drawing/2014/main"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118</xdr:row>
      <xdr:rowOff>0</xdr:rowOff>
    </xdr:from>
    <xdr:to>
      <xdr:col>17</xdr:col>
      <xdr:colOff>76200</xdr:colOff>
      <xdr:row>118</xdr:row>
      <xdr:rowOff>0</xdr:rowOff>
    </xdr:to>
    <xdr:sp macro="" textlink="">
      <xdr:nvSpPr>
        <xdr:cNvPr id="112" name="Text Box 499">
          <a:extLst>
            <a:ext uri="{FF2B5EF4-FFF2-40B4-BE49-F238E27FC236}">
              <a16:creationId xmlns:a16="http://schemas.microsoft.com/office/drawing/2014/main"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111</xdr:row>
      <xdr:rowOff>0</xdr:rowOff>
    </xdr:from>
    <xdr:to>
      <xdr:col>37</xdr:col>
      <xdr:colOff>38100</xdr:colOff>
      <xdr:row>111</xdr:row>
      <xdr:rowOff>0</xdr:rowOff>
    </xdr:to>
    <xdr:sp macro="" textlink="">
      <xdr:nvSpPr>
        <xdr:cNvPr id="113" name="Text Box 500">
          <a:extLst>
            <a:ext uri="{FF2B5EF4-FFF2-40B4-BE49-F238E27FC236}">
              <a16:creationId xmlns:a16="http://schemas.microsoft.com/office/drawing/2014/main"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111</xdr:row>
      <xdr:rowOff>0</xdr:rowOff>
    </xdr:from>
    <xdr:to>
      <xdr:col>41</xdr:col>
      <xdr:colOff>0</xdr:colOff>
      <xdr:row>111</xdr:row>
      <xdr:rowOff>0</xdr:rowOff>
    </xdr:to>
    <xdr:sp macro="" textlink="">
      <xdr:nvSpPr>
        <xdr:cNvPr id="114" name="Text Box 504">
          <a:extLst>
            <a:ext uri="{FF2B5EF4-FFF2-40B4-BE49-F238E27FC236}">
              <a16:creationId xmlns:a16="http://schemas.microsoft.com/office/drawing/2014/main"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111</xdr:row>
      <xdr:rowOff>0</xdr:rowOff>
    </xdr:from>
    <xdr:to>
      <xdr:col>41</xdr:col>
      <xdr:colOff>0</xdr:colOff>
      <xdr:row>111</xdr:row>
      <xdr:rowOff>0</xdr:rowOff>
    </xdr:to>
    <xdr:sp macro="" textlink="">
      <xdr:nvSpPr>
        <xdr:cNvPr id="115" name="Text Box 505">
          <a:extLst>
            <a:ext uri="{FF2B5EF4-FFF2-40B4-BE49-F238E27FC236}">
              <a16:creationId xmlns:a16="http://schemas.microsoft.com/office/drawing/2014/main"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111</xdr:row>
      <xdr:rowOff>0</xdr:rowOff>
    </xdr:from>
    <xdr:to>
      <xdr:col>41</xdr:col>
      <xdr:colOff>0</xdr:colOff>
      <xdr:row>111</xdr:row>
      <xdr:rowOff>0</xdr:rowOff>
    </xdr:to>
    <xdr:sp macro="" textlink="">
      <xdr:nvSpPr>
        <xdr:cNvPr id="116" name="Text Box 506">
          <a:extLst>
            <a:ext uri="{FF2B5EF4-FFF2-40B4-BE49-F238E27FC236}">
              <a16:creationId xmlns:a16="http://schemas.microsoft.com/office/drawing/2014/main"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111</xdr:row>
      <xdr:rowOff>0</xdr:rowOff>
    </xdr:from>
    <xdr:to>
      <xdr:col>41</xdr:col>
      <xdr:colOff>0</xdr:colOff>
      <xdr:row>111</xdr:row>
      <xdr:rowOff>0</xdr:rowOff>
    </xdr:to>
    <xdr:sp macro="" textlink="">
      <xdr:nvSpPr>
        <xdr:cNvPr id="117" name="Text Box 507">
          <a:extLst>
            <a:ext uri="{FF2B5EF4-FFF2-40B4-BE49-F238E27FC236}">
              <a16:creationId xmlns:a16="http://schemas.microsoft.com/office/drawing/2014/main"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111</xdr:row>
      <xdr:rowOff>0</xdr:rowOff>
    </xdr:from>
    <xdr:to>
      <xdr:col>41</xdr:col>
      <xdr:colOff>0</xdr:colOff>
      <xdr:row>111</xdr:row>
      <xdr:rowOff>0</xdr:rowOff>
    </xdr:to>
    <xdr:sp macro="" textlink="" fLocksText="0">
      <xdr:nvSpPr>
        <xdr:cNvPr id="118" name="Text Box 508">
          <a:extLst>
            <a:ext uri="{FF2B5EF4-FFF2-40B4-BE49-F238E27FC236}">
              <a16:creationId xmlns:a16="http://schemas.microsoft.com/office/drawing/2014/main"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111</xdr:row>
      <xdr:rowOff>0</xdr:rowOff>
    </xdr:from>
    <xdr:to>
      <xdr:col>41</xdr:col>
      <xdr:colOff>0</xdr:colOff>
      <xdr:row>111</xdr:row>
      <xdr:rowOff>0</xdr:rowOff>
    </xdr:to>
    <xdr:sp macro="" textlink="">
      <xdr:nvSpPr>
        <xdr:cNvPr id="119" name="Text Box 509">
          <a:extLst>
            <a:ext uri="{FF2B5EF4-FFF2-40B4-BE49-F238E27FC236}">
              <a16:creationId xmlns:a16="http://schemas.microsoft.com/office/drawing/2014/main"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111</xdr:row>
      <xdr:rowOff>0</xdr:rowOff>
    </xdr:from>
    <xdr:to>
      <xdr:col>41</xdr:col>
      <xdr:colOff>0</xdr:colOff>
      <xdr:row>111</xdr:row>
      <xdr:rowOff>0</xdr:rowOff>
    </xdr:to>
    <xdr:sp macro="" textlink="" fLocksText="0">
      <xdr:nvSpPr>
        <xdr:cNvPr id="120" name="Text Box 510">
          <a:extLst>
            <a:ext uri="{FF2B5EF4-FFF2-40B4-BE49-F238E27FC236}">
              <a16:creationId xmlns:a16="http://schemas.microsoft.com/office/drawing/2014/main"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111</xdr:row>
      <xdr:rowOff>0</xdr:rowOff>
    </xdr:from>
    <xdr:to>
      <xdr:col>41</xdr:col>
      <xdr:colOff>0</xdr:colOff>
      <xdr:row>111</xdr:row>
      <xdr:rowOff>0</xdr:rowOff>
    </xdr:to>
    <xdr:sp macro="" textlink="" fLocksText="0">
      <xdr:nvSpPr>
        <xdr:cNvPr id="121" name="Text Box 511">
          <a:extLst>
            <a:ext uri="{FF2B5EF4-FFF2-40B4-BE49-F238E27FC236}">
              <a16:creationId xmlns:a16="http://schemas.microsoft.com/office/drawing/2014/main"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111</xdr:row>
      <xdr:rowOff>0</xdr:rowOff>
    </xdr:from>
    <xdr:to>
      <xdr:col>41</xdr:col>
      <xdr:colOff>0</xdr:colOff>
      <xdr:row>111</xdr:row>
      <xdr:rowOff>0</xdr:rowOff>
    </xdr:to>
    <xdr:sp macro="" textlink="" fLocksText="0">
      <xdr:nvSpPr>
        <xdr:cNvPr id="122" name="Text Box 512">
          <a:extLst>
            <a:ext uri="{FF2B5EF4-FFF2-40B4-BE49-F238E27FC236}">
              <a16:creationId xmlns:a16="http://schemas.microsoft.com/office/drawing/2014/main"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111</xdr:row>
      <xdr:rowOff>0</xdr:rowOff>
    </xdr:from>
    <xdr:to>
      <xdr:col>41</xdr:col>
      <xdr:colOff>0</xdr:colOff>
      <xdr:row>111</xdr:row>
      <xdr:rowOff>0</xdr:rowOff>
    </xdr:to>
    <xdr:sp macro="" textlink="" fLocksText="0">
      <xdr:nvSpPr>
        <xdr:cNvPr id="123" name="Text Box 513">
          <a:extLst>
            <a:ext uri="{FF2B5EF4-FFF2-40B4-BE49-F238E27FC236}">
              <a16:creationId xmlns:a16="http://schemas.microsoft.com/office/drawing/2014/main"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118</xdr:row>
      <xdr:rowOff>0</xdr:rowOff>
    </xdr:from>
    <xdr:to>
      <xdr:col>17</xdr:col>
      <xdr:colOff>76200</xdr:colOff>
      <xdr:row>118</xdr:row>
      <xdr:rowOff>0</xdr:rowOff>
    </xdr:to>
    <xdr:sp macro="" textlink="">
      <xdr:nvSpPr>
        <xdr:cNvPr id="124" name="Text Box 514">
          <a:extLst>
            <a:ext uri="{FF2B5EF4-FFF2-40B4-BE49-F238E27FC236}">
              <a16:creationId xmlns:a16="http://schemas.microsoft.com/office/drawing/2014/main"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111</xdr:row>
      <xdr:rowOff>0</xdr:rowOff>
    </xdr:from>
    <xdr:to>
      <xdr:col>41</xdr:col>
      <xdr:colOff>0</xdr:colOff>
      <xdr:row>111</xdr:row>
      <xdr:rowOff>0</xdr:rowOff>
    </xdr:to>
    <xdr:sp macro="" textlink="">
      <xdr:nvSpPr>
        <xdr:cNvPr id="125" name="Text Box 515">
          <a:extLst>
            <a:ext uri="{FF2B5EF4-FFF2-40B4-BE49-F238E27FC236}">
              <a16:creationId xmlns:a16="http://schemas.microsoft.com/office/drawing/2014/main"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111</xdr:row>
      <xdr:rowOff>0</xdr:rowOff>
    </xdr:from>
    <xdr:to>
      <xdr:col>41</xdr:col>
      <xdr:colOff>0</xdr:colOff>
      <xdr:row>111</xdr:row>
      <xdr:rowOff>0</xdr:rowOff>
    </xdr:to>
    <xdr:sp macro="" textlink="" fLocksText="0">
      <xdr:nvSpPr>
        <xdr:cNvPr id="126" name="Text Box 516">
          <a:extLst>
            <a:ext uri="{FF2B5EF4-FFF2-40B4-BE49-F238E27FC236}">
              <a16:creationId xmlns:a16="http://schemas.microsoft.com/office/drawing/2014/main"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111</xdr:row>
      <xdr:rowOff>0</xdr:rowOff>
    </xdr:from>
    <xdr:to>
      <xdr:col>41</xdr:col>
      <xdr:colOff>0</xdr:colOff>
      <xdr:row>111</xdr:row>
      <xdr:rowOff>0</xdr:rowOff>
    </xdr:to>
    <xdr:sp macro="" textlink="">
      <xdr:nvSpPr>
        <xdr:cNvPr id="127" name="Text Box 517">
          <a:extLst>
            <a:ext uri="{FF2B5EF4-FFF2-40B4-BE49-F238E27FC236}">
              <a16:creationId xmlns:a16="http://schemas.microsoft.com/office/drawing/2014/main"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111</xdr:row>
      <xdr:rowOff>0</xdr:rowOff>
    </xdr:from>
    <xdr:to>
      <xdr:col>41</xdr:col>
      <xdr:colOff>0</xdr:colOff>
      <xdr:row>111</xdr:row>
      <xdr:rowOff>0</xdr:rowOff>
    </xdr:to>
    <xdr:sp macro="" textlink="" fLocksText="0">
      <xdr:nvSpPr>
        <xdr:cNvPr id="128" name="Text Box 518">
          <a:extLst>
            <a:ext uri="{FF2B5EF4-FFF2-40B4-BE49-F238E27FC236}">
              <a16:creationId xmlns:a16="http://schemas.microsoft.com/office/drawing/2014/main"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111</xdr:row>
      <xdr:rowOff>0</xdr:rowOff>
    </xdr:from>
    <xdr:to>
      <xdr:col>41</xdr:col>
      <xdr:colOff>0</xdr:colOff>
      <xdr:row>111</xdr:row>
      <xdr:rowOff>0</xdr:rowOff>
    </xdr:to>
    <xdr:sp macro="" textlink="" fLocksText="0">
      <xdr:nvSpPr>
        <xdr:cNvPr id="129" name="Text Box 519">
          <a:extLst>
            <a:ext uri="{FF2B5EF4-FFF2-40B4-BE49-F238E27FC236}">
              <a16:creationId xmlns:a16="http://schemas.microsoft.com/office/drawing/2014/main"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111</xdr:row>
      <xdr:rowOff>0</xdr:rowOff>
    </xdr:from>
    <xdr:to>
      <xdr:col>41</xdr:col>
      <xdr:colOff>0</xdr:colOff>
      <xdr:row>111</xdr:row>
      <xdr:rowOff>0</xdr:rowOff>
    </xdr:to>
    <xdr:sp macro="" textlink="" fLocksText="0">
      <xdr:nvSpPr>
        <xdr:cNvPr id="130" name="Text Box 520">
          <a:extLst>
            <a:ext uri="{FF2B5EF4-FFF2-40B4-BE49-F238E27FC236}">
              <a16:creationId xmlns:a16="http://schemas.microsoft.com/office/drawing/2014/main"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111</xdr:row>
      <xdr:rowOff>0</xdr:rowOff>
    </xdr:from>
    <xdr:to>
      <xdr:col>41</xdr:col>
      <xdr:colOff>0</xdr:colOff>
      <xdr:row>111</xdr:row>
      <xdr:rowOff>0</xdr:rowOff>
    </xdr:to>
    <xdr:sp macro="" textlink="" fLocksText="0">
      <xdr:nvSpPr>
        <xdr:cNvPr id="131" name="Text Box 521">
          <a:extLst>
            <a:ext uri="{FF2B5EF4-FFF2-40B4-BE49-F238E27FC236}">
              <a16:creationId xmlns:a16="http://schemas.microsoft.com/office/drawing/2014/main"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118</xdr:row>
      <xdr:rowOff>0</xdr:rowOff>
    </xdr:from>
    <xdr:to>
      <xdr:col>17</xdr:col>
      <xdr:colOff>76200</xdr:colOff>
      <xdr:row>118</xdr:row>
      <xdr:rowOff>0</xdr:rowOff>
    </xdr:to>
    <xdr:sp macro="" textlink="">
      <xdr:nvSpPr>
        <xdr:cNvPr id="132" name="Text Box 522">
          <a:extLst>
            <a:ext uri="{FF2B5EF4-FFF2-40B4-BE49-F238E27FC236}">
              <a16:creationId xmlns:a16="http://schemas.microsoft.com/office/drawing/2014/main"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111</xdr:row>
      <xdr:rowOff>0</xdr:rowOff>
    </xdr:from>
    <xdr:to>
      <xdr:col>41</xdr:col>
      <xdr:colOff>0</xdr:colOff>
      <xdr:row>111</xdr:row>
      <xdr:rowOff>0</xdr:rowOff>
    </xdr:to>
    <xdr:sp macro="" textlink="">
      <xdr:nvSpPr>
        <xdr:cNvPr id="133" name="Text Box 523">
          <a:extLst>
            <a:ext uri="{FF2B5EF4-FFF2-40B4-BE49-F238E27FC236}">
              <a16:creationId xmlns:a16="http://schemas.microsoft.com/office/drawing/2014/main"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111</xdr:row>
      <xdr:rowOff>0</xdr:rowOff>
    </xdr:from>
    <xdr:to>
      <xdr:col>41</xdr:col>
      <xdr:colOff>0</xdr:colOff>
      <xdr:row>111</xdr:row>
      <xdr:rowOff>0</xdr:rowOff>
    </xdr:to>
    <xdr:sp macro="" textlink="" fLocksText="0">
      <xdr:nvSpPr>
        <xdr:cNvPr id="134" name="Text Box 524">
          <a:extLst>
            <a:ext uri="{FF2B5EF4-FFF2-40B4-BE49-F238E27FC236}">
              <a16:creationId xmlns:a16="http://schemas.microsoft.com/office/drawing/2014/main"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111</xdr:row>
      <xdr:rowOff>0</xdr:rowOff>
    </xdr:from>
    <xdr:to>
      <xdr:col>41</xdr:col>
      <xdr:colOff>0</xdr:colOff>
      <xdr:row>111</xdr:row>
      <xdr:rowOff>0</xdr:rowOff>
    </xdr:to>
    <xdr:sp macro="" textlink="">
      <xdr:nvSpPr>
        <xdr:cNvPr id="135" name="Text Box 525">
          <a:extLst>
            <a:ext uri="{FF2B5EF4-FFF2-40B4-BE49-F238E27FC236}">
              <a16:creationId xmlns:a16="http://schemas.microsoft.com/office/drawing/2014/main"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111</xdr:row>
      <xdr:rowOff>0</xdr:rowOff>
    </xdr:from>
    <xdr:to>
      <xdr:col>41</xdr:col>
      <xdr:colOff>0</xdr:colOff>
      <xdr:row>111</xdr:row>
      <xdr:rowOff>0</xdr:rowOff>
    </xdr:to>
    <xdr:sp macro="" textlink="" fLocksText="0">
      <xdr:nvSpPr>
        <xdr:cNvPr id="136" name="Text Box 526">
          <a:extLst>
            <a:ext uri="{FF2B5EF4-FFF2-40B4-BE49-F238E27FC236}">
              <a16:creationId xmlns:a16="http://schemas.microsoft.com/office/drawing/2014/main"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111</xdr:row>
      <xdr:rowOff>0</xdr:rowOff>
    </xdr:from>
    <xdr:to>
      <xdr:col>41</xdr:col>
      <xdr:colOff>0</xdr:colOff>
      <xdr:row>111</xdr:row>
      <xdr:rowOff>0</xdr:rowOff>
    </xdr:to>
    <xdr:sp macro="" textlink="" fLocksText="0">
      <xdr:nvSpPr>
        <xdr:cNvPr id="137" name="Text Box 527">
          <a:extLst>
            <a:ext uri="{FF2B5EF4-FFF2-40B4-BE49-F238E27FC236}">
              <a16:creationId xmlns:a16="http://schemas.microsoft.com/office/drawing/2014/main"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111</xdr:row>
      <xdr:rowOff>0</xdr:rowOff>
    </xdr:from>
    <xdr:to>
      <xdr:col>41</xdr:col>
      <xdr:colOff>0</xdr:colOff>
      <xdr:row>111</xdr:row>
      <xdr:rowOff>0</xdr:rowOff>
    </xdr:to>
    <xdr:sp macro="" textlink="" fLocksText="0">
      <xdr:nvSpPr>
        <xdr:cNvPr id="138" name="Text Box 528">
          <a:extLst>
            <a:ext uri="{FF2B5EF4-FFF2-40B4-BE49-F238E27FC236}">
              <a16:creationId xmlns:a16="http://schemas.microsoft.com/office/drawing/2014/main"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111</xdr:row>
      <xdr:rowOff>0</xdr:rowOff>
    </xdr:from>
    <xdr:to>
      <xdr:col>41</xdr:col>
      <xdr:colOff>0</xdr:colOff>
      <xdr:row>111</xdr:row>
      <xdr:rowOff>0</xdr:rowOff>
    </xdr:to>
    <xdr:sp macro="" textlink="" fLocksText="0">
      <xdr:nvSpPr>
        <xdr:cNvPr id="139" name="Text Box 529">
          <a:extLst>
            <a:ext uri="{FF2B5EF4-FFF2-40B4-BE49-F238E27FC236}">
              <a16:creationId xmlns:a16="http://schemas.microsoft.com/office/drawing/2014/main"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111</xdr:row>
      <xdr:rowOff>0</xdr:rowOff>
    </xdr:from>
    <xdr:to>
      <xdr:col>41</xdr:col>
      <xdr:colOff>0</xdr:colOff>
      <xdr:row>111</xdr:row>
      <xdr:rowOff>0</xdr:rowOff>
    </xdr:to>
    <xdr:sp macro="" textlink="">
      <xdr:nvSpPr>
        <xdr:cNvPr id="140" name="Text Box 530">
          <a:extLst>
            <a:ext uri="{FF2B5EF4-FFF2-40B4-BE49-F238E27FC236}">
              <a16:creationId xmlns:a16="http://schemas.microsoft.com/office/drawing/2014/main"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111</xdr:row>
      <xdr:rowOff>0</xdr:rowOff>
    </xdr:from>
    <xdr:to>
      <xdr:col>41</xdr:col>
      <xdr:colOff>0</xdr:colOff>
      <xdr:row>111</xdr:row>
      <xdr:rowOff>0</xdr:rowOff>
    </xdr:to>
    <xdr:sp macro="" textlink="">
      <xdr:nvSpPr>
        <xdr:cNvPr id="141" name="Text Box 531">
          <a:extLst>
            <a:ext uri="{FF2B5EF4-FFF2-40B4-BE49-F238E27FC236}">
              <a16:creationId xmlns:a16="http://schemas.microsoft.com/office/drawing/2014/main"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111</xdr:row>
      <xdr:rowOff>0</xdr:rowOff>
    </xdr:from>
    <xdr:to>
      <xdr:col>41</xdr:col>
      <xdr:colOff>0</xdr:colOff>
      <xdr:row>111</xdr:row>
      <xdr:rowOff>0</xdr:rowOff>
    </xdr:to>
    <xdr:sp macro="" textlink="">
      <xdr:nvSpPr>
        <xdr:cNvPr id="142" name="Text Box 532">
          <a:extLst>
            <a:ext uri="{FF2B5EF4-FFF2-40B4-BE49-F238E27FC236}">
              <a16:creationId xmlns:a16="http://schemas.microsoft.com/office/drawing/2014/main"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111</xdr:row>
      <xdr:rowOff>0</xdr:rowOff>
    </xdr:from>
    <xdr:to>
      <xdr:col>41</xdr:col>
      <xdr:colOff>0</xdr:colOff>
      <xdr:row>111</xdr:row>
      <xdr:rowOff>0</xdr:rowOff>
    </xdr:to>
    <xdr:sp macro="" textlink="">
      <xdr:nvSpPr>
        <xdr:cNvPr id="143" name="Text Box 533">
          <a:extLst>
            <a:ext uri="{FF2B5EF4-FFF2-40B4-BE49-F238E27FC236}">
              <a16:creationId xmlns:a16="http://schemas.microsoft.com/office/drawing/2014/main"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118</xdr:row>
      <xdr:rowOff>0</xdr:rowOff>
    </xdr:from>
    <xdr:to>
      <xdr:col>17</xdr:col>
      <xdr:colOff>76200</xdr:colOff>
      <xdr:row>118</xdr:row>
      <xdr:rowOff>0</xdr:rowOff>
    </xdr:to>
    <xdr:sp macro="" textlink="">
      <xdr:nvSpPr>
        <xdr:cNvPr id="144" name="Text Box 534">
          <a:extLst>
            <a:ext uri="{FF2B5EF4-FFF2-40B4-BE49-F238E27FC236}">
              <a16:creationId xmlns:a16="http://schemas.microsoft.com/office/drawing/2014/main"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111</xdr:row>
      <xdr:rowOff>0</xdr:rowOff>
    </xdr:from>
    <xdr:to>
      <xdr:col>41</xdr:col>
      <xdr:colOff>0</xdr:colOff>
      <xdr:row>111</xdr:row>
      <xdr:rowOff>0</xdr:rowOff>
    </xdr:to>
    <xdr:sp macro="" textlink="">
      <xdr:nvSpPr>
        <xdr:cNvPr id="145" name="Text Box 535">
          <a:extLst>
            <a:ext uri="{FF2B5EF4-FFF2-40B4-BE49-F238E27FC236}">
              <a16:creationId xmlns:a16="http://schemas.microsoft.com/office/drawing/2014/main"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111</xdr:row>
      <xdr:rowOff>0</xdr:rowOff>
    </xdr:from>
    <xdr:to>
      <xdr:col>41</xdr:col>
      <xdr:colOff>0</xdr:colOff>
      <xdr:row>111</xdr:row>
      <xdr:rowOff>0</xdr:rowOff>
    </xdr:to>
    <xdr:sp macro="" textlink="" fLocksText="0">
      <xdr:nvSpPr>
        <xdr:cNvPr id="146" name="Text Box 536">
          <a:extLst>
            <a:ext uri="{FF2B5EF4-FFF2-40B4-BE49-F238E27FC236}">
              <a16:creationId xmlns:a16="http://schemas.microsoft.com/office/drawing/2014/main"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111</xdr:row>
      <xdr:rowOff>0</xdr:rowOff>
    </xdr:from>
    <xdr:to>
      <xdr:col>41</xdr:col>
      <xdr:colOff>0</xdr:colOff>
      <xdr:row>111</xdr:row>
      <xdr:rowOff>0</xdr:rowOff>
    </xdr:to>
    <xdr:sp macro="" textlink="">
      <xdr:nvSpPr>
        <xdr:cNvPr id="147" name="Text Box 537">
          <a:extLst>
            <a:ext uri="{FF2B5EF4-FFF2-40B4-BE49-F238E27FC236}">
              <a16:creationId xmlns:a16="http://schemas.microsoft.com/office/drawing/2014/main"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111</xdr:row>
      <xdr:rowOff>0</xdr:rowOff>
    </xdr:from>
    <xdr:to>
      <xdr:col>41</xdr:col>
      <xdr:colOff>0</xdr:colOff>
      <xdr:row>111</xdr:row>
      <xdr:rowOff>0</xdr:rowOff>
    </xdr:to>
    <xdr:sp macro="" textlink="" fLocksText="0">
      <xdr:nvSpPr>
        <xdr:cNvPr id="148" name="Text Box 538">
          <a:extLst>
            <a:ext uri="{FF2B5EF4-FFF2-40B4-BE49-F238E27FC236}">
              <a16:creationId xmlns:a16="http://schemas.microsoft.com/office/drawing/2014/main"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111</xdr:row>
      <xdr:rowOff>0</xdr:rowOff>
    </xdr:from>
    <xdr:to>
      <xdr:col>41</xdr:col>
      <xdr:colOff>0</xdr:colOff>
      <xdr:row>111</xdr:row>
      <xdr:rowOff>0</xdr:rowOff>
    </xdr:to>
    <xdr:sp macro="" textlink="" fLocksText="0">
      <xdr:nvSpPr>
        <xdr:cNvPr id="149" name="Text Box 539">
          <a:extLst>
            <a:ext uri="{FF2B5EF4-FFF2-40B4-BE49-F238E27FC236}">
              <a16:creationId xmlns:a16="http://schemas.microsoft.com/office/drawing/2014/main"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111</xdr:row>
      <xdr:rowOff>0</xdr:rowOff>
    </xdr:from>
    <xdr:to>
      <xdr:col>41</xdr:col>
      <xdr:colOff>0</xdr:colOff>
      <xdr:row>111</xdr:row>
      <xdr:rowOff>0</xdr:rowOff>
    </xdr:to>
    <xdr:sp macro="" textlink="" fLocksText="0">
      <xdr:nvSpPr>
        <xdr:cNvPr id="150" name="Text Box 540">
          <a:extLst>
            <a:ext uri="{FF2B5EF4-FFF2-40B4-BE49-F238E27FC236}">
              <a16:creationId xmlns:a16="http://schemas.microsoft.com/office/drawing/2014/main"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111</xdr:row>
      <xdr:rowOff>0</xdr:rowOff>
    </xdr:from>
    <xdr:to>
      <xdr:col>41</xdr:col>
      <xdr:colOff>0</xdr:colOff>
      <xdr:row>111</xdr:row>
      <xdr:rowOff>0</xdr:rowOff>
    </xdr:to>
    <xdr:sp macro="" textlink="" fLocksText="0">
      <xdr:nvSpPr>
        <xdr:cNvPr id="151" name="Text Box 541">
          <a:extLst>
            <a:ext uri="{FF2B5EF4-FFF2-40B4-BE49-F238E27FC236}">
              <a16:creationId xmlns:a16="http://schemas.microsoft.com/office/drawing/2014/main"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52" name="Text Box 545">
          <a:extLst>
            <a:ext uri="{FF2B5EF4-FFF2-40B4-BE49-F238E27FC236}">
              <a16:creationId xmlns:a16="http://schemas.microsoft.com/office/drawing/2014/main"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3" name="Text Box 546">
          <a:extLst>
            <a:ext uri="{FF2B5EF4-FFF2-40B4-BE49-F238E27FC236}">
              <a16:creationId xmlns:a16="http://schemas.microsoft.com/office/drawing/2014/main"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4" name="Text Box 547">
          <a:extLst>
            <a:ext uri="{FF2B5EF4-FFF2-40B4-BE49-F238E27FC236}">
              <a16:creationId xmlns:a16="http://schemas.microsoft.com/office/drawing/2014/main"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5" name="Text Box 548">
          <a:extLst>
            <a:ext uri="{FF2B5EF4-FFF2-40B4-BE49-F238E27FC236}">
              <a16:creationId xmlns:a16="http://schemas.microsoft.com/office/drawing/2014/main"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6" name="Text Box 549">
          <a:extLst>
            <a:ext uri="{FF2B5EF4-FFF2-40B4-BE49-F238E27FC236}">
              <a16:creationId xmlns:a16="http://schemas.microsoft.com/office/drawing/2014/main"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7" name="Text Box 550">
          <a:extLst>
            <a:ext uri="{FF2B5EF4-FFF2-40B4-BE49-F238E27FC236}">
              <a16:creationId xmlns:a16="http://schemas.microsoft.com/office/drawing/2014/main"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8" name="Text Box 553">
          <a:extLst>
            <a:ext uri="{FF2B5EF4-FFF2-40B4-BE49-F238E27FC236}">
              <a16:creationId xmlns:a16="http://schemas.microsoft.com/office/drawing/2014/main"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59" name="Text Box 554">
          <a:extLst>
            <a:ext uri="{FF2B5EF4-FFF2-40B4-BE49-F238E27FC236}">
              <a16:creationId xmlns:a16="http://schemas.microsoft.com/office/drawing/2014/main"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0" name="Text Box 567">
          <a:extLst>
            <a:ext uri="{FF2B5EF4-FFF2-40B4-BE49-F238E27FC236}">
              <a16:creationId xmlns:a16="http://schemas.microsoft.com/office/drawing/2014/main"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1" name="Text Box 568">
          <a:extLst>
            <a:ext uri="{FF2B5EF4-FFF2-40B4-BE49-F238E27FC236}">
              <a16:creationId xmlns:a16="http://schemas.microsoft.com/office/drawing/2014/main"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2" name="Text Box 580">
          <a:extLst>
            <a:ext uri="{FF2B5EF4-FFF2-40B4-BE49-F238E27FC236}">
              <a16:creationId xmlns:a16="http://schemas.microsoft.com/office/drawing/2014/main"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3" name="Text Box 581">
          <a:extLst>
            <a:ext uri="{FF2B5EF4-FFF2-40B4-BE49-F238E27FC236}">
              <a16:creationId xmlns:a16="http://schemas.microsoft.com/office/drawing/2014/main"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4" name="Text Box 582">
          <a:extLst>
            <a:ext uri="{FF2B5EF4-FFF2-40B4-BE49-F238E27FC236}">
              <a16:creationId xmlns:a16="http://schemas.microsoft.com/office/drawing/2014/main"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5" name="Text Box 583">
          <a:extLst>
            <a:ext uri="{FF2B5EF4-FFF2-40B4-BE49-F238E27FC236}">
              <a16:creationId xmlns:a16="http://schemas.microsoft.com/office/drawing/2014/main"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6" name="Text Box 584">
          <a:extLst>
            <a:ext uri="{FF2B5EF4-FFF2-40B4-BE49-F238E27FC236}">
              <a16:creationId xmlns:a16="http://schemas.microsoft.com/office/drawing/2014/main"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7" name="Text Box 585">
          <a:extLst>
            <a:ext uri="{FF2B5EF4-FFF2-40B4-BE49-F238E27FC236}">
              <a16:creationId xmlns:a16="http://schemas.microsoft.com/office/drawing/2014/main"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8" name="Text Box 588">
          <a:extLst>
            <a:ext uri="{FF2B5EF4-FFF2-40B4-BE49-F238E27FC236}">
              <a16:creationId xmlns:a16="http://schemas.microsoft.com/office/drawing/2014/main"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9" name="Text Box 589">
          <a:extLst>
            <a:ext uri="{FF2B5EF4-FFF2-40B4-BE49-F238E27FC236}">
              <a16:creationId xmlns:a16="http://schemas.microsoft.com/office/drawing/2014/main"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169133</xdr:colOff>
      <xdr:row>13</xdr:row>
      <xdr:rowOff>91572</xdr:rowOff>
    </xdr:from>
    <xdr:to>
      <xdr:col>91</xdr:col>
      <xdr:colOff>90101</xdr:colOff>
      <xdr:row>127</xdr:row>
      <xdr:rowOff>27214</xdr:rowOff>
    </xdr:to>
    <xdr:sp macro="" textlink="">
      <xdr:nvSpPr>
        <xdr:cNvPr id="170" name="AutoShape 600">
          <a:extLst>
            <a:ext uri="{FF2B5EF4-FFF2-40B4-BE49-F238E27FC236}">
              <a16:creationId xmlns:a16="http://schemas.microsoft.com/office/drawing/2014/main" id="{DAA2DDA1-71F2-4C67-9466-922745DA0217}"/>
            </a:ext>
          </a:extLst>
        </xdr:cNvPr>
        <xdr:cNvSpPr>
          <a:spLocks noChangeArrowheads="1"/>
        </xdr:cNvSpPr>
      </xdr:nvSpPr>
      <xdr:spPr bwMode="auto">
        <a:xfrm>
          <a:off x="169133" y="2277560"/>
          <a:ext cx="25824206" cy="440173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118</xdr:row>
      <xdr:rowOff>0</xdr:rowOff>
    </xdr:from>
    <xdr:to>
      <xdr:col>16</xdr:col>
      <xdr:colOff>76200</xdr:colOff>
      <xdr:row>118</xdr:row>
      <xdr:rowOff>0</xdr:rowOff>
    </xdr:to>
    <xdr:sp macro="" textlink="">
      <xdr:nvSpPr>
        <xdr:cNvPr id="171" name="Text Box 601">
          <a:extLst>
            <a:ext uri="{FF2B5EF4-FFF2-40B4-BE49-F238E27FC236}">
              <a16:creationId xmlns:a16="http://schemas.microsoft.com/office/drawing/2014/main"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111</xdr:row>
      <xdr:rowOff>0</xdr:rowOff>
    </xdr:from>
    <xdr:to>
      <xdr:col>36</xdr:col>
      <xdr:colOff>38100</xdr:colOff>
      <xdr:row>111</xdr:row>
      <xdr:rowOff>0</xdr:rowOff>
    </xdr:to>
    <xdr:sp macro="" textlink="">
      <xdr:nvSpPr>
        <xdr:cNvPr id="172" name="Text Box 602">
          <a:extLst>
            <a:ext uri="{FF2B5EF4-FFF2-40B4-BE49-F238E27FC236}">
              <a16:creationId xmlns:a16="http://schemas.microsoft.com/office/drawing/2014/main"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118</xdr:row>
      <xdr:rowOff>0</xdr:rowOff>
    </xdr:from>
    <xdr:to>
      <xdr:col>16</xdr:col>
      <xdr:colOff>76200</xdr:colOff>
      <xdr:row>118</xdr:row>
      <xdr:rowOff>0</xdr:rowOff>
    </xdr:to>
    <xdr:sp macro="" textlink="">
      <xdr:nvSpPr>
        <xdr:cNvPr id="173" name="Text Box 603">
          <a:extLst>
            <a:ext uri="{FF2B5EF4-FFF2-40B4-BE49-F238E27FC236}">
              <a16:creationId xmlns:a16="http://schemas.microsoft.com/office/drawing/2014/main"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111</xdr:row>
      <xdr:rowOff>0</xdr:rowOff>
    </xdr:from>
    <xdr:to>
      <xdr:col>36</xdr:col>
      <xdr:colOff>38100</xdr:colOff>
      <xdr:row>111</xdr:row>
      <xdr:rowOff>0</xdr:rowOff>
    </xdr:to>
    <xdr:sp macro="" textlink="">
      <xdr:nvSpPr>
        <xdr:cNvPr id="174" name="Text Box 604">
          <a:extLst>
            <a:ext uri="{FF2B5EF4-FFF2-40B4-BE49-F238E27FC236}">
              <a16:creationId xmlns:a16="http://schemas.microsoft.com/office/drawing/2014/main"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118</xdr:row>
      <xdr:rowOff>0</xdr:rowOff>
    </xdr:from>
    <xdr:to>
      <xdr:col>16</xdr:col>
      <xdr:colOff>76200</xdr:colOff>
      <xdr:row>118</xdr:row>
      <xdr:rowOff>0</xdr:rowOff>
    </xdr:to>
    <xdr:sp macro="" textlink="">
      <xdr:nvSpPr>
        <xdr:cNvPr id="175" name="Text Box 605">
          <a:extLst>
            <a:ext uri="{FF2B5EF4-FFF2-40B4-BE49-F238E27FC236}">
              <a16:creationId xmlns:a16="http://schemas.microsoft.com/office/drawing/2014/main"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111</xdr:row>
      <xdr:rowOff>0</xdr:rowOff>
    </xdr:from>
    <xdr:to>
      <xdr:col>36</xdr:col>
      <xdr:colOff>38100</xdr:colOff>
      <xdr:row>111</xdr:row>
      <xdr:rowOff>0</xdr:rowOff>
    </xdr:to>
    <xdr:sp macro="" textlink="">
      <xdr:nvSpPr>
        <xdr:cNvPr id="176" name="Text Box 606">
          <a:extLst>
            <a:ext uri="{FF2B5EF4-FFF2-40B4-BE49-F238E27FC236}">
              <a16:creationId xmlns:a16="http://schemas.microsoft.com/office/drawing/2014/main"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118</xdr:row>
      <xdr:rowOff>0</xdr:rowOff>
    </xdr:from>
    <xdr:to>
      <xdr:col>16</xdr:col>
      <xdr:colOff>76200</xdr:colOff>
      <xdr:row>118</xdr:row>
      <xdr:rowOff>0</xdr:rowOff>
    </xdr:to>
    <xdr:sp macro="" textlink="">
      <xdr:nvSpPr>
        <xdr:cNvPr id="177" name="Text Box 609">
          <a:extLst>
            <a:ext uri="{FF2B5EF4-FFF2-40B4-BE49-F238E27FC236}">
              <a16:creationId xmlns:a16="http://schemas.microsoft.com/office/drawing/2014/main"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111</xdr:row>
      <xdr:rowOff>0</xdr:rowOff>
    </xdr:from>
    <xdr:to>
      <xdr:col>35</xdr:col>
      <xdr:colOff>152400</xdr:colOff>
      <xdr:row>111</xdr:row>
      <xdr:rowOff>0</xdr:rowOff>
    </xdr:to>
    <xdr:sp macro="" textlink="">
      <xdr:nvSpPr>
        <xdr:cNvPr id="178" name="Text Box 610">
          <a:extLst>
            <a:ext uri="{FF2B5EF4-FFF2-40B4-BE49-F238E27FC236}">
              <a16:creationId xmlns:a16="http://schemas.microsoft.com/office/drawing/2014/main"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118</xdr:row>
      <xdr:rowOff>0</xdr:rowOff>
    </xdr:from>
    <xdr:to>
      <xdr:col>16</xdr:col>
      <xdr:colOff>76200</xdr:colOff>
      <xdr:row>118</xdr:row>
      <xdr:rowOff>0</xdr:rowOff>
    </xdr:to>
    <xdr:sp macro="" textlink="">
      <xdr:nvSpPr>
        <xdr:cNvPr id="179" name="Text Box 621">
          <a:extLst>
            <a:ext uri="{FF2B5EF4-FFF2-40B4-BE49-F238E27FC236}">
              <a16:creationId xmlns:a16="http://schemas.microsoft.com/office/drawing/2014/main"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111</xdr:row>
      <xdr:rowOff>0</xdr:rowOff>
    </xdr:from>
    <xdr:to>
      <xdr:col>36</xdr:col>
      <xdr:colOff>38100</xdr:colOff>
      <xdr:row>111</xdr:row>
      <xdr:rowOff>0</xdr:rowOff>
    </xdr:to>
    <xdr:sp macro="" textlink="">
      <xdr:nvSpPr>
        <xdr:cNvPr id="180" name="Text Box 622">
          <a:extLst>
            <a:ext uri="{FF2B5EF4-FFF2-40B4-BE49-F238E27FC236}">
              <a16:creationId xmlns:a16="http://schemas.microsoft.com/office/drawing/2014/main"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118</xdr:row>
      <xdr:rowOff>0</xdr:rowOff>
    </xdr:from>
    <xdr:to>
      <xdr:col>16</xdr:col>
      <xdr:colOff>76200</xdr:colOff>
      <xdr:row>118</xdr:row>
      <xdr:rowOff>0</xdr:rowOff>
    </xdr:to>
    <xdr:sp macro="" textlink="">
      <xdr:nvSpPr>
        <xdr:cNvPr id="181" name="Text Box 623">
          <a:extLst>
            <a:ext uri="{FF2B5EF4-FFF2-40B4-BE49-F238E27FC236}">
              <a16:creationId xmlns:a16="http://schemas.microsoft.com/office/drawing/2014/main"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111</xdr:row>
      <xdr:rowOff>0</xdr:rowOff>
    </xdr:from>
    <xdr:to>
      <xdr:col>36</xdr:col>
      <xdr:colOff>38100</xdr:colOff>
      <xdr:row>111</xdr:row>
      <xdr:rowOff>0</xdr:rowOff>
    </xdr:to>
    <xdr:sp macro="" textlink="">
      <xdr:nvSpPr>
        <xdr:cNvPr id="182" name="Text Box 624">
          <a:extLst>
            <a:ext uri="{FF2B5EF4-FFF2-40B4-BE49-F238E27FC236}">
              <a16:creationId xmlns:a16="http://schemas.microsoft.com/office/drawing/2014/main"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118</xdr:row>
      <xdr:rowOff>0</xdr:rowOff>
    </xdr:from>
    <xdr:to>
      <xdr:col>16</xdr:col>
      <xdr:colOff>76200</xdr:colOff>
      <xdr:row>118</xdr:row>
      <xdr:rowOff>0</xdr:rowOff>
    </xdr:to>
    <xdr:sp macro="" textlink="">
      <xdr:nvSpPr>
        <xdr:cNvPr id="183" name="Text Box 625">
          <a:extLst>
            <a:ext uri="{FF2B5EF4-FFF2-40B4-BE49-F238E27FC236}">
              <a16:creationId xmlns:a16="http://schemas.microsoft.com/office/drawing/2014/main"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111</xdr:row>
      <xdr:rowOff>0</xdr:rowOff>
    </xdr:from>
    <xdr:to>
      <xdr:col>36</xdr:col>
      <xdr:colOff>38100</xdr:colOff>
      <xdr:row>111</xdr:row>
      <xdr:rowOff>0</xdr:rowOff>
    </xdr:to>
    <xdr:sp macro="" textlink="">
      <xdr:nvSpPr>
        <xdr:cNvPr id="184" name="Text Box 626">
          <a:extLst>
            <a:ext uri="{FF2B5EF4-FFF2-40B4-BE49-F238E27FC236}">
              <a16:creationId xmlns:a16="http://schemas.microsoft.com/office/drawing/2014/main"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118</xdr:row>
      <xdr:rowOff>0</xdr:rowOff>
    </xdr:from>
    <xdr:to>
      <xdr:col>16</xdr:col>
      <xdr:colOff>76200</xdr:colOff>
      <xdr:row>118</xdr:row>
      <xdr:rowOff>0</xdr:rowOff>
    </xdr:to>
    <xdr:sp macro="" textlink="">
      <xdr:nvSpPr>
        <xdr:cNvPr id="185" name="Text Box 629">
          <a:extLst>
            <a:ext uri="{FF2B5EF4-FFF2-40B4-BE49-F238E27FC236}">
              <a16:creationId xmlns:a16="http://schemas.microsoft.com/office/drawing/2014/main"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111</xdr:row>
      <xdr:rowOff>0</xdr:rowOff>
    </xdr:from>
    <xdr:to>
      <xdr:col>35</xdr:col>
      <xdr:colOff>152400</xdr:colOff>
      <xdr:row>111</xdr:row>
      <xdr:rowOff>0</xdr:rowOff>
    </xdr:to>
    <xdr:sp macro="" textlink="">
      <xdr:nvSpPr>
        <xdr:cNvPr id="186" name="Text Box 630">
          <a:extLst>
            <a:ext uri="{FF2B5EF4-FFF2-40B4-BE49-F238E27FC236}">
              <a16:creationId xmlns:a16="http://schemas.microsoft.com/office/drawing/2014/main"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118</xdr:row>
      <xdr:rowOff>0</xdr:rowOff>
    </xdr:from>
    <xdr:to>
      <xdr:col>16</xdr:col>
      <xdr:colOff>76200</xdr:colOff>
      <xdr:row>118</xdr:row>
      <xdr:rowOff>0</xdr:rowOff>
    </xdr:to>
    <xdr:sp macro="" textlink="">
      <xdr:nvSpPr>
        <xdr:cNvPr id="187" name="Text Box 641">
          <a:extLst>
            <a:ext uri="{FF2B5EF4-FFF2-40B4-BE49-F238E27FC236}">
              <a16:creationId xmlns:a16="http://schemas.microsoft.com/office/drawing/2014/main"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111</xdr:row>
      <xdr:rowOff>0</xdr:rowOff>
    </xdr:from>
    <xdr:to>
      <xdr:col>36</xdr:col>
      <xdr:colOff>38100</xdr:colOff>
      <xdr:row>111</xdr:row>
      <xdr:rowOff>0</xdr:rowOff>
    </xdr:to>
    <xdr:sp macro="" textlink="">
      <xdr:nvSpPr>
        <xdr:cNvPr id="188" name="Text Box 642">
          <a:extLst>
            <a:ext uri="{FF2B5EF4-FFF2-40B4-BE49-F238E27FC236}">
              <a16:creationId xmlns:a16="http://schemas.microsoft.com/office/drawing/2014/main"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118</xdr:row>
      <xdr:rowOff>0</xdr:rowOff>
    </xdr:from>
    <xdr:to>
      <xdr:col>16</xdr:col>
      <xdr:colOff>76200</xdr:colOff>
      <xdr:row>118</xdr:row>
      <xdr:rowOff>0</xdr:rowOff>
    </xdr:to>
    <xdr:sp macro="" textlink="">
      <xdr:nvSpPr>
        <xdr:cNvPr id="189" name="Text Box 643">
          <a:extLst>
            <a:ext uri="{FF2B5EF4-FFF2-40B4-BE49-F238E27FC236}">
              <a16:creationId xmlns:a16="http://schemas.microsoft.com/office/drawing/2014/main"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111</xdr:row>
      <xdr:rowOff>0</xdr:rowOff>
    </xdr:from>
    <xdr:to>
      <xdr:col>36</xdr:col>
      <xdr:colOff>38100</xdr:colOff>
      <xdr:row>111</xdr:row>
      <xdr:rowOff>0</xdr:rowOff>
    </xdr:to>
    <xdr:sp macro="" textlink="">
      <xdr:nvSpPr>
        <xdr:cNvPr id="190" name="Text Box 644">
          <a:extLst>
            <a:ext uri="{FF2B5EF4-FFF2-40B4-BE49-F238E27FC236}">
              <a16:creationId xmlns:a16="http://schemas.microsoft.com/office/drawing/2014/main"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118</xdr:row>
      <xdr:rowOff>0</xdr:rowOff>
    </xdr:from>
    <xdr:to>
      <xdr:col>16</xdr:col>
      <xdr:colOff>76200</xdr:colOff>
      <xdr:row>118</xdr:row>
      <xdr:rowOff>0</xdr:rowOff>
    </xdr:to>
    <xdr:sp macro="" textlink="">
      <xdr:nvSpPr>
        <xdr:cNvPr id="191" name="Text Box 645">
          <a:extLst>
            <a:ext uri="{FF2B5EF4-FFF2-40B4-BE49-F238E27FC236}">
              <a16:creationId xmlns:a16="http://schemas.microsoft.com/office/drawing/2014/main"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111</xdr:row>
      <xdr:rowOff>0</xdr:rowOff>
    </xdr:from>
    <xdr:to>
      <xdr:col>36</xdr:col>
      <xdr:colOff>38100</xdr:colOff>
      <xdr:row>111</xdr:row>
      <xdr:rowOff>0</xdr:rowOff>
    </xdr:to>
    <xdr:sp macro="" textlink="">
      <xdr:nvSpPr>
        <xdr:cNvPr id="192" name="Text Box 646">
          <a:extLst>
            <a:ext uri="{FF2B5EF4-FFF2-40B4-BE49-F238E27FC236}">
              <a16:creationId xmlns:a16="http://schemas.microsoft.com/office/drawing/2014/main"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118</xdr:row>
      <xdr:rowOff>0</xdr:rowOff>
    </xdr:from>
    <xdr:to>
      <xdr:col>16</xdr:col>
      <xdr:colOff>76200</xdr:colOff>
      <xdr:row>118</xdr:row>
      <xdr:rowOff>0</xdr:rowOff>
    </xdr:to>
    <xdr:sp macro="" textlink="">
      <xdr:nvSpPr>
        <xdr:cNvPr id="193" name="Text Box 647">
          <a:extLst>
            <a:ext uri="{FF2B5EF4-FFF2-40B4-BE49-F238E27FC236}">
              <a16:creationId xmlns:a16="http://schemas.microsoft.com/office/drawing/2014/main"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111</xdr:row>
      <xdr:rowOff>0</xdr:rowOff>
    </xdr:from>
    <xdr:to>
      <xdr:col>36</xdr:col>
      <xdr:colOff>38100</xdr:colOff>
      <xdr:row>111</xdr:row>
      <xdr:rowOff>0</xdr:rowOff>
    </xdr:to>
    <xdr:sp macro="" textlink="">
      <xdr:nvSpPr>
        <xdr:cNvPr id="194" name="Text Box 648">
          <a:extLst>
            <a:ext uri="{FF2B5EF4-FFF2-40B4-BE49-F238E27FC236}">
              <a16:creationId xmlns:a16="http://schemas.microsoft.com/office/drawing/2014/main"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118</xdr:row>
      <xdr:rowOff>0</xdr:rowOff>
    </xdr:from>
    <xdr:to>
      <xdr:col>16</xdr:col>
      <xdr:colOff>76200</xdr:colOff>
      <xdr:row>118</xdr:row>
      <xdr:rowOff>0</xdr:rowOff>
    </xdr:to>
    <xdr:sp macro="" textlink="">
      <xdr:nvSpPr>
        <xdr:cNvPr id="195" name="Text Box 651">
          <a:extLst>
            <a:ext uri="{FF2B5EF4-FFF2-40B4-BE49-F238E27FC236}">
              <a16:creationId xmlns:a16="http://schemas.microsoft.com/office/drawing/2014/main"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111</xdr:row>
      <xdr:rowOff>0</xdr:rowOff>
    </xdr:from>
    <xdr:to>
      <xdr:col>35</xdr:col>
      <xdr:colOff>152400</xdr:colOff>
      <xdr:row>111</xdr:row>
      <xdr:rowOff>0</xdr:rowOff>
    </xdr:to>
    <xdr:sp macro="" textlink="">
      <xdr:nvSpPr>
        <xdr:cNvPr id="196" name="Text Box 652">
          <a:extLst>
            <a:ext uri="{FF2B5EF4-FFF2-40B4-BE49-F238E27FC236}">
              <a16:creationId xmlns:a16="http://schemas.microsoft.com/office/drawing/2014/main"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118</xdr:row>
      <xdr:rowOff>0</xdr:rowOff>
    </xdr:from>
    <xdr:to>
      <xdr:col>16</xdr:col>
      <xdr:colOff>76200</xdr:colOff>
      <xdr:row>118</xdr:row>
      <xdr:rowOff>0</xdr:rowOff>
    </xdr:to>
    <xdr:sp macro="" textlink="">
      <xdr:nvSpPr>
        <xdr:cNvPr id="197" name="Text Box 665">
          <a:extLst>
            <a:ext uri="{FF2B5EF4-FFF2-40B4-BE49-F238E27FC236}">
              <a16:creationId xmlns:a16="http://schemas.microsoft.com/office/drawing/2014/main"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111</xdr:row>
      <xdr:rowOff>0</xdr:rowOff>
    </xdr:from>
    <xdr:to>
      <xdr:col>35</xdr:col>
      <xdr:colOff>152400</xdr:colOff>
      <xdr:row>111</xdr:row>
      <xdr:rowOff>0</xdr:rowOff>
    </xdr:to>
    <xdr:sp macro="" textlink="">
      <xdr:nvSpPr>
        <xdr:cNvPr id="198" name="Text Box 666">
          <a:extLst>
            <a:ext uri="{FF2B5EF4-FFF2-40B4-BE49-F238E27FC236}">
              <a16:creationId xmlns:a16="http://schemas.microsoft.com/office/drawing/2014/main"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118</xdr:row>
      <xdr:rowOff>0</xdr:rowOff>
    </xdr:from>
    <xdr:to>
      <xdr:col>16</xdr:col>
      <xdr:colOff>76200</xdr:colOff>
      <xdr:row>118</xdr:row>
      <xdr:rowOff>0</xdr:rowOff>
    </xdr:to>
    <xdr:sp macro="" textlink="">
      <xdr:nvSpPr>
        <xdr:cNvPr id="199" name="Text Box 679">
          <a:extLst>
            <a:ext uri="{FF2B5EF4-FFF2-40B4-BE49-F238E27FC236}">
              <a16:creationId xmlns:a16="http://schemas.microsoft.com/office/drawing/2014/main"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111</xdr:row>
      <xdr:rowOff>0</xdr:rowOff>
    </xdr:from>
    <xdr:to>
      <xdr:col>35</xdr:col>
      <xdr:colOff>152400</xdr:colOff>
      <xdr:row>111</xdr:row>
      <xdr:rowOff>0</xdr:rowOff>
    </xdr:to>
    <xdr:sp macro="" textlink="">
      <xdr:nvSpPr>
        <xdr:cNvPr id="200" name="Text Box 680">
          <a:extLst>
            <a:ext uri="{FF2B5EF4-FFF2-40B4-BE49-F238E27FC236}">
              <a16:creationId xmlns:a16="http://schemas.microsoft.com/office/drawing/2014/main"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122</xdr:row>
      <xdr:rowOff>0</xdr:rowOff>
    </xdr:from>
    <xdr:to>
      <xdr:col>17</xdr:col>
      <xdr:colOff>76200</xdr:colOff>
      <xdr:row>122</xdr:row>
      <xdr:rowOff>0</xdr:rowOff>
    </xdr:to>
    <xdr:sp macro="" textlink="">
      <xdr:nvSpPr>
        <xdr:cNvPr id="201" name="Text Box 692">
          <a:extLst>
            <a:ext uri="{FF2B5EF4-FFF2-40B4-BE49-F238E27FC236}">
              <a16:creationId xmlns:a16="http://schemas.microsoft.com/office/drawing/2014/main"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115</xdr:row>
      <xdr:rowOff>0</xdr:rowOff>
    </xdr:from>
    <xdr:to>
      <xdr:col>37</xdr:col>
      <xdr:colOff>38100</xdr:colOff>
      <xdr:row>115</xdr:row>
      <xdr:rowOff>0</xdr:rowOff>
    </xdr:to>
    <xdr:sp macro="" textlink="">
      <xdr:nvSpPr>
        <xdr:cNvPr id="202" name="Text Box 693">
          <a:extLst>
            <a:ext uri="{FF2B5EF4-FFF2-40B4-BE49-F238E27FC236}">
              <a16:creationId xmlns:a16="http://schemas.microsoft.com/office/drawing/2014/main"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115</xdr:row>
      <xdr:rowOff>0</xdr:rowOff>
    </xdr:from>
    <xdr:to>
      <xdr:col>41</xdr:col>
      <xdr:colOff>0</xdr:colOff>
      <xdr:row>115</xdr:row>
      <xdr:rowOff>0</xdr:rowOff>
    </xdr:to>
    <xdr:sp macro="" textlink="">
      <xdr:nvSpPr>
        <xdr:cNvPr id="203" name="Text Box 694">
          <a:extLst>
            <a:ext uri="{FF2B5EF4-FFF2-40B4-BE49-F238E27FC236}">
              <a16:creationId xmlns:a16="http://schemas.microsoft.com/office/drawing/2014/main"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115</xdr:row>
      <xdr:rowOff>0</xdr:rowOff>
    </xdr:from>
    <xdr:to>
      <xdr:col>41</xdr:col>
      <xdr:colOff>0</xdr:colOff>
      <xdr:row>115</xdr:row>
      <xdr:rowOff>0</xdr:rowOff>
    </xdr:to>
    <xdr:sp macro="" textlink="">
      <xdr:nvSpPr>
        <xdr:cNvPr id="204" name="Text Box 695">
          <a:extLst>
            <a:ext uri="{FF2B5EF4-FFF2-40B4-BE49-F238E27FC236}">
              <a16:creationId xmlns:a16="http://schemas.microsoft.com/office/drawing/2014/main"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115</xdr:row>
      <xdr:rowOff>0</xdr:rowOff>
    </xdr:from>
    <xdr:to>
      <xdr:col>41</xdr:col>
      <xdr:colOff>0</xdr:colOff>
      <xdr:row>115</xdr:row>
      <xdr:rowOff>0</xdr:rowOff>
    </xdr:to>
    <xdr:sp macro="" textlink="">
      <xdr:nvSpPr>
        <xdr:cNvPr id="205" name="Text Box 696">
          <a:extLst>
            <a:ext uri="{FF2B5EF4-FFF2-40B4-BE49-F238E27FC236}">
              <a16:creationId xmlns:a16="http://schemas.microsoft.com/office/drawing/2014/main"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115</xdr:row>
      <xdr:rowOff>0</xdr:rowOff>
    </xdr:from>
    <xdr:to>
      <xdr:col>41</xdr:col>
      <xdr:colOff>0</xdr:colOff>
      <xdr:row>115</xdr:row>
      <xdr:rowOff>0</xdr:rowOff>
    </xdr:to>
    <xdr:sp macro="" textlink="">
      <xdr:nvSpPr>
        <xdr:cNvPr id="206" name="Text Box 697">
          <a:extLst>
            <a:ext uri="{FF2B5EF4-FFF2-40B4-BE49-F238E27FC236}">
              <a16:creationId xmlns:a16="http://schemas.microsoft.com/office/drawing/2014/main"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115</xdr:row>
      <xdr:rowOff>0</xdr:rowOff>
    </xdr:from>
    <xdr:to>
      <xdr:col>41</xdr:col>
      <xdr:colOff>0</xdr:colOff>
      <xdr:row>115</xdr:row>
      <xdr:rowOff>0</xdr:rowOff>
    </xdr:to>
    <xdr:sp macro="" textlink="">
      <xdr:nvSpPr>
        <xdr:cNvPr id="207" name="Text Box 698">
          <a:extLst>
            <a:ext uri="{FF2B5EF4-FFF2-40B4-BE49-F238E27FC236}">
              <a16:creationId xmlns:a16="http://schemas.microsoft.com/office/drawing/2014/main"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115</xdr:row>
      <xdr:rowOff>0</xdr:rowOff>
    </xdr:from>
    <xdr:to>
      <xdr:col>41</xdr:col>
      <xdr:colOff>0</xdr:colOff>
      <xdr:row>115</xdr:row>
      <xdr:rowOff>0</xdr:rowOff>
    </xdr:to>
    <xdr:sp macro="" textlink="">
      <xdr:nvSpPr>
        <xdr:cNvPr id="208" name="Text Box 699">
          <a:extLst>
            <a:ext uri="{FF2B5EF4-FFF2-40B4-BE49-F238E27FC236}">
              <a16:creationId xmlns:a16="http://schemas.microsoft.com/office/drawing/2014/main"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115</xdr:row>
      <xdr:rowOff>0</xdr:rowOff>
    </xdr:from>
    <xdr:to>
      <xdr:col>41</xdr:col>
      <xdr:colOff>0</xdr:colOff>
      <xdr:row>115</xdr:row>
      <xdr:rowOff>0</xdr:rowOff>
    </xdr:to>
    <xdr:sp macro="" textlink="" fLocksText="0">
      <xdr:nvSpPr>
        <xdr:cNvPr id="209" name="Text Box 700">
          <a:extLst>
            <a:ext uri="{FF2B5EF4-FFF2-40B4-BE49-F238E27FC236}">
              <a16:creationId xmlns:a16="http://schemas.microsoft.com/office/drawing/2014/main"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115</xdr:row>
      <xdr:rowOff>0</xdr:rowOff>
    </xdr:from>
    <xdr:to>
      <xdr:col>41</xdr:col>
      <xdr:colOff>0</xdr:colOff>
      <xdr:row>115</xdr:row>
      <xdr:rowOff>0</xdr:rowOff>
    </xdr:to>
    <xdr:sp macro="" textlink="">
      <xdr:nvSpPr>
        <xdr:cNvPr id="210" name="Text Box 701">
          <a:extLst>
            <a:ext uri="{FF2B5EF4-FFF2-40B4-BE49-F238E27FC236}">
              <a16:creationId xmlns:a16="http://schemas.microsoft.com/office/drawing/2014/main"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115</xdr:row>
      <xdr:rowOff>0</xdr:rowOff>
    </xdr:from>
    <xdr:to>
      <xdr:col>41</xdr:col>
      <xdr:colOff>0</xdr:colOff>
      <xdr:row>115</xdr:row>
      <xdr:rowOff>0</xdr:rowOff>
    </xdr:to>
    <xdr:sp macro="" textlink="" fLocksText="0">
      <xdr:nvSpPr>
        <xdr:cNvPr id="211" name="Text Box 702">
          <a:extLst>
            <a:ext uri="{FF2B5EF4-FFF2-40B4-BE49-F238E27FC236}">
              <a16:creationId xmlns:a16="http://schemas.microsoft.com/office/drawing/2014/main"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115</xdr:row>
      <xdr:rowOff>0</xdr:rowOff>
    </xdr:from>
    <xdr:to>
      <xdr:col>41</xdr:col>
      <xdr:colOff>0</xdr:colOff>
      <xdr:row>115</xdr:row>
      <xdr:rowOff>0</xdr:rowOff>
    </xdr:to>
    <xdr:sp macro="" textlink="" fLocksText="0">
      <xdr:nvSpPr>
        <xdr:cNvPr id="212" name="Text Box 703">
          <a:extLst>
            <a:ext uri="{FF2B5EF4-FFF2-40B4-BE49-F238E27FC236}">
              <a16:creationId xmlns:a16="http://schemas.microsoft.com/office/drawing/2014/main"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115</xdr:row>
      <xdr:rowOff>0</xdr:rowOff>
    </xdr:from>
    <xdr:to>
      <xdr:col>41</xdr:col>
      <xdr:colOff>0</xdr:colOff>
      <xdr:row>115</xdr:row>
      <xdr:rowOff>0</xdr:rowOff>
    </xdr:to>
    <xdr:sp macro="" textlink="" fLocksText="0">
      <xdr:nvSpPr>
        <xdr:cNvPr id="213" name="Text Box 704">
          <a:extLst>
            <a:ext uri="{FF2B5EF4-FFF2-40B4-BE49-F238E27FC236}">
              <a16:creationId xmlns:a16="http://schemas.microsoft.com/office/drawing/2014/main"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115</xdr:row>
      <xdr:rowOff>0</xdr:rowOff>
    </xdr:from>
    <xdr:to>
      <xdr:col>41</xdr:col>
      <xdr:colOff>0</xdr:colOff>
      <xdr:row>115</xdr:row>
      <xdr:rowOff>0</xdr:rowOff>
    </xdr:to>
    <xdr:sp macro="" textlink="" fLocksText="0">
      <xdr:nvSpPr>
        <xdr:cNvPr id="214" name="Text Box 705">
          <a:extLst>
            <a:ext uri="{FF2B5EF4-FFF2-40B4-BE49-F238E27FC236}">
              <a16:creationId xmlns:a16="http://schemas.microsoft.com/office/drawing/2014/main"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122</xdr:row>
      <xdr:rowOff>0</xdr:rowOff>
    </xdr:from>
    <xdr:to>
      <xdr:col>16</xdr:col>
      <xdr:colOff>76200</xdr:colOff>
      <xdr:row>122</xdr:row>
      <xdr:rowOff>0</xdr:rowOff>
    </xdr:to>
    <xdr:sp macro="" textlink="">
      <xdr:nvSpPr>
        <xdr:cNvPr id="215" name="Text Box 706">
          <a:extLst>
            <a:ext uri="{FF2B5EF4-FFF2-40B4-BE49-F238E27FC236}">
              <a16:creationId xmlns:a16="http://schemas.microsoft.com/office/drawing/2014/main"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115</xdr:row>
      <xdr:rowOff>0</xdr:rowOff>
    </xdr:from>
    <xdr:to>
      <xdr:col>36</xdr:col>
      <xdr:colOff>38100</xdr:colOff>
      <xdr:row>115</xdr:row>
      <xdr:rowOff>0</xdr:rowOff>
    </xdr:to>
    <xdr:sp macro="" textlink="">
      <xdr:nvSpPr>
        <xdr:cNvPr id="216" name="Text Box 707">
          <a:extLst>
            <a:ext uri="{FF2B5EF4-FFF2-40B4-BE49-F238E27FC236}">
              <a16:creationId xmlns:a16="http://schemas.microsoft.com/office/drawing/2014/main"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122</xdr:row>
      <xdr:rowOff>0</xdr:rowOff>
    </xdr:from>
    <xdr:to>
      <xdr:col>16</xdr:col>
      <xdr:colOff>76200</xdr:colOff>
      <xdr:row>122</xdr:row>
      <xdr:rowOff>0</xdr:rowOff>
    </xdr:to>
    <xdr:sp macro="" textlink="">
      <xdr:nvSpPr>
        <xdr:cNvPr id="217" name="Text Box 708">
          <a:extLst>
            <a:ext uri="{FF2B5EF4-FFF2-40B4-BE49-F238E27FC236}">
              <a16:creationId xmlns:a16="http://schemas.microsoft.com/office/drawing/2014/main"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115</xdr:row>
      <xdr:rowOff>0</xdr:rowOff>
    </xdr:from>
    <xdr:to>
      <xdr:col>36</xdr:col>
      <xdr:colOff>38100</xdr:colOff>
      <xdr:row>115</xdr:row>
      <xdr:rowOff>0</xdr:rowOff>
    </xdr:to>
    <xdr:sp macro="" textlink="">
      <xdr:nvSpPr>
        <xdr:cNvPr id="218" name="Text Box 709">
          <a:extLst>
            <a:ext uri="{FF2B5EF4-FFF2-40B4-BE49-F238E27FC236}">
              <a16:creationId xmlns:a16="http://schemas.microsoft.com/office/drawing/2014/main"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122</xdr:row>
      <xdr:rowOff>0</xdr:rowOff>
    </xdr:from>
    <xdr:to>
      <xdr:col>16</xdr:col>
      <xdr:colOff>76200</xdr:colOff>
      <xdr:row>122</xdr:row>
      <xdr:rowOff>0</xdr:rowOff>
    </xdr:to>
    <xdr:sp macro="" textlink="">
      <xdr:nvSpPr>
        <xdr:cNvPr id="219" name="Text Box 710">
          <a:extLst>
            <a:ext uri="{FF2B5EF4-FFF2-40B4-BE49-F238E27FC236}">
              <a16:creationId xmlns:a16="http://schemas.microsoft.com/office/drawing/2014/main"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115</xdr:row>
      <xdr:rowOff>0</xdr:rowOff>
    </xdr:from>
    <xdr:to>
      <xdr:col>36</xdr:col>
      <xdr:colOff>38100</xdr:colOff>
      <xdr:row>115</xdr:row>
      <xdr:rowOff>0</xdr:rowOff>
    </xdr:to>
    <xdr:sp macro="" textlink="">
      <xdr:nvSpPr>
        <xdr:cNvPr id="220" name="Text Box 711">
          <a:extLst>
            <a:ext uri="{FF2B5EF4-FFF2-40B4-BE49-F238E27FC236}">
              <a16:creationId xmlns:a16="http://schemas.microsoft.com/office/drawing/2014/main"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122</xdr:row>
      <xdr:rowOff>0</xdr:rowOff>
    </xdr:from>
    <xdr:to>
      <xdr:col>16</xdr:col>
      <xdr:colOff>76200</xdr:colOff>
      <xdr:row>122</xdr:row>
      <xdr:rowOff>0</xdr:rowOff>
    </xdr:to>
    <xdr:sp macro="" textlink="">
      <xdr:nvSpPr>
        <xdr:cNvPr id="221" name="Text Box 712">
          <a:extLst>
            <a:ext uri="{FF2B5EF4-FFF2-40B4-BE49-F238E27FC236}">
              <a16:creationId xmlns:a16="http://schemas.microsoft.com/office/drawing/2014/main"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115</xdr:row>
      <xdr:rowOff>0</xdr:rowOff>
    </xdr:from>
    <xdr:to>
      <xdr:col>36</xdr:col>
      <xdr:colOff>38100</xdr:colOff>
      <xdr:row>115</xdr:row>
      <xdr:rowOff>0</xdr:rowOff>
    </xdr:to>
    <xdr:sp macro="" textlink="">
      <xdr:nvSpPr>
        <xdr:cNvPr id="222" name="Text Box 713">
          <a:extLst>
            <a:ext uri="{FF2B5EF4-FFF2-40B4-BE49-F238E27FC236}">
              <a16:creationId xmlns:a16="http://schemas.microsoft.com/office/drawing/2014/main"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122</xdr:row>
      <xdr:rowOff>0</xdr:rowOff>
    </xdr:from>
    <xdr:to>
      <xdr:col>16</xdr:col>
      <xdr:colOff>76200</xdr:colOff>
      <xdr:row>122</xdr:row>
      <xdr:rowOff>0</xdr:rowOff>
    </xdr:to>
    <xdr:sp macro="" textlink="">
      <xdr:nvSpPr>
        <xdr:cNvPr id="223" name="Text Box 714">
          <a:extLst>
            <a:ext uri="{FF2B5EF4-FFF2-40B4-BE49-F238E27FC236}">
              <a16:creationId xmlns:a16="http://schemas.microsoft.com/office/drawing/2014/main"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115</xdr:row>
      <xdr:rowOff>0</xdr:rowOff>
    </xdr:from>
    <xdr:to>
      <xdr:col>35</xdr:col>
      <xdr:colOff>152400</xdr:colOff>
      <xdr:row>115</xdr:row>
      <xdr:rowOff>0</xdr:rowOff>
    </xdr:to>
    <xdr:sp macro="" textlink="">
      <xdr:nvSpPr>
        <xdr:cNvPr id="224" name="Text Box 715">
          <a:extLst>
            <a:ext uri="{FF2B5EF4-FFF2-40B4-BE49-F238E27FC236}">
              <a16:creationId xmlns:a16="http://schemas.microsoft.com/office/drawing/2014/main"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122</xdr:row>
      <xdr:rowOff>0</xdr:rowOff>
    </xdr:from>
    <xdr:to>
      <xdr:col>16</xdr:col>
      <xdr:colOff>76200</xdr:colOff>
      <xdr:row>122</xdr:row>
      <xdr:rowOff>0</xdr:rowOff>
    </xdr:to>
    <xdr:sp macro="" textlink="">
      <xdr:nvSpPr>
        <xdr:cNvPr id="225" name="Text Box 716">
          <a:extLst>
            <a:ext uri="{FF2B5EF4-FFF2-40B4-BE49-F238E27FC236}">
              <a16:creationId xmlns:a16="http://schemas.microsoft.com/office/drawing/2014/main"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115</xdr:row>
      <xdr:rowOff>0</xdr:rowOff>
    </xdr:from>
    <xdr:to>
      <xdr:col>35</xdr:col>
      <xdr:colOff>152400</xdr:colOff>
      <xdr:row>115</xdr:row>
      <xdr:rowOff>0</xdr:rowOff>
    </xdr:to>
    <xdr:sp macro="" textlink="">
      <xdr:nvSpPr>
        <xdr:cNvPr id="226" name="Text Box 717">
          <a:extLst>
            <a:ext uri="{FF2B5EF4-FFF2-40B4-BE49-F238E27FC236}">
              <a16:creationId xmlns:a16="http://schemas.microsoft.com/office/drawing/2014/main"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122</xdr:row>
      <xdr:rowOff>0</xdr:rowOff>
    </xdr:from>
    <xdr:to>
      <xdr:col>17</xdr:col>
      <xdr:colOff>76200</xdr:colOff>
      <xdr:row>122</xdr:row>
      <xdr:rowOff>0</xdr:rowOff>
    </xdr:to>
    <xdr:sp macro="" textlink="">
      <xdr:nvSpPr>
        <xdr:cNvPr id="227" name="Text Box 718">
          <a:extLst>
            <a:ext uri="{FF2B5EF4-FFF2-40B4-BE49-F238E27FC236}">
              <a16:creationId xmlns:a16="http://schemas.microsoft.com/office/drawing/2014/main"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115</xdr:row>
      <xdr:rowOff>0</xdr:rowOff>
    </xdr:from>
    <xdr:to>
      <xdr:col>37</xdr:col>
      <xdr:colOff>38100</xdr:colOff>
      <xdr:row>115</xdr:row>
      <xdr:rowOff>0</xdr:rowOff>
    </xdr:to>
    <xdr:sp macro="" textlink="">
      <xdr:nvSpPr>
        <xdr:cNvPr id="228" name="Text Box 719">
          <a:extLst>
            <a:ext uri="{FF2B5EF4-FFF2-40B4-BE49-F238E27FC236}">
              <a16:creationId xmlns:a16="http://schemas.microsoft.com/office/drawing/2014/main"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115</xdr:row>
      <xdr:rowOff>0</xdr:rowOff>
    </xdr:from>
    <xdr:to>
      <xdr:col>41</xdr:col>
      <xdr:colOff>0</xdr:colOff>
      <xdr:row>115</xdr:row>
      <xdr:rowOff>0</xdr:rowOff>
    </xdr:to>
    <xdr:sp macro="" textlink="">
      <xdr:nvSpPr>
        <xdr:cNvPr id="229" name="Text Box 720">
          <a:extLst>
            <a:ext uri="{FF2B5EF4-FFF2-40B4-BE49-F238E27FC236}">
              <a16:creationId xmlns:a16="http://schemas.microsoft.com/office/drawing/2014/main"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115</xdr:row>
      <xdr:rowOff>0</xdr:rowOff>
    </xdr:from>
    <xdr:to>
      <xdr:col>41</xdr:col>
      <xdr:colOff>0</xdr:colOff>
      <xdr:row>115</xdr:row>
      <xdr:rowOff>0</xdr:rowOff>
    </xdr:to>
    <xdr:sp macro="" textlink="">
      <xdr:nvSpPr>
        <xdr:cNvPr id="230" name="Text Box 721">
          <a:extLst>
            <a:ext uri="{FF2B5EF4-FFF2-40B4-BE49-F238E27FC236}">
              <a16:creationId xmlns:a16="http://schemas.microsoft.com/office/drawing/2014/main"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115</xdr:row>
      <xdr:rowOff>0</xdr:rowOff>
    </xdr:from>
    <xdr:to>
      <xdr:col>41</xdr:col>
      <xdr:colOff>0</xdr:colOff>
      <xdr:row>115</xdr:row>
      <xdr:rowOff>0</xdr:rowOff>
    </xdr:to>
    <xdr:sp macro="" textlink="">
      <xdr:nvSpPr>
        <xdr:cNvPr id="231" name="Text Box 722">
          <a:extLst>
            <a:ext uri="{FF2B5EF4-FFF2-40B4-BE49-F238E27FC236}">
              <a16:creationId xmlns:a16="http://schemas.microsoft.com/office/drawing/2014/main"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115</xdr:row>
      <xdr:rowOff>0</xdr:rowOff>
    </xdr:from>
    <xdr:to>
      <xdr:col>41</xdr:col>
      <xdr:colOff>0</xdr:colOff>
      <xdr:row>115</xdr:row>
      <xdr:rowOff>0</xdr:rowOff>
    </xdr:to>
    <xdr:sp macro="" textlink="">
      <xdr:nvSpPr>
        <xdr:cNvPr id="232" name="Text Box 723">
          <a:extLst>
            <a:ext uri="{FF2B5EF4-FFF2-40B4-BE49-F238E27FC236}">
              <a16:creationId xmlns:a16="http://schemas.microsoft.com/office/drawing/2014/main"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115</xdr:row>
      <xdr:rowOff>0</xdr:rowOff>
    </xdr:from>
    <xdr:to>
      <xdr:col>41</xdr:col>
      <xdr:colOff>0</xdr:colOff>
      <xdr:row>115</xdr:row>
      <xdr:rowOff>0</xdr:rowOff>
    </xdr:to>
    <xdr:sp macro="" textlink="" fLocksText="0">
      <xdr:nvSpPr>
        <xdr:cNvPr id="233" name="Text Box 724">
          <a:extLst>
            <a:ext uri="{FF2B5EF4-FFF2-40B4-BE49-F238E27FC236}">
              <a16:creationId xmlns:a16="http://schemas.microsoft.com/office/drawing/2014/main"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115</xdr:row>
      <xdr:rowOff>0</xdr:rowOff>
    </xdr:from>
    <xdr:to>
      <xdr:col>41</xdr:col>
      <xdr:colOff>0</xdr:colOff>
      <xdr:row>115</xdr:row>
      <xdr:rowOff>0</xdr:rowOff>
    </xdr:to>
    <xdr:sp macro="" textlink="">
      <xdr:nvSpPr>
        <xdr:cNvPr id="234" name="Text Box 725">
          <a:extLst>
            <a:ext uri="{FF2B5EF4-FFF2-40B4-BE49-F238E27FC236}">
              <a16:creationId xmlns:a16="http://schemas.microsoft.com/office/drawing/2014/main"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115</xdr:row>
      <xdr:rowOff>0</xdr:rowOff>
    </xdr:from>
    <xdr:to>
      <xdr:col>41</xdr:col>
      <xdr:colOff>0</xdr:colOff>
      <xdr:row>115</xdr:row>
      <xdr:rowOff>0</xdr:rowOff>
    </xdr:to>
    <xdr:sp macro="" textlink="" fLocksText="0">
      <xdr:nvSpPr>
        <xdr:cNvPr id="235" name="Text Box 726">
          <a:extLst>
            <a:ext uri="{FF2B5EF4-FFF2-40B4-BE49-F238E27FC236}">
              <a16:creationId xmlns:a16="http://schemas.microsoft.com/office/drawing/2014/main"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115</xdr:row>
      <xdr:rowOff>0</xdr:rowOff>
    </xdr:from>
    <xdr:to>
      <xdr:col>41</xdr:col>
      <xdr:colOff>0</xdr:colOff>
      <xdr:row>115</xdr:row>
      <xdr:rowOff>0</xdr:rowOff>
    </xdr:to>
    <xdr:sp macro="" textlink="" fLocksText="0">
      <xdr:nvSpPr>
        <xdr:cNvPr id="236" name="Text Box 727">
          <a:extLst>
            <a:ext uri="{FF2B5EF4-FFF2-40B4-BE49-F238E27FC236}">
              <a16:creationId xmlns:a16="http://schemas.microsoft.com/office/drawing/2014/main"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115</xdr:row>
      <xdr:rowOff>0</xdr:rowOff>
    </xdr:from>
    <xdr:to>
      <xdr:col>41</xdr:col>
      <xdr:colOff>0</xdr:colOff>
      <xdr:row>115</xdr:row>
      <xdr:rowOff>0</xdr:rowOff>
    </xdr:to>
    <xdr:sp macro="" textlink="" fLocksText="0">
      <xdr:nvSpPr>
        <xdr:cNvPr id="237" name="Text Box 728">
          <a:extLst>
            <a:ext uri="{FF2B5EF4-FFF2-40B4-BE49-F238E27FC236}">
              <a16:creationId xmlns:a16="http://schemas.microsoft.com/office/drawing/2014/main"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115</xdr:row>
      <xdr:rowOff>0</xdr:rowOff>
    </xdr:from>
    <xdr:to>
      <xdr:col>41</xdr:col>
      <xdr:colOff>0</xdr:colOff>
      <xdr:row>115</xdr:row>
      <xdr:rowOff>0</xdr:rowOff>
    </xdr:to>
    <xdr:sp macro="" textlink="" fLocksText="0">
      <xdr:nvSpPr>
        <xdr:cNvPr id="238" name="Text Box 729">
          <a:extLst>
            <a:ext uri="{FF2B5EF4-FFF2-40B4-BE49-F238E27FC236}">
              <a16:creationId xmlns:a16="http://schemas.microsoft.com/office/drawing/2014/main"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122</xdr:row>
      <xdr:rowOff>0</xdr:rowOff>
    </xdr:from>
    <xdr:to>
      <xdr:col>17</xdr:col>
      <xdr:colOff>76200</xdr:colOff>
      <xdr:row>122</xdr:row>
      <xdr:rowOff>0</xdr:rowOff>
    </xdr:to>
    <xdr:sp macro="" textlink="">
      <xdr:nvSpPr>
        <xdr:cNvPr id="239" name="Text Box 730">
          <a:extLst>
            <a:ext uri="{FF2B5EF4-FFF2-40B4-BE49-F238E27FC236}">
              <a16:creationId xmlns:a16="http://schemas.microsoft.com/office/drawing/2014/main"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115</xdr:row>
      <xdr:rowOff>0</xdr:rowOff>
    </xdr:from>
    <xdr:to>
      <xdr:col>41</xdr:col>
      <xdr:colOff>0</xdr:colOff>
      <xdr:row>115</xdr:row>
      <xdr:rowOff>0</xdr:rowOff>
    </xdr:to>
    <xdr:sp macro="" textlink="">
      <xdr:nvSpPr>
        <xdr:cNvPr id="240" name="Text Box 731">
          <a:extLst>
            <a:ext uri="{FF2B5EF4-FFF2-40B4-BE49-F238E27FC236}">
              <a16:creationId xmlns:a16="http://schemas.microsoft.com/office/drawing/2014/main"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115</xdr:row>
      <xdr:rowOff>0</xdr:rowOff>
    </xdr:from>
    <xdr:to>
      <xdr:col>41</xdr:col>
      <xdr:colOff>0</xdr:colOff>
      <xdr:row>115</xdr:row>
      <xdr:rowOff>0</xdr:rowOff>
    </xdr:to>
    <xdr:sp macro="" textlink="" fLocksText="0">
      <xdr:nvSpPr>
        <xdr:cNvPr id="241" name="Text Box 732">
          <a:extLst>
            <a:ext uri="{FF2B5EF4-FFF2-40B4-BE49-F238E27FC236}">
              <a16:creationId xmlns:a16="http://schemas.microsoft.com/office/drawing/2014/main"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115</xdr:row>
      <xdr:rowOff>0</xdr:rowOff>
    </xdr:from>
    <xdr:to>
      <xdr:col>41</xdr:col>
      <xdr:colOff>0</xdr:colOff>
      <xdr:row>115</xdr:row>
      <xdr:rowOff>0</xdr:rowOff>
    </xdr:to>
    <xdr:sp macro="" textlink="">
      <xdr:nvSpPr>
        <xdr:cNvPr id="242" name="Text Box 733">
          <a:extLst>
            <a:ext uri="{FF2B5EF4-FFF2-40B4-BE49-F238E27FC236}">
              <a16:creationId xmlns:a16="http://schemas.microsoft.com/office/drawing/2014/main"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115</xdr:row>
      <xdr:rowOff>0</xdr:rowOff>
    </xdr:from>
    <xdr:to>
      <xdr:col>41</xdr:col>
      <xdr:colOff>0</xdr:colOff>
      <xdr:row>115</xdr:row>
      <xdr:rowOff>0</xdr:rowOff>
    </xdr:to>
    <xdr:sp macro="" textlink="" fLocksText="0">
      <xdr:nvSpPr>
        <xdr:cNvPr id="243" name="Text Box 734">
          <a:extLst>
            <a:ext uri="{FF2B5EF4-FFF2-40B4-BE49-F238E27FC236}">
              <a16:creationId xmlns:a16="http://schemas.microsoft.com/office/drawing/2014/main"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115</xdr:row>
      <xdr:rowOff>0</xdr:rowOff>
    </xdr:from>
    <xdr:to>
      <xdr:col>41</xdr:col>
      <xdr:colOff>0</xdr:colOff>
      <xdr:row>115</xdr:row>
      <xdr:rowOff>0</xdr:rowOff>
    </xdr:to>
    <xdr:sp macro="" textlink="" fLocksText="0">
      <xdr:nvSpPr>
        <xdr:cNvPr id="244" name="Text Box 735">
          <a:extLst>
            <a:ext uri="{FF2B5EF4-FFF2-40B4-BE49-F238E27FC236}">
              <a16:creationId xmlns:a16="http://schemas.microsoft.com/office/drawing/2014/main"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115</xdr:row>
      <xdr:rowOff>0</xdr:rowOff>
    </xdr:from>
    <xdr:to>
      <xdr:col>41</xdr:col>
      <xdr:colOff>0</xdr:colOff>
      <xdr:row>115</xdr:row>
      <xdr:rowOff>0</xdr:rowOff>
    </xdr:to>
    <xdr:sp macro="" textlink="" fLocksText="0">
      <xdr:nvSpPr>
        <xdr:cNvPr id="245" name="Text Box 736">
          <a:extLst>
            <a:ext uri="{FF2B5EF4-FFF2-40B4-BE49-F238E27FC236}">
              <a16:creationId xmlns:a16="http://schemas.microsoft.com/office/drawing/2014/main"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115</xdr:row>
      <xdr:rowOff>0</xdr:rowOff>
    </xdr:from>
    <xdr:to>
      <xdr:col>41</xdr:col>
      <xdr:colOff>0</xdr:colOff>
      <xdr:row>115</xdr:row>
      <xdr:rowOff>0</xdr:rowOff>
    </xdr:to>
    <xdr:sp macro="" textlink="" fLocksText="0">
      <xdr:nvSpPr>
        <xdr:cNvPr id="246" name="Text Box 737">
          <a:extLst>
            <a:ext uri="{FF2B5EF4-FFF2-40B4-BE49-F238E27FC236}">
              <a16:creationId xmlns:a16="http://schemas.microsoft.com/office/drawing/2014/main"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122</xdr:row>
      <xdr:rowOff>0</xdr:rowOff>
    </xdr:from>
    <xdr:to>
      <xdr:col>17</xdr:col>
      <xdr:colOff>76200</xdr:colOff>
      <xdr:row>122</xdr:row>
      <xdr:rowOff>0</xdr:rowOff>
    </xdr:to>
    <xdr:sp macro="" textlink="">
      <xdr:nvSpPr>
        <xdr:cNvPr id="247" name="Text Box 738">
          <a:extLst>
            <a:ext uri="{FF2B5EF4-FFF2-40B4-BE49-F238E27FC236}">
              <a16:creationId xmlns:a16="http://schemas.microsoft.com/office/drawing/2014/main"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115</xdr:row>
      <xdr:rowOff>0</xdr:rowOff>
    </xdr:from>
    <xdr:to>
      <xdr:col>41</xdr:col>
      <xdr:colOff>0</xdr:colOff>
      <xdr:row>115</xdr:row>
      <xdr:rowOff>0</xdr:rowOff>
    </xdr:to>
    <xdr:sp macro="" textlink="">
      <xdr:nvSpPr>
        <xdr:cNvPr id="248" name="Text Box 739">
          <a:extLst>
            <a:ext uri="{FF2B5EF4-FFF2-40B4-BE49-F238E27FC236}">
              <a16:creationId xmlns:a16="http://schemas.microsoft.com/office/drawing/2014/main"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115</xdr:row>
      <xdr:rowOff>0</xdr:rowOff>
    </xdr:from>
    <xdr:to>
      <xdr:col>41</xdr:col>
      <xdr:colOff>0</xdr:colOff>
      <xdr:row>115</xdr:row>
      <xdr:rowOff>0</xdr:rowOff>
    </xdr:to>
    <xdr:sp macro="" textlink="" fLocksText="0">
      <xdr:nvSpPr>
        <xdr:cNvPr id="249" name="Text Box 740">
          <a:extLst>
            <a:ext uri="{FF2B5EF4-FFF2-40B4-BE49-F238E27FC236}">
              <a16:creationId xmlns:a16="http://schemas.microsoft.com/office/drawing/2014/main"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115</xdr:row>
      <xdr:rowOff>0</xdr:rowOff>
    </xdr:from>
    <xdr:to>
      <xdr:col>41</xdr:col>
      <xdr:colOff>0</xdr:colOff>
      <xdr:row>115</xdr:row>
      <xdr:rowOff>0</xdr:rowOff>
    </xdr:to>
    <xdr:sp macro="" textlink="">
      <xdr:nvSpPr>
        <xdr:cNvPr id="250" name="Text Box 741">
          <a:extLst>
            <a:ext uri="{FF2B5EF4-FFF2-40B4-BE49-F238E27FC236}">
              <a16:creationId xmlns:a16="http://schemas.microsoft.com/office/drawing/2014/main"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115</xdr:row>
      <xdr:rowOff>0</xdr:rowOff>
    </xdr:from>
    <xdr:to>
      <xdr:col>41</xdr:col>
      <xdr:colOff>0</xdr:colOff>
      <xdr:row>115</xdr:row>
      <xdr:rowOff>0</xdr:rowOff>
    </xdr:to>
    <xdr:sp macro="" textlink="" fLocksText="0">
      <xdr:nvSpPr>
        <xdr:cNvPr id="251" name="Text Box 742">
          <a:extLst>
            <a:ext uri="{FF2B5EF4-FFF2-40B4-BE49-F238E27FC236}">
              <a16:creationId xmlns:a16="http://schemas.microsoft.com/office/drawing/2014/main"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115</xdr:row>
      <xdr:rowOff>0</xdr:rowOff>
    </xdr:from>
    <xdr:to>
      <xdr:col>41</xdr:col>
      <xdr:colOff>0</xdr:colOff>
      <xdr:row>115</xdr:row>
      <xdr:rowOff>0</xdr:rowOff>
    </xdr:to>
    <xdr:sp macro="" textlink="" fLocksText="0">
      <xdr:nvSpPr>
        <xdr:cNvPr id="252" name="Text Box 743">
          <a:extLst>
            <a:ext uri="{FF2B5EF4-FFF2-40B4-BE49-F238E27FC236}">
              <a16:creationId xmlns:a16="http://schemas.microsoft.com/office/drawing/2014/main"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115</xdr:row>
      <xdr:rowOff>0</xdr:rowOff>
    </xdr:from>
    <xdr:to>
      <xdr:col>41</xdr:col>
      <xdr:colOff>0</xdr:colOff>
      <xdr:row>115</xdr:row>
      <xdr:rowOff>0</xdr:rowOff>
    </xdr:to>
    <xdr:sp macro="" textlink="" fLocksText="0">
      <xdr:nvSpPr>
        <xdr:cNvPr id="253" name="Text Box 744">
          <a:extLst>
            <a:ext uri="{FF2B5EF4-FFF2-40B4-BE49-F238E27FC236}">
              <a16:creationId xmlns:a16="http://schemas.microsoft.com/office/drawing/2014/main"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115</xdr:row>
      <xdr:rowOff>0</xdr:rowOff>
    </xdr:from>
    <xdr:to>
      <xdr:col>41</xdr:col>
      <xdr:colOff>0</xdr:colOff>
      <xdr:row>115</xdr:row>
      <xdr:rowOff>0</xdr:rowOff>
    </xdr:to>
    <xdr:sp macro="" textlink="" fLocksText="0">
      <xdr:nvSpPr>
        <xdr:cNvPr id="254" name="Text Box 745">
          <a:extLst>
            <a:ext uri="{FF2B5EF4-FFF2-40B4-BE49-F238E27FC236}">
              <a16:creationId xmlns:a16="http://schemas.microsoft.com/office/drawing/2014/main"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115</xdr:row>
      <xdr:rowOff>0</xdr:rowOff>
    </xdr:from>
    <xdr:to>
      <xdr:col>41</xdr:col>
      <xdr:colOff>0</xdr:colOff>
      <xdr:row>115</xdr:row>
      <xdr:rowOff>0</xdr:rowOff>
    </xdr:to>
    <xdr:sp macro="" textlink="">
      <xdr:nvSpPr>
        <xdr:cNvPr id="255" name="Text Box 746">
          <a:extLst>
            <a:ext uri="{FF2B5EF4-FFF2-40B4-BE49-F238E27FC236}">
              <a16:creationId xmlns:a16="http://schemas.microsoft.com/office/drawing/2014/main"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115</xdr:row>
      <xdr:rowOff>0</xdr:rowOff>
    </xdr:from>
    <xdr:to>
      <xdr:col>41</xdr:col>
      <xdr:colOff>0</xdr:colOff>
      <xdr:row>115</xdr:row>
      <xdr:rowOff>0</xdr:rowOff>
    </xdr:to>
    <xdr:sp macro="" textlink="">
      <xdr:nvSpPr>
        <xdr:cNvPr id="256" name="Text Box 747">
          <a:extLst>
            <a:ext uri="{FF2B5EF4-FFF2-40B4-BE49-F238E27FC236}">
              <a16:creationId xmlns:a16="http://schemas.microsoft.com/office/drawing/2014/main"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115</xdr:row>
      <xdr:rowOff>0</xdr:rowOff>
    </xdr:from>
    <xdr:to>
      <xdr:col>41</xdr:col>
      <xdr:colOff>0</xdr:colOff>
      <xdr:row>115</xdr:row>
      <xdr:rowOff>0</xdr:rowOff>
    </xdr:to>
    <xdr:sp macro="" textlink="">
      <xdr:nvSpPr>
        <xdr:cNvPr id="257" name="Text Box 748">
          <a:extLst>
            <a:ext uri="{FF2B5EF4-FFF2-40B4-BE49-F238E27FC236}">
              <a16:creationId xmlns:a16="http://schemas.microsoft.com/office/drawing/2014/main"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115</xdr:row>
      <xdr:rowOff>0</xdr:rowOff>
    </xdr:from>
    <xdr:to>
      <xdr:col>41</xdr:col>
      <xdr:colOff>0</xdr:colOff>
      <xdr:row>115</xdr:row>
      <xdr:rowOff>0</xdr:rowOff>
    </xdr:to>
    <xdr:sp macro="" textlink="">
      <xdr:nvSpPr>
        <xdr:cNvPr id="258" name="Text Box 749">
          <a:extLst>
            <a:ext uri="{FF2B5EF4-FFF2-40B4-BE49-F238E27FC236}">
              <a16:creationId xmlns:a16="http://schemas.microsoft.com/office/drawing/2014/main"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122</xdr:row>
      <xdr:rowOff>0</xdr:rowOff>
    </xdr:from>
    <xdr:to>
      <xdr:col>17</xdr:col>
      <xdr:colOff>76200</xdr:colOff>
      <xdr:row>122</xdr:row>
      <xdr:rowOff>0</xdr:rowOff>
    </xdr:to>
    <xdr:sp macro="" textlink="">
      <xdr:nvSpPr>
        <xdr:cNvPr id="259" name="Text Box 750">
          <a:extLst>
            <a:ext uri="{FF2B5EF4-FFF2-40B4-BE49-F238E27FC236}">
              <a16:creationId xmlns:a16="http://schemas.microsoft.com/office/drawing/2014/main"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115</xdr:row>
      <xdr:rowOff>0</xdr:rowOff>
    </xdr:from>
    <xdr:to>
      <xdr:col>41</xdr:col>
      <xdr:colOff>0</xdr:colOff>
      <xdr:row>115</xdr:row>
      <xdr:rowOff>0</xdr:rowOff>
    </xdr:to>
    <xdr:sp macro="" textlink="">
      <xdr:nvSpPr>
        <xdr:cNvPr id="260" name="Text Box 751">
          <a:extLst>
            <a:ext uri="{FF2B5EF4-FFF2-40B4-BE49-F238E27FC236}">
              <a16:creationId xmlns:a16="http://schemas.microsoft.com/office/drawing/2014/main"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115</xdr:row>
      <xdr:rowOff>0</xdr:rowOff>
    </xdr:from>
    <xdr:to>
      <xdr:col>41</xdr:col>
      <xdr:colOff>0</xdr:colOff>
      <xdr:row>115</xdr:row>
      <xdr:rowOff>0</xdr:rowOff>
    </xdr:to>
    <xdr:sp macro="" textlink="" fLocksText="0">
      <xdr:nvSpPr>
        <xdr:cNvPr id="261" name="Text Box 752">
          <a:extLst>
            <a:ext uri="{FF2B5EF4-FFF2-40B4-BE49-F238E27FC236}">
              <a16:creationId xmlns:a16="http://schemas.microsoft.com/office/drawing/2014/main"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115</xdr:row>
      <xdr:rowOff>0</xdr:rowOff>
    </xdr:from>
    <xdr:to>
      <xdr:col>41</xdr:col>
      <xdr:colOff>0</xdr:colOff>
      <xdr:row>115</xdr:row>
      <xdr:rowOff>0</xdr:rowOff>
    </xdr:to>
    <xdr:sp macro="" textlink="">
      <xdr:nvSpPr>
        <xdr:cNvPr id="262" name="Text Box 753">
          <a:extLst>
            <a:ext uri="{FF2B5EF4-FFF2-40B4-BE49-F238E27FC236}">
              <a16:creationId xmlns:a16="http://schemas.microsoft.com/office/drawing/2014/main"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115</xdr:row>
      <xdr:rowOff>0</xdr:rowOff>
    </xdr:from>
    <xdr:to>
      <xdr:col>41</xdr:col>
      <xdr:colOff>0</xdr:colOff>
      <xdr:row>115</xdr:row>
      <xdr:rowOff>0</xdr:rowOff>
    </xdr:to>
    <xdr:sp macro="" textlink="" fLocksText="0">
      <xdr:nvSpPr>
        <xdr:cNvPr id="263" name="Text Box 754">
          <a:extLst>
            <a:ext uri="{FF2B5EF4-FFF2-40B4-BE49-F238E27FC236}">
              <a16:creationId xmlns:a16="http://schemas.microsoft.com/office/drawing/2014/main"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115</xdr:row>
      <xdr:rowOff>0</xdr:rowOff>
    </xdr:from>
    <xdr:to>
      <xdr:col>41</xdr:col>
      <xdr:colOff>0</xdr:colOff>
      <xdr:row>115</xdr:row>
      <xdr:rowOff>0</xdr:rowOff>
    </xdr:to>
    <xdr:sp macro="" textlink="" fLocksText="0">
      <xdr:nvSpPr>
        <xdr:cNvPr id="264" name="Text Box 755">
          <a:extLst>
            <a:ext uri="{FF2B5EF4-FFF2-40B4-BE49-F238E27FC236}">
              <a16:creationId xmlns:a16="http://schemas.microsoft.com/office/drawing/2014/main"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115</xdr:row>
      <xdr:rowOff>0</xdr:rowOff>
    </xdr:from>
    <xdr:to>
      <xdr:col>41</xdr:col>
      <xdr:colOff>0</xdr:colOff>
      <xdr:row>115</xdr:row>
      <xdr:rowOff>0</xdr:rowOff>
    </xdr:to>
    <xdr:sp macro="" textlink="" fLocksText="0">
      <xdr:nvSpPr>
        <xdr:cNvPr id="265" name="Text Box 756">
          <a:extLst>
            <a:ext uri="{FF2B5EF4-FFF2-40B4-BE49-F238E27FC236}">
              <a16:creationId xmlns:a16="http://schemas.microsoft.com/office/drawing/2014/main"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115</xdr:row>
      <xdr:rowOff>0</xdr:rowOff>
    </xdr:from>
    <xdr:to>
      <xdr:col>41</xdr:col>
      <xdr:colOff>0</xdr:colOff>
      <xdr:row>115</xdr:row>
      <xdr:rowOff>0</xdr:rowOff>
    </xdr:to>
    <xdr:sp macro="" textlink="" fLocksText="0">
      <xdr:nvSpPr>
        <xdr:cNvPr id="266" name="Text Box 757">
          <a:extLst>
            <a:ext uri="{FF2B5EF4-FFF2-40B4-BE49-F238E27FC236}">
              <a16:creationId xmlns:a16="http://schemas.microsoft.com/office/drawing/2014/main"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119</xdr:row>
      <xdr:rowOff>0</xdr:rowOff>
    </xdr:from>
    <xdr:to>
      <xdr:col>16</xdr:col>
      <xdr:colOff>76200</xdr:colOff>
      <xdr:row>119</xdr:row>
      <xdr:rowOff>0</xdr:rowOff>
    </xdr:to>
    <xdr:sp macro="" textlink="">
      <xdr:nvSpPr>
        <xdr:cNvPr id="267" name="Text Box 758">
          <a:extLst>
            <a:ext uri="{FF2B5EF4-FFF2-40B4-BE49-F238E27FC236}">
              <a16:creationId xmlns:a16="http://schemas.microsoft.com/office/drawing/2014/main"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112</xdr:row>
      <xdr:rowOff>0</xdr:rowOff>
    </xdr:from>
    <xdr:to>
      <xdr:col>36</xdr:col>
      <xdr:colOff>38100</xdr:colOff>
      <xdr:row>112</xdr:row>
      <xdr:rowOff>0</xdr:rowOff>
    </xdr:to>
    <xdr:sp macro="" textlink="">
      <xdr:nvSpPr>
        <xdr:cNvPr id="268" name="Text Box 759">
          <a:extLst>
            <a:ext uri="{FF2B5EF4-FFF2-40B4-BE49-F238E27FC236}">
              <a16:creationId xmlns:a16="http://schemas.microsoft.com/office/drawing/2014/main"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119</xdr:row>
      <xdr:rowOff>0</xdr:rowOff>
    </xdr:from>
    <xdr:to>
      <xdr:col>16</xdr:col>
      <xdr:colOff>76200</xdr:colOff>
      <xdr:row>119</xdr:row>
      <xdr:rowOff>0</xdr:rowOff>
    </xdr:to>
    <xdr:sp macro="" textlink="">
      <xdr:nvSpPr>
        <xdr:cNvPr id="269" name="Text Box 760">
          <a:extLst>
            <a:ext uri="{FF2B5EF4-FFF2-40B4-BE49-F238E27FC236}">
              <a16:creationId xmlns:a16="http://schemas.microsoft.com/office/drawing/2014/main"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112</xdr:row>
      <xdr:rowOff>0</xdr:rowOff>
    </xdr:from>
    <xdr:to>
      <xdr:col>36</xdr:col>
      <xdr:colOff>38100</xdr:colOff>
      <xdr:row>112</xdr:row>
      <xdr:rowOff>0</xdr:rowOff>
    </xdr:to>
    <xdr:sp macro="" textlink="">
      <xdr:nvSpPr>
        <xdr:cNvPr id="270" name="Text Box 761">
          <a:extLst>
            <a:ext uri="{FF2B5EF4-FFF2-40B4-BE49-F238E27FC236}">
              <a16:creationId xmlns:a16="http://schemas.microsoft.com/office/drawing/2014/main"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119</xdr:row>
      <xdr:rowOff>0</xdr:rowOff>
    </xdr:from>
    <xdr:to>
      <xdr:col>16</xdr:col>
      <xdr:colOff>76200</xdr:colOff>
      <xdr:row>119</xdr:row>
      <xdr:rowOff>0</xdr:rowOff>
    </xdr:to>
    <xdr:sp macro="" textlink="">
      <xdr:nvSpPr>
        <xdr:cNvPr id="271" name="Text Box 762">
          <a:extLst>
            <a:ext uri="{FF2B5EF4-FFF2-40B4-BE49-F238E27FC236}">
              <a16:creationId xmlns:a16="http://schemas.microsoft.com/office/drawing/2014/main"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112</xdr:row>
      <xdr:rowOff>0</xdr:rowOff>
    </xdr:from>
    <xdr:to>
      <xdr:col>36</xdr:col>
      <xdr:colOff>38100</xdr:colOff>
      <xdr:row>112</xdr:row>
      <xdr:rowOff>0</xdr:rowOff>
    </xdr:to>
    <xdr:sp macro="" textlink="">
      <xdr:nvSpPr>
        <xdr:cNvPr id="272" name="Text Box 763">
          <a:extLst>
            <a:ext uri="{FF2B5EF4-FFF2-40B4-BE49-F238E27FC236}">
              <a16:creationId xmlns:a16="http://schemas.microsoft.com/office/drawing/2014/main"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118</xdr:row>
      <xdr:rowOff>152400</xdr:rowOff>
    </xdr:from>
    <xdr:to>
      <xdr:col>16</xdr:col>
      <xdr:colOff>95250</xdr:colOff>
      <xdr:row>121</xdr:row>
      <xdr:rowOff>104775</xdr:rowOff>
    </xdr:to>
    <xdr:sp macro="" textlink="">
      <xdr:nvSpPr>
        <xdr:cNvPr id="273" name="AutoShape 765">
          <a:extLst>
            <a:ext uri="{FF2B5EF4-FFF2-40B4-BE49-F238E27FC236}">
              <a16:creationId xmlns:a16="http://schemas.microsoft.com/office/drawing/2014/main"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122</xdr:row>
      <xdr:rowOff>0</xdr:rowOff>
    </xdr:from>
    <xdr:to>
      <xdr:col>16</xdr:col>
      <xdr:colOff>76200</xdr:colOff>
      <xdr:row>122</xdr:row>
      <xdr:rowOff>0</xdr:rowOff>
    </xdr:to>
    <xdr:sp macro="" textlink="">
      <xdr:nvSpPr>
        <xdr:cNvPr id="275" name="Text Box 776">
          <a:extLst>
            <a:ext uri="{FF2B5EF4-FFF2-40B4-BE49-F238E27FC236}">
              <a16:creationId xmlns:a16="http://schemas.microsoft.com/office/drawing/2014/main"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115</xdr:row>
      <xdr:rowOff>0</xdr:rowOff>
    </xdr:from>
    <xdr:to>
      <xdr:col>36</xdr:col>
      <xdr:colOff>38100</xdr:colOff>
      <xdr:row>115</xdr:row>
      <xdr:rowOff>0</xdr:rowOff>
    </xdr:to>
    <xdr:sp macro="" textlink="">
      <xdr:nvSpPr>
        <xdr:cNvPr id="276" name="Text Box 777">
          <a:extLst>
            <a:ext uri="{FF2B5EF4-FFF2-40B4-BE49-F238E27FC236}">
              <a16:creationId xmlns:a16="http://schemas.microsoft.com/office/drawing/2014/main"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122</xdr:row>
      <xdr:rowOff>0</xdr:rowOff>
    </xdr:from>
    <xdr:to>
      <xdr:col>16</xdr:col>
      <xdr:colOff>76200</xdr:colOff>
      <xdr:row>122</xdr:row>
      <xdr:rowOff>0</xdr:rowOff>
    </xdr:to>
    <xdr:sp macro="" textlink="">
      <xdr:nvSpPr>
        <xdr:cNvPr id="277" name="Text Box 778">
          <a:extLst>
            <a:ext uri="{FF2B5EF4-FFF2-40B4-BE49-F238E27FC236}">
              <a16:creationId xmlns:a16="http://schemas.microsoft.com/office/drawing/2014/main"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115</xdr:row>
      <xdr:rowOff>0</xdr:rowOff>
    </xdr:from>
    <xdr:to>
      <xdr:col>36</xdr:col>
      <xdr:colOff>38100</xdr:colOff>
      <xdr:row>115</xdr:row>
      <xdr:rowOff>0</xdr:rowOff>
    </xdr:to>
    <xdr:sp macro="" textlink="">
      <xdr:nvSpPr>
        <xdr:cNvPr id="278" name="Text Box 779">
          <a:extLst>
            <a:ext uri="{FF2B5EF4-FFF2-40B4-BE49-F238E27FC236}">
              <a16:creationId xmlns:a16="http://schemas.microsoft.com/office/drawing/2014/main"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122</xdr:row>
      <xdr:rowOff>0</xdr:rowOff>
    </xdr:from>
    <xdr:to>
      <xdr:col>16</xdr:col>
      <xdr:colOff>76200</xdr:colOff>
      <xdr:row>122</xdr:row>
      <xdr:rowOff>0</xdr:rowOff>
    </xdr:to>
    <xdr:sp macro="" textlink="">
      <xdr:nvSpPr>
        <xdr:cNvPr id="279" name="Text Box 780">
          <a:extLst>
            <a:ext uri="{FF2B5EF4-FFF2-40B4-BE49-F238E27FC236}">
              <a16:creationId xmlns:a16="http://schemas.microsoft.com/office/drawing/2014/main"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115</xdr:row>
      <xdr:rowOff>0</xdr:rowOff>
    </xdr:from>
    <xdr:to>
      <xdr:col>36</xdr:col>
      <xdr:colOff>38100</xdr:colOff>
      <xdr:row>115</xdr:row>
      <xdr:rowOff>0</xdr:rowOff>
    </xdr:to>
    <xdr:sp macro="" textlink="">
      <xdr:nvSpPr>
        <xdr:cNvPr id="280" name="Text Box 781">
          <a:extLst>
            <a:ext uri="{FF2B5EF4-FFF2-40B4-BE49-F238E27FC236}">
              <a16:creationId xmlns:a16="http://schemas.microsoft.com/office/drawing/2014/main"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122</xdr:row>
      <xdr:rowOff>0</xdr:rowOff>
    </xdr:from>
    <xdr:to>
      <xdr:col>16</xdr:col>
      <xdr:colOff>76200</xdr:colOff>
      <xdr:row>122</xdr:row>
      <xdr:rowOff>0</xdr:rowOff>
    </xdr:to>
    <xdr:sp macro="" textlink="">
      <xdr:nvSpPr>
        <xdr:cNvPr id="281" name="Text Box 782">
          <a:extLst>
            <a:ext uri="{FF2B5EF4-FFF2-40B4-BE49-F238E27FC236}">
              <a16:creationId xmlns:a16="http://schemas.microsoft.com/office/drawing/2014/main"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115</xdr:row>
      <xdr:rowOff>0</xdr:rowOff>
    </xdr:from>
    <xdr:to>
      <xdr:col>35</xdr:col>
      <xdr:colOff>152400</xdr:colOff>
      <xdr:row>115</xdr:row>
      <xdr:rowOff>0</xdr:rowOff>
    </xdr:to>
    <xdr:sp macro="" textlink="">
      <xdr:nvSpPr>
        <xdr:cNvPr id="282" name="Text Box 783">
          <a:extLst>
            <a:ext uri="{FF2B5EF4-FFF2-40B4-BE49-F238E27FC236}">
              <a16:creationId xmlns:a16="http://schemas.microsoft.com/office/drawing/2014/main"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122</xdr:row>
      <xdr:rowOff>0</xdr:rowOff>
    </xdr:from>
    <xdr:to>
      <xdr:col>16</xdr:col>
      <xdr:colOff>76200</xdr:colOff>
      <xdr:row>122</xdr:row>
      <xdr:rowOff>0</xdr:rowOff>
    </xdr:to>
    <xdr:sp macro="" textlink="">
      <xdr:nvSpPr>
        <xdr:cNvPr id="283" name="Text Box 784">
          <a:extLst>
            <a:ext uri="{FF2B5EF4-FFF2-40B4-BE49-F238E27FC236}">
              <a16:creationId xmlns:a16="http://schemas.microsoft.com/office/drawing/2014/main"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115</xdr:row>
      <xdr:rowOff>0</xdr:rowOff>
    </xdr:from>
    <xdr:to>
      <xdr:col>36</xdr:col>
      <xdr:colOff>38100</xdr:colOff>
      <xdr:row>115</xdr:row>
      <xdr:rowOff>0</xdr:rowOff>
    </xdr:to>
    <xdr:sp macro="" textlink="">
      <xdr:nvSpPr>
        <xdr:cNvPr id="284" name="Text Box 785">
          <a:extLst>
            <a:ext uri="{FF2B5EF4-FFF2-40B4-BE49-F238E27FC236}">
              <a16:creationId xmlns:a16="http://schemas.microsoft.com/office/drawing/2014/main"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122</xdr:row>
      <xdr:rowOff>0</xdr:rowOff>
    </xdr:from>
    <xdr:to>
      <xdr:col>16</xdr:col>
      <xdr:colOff>76200</xdr:colOff>
      <xdr:row>122</xdr:row>
      <xdr:rowOff>0</xdr:rowOff>
    </xdr:to>
    <xdr:sp macro="" textlink="">
      <xdr:nvSpPr>
        <xdr:cNvPr id="285" name="Text Box 786">
          <a:extLst>
            <a:ext uri="{FF2B5EF4-FFF2-40B4-BE49-F238E27FC236}">
              <a16:creationId xmlns:a16="http://schemas.microsoft.com/office/drawing/2014/main"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115</xdr:row>
      <xdr:rowOff>0</xdr:rowOff>
    </xdr:from>
    <xdr:to>
      <xdr:col>36</xdr:col>
      <xdr:colOff>38100</xdr:colOff>
      <xdr:row>115</xdr:row>
      <xdr:rowOff>0</xdr:rowOff>
    </xdr:to>
    <xdr:sp macro="" textlink="">
      <xdr:nvSpPr>
        <xdr:cNvPr id="286" name="Text Box 787">
          <a:extLst>
            <a:ext uri="{FF2B5EF4-FFF2-40B4-BE49-F238E27FC236}">
              <a16:creationId xmlns:a16="http://schemas.microsoft.com/office/drawing/2014/main"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122</xdr:row>
      <xdr:rowOff>0</xdr:rowOff>
    </xdr:from>
    <xdr:to>
      <xdr:col>16</xdr:col>
      <xdr:colOff>76200</xdr:colOff>
      <xdr:row>122</xdr:row>
      <xdr:rowOff>0</xdr:rowOff>
    </xdr:to>
    <xdr:sp macro="" textlink="">
      <xdr:nvSpPr>
        <xdr:cNvPr id="287" name="Text Box 788">
          <a:extLst>
            <a:ext uri="{FF2B5EF4-FFF2-40B4-BE49-F238E27FC236}">
              <a16:creationId xmlns:a16="http://schemas.microsoft.com/office/drawing/2014/main"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115</xdr:row>
      <xdr:rowOff>0</xdr:rowOff>
    </xdr:from>
    <xdr:to>
      <xdr:col>36</xdr:col>
      <xdr:colOff>38100</xdr:colOff>
      <xdr:row>115</xdr:row>
      <xdr:rowOff>0</xdr:rowOff>
    </xdr:to>
    <xdr:sp macro="" textlink="">
      <xdr:nvSpPr>
        <xdr:cNvPr id="288" name="Text Box 789">
          <a:extLst>
            <a:ext uri="{FF2B5EF4-FFF2-40B4-BE49-F238E27FC236}">
              <a16:creationId xmlns:a16="http://schemas.microsoft.com/office/drawing/2014/main"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122</xdr:row>
      <xdr:rowOff>0</xdr:rowOff>
    </xdr:from>
    <xdr:to>
      <xdr:col>16</xdr:col>
      <xdr:colOff>76200</xdr:colOff>
      <xdr:row>122</xdr:row>
      <xdr:rowOff>0</xdr:rowOff>
    </xdr:to>
    <xdr:sp macro="" textlink="">
      <xdr:nvSpPr>
        <xdr:cNvPr id="289" name="Text Box 790">
          <a:extLst>
            <a:ext uri="{FF2B5EF4-FFF2-40B4-BE49-F238E27FC236}">
              <a16:creationId xmlns:a16="http://schemas.microsoft.com/office/drawing/2014/main"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115</xdr:row>
      <xdr:rowOff>0</xdr:rowOff>
    </xdr:from>
    <xdr:to>
      <xdr:col>36</xdr:col>
      <xdr:colOff>38100</xdr:colOff>
      <xdr:row>115</xdr:row>
      <xdr:rowOff>0</xdr:rowOff>
    </xdr:to>
    <xdr:sp macro="" textlink="">
      <xdr:nvSpPr>
        <xdr:cNvPr id="290" name="Text Box 791">
          <a:extLst>
            <a:ext uri="{FF2B5EF4-FFF2-40B4-BE49-F238E27FC236}">
              <a16:creationId xmlns:a16="http://schemas.microsoft.com/office/drawing/2014/main"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122</xdr:row>
      <xdr:rowOff>0</xdr:rowOff>
    </xdr:from>
    <xdr:to>
      <xdr:col>16</xdr:col>
      <xdr:colOff>76200</xdr:colOff>
      <xdr:row>122</xdr:row>
      <xdr:rowOff>0</xdr:rowOff>
    </xdr:to>
    <xdr:sp macro="" textlink="">
      <xdr:nvSpPr>
        <xdr:cNvPr id="291" name="Text Box 792">
          <a:extLst>
            <a:ext uri="{FF2B5EF4-FFF2-40B4-BE49-F238E27FC236}">
              <a16:creationId xmlns:a16="http://schemas.microsoft.com/office/drawing/2014/main"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115</xdr:row>
      <xdr:rowOff>0</xdr:rowOff>
    </xdr:from>
    <xdr:to>
      <xdr:col>35</xdr:col>
      <xdr:colOff>152400</xdr:colOff>
      <xdr:row>115</xdr:row>
      <xdr:rowOff>0</xdr:rowOff>
    </xdr:to>
    <xdr:sp macro="" textlink="">
      <xdr:nvSpPr>
        <xdr:cNvPr id="292" name="Text Box 793">
          <a:extLst>
            <a:ext uri="{FF2B5EF4-FFF2-40B4-BE49-F238E27FC236}">
              <a16:creationId xmlns:a16="http://schemas.microsoft.com/office/drawing/2014/main"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122</xdr:row>
      <xdr:rowOff>0</xdr:rowOff>
    </xdr:from>
    <xdr:to>
      <xdr:col>16</xdr:col>
      <xdr:colOff>76200</xdr:colOff>
      <xdr:row>122</xdr:row>
      <xdr:rowOff>0</xdr:rowOff>
    </xdr:to>
    <xdr:sp macro="" textlink="">
      <xdr:nvSpPr>
        <xdr:cNvPr id="293" name="Text Box 794">
          <a:extLst>
            <a:ext uri="{FF2B5EF4-FFF2-40B4-BE49-F238E27FC236}">
              <a16:creationId xmlns:a16="http://schemas.microsoft.com/office/drawing/2014/main"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115</xdr:row>
      <xdr:rowOff>0</xdr:rowOff>
    </xdr:from>
    <xdr:to>
      <xdr:col>35</xdr:col>
      <xdr:colOff>152400</xdr:colOff>
      <xdr:row>115</xdr:row>
      <xdr:rowOff>0</xdr:rowOff>
    </xdr:to>
    <xdr:sp macro="" textlink="">
      <xdr:nvSpPr>
        <xdr:cNvPr id="294" name="Text Box 795">
          <a:extLst>
            <a:ext uri="{FF2B5EF4-FFF2-40B4-BE49-F238E27FC236}">
              <a16:creationId xmlns:a16="http://schemas.microsoft.com/office/drawing/2014/main"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122</xdr:row>
      <xdr:rowOff>0</xdr:rowOff>
    </xdr:from>
    <xdr:to>
      <xdr:col>16</xdr:col>
      <xdr:colOff>76200</xdr:colOff>
      <xdr:row>122</xdr:row>
      <xdr:rowOff>0</xdr:rowOff>
    </xdr:to>
    <xdr:sp macro="" textlink="">
      <xdr:nvSpPr>
        <xdr:cNvPr id="295" name="Text Box 796">
          <a:extLst>
            <a:ext uri="{FF2B5EF4-FFF2-40B4-BE49-F238E27FC236}">
              <a16:creationId xmlns:a16="http://schemas.microsoft.com/office/drawing/2014/main"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115</xdr:row>
      <xdr:rowOff>0</xdr:rowOff>
    </xdr:from>
    <xdr:to>
      <xdr:col>35</xdr:col>
      <xdr:colOff>152400</xdr:colOff>
      <xdr:row>115</xdr:row>
      <xdr:rowOff>0</xdr:rowOff>
    </xdr:to>
    <xdr:sp macro="" textlink="">
      <xdr:nvSpPr>
        <xdr:cNvPr id="296" name="Text Box 797">
          <a:extLst>
            <a:ext uri="{FF2B5EF4-FFF2-40B4-BE49-F238E27FC236}">
              <a16:creationId xmlns:a16="http://schemas.microsoft.com/office/drawing/2014/main"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121</xdr:row>
      <xdr:rowOff>38100</xdr:rowOff>
    </xdr:from>
    <xdr:to>
      <xdr:col>15</xdr:col>
      <xdr:colOff>200025</xdr:colOff>
      <xdr:row>121</xdr:row>
      <xdr:rowOff>38100</xdr:rowOff>
    </xdr:to>
    <xdr:sp macro="" textlink="">
      <xdr:nvSpPr>
        <xdr:cNvPr id="297" name="AutoShape 607">
          <a:extLst>
            <a:ext uri="{FF2B5EF4-FFF2-40B4-BE49-F238E27FC236}">
              <a16:creationId xmlns:a16="http://schemas.microsoft.com/office/drawing/2014/main"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99</xdr:row>
      <xdr:rowOff>38100</xdr:rowOff>
    </xdr:from>
    <xdr:to>
      <xdr:col>39</xdr:col>
      <xdr:colOff>209550</xdr:colOff>
      <xdr:row>114</xdr:row>
      <xdr:rowOff>95250</xdr:rowOff>
    </xdr:to>
    <xdr:sp macro="" textlink="">
      <xdr:nvSpPr>
        <xdr:cNvPr id="298" name="AutoShape 765">
          <a:extLst>
            <a:ext uri="{FF2B5EF4-FFF2-40B4-BE49-F238E27FC236}">
              <a16:creationId xmlns:a16="http://schemas.microsoft.com/office/drawing/2014/main"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299" name="AutoShape 765">
          <a:extLst>
            <a:ext uri="{FF2B5EF4-FFF2-40B4-BE49-F238E27FC236}">
              <a16:creationId xmlns:a16="http://schemas.microsoft.com/office/drawing/2014/main" id="{079682D2-9CCB-4EFC-A7C6-E43F0E6CCAA0}"/>
            </a:ext>
          </a:extLst>
        </xdr:cNvPr>
        <xdr:cNvSpPr>
          <a:spLocks noChangeArrowheads="1"/>
        </xdr:cNvSpPr>
      </xdr:nvSpPr>
      <xdr:spPr bwMode="auto">
        <a:xfrm>
          <a:off x="323850" y="3552825"/>
          <a:ext cx="10887075" cy="295275"/>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6</xdr:col>
      <xdr:colOff>627129</xdr:colOff>
      <xdr:row>4</xdr:row>
      <xdr:rowOff>60433</xdr:rowOff>
    </xdr:to>
    <xdr:pic>
      <xdr:nvPicPr>
        <xdr:cNvPr id="300" name="2 Imagen">
          <a:extLst>
            <a:ext uri="{FF2B5EF4-FFF2-40B4-BE49-F238E27FC236}">
              <a16:creationId xmlns:a16="http://schemas.microsoft.com/office/drawing/2014/main"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47</xdr:col>
      <xdr:colOff>76200</xdr:colOff>
      <xdr:row>112</xdr:row>
      <xdr:rowOff>9525</xdr:rowOff>
    </xdr:from>
    <xdr:to>
      <xdr:col>49</xdr:col>
      <xdr:colOff>114300</xdr:colOff>
      <xdr:row>113</xdr:row>
      <xdr:rowOff>28575</xdr:rowOff>
    </xdr:to>
    <xdr:sp macro="" textlink="">
      <xdr:nvSpPr>
        <xdr:cNvPr id="301" name="Text Box 775">
          <a:extLst>
            <a:ext uri="{FF2B5EF4-FFF2-40B4-BE49-F238E27FC236}">
              <a16:creationId xmlns:a16="http://schemas.microsoft.com/office/drawing/2014/main" id="{3B0D2360-709C-4E67-A277-270F72CC4566}"/>
            </a:ext>
          </a:extLst>
        </xdr:cNvPr>
        <xdr:cNvSpPr txBox="1">
          <a:spLocks noChangeArrowheads="1"/>
        </xdr:cNvSpPr>
      </xdr:nvSpPr>
      <xdr:spPr bwMode="auto">
        <a:xfrm>
          <a:off x="13820775" y="43867388"/>
          <a:ext cx="466725" cy="180975"/>
        </a:xfrm>
        <a:prstGeom prst="rect">
          <a:avLst/>
        </a:prstGeom>
        <a:noFill/>
        <a:ln w="9525">
          <a:noFill/>
          <a:miter lim="800000"/>
          <a:headEnd/>
          <a:tailEnd/>
        </a:ln>
      </xdr:spPr>
    </xdr:sp>
    <xdr:clientData/>
  </xdr:twoCellAnchor>
  <xdr:twoCellAnchor>
    <xdr:from>
      <xdr:col>45</xdr:col>
      <xdr:colOff>76200</xdr:colOff>
      <xdr:row>112</xdr:row>
      <xdr:rowOff>9525</xdr:rowOff>
    </xdr:from>
    <xdr:to>
      <xdr:col>47</xdr:col>
      <xdr:colOff>114300</xdr:colOff>
      <xdr:row>113</xdr:row>
      <xdr:rowOff>28575</xdr:rowOff>
    </xdr:to>
    <xdr:sp macro="" textlink="">
      <xdr:nvSpPr>
        <xdr:cNvPr id="302" name="Text Box 775">
          <a:extLst>
            <a:ext uri="{FF2B5EF4-FFF2-40B4-BE49-F238E27FC236}">
              <a16:creationId xmlns:a16="http://schemas.microsoft.com/office/drawing/2014/main" id="{545FD3BB-B3AE-463E-BEB0-65C6E2B1C6CA}"/>
            </a:ext>
          </a:extLst>
        </xdr:cNvPr>
        <xdr:cNvSpPr txBox="1">
          <a:spLocks noChangeArrowheads="1"/>
        </xdr:cNvSpPr>
      </xdr:nvSpPr>
      <xdr:spPr bwMode="auto">
        <a:xfrm>
          <a:off x="13392150" y="43867388"/>
          <a:ext cx="466725" cy="180975"/>
        </a:xfrm>
        <a:prstGeom prst="rect">
          <a:avLst/>
        </a:prstGeom>
        <a:noFill/>
        <a:ln w="9525">
          <a:noFill/>
          <a:miter lim="800000"/>
          <a:headEnd/>
          <a:tailEnd/>
        </a:ln>
      </xdr:spPr>
    </xdr:sp>
    <xdr:clientData/>
  </xdr:twoCellAnchor>
  <xdr:twoCellAnchor>
    <xdr:from>
      <xdr:col>35</xdr:col>
      <xdr:colOff>19050</xdr:colOff>
      <xdr:row>121</xdr:row>
      <xdr:rowOff>9525</xdr:rowOff>
    </xdr:from>
    <xdr:to>
      <xdr:col>43</xdr:col>
      <xdr:colOff>47625</xdr:colOff>
      <xdr:row>124</xdr:row>
      <xdr:rowOff>104775</xdr:rowOff>
    </xdr:to>
    <xdr:sp macro="" textlink="">
      <xdr:nvSpPr>
        <xdr:cNvPr id="303" name="AutoShape 774">
          <a:extLst>
            <a:ext uri="{FF2B5EF4-FFF2-40B4-BE49-F238E27FC236}">
              <a16:creationId xmlns:a16="http://schemas.microsoft.com/office/drawing/2014/main"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xdr:from>
      <xdr:col>40</xdr:col>
      <xdr:colOff>76200</xdr:colOff>
      <xdr:row>122</xdr:row>
      <xdr:rowOff>9525</xdr:rowOff>
    </xdr:from>
    <xdr:to>
      <xdr:col>43</xdr:col>
      <xdr:colOff>114300</xdr:colOff>
      <xdr:row>123</xdr:row>
      <xdr:rowOff>28575</xdr:rowOff>
    </xdr:to>
    <xdr:sp macro="" textlink="">
      <xdr:nvSpPr>
        <xdr:cNvPr id="304" name="Text Box 775">
          <a:extLst>
            <a:ext uri="{FF2B5EF4-FFF2-40B4-BE49-F238E27FC236}">
              <a16:creationId xmlns:a16="http://schemas.microsoft.com/office/drawing/2014/main" id="{325EA5E0-98FC-453E-83F7-35F0ADDDE986}"/>
            </a:ext>
          </a:extLst>
        </xdr:cNvPr>
        <xdr:cNvSpPr txBox="1">
          <a:spLocks noChangeArrowheads="1"/>
        </xdr:cNvSpPr>
      </xdr:nvSpPr>
      <xdr:spPr bwMode="auto">
        <a:xfrm>
          <a:off x="12392025" y="45467588"/>
          <a:ext cx="609600" cy="180975"/>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8EE09-E661-402D-BA1B-A100D489DD1B}">
  <dimension ref="A3:CK124"/>
  <sheetViews>
    <sheetView tabSelected="1" topLeftCell="AO15" zoomScale="70" zoomScaleNormal="70" workbookViewId="0">
      <selection activeCell="CH46" sqref="CH46:CJ97"/>
    </sheetView>
  </sheetViews>
  <sheetFormatPr baseColWidth="10" defaultColWidth="11.42578125" defaultRowHeight="12.75" x14ac:dyDescent="0.2"/>
  <cols>
    <col min="1" max="1" width="5.140625" customWidth="1"/>
    <col min="2" max="3" width="3.140625" customWidth="1"/>
    <col min="4" max="4" width="5.7109375" customWidth="1"/>
    <col min="5" max="5" width="7.5703125" customWidth="1"/>
    <col min="6" max="6" width="3.140625" style="29" customWidth="1"/>
    <col min="7" max="7" width="16" style="29" customWidth="1"/>
    <col min="8" max="9" width="4" customWidth="1"/>
    <col min="10" max="10" width="7.28515625" customWidth="1"/>
    <col min="11" max="16" width="4.5703125" customWidth="1"/>
    <col min="17" max="17" width="4" customWidth="1"/>
    <col min="18" max="18" width="10.140625" customWidth="1"/>
    <col min="19" max="23" width="4" customWidth="1"/>
    <col min="24" max="24" width="6.140625" customWidth="1"/>
    <col min="25" max="41" width="2.5703125" customWidth="1"/>
    <col min="42" max="42" width="17.140625" customWidth="1"/>
    <col min="43" max="43" width="4" customWidth="1"/>
    <col min="44" max="49" width="3" customWidth="1"/>
    <col min="50" max="50" width="4.7109375" customWidth="1"/>
    <col min="51" max="57" width="3.85546875" customWidth="1"/>
    <col min="58" max="67" width="10.7109375" customWidth="1"/>
    <col min="68" max="82" width="7.7109375" customWidth="1"/>
    <col min="83" max="85" width="5.140625" customWidth="1"/>
    <col min="86" max="86" width="6" bestFit="1" customWidth="1"/>
    <col min="87" max="87" width="11.42578125" bestFit="1" customWidth="1"/>
    <col min="88" max="88" width="17.28515625" bestFit="1" customWidth="1"/>
    <col min="89" max="98" width="5.42578125" customWidth="1"/>
    <col min="99" max="107" width="5.140625" customWidth="1"/>
  </cols>
  <sheetData>
    <row r="3" spans="1:42" ht="12.75" customHeight="1" x14ac:dyDescent="0.2">
      <c r="H3" s="88" t="s">
        <v>0</v>
      </c>
      <c r="I3" s="88"/>
      <c r="J3" s="88"/>
      <c r="K3" s="88"/>
      <c r="L3" s="88"/>
      <c r="M3" s="88"/>
      <c r="N3" s="88"/>
      <c r="O3" s="88"/>
      <c r="P3" s="88"/>
      <c r="Q3" s="88"/>
      <c r="R3" s="88"/>
      <c r="S3" s="88"/>
      <c r="T3" s="88"/>
      <c r="U3" s="88"/>
      <c r="V3" s="88"/>
      <c r="W3" s="88"/>
      <c r="X3" s="88"/>
      <c r="Y3" s="88"/>
      <c r="Z3" s="88"/>
      <c r="AA3" s="88"/>
      <c r="AB3" s="88"/>
      <c r="AC3" s="88"/>
      <c r="AD3" s="88"/>
      <c r="AE3" s="88"/>
      <c r="AF3" s="88"/>
      <c r="AG3" s="88"/>
      <c r="AH3" s="88"/>
      <c r="AI3" s="88"/>
      <c r="AJ3" s="88"/>
      <c r="AK3" s="88"/>
      <c r="AL3" s="88"/>
      <c r="AM3" s="88"/>
      <c r="AN3" s="88"/>
      <c r="AO3" s="88"/>
      <c r="AP3" s="38"/>
    </row>
    <row r="4" spans="1:42" ht="12.75" customHeight="1" x14ac:dyDescent="0.2">
      <c r="H4" s="88"/>
      <c r="I4" s="88"/>
      <c r="J4" s="88"/>
      <c r="K4" s="88"/>
      <c r="L4" s="88"/>
      <c r="M4" s="88"/>
      <c r="N4" s="88"/>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c r="AP4" s="38"/>
    </row>
    <row r="5" spans="1:42" ht="11.25" customHeight="1" x14ac:dyDescent="0.2"/>
    <row r="6" spans="1:42" ht="6.75" customHeight="1" x14ac:dyDescent="0.2"/>
    <row r="7" spans="1:42" ht="15" customHeight="1" x14ac:dyDescent="0.25">
      <c r="G7" s="89" t="s">
        <v>1</v>
      </c>
      <c r="H7" s="89"/>
      <c r="I7" s="89"/>
      <c r="J7" s="89"/>
      <c r="K7" s="89"/>
      <c r="L7" s="89"/>
      <c r="M7" s="89"/>
      <c r="N7" s="89"/>
      <c r="O7" s="89"/>
      <c r="P7" s="89"/>
      <c r="Q7" s="89"/>
      <c r="R7" s="89"/>
      <c r="S7" s="89"/>
      <c r="T7" s="89"/>
      <c r="U7" s="89"/>
      <c r="V7" s="89"/>
      <c r="W7" s="89"/>
      <c r="X7" s="89"/>
      <c r="Y7" s="89"/>
      <c r="Z7" s="89"/>
      <c r="AA7" s="89"/>
      <c r="AB7" s="89"/>
      <c r="AC7" s="89"/>
      <c r="AD7" s="89"/>
      <c r="AE7" s="89"/>
      <c r="AF7" s="89"/>
      <c r="AG7" s="89"/>
      <c r="AH7" s="89"/>
      <c r="AI7" s="89"/>
      <c r="AJ7" s="89"/>
      <c r="AK7" s="89"/>
      <c r="AL7" s="89"/>
      <c r="AM7" s="89"/>
      <c r="AN7" s="89"/>
      <c r="AO7" s="89"/>
      <c r="AP7" s="40"/>
    </row>
    <row r="8" spans="1:42" ht="15" customHeight="1" x14ac:dyDescent="0.2">
      <c r="G8" s="90" t="s">
        <v>2</v>
      </c>
      <c r="H8" s="91"/>
      <c r="I8" s="90" t="s">
        <v>3</v>
      </c>
      <c r="J8" s="91"/>
      <c r="K8" s="90" t="s">
        <v>4</v>
      </c>
      <c r="L8" s="92"/>
      <c r="M8" s="92"/>
      <c r="N8" s="92"/>
      <c r="O8" s="92"/>
      <c r="P8" s="92"/>
      <c r="Q8" s="92"/>
      <c r="R8" s="92"/>
      <c r="S8" s="92"/>
      <c r="T8" s="92"/>
      <c r="U8" s="92"/>
      <c r="V8" s="92"/>
      <c r="W8" s="92"/>
      <c r="X8" s="92"/>
      <c r="Y8" s="92"/>
      <c r="Z8" s="92"/>
      <c r="AA8" s="92"/>
      <c r="AB8" s="92"/>
      <c r="AC8" s="92"/>
      <c r="AD8" s="92"/>
      <c r="AE8" s="91"/>
      <c r="AF8" s="90" t="s">
        <v>5</v>
      </c>
      <c r="AG8" s="92"/>
      <c r="AH8" s="92"/>
      <c r="AI8" s="92"/>
      <c r="AJ8" s="92"/>
      <c r="AK8" s="92"/>
      <c r="AL8" s="92"/>
      <c r="AM8" s="92"/>
      <c r="AN8" s="92"/>
      <c r="AO8" s="91"/>
      <c r="AP8" s="41"/>
    </row>
    <row r="9" spans="1:42" ht="15" customHeight="1" x14ac:dyDescent="0.2">
      <c r="G9" s="105">
        <v>43797</v>
      </c>
      <c r="H9" s="106"/>
      <c r="I9" s="107" t="s">
        <v>6</v>
      </c>
      <c r="J9" s="108"/>
      <c r="K9" s="109" t="s">
        <v>7</v>
      </c>
      <c r="L9" s="110"/>
      <c r="M9" s="110"/>
      <c r="N9" s="110"/>
      <c r="O9" s="110"/>
      <c r="P9" s="110"/>
      <c r="Q9" s="110"/>
      <c r="R9" s="110"/>
      <c r="S9" s="110"/>
      <c r="T9" s="110"/>
      <c r="U9" s="110"/>
      <c r="V9" s="110"/>
      <c r="W9" s="110"/>
      <c r="X9" s="110"/>
      <c r="Y9" s="110"/>
      <c r="Z9" s="110"/>
      <c r="AA9" s="110"/>
      <c r="AB9" s="110"/>
      <c r="AC9" s="110"/>
      <c r="AD9" s="110"/>
      <c r="AE9" s="111"/>
      <c r="AF9" s="109" t="s">
        <v>8</v>
      </c>
      <c r="AG9" s="110"/>
      <c r="AH9" s="110"/>
      <c r="AI9" s="110"/>
      <c r="AJ9" s="110"/>
      <c r="AK9" s="110"/>
      <c r="AL9" s="110"/>
      <c r="AM9" s="110"/>
      <c r="AN9" s="110"/>
      <c r="AO9" s="111"/>
      <c r="AP9" s="42"/>
    </row>
    <row r="10" spans="1:42" ht="15" customHeight="1" x14ac:dyDescent="0.2">
      <c r="G10" s="112"/>
      <c r="H10" s="113"/>
      <c r="I10" s="112"/>
      <c r="J10" s="113"/>
      <c r="K10" s="76"/>
      <c r="L10" s="74"/>
      <c r="M10" s="74"/>
      <c r="N10" s="74"/>
      <c r="O10" s="74"/>
      <c r="P10" s="74"/>
      <c r="Q10" s="74"/>
      <c r="R10" s="74"/>
      <c r="S10" s="74"/>
      <c r="T10" s="74"/>
      <c r="U10" s="74"/>
      <c r="V10" s="74"/>
      <c r="W10" s="74"/>
      <c r="X10" s="74"/>
      <c r="Y10" s="74"/>
      <c r="Z10" s="74"/>
      <c r="AA10" s="74"/>
      <c r="AB10" s="74"/>
      <c r="AC10" s="74"/>
      <c r="AD10" s="74"/>
      <c r="AE10" s="75"/>
      <c r="AF10" s="76"/>
      <c r="AG10" s="74"/>
      <c r="AH10" s="74"/>
      <c r="AI10" s="74"/>
      <c r="AJ10" s="74"/>
      <c r="AK10" s="74"/>
      <c r="AL10" s="74"/>
      <c r="AM10" s="74"/>
      <c r="AN10" s="74"/>
      <c r="AO10" s="75"/>
      <c r="AP10" s="8"/>
    </row>
    <row r="11" spans="1:42" ht="15" customHeight="1" x14ac:dyDescent="0.2">
      <c r="G11" s="112"/>
      <c r="H11" s="113"/>
      <c r="I11" s="112"/>
      <c r="J11" s="113"/>
      <c r="K11" s="76"/>
      <c r="L11" s="74"/>
      <c r="M11" s="74"/>
      <c r="N11" s="74"/>
      <c r="O11" s="74"/>
      <c r="P11" s="74"/>
      <c r="Q11" s="74"/>
      <c r="R11" s="74"/>
      <c r="S11" s="74"/>
      <c r="T11" s="74"/>
      <c r="U11" s="74"/>
      <c r="V11" s="74"/>
      <c r="W11" s="74"/>
      <c r="X11" s="74"/>
      <c r="Y11" s="74"/>
      <c r="Z11" s="74"/>
      <c r="AA11" s="74"/>
      <c r="AB11" s="74"/>
      <c r="AC11" s="74"/>
      <c r="AD11" s="74"/>
      <c r="AE11" s="75"/>
      <c r="AF11" s="76"/>
      <c r="AG11" s="74"/>
      <c r="AH11" s="74"/>
      <c r="AI11" s="74"/>
      <c r="AJ11" s="74"/>
      <c r="AK11" s="74"/>
      <c r="AL11" s="74"/>
      <c r="AM11" s="74"/>
      <c r="AN11" s="74"/>
      <c r="AO11" s="75"/>
      <c r="AP11" s="8"/>
    </row>
    <row r="12" spans="1:42" ht="15" customHeight="1" x14ac:dyDescent="0.2"/>
    <row r="13" spans="1:42" x14ac:dyDescent="0.2">
      <c r="B13" s="1"/>
    </row>
    <row r="14" spans="1:42" x14ac:dyDescent="0.2">
      <c r="B14" s="1" t="s">
        <v>9</v>
      </c>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spans="1:42" x14ac:dyDescent="0.2">
      <c r="A15" s="14"/>
      <c r="B15" s="93" t="s">
        <v>10</v>
      </c>
      <c r="C15" s="94"/>
      <c r="D15" s="94"/>
      <c r="E15" s="94"/>
      <c r="F15" s="94"/>
      <c r="G15" s="95"/>
      <c r="H15" s="141" t="s">
        <v>11</v>
      </c>
      <c r="I15" s="142"/>
      <c r="J15" s="142"/>
      <c r="K15" s="142"/>
      <c r="L15" s="142"/>
      <c r="M15" s="142"/>
      <c r="N15" s="142"/>
      <c r="O15" s="142"/>
      <c r="P15" s="142"/>
      <c r="Q15" s="142"/>
      <c r="R15" s="142"/>
      <c r="S15" s="142"/>
      <c r="T15" s="142"/>
      <c r="U15" s="142"/>
      <c r="V15" s="142"/>
      <c r="W15" s="142"/>
      <c r="X15" s="142"/>
      <c r="Y15" s="142"/>
      <c r="Z15" s="142"/>
      <c r="AA15" s="142"/>
      <c r="AB15" s="142"/>
      <c r="AC15" s="142"/>
      <c r="AD15" s="142"/>
      <c r="AE15" s="142"/>
      <c r="AF15" s="142"/>
      <c r="AG15" s="142"/>
      <c r="AH15" s="142"/>
      <c r="AI15" s="142"/>
      <c r="AJ15" s="142"/>
      <c r="AK15" s="142"/>
      <c r="AL15" s="142"/>
      <c r="AM15" s="142"/>
      <c r="AN15" s="142"/>
      <c r="AO15" s="143"/>
      <c r="AP15" s="43"/>
    </row>
    <row r="16" spans="1:42" x14ac:dyDescent="0.2">
      <c r="A16" s="14"/>
      <c r="B16" s="93" t="s">
        <v>12</v>
      </c>
      <c r="C16" s="94"/>
      <c r="D16" s="94"/>
      <c r="E16" s="94"/>
      <c r="F16" s="94"/>
      <c r="G16" s="95"/>
      <c r="H16" s="96" t="s">
        <v>13</v>
      </c>
      <c r="I16" s="97"/>
      <c r="J16" s="97"/>
      <c r="K16" s="97"/>
      <c r="L16" s="97"/>
      <c r="M16" s="97"/>
      <c r="N16" s="97"/>
      <c r="O16" s="97"/>
      <c r="P16" s="97"/>
      <c r="Q16" s="97"/>
      <c r="R16" s="97"/>
      <c r="S16" s="97"/>
      <c r="T16" s="97"/>
      <c r="U16" s="97"/>
      <c r="V16" s="97"/>
      <c r="W16" s="97"/>
      <c r="X16" s="97"/>
      <c r="Y16" s="97"/>
      <c r="Z16" s="97"/>
      <c r="AA16" s="97"/>
      <c r="AB16" s="97"/>
      <c r="AC16" s="97"/>
      <c r="AD16" s="97"/>
      <c r="AE16" s="97"/>
      <c r="AF16" s="97"/>
      <c r="AG16" s="97"/>
      <c r="AH16" s="97"/>
      <c r="AI16" s="97"/>
      <c r="AJ16" s="97"/>
      <c r="AK16" s="97"/>
      <c r="AL16" s="97"/>
      <c r="AM16" s="97"/>
      <c r="AN16" s="97"/>
      <c r="AO16" s="98"/>
      <c r="AP16" s="43"/>
    </row>
    <row r="17" spans="1:42" x14ac:dyDescent="0.2">
      <c r="A17" s="14"/>
      <c r="B17" s="93" t="s">
        <v>14</v>
      </c>
      <c r="C17" s="94"/>
      <c r="D17" s="94"/>
      <c r="E17" s="94"/>
      <c r="F17" s="94"/>
      <c r="G17" s="95"/>
      <c r="H17" s="99"/>
      <c r="I17" s="100"/>
      <c r="J17" s="100"/>
      <c r="K17" s="100"/>
      <c r="L17" s="100"/>
      <c r="M17" s="100"/>
      <c r="N17" s="100"/>
      <c r="O17" s="100"/>
      <c r="P17" s="100"/>
      <c r="Q17" s="100"/>
      <c r="R17" s="100"/>
      <c r="S17" s="100"/>
      <c r="T17" s="100"/>
      <c r="U17" s="100"/>
      <c r="V17" s="100"/>
      <c r="W17" s="100"/>
      <c r="X17" s="100"/>
      <c r="Y17" s="100"/>
      <c r="Z17" s="100"/>
      <c r="AA17" s="100"/>
      <c r="AB17" s="100"/>
      <c r="AC17" s="100"/>
      <c r="AD17" s="100"/>
      <c r="AE17" s="100"/>
      <c r="AF17" s="100"/>
      <c r="AG17" s="100"/>
      <c r="AH17" s="100"/>
      <c r="AI17" s="100"/>
      <c r="AJ17" s="100"/>
      <c r="AK17" s="100"/>
      <c r="AL17" s="100"/>
      <c r="AM17" s="100"/>
      <c r="AN17" s="100"/>
      <c r="AO17" s="101"/>
      <c r="AP17" s="43"/>
    </row>
    <row r="18" spans="1:42" x14ac:dyDescent="0.2">
      <c r="A18" s="14"/>
      <c r="B18" s="93" t="s">
        <v>15</v>
      </c>
      <c r="C18" s="94"/>
      <c r="D18" s="94"/>
      <c r="E18" s="94"/>
      <c r="F18" s="94"/>
      <c r="G18" s="95"/>
      <c r="H18" s="102"/>
      <c r="I18" s="103"/>
      <c r="J18" s="103"/>
      <c r="K18" s="103"/>
      <c r="L18" s="103"/>
      <c r="M18" s="103"/>
      <c r="N18" s="103"/>
      <c r="O18" s="103"/>
      <c r="P18" s="103"/>
      <c r="Q18" s="103"/>
      <c r="R18" s="103"/>
      <c r="S18" s="103"/>
      <c r="T18" s="103"/>
      <c r="U18" s="103"/>
      <c r="V18" s="103"/>
      <c r="W18" s="103"/>
      <c r="X18" s="103"/>
      <c r="Y18" s="103"/>
      <c r="Z18" s="103"/>
      <c r="AA18" s="103"/>
      <c r="AB18" s="103"/>
      <c r="AC18" s="103"/>
      <c r="AD18" s="103"/>
      <c r="AE18" s="103"/>
      <c r="AF18" s="103"/>
      <c r="AG18" s="103"/>
      <c r="AH18" s="103"/>
      <c r="AI18" s="103"/>
      <c r="AJ18" s="103"/>
      <c r="AK18" s="103"/>
      <c r="AL18" s="103"/>
      <c r="AM18" s="103"/>
      <c r="AN18" s="103"/>
      <c r="AO18" s="104"/>
      <c r="AP18" s="44"/>
    </row>
    <row r="19" spans="1:42" ht="16.5" customHeight="1" x14ac:dyDescent="0.2">
      <c r="A19" s="14"/>
      <c r="B19" s="79" t="s">
        <v>16</v>
      </c>
      <c r="C19" s="80"/>
      <c r="D19" s="80"/>
      <c r="E19" s="80"/>
      <c r="F19" s="80"/>
      <c r="G19" s="81"/>
      <c r="H19" s="82"/>
      <c r="I19" s="83"/>
      <c r="J19" s="83"/>
      <c r="K19" s="83"/>
      <c r="L19" s="83"/>
      <c r="M19" s="83"/>
      <c r="N19" s="83"/>
      <c r="O19" s="83"/>
      <c r="P19" s="83"/>
      <c r="Q19" s="83"/>
      <c r="R19" s="83"/>
      <c r="S19" s="83"/>
      <c r="T19" s="83"/>
      <c r="U19" s="83"/>
      <c r="V19" s="83"/>
      <c r="W19" s="83"/>
      <c r="X19" s="83"/>
      <c r="Y19" s="83"/>
      <c r="Z19" s="83"/>
      <c r="AA19" s="83"/>
      <c r="AB19" s="83"/>
      <c r="AC19" s="83"/>
      <c r="AD19" s="83"/>
      <c r="AE19" s="83"/>
      <c r="AF19" s="83"/>
      <c r="AG19" s="83"/>
      <c r="AH19" s="83"/>
      <c r="AI19" s="83"/>
      <c r="AJ19" s="83"/>
      <c r="AK19" s="83"/>
      <c r="AL19" s="83"/>
      <c r="AM19" s="83"/>
      <c r="AN19" s="83"/>
      <c r="AO19" s="84"/>
      <c r="AP19" s="44"/>
    </row>
    <row r="20" spans="1:42" x14ac:dyDescent="0.2">
      <c r="C20" s="1"/>
      <c r="E20" s="3"/>
      <c r="F20" s="30"/>
      <c r="G20" s="30"/>
      <c r="H20" s="3"/>
      <c r="I20" s="3"/>
      <c r="J20" s="3"/>
      <c r="K20" s="3"/>
      <c r="L20" s="3"/>
      <c r="M20" s="3"/>
      <c r="N20" s="3"/>
      <c r="O20" s="5"/>
      <c r="P20" s="5"/>
      <c r="Q20" s="5"/>
      <c r="R20" s="5"/>
      <c r="S20" s="5"/>
      <c r="T20" s="5"/>
      <c r="U20" s="5"/>
      <c r="V20" s="5"/>
      <c r="W20" s="5"/>
      <c r="X20" s="5"/>
      <c r="Y20" s="5"/>
      <c r="Z20" s="5"/>
      <c r="AA20" s="5"/>
      <c r="AB20" s="5"/>
      <c r="AC20" s="5"/>
      <c r="AD20" s="5"/>
      <c r="AE20" s="5"/>
      <c r="AF20" s="5"/>
      <c r="AG20" s="5"/>
      <c r="AH20" s="5"/>
      <c r="AI20" s="5"/>
      <c r="AJ20" s="5"/>
      <c r="AK20" s="5"/>
      <c r="AL20" s="5"/>
      <c r="AM20" s="1"/>
      <c r="AN20" s="5"/>
      <c r="AO20" s="5"/>
      <c r="AP20" s="5"/>
    </row>
    <row r="21" spans="1:42" x14ac:dyDescent="0.2">
      <c r="C21" s="1"/>
      <c r="E21" s="3"/>
      <c r="F21" s="30"/>
      <c r="G21" s="30"/>
      <c r="H21" s="3"/>
      <c r="I21" s="3"/>
      <c r="J21" s="3"/>
      <c r="K21" s="3"/>
      <c r="L21" s="3"/>
      <c r="M21" s="3"/>
      <c r="N21" s="3"/>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row>
    <row r="22" spans="1:42" x14ac:dyDescent="0.2">
      <c r="B22" s="1" t="s">
        <v>17</v>
      </c>
      <c r="C22" s="1"/>
      <c r="E22" s="3"/>
      <c r="F22" s="30"/>
      <c r="G22" s="30"/>
      <c r="H22" s="3"/>
      <c r="I22" s="3"/>
      <c r="J22" s="85" t="s">
        <v>8</v>
      </c>
      <c r="K22" s="86"/>
      <c r="L22" s="86"/>
      <c r="M22" s="86"/>
      <c r="N22" s="86"/>
      <c r="O22" s="86"/>
      <c r="P22" s="86"/>
      <c r="Q22" s="86"/>
      <c r="R22" s="86"/>
      <c r="S22" s="86"/>
      <c r="T22" s="86"/>
      <c r="U22" s="86"/>
      <c r="V22" s="86"/>
      <c r="W22" s="86"/>
      <c r="X22" s="86"/>
      <c r="Y22" s="86"/>
      <c r="Z22" s="86"/>
      <c r="AA22" s="86"/>
      <c r="AB22" s="86"/>
      <c r="AC22" s="86"/>
      <c r="AD22" s="86"/>
      <c r="AE22" s="86"/>
      <c r="AF22" s="86"/>
      <c r="AG22" s="86"/>
      <c r="AH22" s="86"/>
      <c r="AI22" s="87"/>
      <c r="AJ22" s="5"/>
      <c r="AK22" s="5"/>
      <c r="AL22" s="5"/>
      <c r="AM22" s="5"/>
      <c r="AN22" s="5"/>
      <c r="AO22" s="5"/>
      <c r="AP22" s="5"/>
    </row>
    <row r="23" spans="1:42" ht="5.25" customHeight="1" x14ac:dyDescent="0.2">
      <c r="AF23" s="5"/>
      <c r="AG23" s="5"/>
      <c r="AH23" s="5"/>
      <c r="AI23" s="5"/>
      <c r="AJ23" s="5"/>
      <c r="AK23" s="5"/>
      <c r="AL23" s="5"/>
      <c r="AM23" s="5"/>
      <c r="AN23" s="5"/>
      <c r="AO23" s="5"/>
      <c r="AP23" s="5"/>
    </row>
    <row r="24" spans="1:42" x14ac:dyDescent="0.2">
      <c r="B24" s="10"/>
      <c r="C24" s="1"/>
      <c r="E24" s="3"/>
      <c r="F24" s="30"/>
      <c r="G24" s="30"/>
      <c r="H24" s="3"/>
      <c r="I24" s="3"/>
      <c r="J24" s="3"/>
      <c r="K24" s="3"/>
      <c r="L24" s="3"/>
      <c r="M24" s="3"/>
      <c r="N24" s="3"/>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row>
    <row r="25" spans="1:42" x14ac:dyDescent="0.2">
      <c r="B25" s="1"/>
      <c r="C25" s="1"/>
      <c r="E25" s="3"/>
      <c r="F25" s="30"/>
      <c r="G25" s="30"/>
      <c r="H25" s="3"/>
      <c r="I25" s="3"/>
      <c r="J25" s="3"/>
      <c r="K25" s="3"/>
      <c r="L25" s="3"/>
      <c r="M25" s="3"/>
      <c r="N25" s="3"/>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row>
    <row r="26" spans="1:42" x14ac:dyDescent="0.2">
      <c r="B26" s="1" t="s">
        <v>18</v>
      </c>
    </row>
    <row r="27" spans="1:42" x14ac:dyDescent="0.2">
      <c r="B27" s="67" t="s">
        <v>19</v>
      </c>
      <c r="C27" s="68"/>
      <c r="D27" s="68"/>
      <c r="E27" s="69"/>
      <c r="F27" s="70" t="s">
        <v>20</v>
      </c>
      <c r="G27" s="71"/>
      <c r="H27" s="71"/>
      <c r="I27" s="71"/>
      <c r="J27" s="71"/>
      <c r="K27" s="71"/>
      <c r="L27" s="71"/>
      <c r="M27" s="71"/>
      <c r="N27" s="71"/>
      <c r="O27" s="71"/>
      <c r="P27" s="71"/>
      <c r="Q27" s="71"/>
      <c r="R27" s="71"/>
      <c r="S27" s="71"/>
      <c r="T27" s="71"/>
      <c r="U27" s="71"/>
      <c r="V27" s="71"/>
      <c r="W27" s="71"/>
      <c r="X27" s="71"/>
      <c r="Y27" s="71"/>
      <c r="Z27" s="71"/>
      <c r="AA27" s="71"/>
      <c r="AB27" s="71"/>
      <c r="AC27" s="71"/>
      <c r="AD27" s="71"/>
      <c r="AE27" s="71"/>
      <c r="AF27" s="71"/>
      <c r="AG27" s="71"/>
      <c r="AH27" s="71"/>
      <c r="AI27" s="71"/>
      <c r="AJ27" s="71"/>
      <c r="AK27" s="71"/>
      <c r="AL27" s="71"/>
      <c r="AM27" s="71"/>
      <c r="AN27" s="71"/>
      <c r="AO27" s="72"/>
      <c r="AP27" s="5"/>
    </row>
    <row r="28" spans="1:42" x14ac:dyDescent="0.2">
      <c r="B28" s="73" t="s">
        <v>21</v>
      </c>
      <c r="C28" s="74"/>
      <c r="D28" s="74"/>
      <c r="E28" s="75"/>
      <c r="F28" s="76" t="s">
        <v>22</v>
      </c>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c r="AK28" s="77"/>
      <c r="AL28" s="77"/>
      <c r="AM28" s="77"/>
      <c r="AN28" s="77"/>
      <c r="AO28" s="78"/>
      <c r="AP28" s="5"/>
    </row>
    <row r="29" spans="1:42" x14ac:dyDescent="0.2">
      <c r="B29" s="73" t="s">
        <v>23</v>
      </c>
      <c r="C29" s="74"/>
      <c r="D29" s="74"/>
      <c r="E29" s="75"/>
      <c r="F29" s="76"/>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c r="AK29" s="77"/>
      <c r="AL29" s="77"/>
      <c r="AM29" s="77"/>
      <c r="AN29" s="77"/>
      <c r="AO29" s="78"/>
      <c r="AP29" s="5"/>
    </row>
    <row r="30" spans="1:42" x14ac:dyDescent="0.2">
      <c r="B30" s="73" t="s">
        <v>24</v>
      </c>
      <c r="C30" s="74"/>
      <c r="D30" s="74"/>
      <c r="E30" s="75"/>
      <c r="F30" s="76"/>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c r="AK30" s="77"/>
      <c r="AL30" s="77"/>
      <c r="AM30" s="77"/>
      <c r="AN30" s="77"/>
      <c r="AO30" s="78"/>
      <c r="AP30" s="5"/>
    </row>
    <row r="31" spans="1:42" x14ac:dyDescent="0.2">
      <c r="B31" s="138" t="s">
        <v>25</v>
      </c>
      <c r="C31" s="139"/>
      <c r="D31" s="139"/>
      <c r="E31" s="140"/>
      <c r="F31" s="76"/>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c r="AK31" s="77"/>
      <c r="AL31" s="77"/>
      <c r="AM31" s="77"/>
      <c r="AN31" s="77"/>
      <c r="AO31" s="78"/>
      <c r="AP31" s="5"/>
    </row>
    <row r="32" spans="1:42" x14ac:dyDescent="0.2">
      <c r="B32" s="114" t="s">
        <v>26</v>
      </c>
      <c r="C32" s="115"/>
      <c r="D32" s="115"/>
      <c r="E32" s="116"/>
      <c r="F32" s="117"/>
      <c r="G32" s="118"/>
      <c r="H32" s="118"/>
      <c r="I32" s="118"/>
      <c r="J32" s="118"/>
      <c r="K32" s="118"/>
      <c r="L32" s="118"/>
      <c r="M32" s="118"/>
      <c r="N32" s="118"/>
      <c r="O32" s="118"/>
      <c r="P32" s="118"/>
      <c r="Q32" s="118"/>
      <c r="R32" s="118"/>
      <c r="S32" s="118"/>
      <c r="T32" s="118"/>
      <c r="U32" s="118"/>
      <c r="V32" s="118"/>
      <c r="W32" s="118"/>
      <c r="X32" s="118"/>
      <c r="Y32" s="118"/>
      <c r="Z32" s="118"/>
      <c r="AA32" s="118"/>
      <c r="AB32" s="118"/>
      <c r="AC32" s="118"/>
      <c r="AD32" s="118"/>
      <c r="AE32" s="118"/>
      <c r="AF32" s="118"/>
      <c r="AG32" s="118"/>
      <c r="AH32" s="118"/>
      <c r="AI32" s="118"/>
      <c r="AJ32" s="118"/>
      <c r="AK32" s="118"/>
      <c r="AL32" s="118"/>
      <c r="AM32" s="118"/>
      <c r="AN32" s="118"/>
      <c r="AO32" s="119"/>
      <c r="AP32" s="5"/>
    </row>
    <row r="33" spans="1:88" x14ac:dyDescent="0.2">
      <c r="B33" s="8"/>
      <c r="C33" s="8"/>
      <c r="D33" s="8"/>
      <c r="E33" s="8"/>
      <c r="F33" s="31"/>
      <c r="G33" s="31"/>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row>
    <row r="34" spans="1:88" x14ac:dyDescent="0.2">
      <c r="B34" s="6" t="s">
        <v>27</v>
      </c>
      <c r="C34" s="6"/>
      <c r="D34" s="6"/>
      <c r="E34" s="6"/>
      <c r="F34" s="32"/>
      <c r="G34" s="32"/>
      <c r="H34" s="1"/>
      <c r="I34" s="6" t="s">
        <v>28</v>
      </c>
      <c r="J34" s="13"/>
      <c r="K34" s="11"/>
      <c r="M34" s="1" t="s">
        <v>29</v>
      </c>
      <c r="N34" s="13" t="s">
        <v>30</v>
      </c>
      <c r="O34" s="20" t="s">
        <v>31</v>
      </c>
      <c r="Q34" s="6" t="s">
        <v>32</v>
      </c>
      <c r="R34" s="13"/>
      <c r="S34" s="11"/>
      <c r="T34" s="13"/>
      <c r="U34" s="6" t="s">
        <v>33</v>
      </c>
      <c r="V34" s="13"/>
      <c r="W34" s="11"/>
      <c r="X34" s="13"/>
      <c r="Y34" s="6" t="s">
        <v>34</v>
      </c>
      <c r="AB34" s="11"/>
      <c r="AD34" s="6" t="s">
        <v>35</v>
      </c>
      <c r="AF34" s="6"/>
      <c r="AG34" s="11"/>
      <c r="AI34" s="6" t="s">
        <v>26</v>
      </c>
      <c r="AK34" s="11"/>
      <c r="AL34" s="6"/>
      <c r="AN34" s="5"/>
    </row>
    <row r="35" spans="1:88" x14ac:dyDescent="0.2">
      <c r="B35" s="5"/>
      <c r="C35" s="5"/>
      <c r="D35" s="5"/>
      <c r="E35" s="5"/>
      <c r="F35" s="36"/>
      <c r="G35" s="31"/>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row>
    <row r="36" spans="1:88" x14ac:dyDescent="0.2">
      <c r="B36" s="5"/>
      <c r="C36" s="5"/>
      <c r="D36" s="5"/>
      <c r="E36" s="5"/>
      <c r="F36" s="36"/>
      <c r="G36" s="31"/>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row>
    <row r="37" spans="1:88" ht="15" x14ac:dyDescent="0.25">
      <c r="B37" s="18" t="s">
        <v>36</v>
      </c>
      <c r="C37" s="17"/>
      <c r="D37" s="17"/>
      <c r="E37" s="17"/>
      <c r="F37" s="37"/>
      <c r="G37" s="33"/>
      <c r="H37" s="17"/>
      <c r="I37" s="17"/>
      <c r="J37" s="17"/>
      <c r="K37" s="17"/>
      <c r="L37" s="17"/>
      <c r="M37" s="17"/>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row>
    <row r="38" spans="1:88" ht="18" customHeight="1" x14ac:dyDescent="0.2">
      <c r="A38" s="14"/>
      <c r="B38" s="120" t="s">
        <v>37</v>
      </c>
      <c r="C38" s="121"/>
      <c r="D38" s="121"/>
      <c r="E38" s="121"/>
      <c r="F38" s="121"/>
      <c r="G38" s="122"/>
      <c r="H38" s="123" t="s">
        <v>38</v>
      </c>
      <c r="I38" s="124"/>
      <c r="J38" s="125"/>
      <c r="K38" s="126" t="s">
        <v>39</v>
      </c>
      <c r="L38" s="127"/>
      <c r="M38" s="128"/>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row>
    <row r="39" spans="1:88" ht="14.25" customHeight="1" x14ac:dyDescent="0.2">
      <c r="A39" s="14"/>
      <c r="B39" s="129" t="s">
        <v>40</v>
      </c>
      <c r="C39" s="130"/>
      <c r="D39" s="130"/>
      <c r="E39" s="130"/>
      <c r="F39" s="130"/>
      <c r="G39" s="131"/>
      <c r="H39" s="132">
        <v>0</v>
      </c>
      <c r="I39" s="133"/>
      <c r="J39" s="134"/>
      <c r="K39" s="135" t="e">
        <f>ROUND((H39/H42)*100,0)</f>
        <v>#DIV/0!</v>
      </c>
      <c r="L39" s="136"/>
      <c r="M39" s="137"/>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row>
    <row r="40" spans="1:88" ht="14.25" customHeight="1" x14ac:dyDescent="0.2">
      <c r="A40" s="14"/>
      <c r="B40" s="152" t="s">
        <v>41</v>
      </c>
      <c r="C40" s="153"/>
      <c r="D40" s="153"/>
      <c r="E40" s="153"/>
      <c r="F40" s="153"/>
      <c r="G40" s="154"/>
      <c r="H40" s="155">
        <v>0</v>
      </c>
      <c r="I40" s="156"/>
      <c r="J40" s="157"/>
      <c r="K40" s="158" t="e">
        <f>ROUND((H40/H42)*100,0)</f>
        <v>#DIV/0!</v>
      </c>
      <c r="L40" s="159"/>
      <c r="M40" s="160"/>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row>
    <row r="41" spans="1:88" ht="14.25" customHeight="1" x14ac:dyDescent="0.2">
      <c r="A41" s="14"/>
      <c r="B41" s="161" t="s">
        <v>42</v>
      </c>
      <c r="C41" s="162"/>
      <c r="D41" s="162"/>
      <c r="E41" s="162"/>
      <c r="F41" s="162"/>
      <c r="G41" s="163"/>
      <c r="H41" s="164">
        <v>0</v>
      </c>
      <c r="I41" s="165"/>
      <c r="J41" s="166"/>
      <c r="K41" s="167" t="e">
        <f>ROUND((H41/H42)*100,0)</f>
        <v>#DIV/0!</v>
      </c>
      <c r="L41" s="168"/>
      <c r="M41" s="169"/>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row>
    <row r="42" spans="1:88" ht="14.25" customHeight="1" x14ac:dyDescent="0.2">
      <c r="A42" s="14"/>
      <c r="B42" s="170" t="s">
        <v>43</v>
      </c>
      <c r="C42" s="171"/>
      <c r="D42" s="171"/>
      <c r="E42" s="171"/>
      <c r="F42" s="171"/>
      <c r="G42" s="172"/>
      <c r="H42" s="123">
        <f>SUM(H39:J41)</f>
        <v>0</v>
      </c>
      <c r="I42" s="124"/>
      <c r="J42" s="125"/>
      <c r="K42" s="144" t="e">
        <f>SUM(K39:M41)</f>
        <v>#DIV/0!</v>
      </c>
      <c r="L42" s="145"/>
      <c r="M42" s="146"/>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row>
    <row r="43" spans="1:88" x14ac:dyDescent="0.2">
      <c r="B43" s="5"/>
      <c r="C43" s="5"/>
      <c r="D43" s="5"/>
      <c r="E43" s="5"/>
      <c r="F43" s="36"/>
      <c r="G43" s="31"/>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row>
    <row r="44" spans="1:88" x14ac:dyDescent="0.2">
      <c r="B44" s="5"/>
      <c r="C44" s="5"/>
      <c r="D44" s="5"/>
      <c r="E44" s="5"/>
      <c r="F44" s="36"/>
      <c r="G44" s="31"/>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row>
    <row r="45" spans="1:88" ht="15" x14ac:dyDescent="0.25">
      <c r="B45" s="19" t="s">
        <v>44</v>
      </c>
      <c r="C45" s="5"/>
      <c r="D45" s="5"/>
      <c r="E45" s="5"/>
      <c r="F45" s="31"/>
      <c r="G45" s="31"/>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row>
    <row r="46" spans="1:88" ht="43.5" customHeight="1" x14ac:dyDescent="0.25">
      <c r="B46" s="148" t="s">
        <v>45</v>
      </c>
      <c r="C46" s="149"/>
      <c r="D46" s="147" t="s">
        <v>46</v>
      </c>
      <c r="E46" s="149"/>
      <c r="F46" s="147" t="s">
        <v>14</v>
      </c>
      <c r="G46" s="147"/>
      <c r="H46" s="149" t="s">
        <v>47</v>
      </c>
      <c r="I46" s="149"/>
      <c r="J46" s="149"/>
      <c r="K46" s="147" t="s">
        <v>48</v>
      </c>
      <c r="L46" s="147"/>
      <c r="M46" s="147"/>
      <c r="N46" s="147" t="s">
        <v>49</v>
      </c>
      <c r="O46" s="147"/>
      <c r="P46" s="147"/>
      <c r="Q46" s="147" t="s">
        <v>50</v>
      </c>
      <c r="R46" s="147"/>
      <c r="S46" s="147" t="s">
        <v>51</v>
      </c>
      <c r="T46" s="147"/>
      <c r="U46" s="147"/>
      <c r="V46" s="147"/>
      <c r="W46" s="147"/>
      <c r="X46" s="147"/>
      <c r="Y46" s="147" t="s">
        <v>52</v>
      </c>
      <c r="Z46" s="147"/>
      <c r="AA46" s="147"/>
      <c r="AB46" s="147"/>
      <c r="AC46" s="147"/>
      <c r="AD46" s="147"/>
      <c r="AE46" s="147"/>
      <c r="AF46" s="147"/>
      <c r="AG46" s="147"/>
      <c r="AH46" s="147"/>
      <c r="AI46" s="147"/>
      <c r="AJ46" s="147"/>
      <c r="AK46" s="147"/>
      <c r="AL46" s="147"/>
      <c r="AM46" s="147"/>
      <c r="AN46" s="147"/>
      <c r="AO46" s="147"/>
      <c r="AP46" s="39" t="s">
        <v>53</v>
      </c>
      <c r="AQ46" s="147" t="s">
        <v>54</v>
      </c>
      <c r="AR46" s="147"/>
      <c r="AS46" s="147"/>
      <c r="AT46" s="147"/>
      <c r="AU46" s="147"/>
      <c r="AV46" s="147"/>
      <c r="AW46" s="147"/>
      <c r="AX46" s="147"/>
      <c r="AY46" s="147" t="s">
        <v>55</v>
      </c>
      <c r="AZ46" s="147"/>
      <c r="BA46" s="147"/>
      <c r="BB46" s="147"/>
      <c r="BC46" s="147"/>
      <c r="BD46" s="147"/>
      <c r="BE46" s="147"/>
      <c r="BF46" s="147" t="s">
        <v>56</v>
      </c>
      <c r="BG46" s="147"/>
      <c r="BH46" s="147"/>
      <c r="BI46" s="147"/>
      <c r="BJ46" s="147"/>
      <c r="BK46" s="147"/>
      <c r="BL46" s="147"/>
      <c r="BM46" s="147"/>
      <c r="BN46" s="147"/>
      <c r="BO46" s="147"/>
      <c r="BP46" s="147" t="s">
        <v>57</v>
      </c>
      <c r="BQ46" s="147"/>
      <c r="BR46" s="147"/>
      <c r="BS46" s="147"/>
      <c r="BT46" s="147"/>
      <c r="BU46" s="147"/>
      <c r="BV46" s="147"/>
      <c r="BW46" s="147"/>
      <c r="BX46" s="147"/>
      <c r="BY46" s="147"/>
      <c r="BZ46" s="147"/>
      <c r="CA46" s="147"/>
      <c r="CB46" s="147"/>
      <c r="CC46" s="147"/>
      <c r="CD46" s="147"/>
      <c r="CE46" s="147" t="s">
        <v>58</v>
      </c>
      <c r="CF46" s="147"/>
      <c r="CG46" s="173"/>
      <c r="CH46" s="174" t="s">
        <v>266</v>
      </c>
      <c r="CI46" s="174" t="s">
        <v>267</v>
      </c>
      <c r="CJ46" s="174" t="s">
        <v>268</v>
      </c>
    </row>
    <row r="47" spans="1:88" ht="399.95" customHeight="1" x14ac:dyDescent="0.25">
      <c r="B47" s="62" t="s">
        <v>59</v>
      </c>
      <c r="C47" s="63"/>
      <c r="D47" s="61" t="s">
        <v>60</v>
      </c>
      <c r="E47" s="61"/>
      <c r="F47" s="60" t="s">
        <v>65</v>
      </c>
      <c r="G47" s="60" t="s">
        <v>65</v>
      </c>
      <c r="H47" s="61" t="s">
        <v>166</v>
      </c>
      <c r="I47" s="61"/>
      <c r="J47" s="61"/>
      <c r="K47" s="61">
        <v>1</v>
      </c>
      <c r="L47" s="61"/>
      <c r="M47" s="61"/>
      <c r="N47" s="61">
        <v>1</v>
      </c>
      <c r="O47" s="61"/>
      <c r="P47" s="61"/>
      <c r="Q47" s="61">
        <v>3</v>
      </c>
      <c r="R47" s="61"/>
      <c r="S47" s="55" t="s">
        <v>167</v>
      </c>
      <c r="T47" s="56" t="s">
        <v>161</v>
      </c>
      <c r="U47" s="56" t="s">
        <v>161</v>
      </c>
      <c r="V47" s="56" t="s">
        <v>161</v>
      </c>
      <c r="W47" s="56" t="s">
        <v>161</v>
      </c>
      <c r="X47" s="57" t="s">
        <v>161</v>
      </c>
      <c r="Y47" s="64" t="s">
        <v>240</v>
      </c>
      <c r="Z47" s="65"/>
      <c r="AA47" s="65"/>
      <c r="AB47" s="65"/>
      <c r="AC47" s="65"/>
      <c r="AD47" s="65"/>
      <c r="AE47" s="65"/>
      <c r="AF47" s="65"/>
      <c r="AG47" s="65"/>
      <c r="AH47" s="65"/>
      <c r="AI47" s="65"/>
      <c r="AJ47" s="65"/>
      <c r="AK47" s="65"/>
      <c r="AL47" s="65"/>
      <c r="AM47" s="65"/>
      <c r="AN47" s="65"/>
      <c r="AO47" s="66"/>
      <c r="AP47" s="51" t="s">
        <v>66</v>
      </c>
      <c r="AQ47" s="52" t="s">
        <v>239</v>
      </c>
      <c r="AR47" s="56" t="s">
        <v>160</v>
      </c>
      <c r="AS47" s="56" t="s">
        <v>160</v>
      </c>
      <c r="AT47" s="56" t="s">
        <v>160</v>
      </c>
      <c r="AU47" s="56" t="s">
        <v>160</v>
      </c>
      <c r="AV47" s="56" t="s">
        <v>160</v>
      </c>
      <c r="AW47" s="56" t="s">
        <v>160</v>
      </c>
      <c r="AX47" s="57" t="s">
        <v>160</v>
      </c>
      <c r="AY47" s="55" t="s">
        <v>159</v>
      </c>
      <c r="AZ47" s="56"/>
      <c r="BA47" s="56"/>
      <c r="BB47" s="56"/>
      <c r="BC47" s="56"/>
      <c r="BD47" s="56"/>
      <c r="BE47" s="57"/>
      <c r="BF47" s="58" t="s">
        <v>246</v>
      </c>
      <c r="BG47" s="59"/>
      <c r="BH47" s="59"/>
      <c r="BI47" s="59"/>
      <c r="BJ47" s="59"/>
      <c r="BK47" s="59"/>
      <c r="BL47" s="59"/>
      <c r="BM47" s="59"/>
      <c r="BN47" s="59"/>
      <c r="BO47" s="59"/>
      <c r="BP47" s="58" t="s">
        <v>247</v>
      </c>
      <c r="BQ47" s="59"/>
      <c r="BR47" s="59"/>
      <c r="BS47" s="59"/>
      <c r="BT47" s="59"/>
      <c r="BU47" s="59"/>
      <c r="BV47" s="59"/>
      <c r="BW47" s="59"/>
      <c r="BX47" s="59"/>
      <c r="BY47" s="59"/>
      <c r="BZ47" s="59"/>
      <c r="CA47" s="59"/>
      <c r="CB47" s="59"/>
      <c r="CC47" s="59"/>
      <c r="CD47" s="59"/>
      <c r="CE47" s="60" t="s">
        <v>63</v>
      </c>
      <c r="CF47" s="61" t="s">
        <v>63</v>
      </c>
      <c r="CG47" s="175" t="s">
        <v>63</v>
      </c>
      <c r="CH47" s="176">
        <v>10</v>
      </c>
      <c r="CI47" s="176">
        <v>6</v>
      </c>
      <c r="CJ47" s="176">
        <v>8</v>
      </c>
    </row>
    <row r="48" spans="1:88" ht="399.95" customHeight="1" x14ac:dyDescent="0.25">
      <c r="B48" s="62" t="s">
        <v>64</v>
      </c>
      <c r="C48" s="63"/>
      <c r="D48" s="61" t="s">
        <v>60</v>
      </c>
      <c r="E48" s="61"/>
      <c r="F48" s="60" t="s">
        <v>65</v>
      </c>
      <c r="G48" s="60" t="s">
        <v>65</v>
      </c>
      <c r="H48" s="61" t="s">
        <v>166</v>
      </c>
      <c r="I48" s="61"/>
      <c r="J48" s="61"/>
      <c r="K48" s="61">
        <v>1</v>
      </c>
      <c r="L48" s="61"/>
      <c r="M48" s="61"/>
      <c r="N48" s="61">
        <v>1</v>
      </c>
      <c r="O48" s="61"/>
      <c r="P48" s="61"/>
      <c r="Q48" s="61">
        <v>3</v>
      </c>
      <c r="R48" s="61"/>
      <c r="S48" s="55" t="s">
        <v>167</v>
      </c>
      <c r="T48" s="56" t="s">
        <v>161</v>
      </c>
      <c r="U48" s="56" t="s">
        <v>161</v>
      </c>
      <c r="V48" s="56" t="s">
        <v>161</v>
      </c>
      <c r="W48" s="56" t="s">
        <v>161</v>
      </c>
      <c r="X48" s="57" t="s">
        <v>161</v>
      </c>
      <c r="Y48" s="64" t="s">
        <v>178</v>
      </c>
      <c r="Z48" s="65"/>
      <c r="AA48" s="65"/>
      <c r="AB48" s="65"/>
      <c r="AC48" s="65"/>
      <c r="AD48" s="65"/>
      <c r="AE48" s="65"/>
      <c r="AF48" s="65"/>
      <c r="AG48" s="65"/>
      <c r="AH48" s="65"/>
      <c r="AI48" s="65"/>
      <c r="AJ48" s="65"/>
      <c r="AK48" s="65"/>
      <c r="AL48" s="65"/>
      <c r="AM48" s="65"/>
      <c r="AN48" s="65"/>
      <c r="AO48" s="66"/>
      <c r="AP48" s="51" t="s">
        <v>66</v>
      </c>
      <c r="AQ48" s="52" t="s">
        <v>239</v>
      </c>
      <c r="AR48" s="53" t="s">
        <v>160</v>
      </c>
      <c r="AS48" s="53" t="s">
        <v>160</v>
      </c>
      <c r="AT48" s="53" t="s">
        <v>160</v>
      </c>
      <c r="AU48" s="53" t="s">
        <v>160</v>
      </c>
      <c r="AV48" s="53" t="s">
        <v>160</v>
      </c>
      <c r="AW48" s="53" t="s">
        <v>160</v>
      </c>
      <c r="AX48" s="54" t="s">
        <v>160</v>
      </c>
      <c r="AY48" s="55" t="s">
        <v>159</v>
      </c>
      <c r="AZ48" s="56"/>
      <c r="BA48" s="56"/>
      <c r="BB48" s="56"/>
      <c r="BC48" s="56"/>
      <c r="BD48" s="56"/>
      <c r="BE48" s="57"/>
      <c r="BF48" s="58" t="s">
        <v>246</v>
      </c>
      <c r="BG48" s="59"/>
      <c r="BH48" s="59"/>
      <c r="BI48" s="59"/>
      <c r="BJ48" s="59"/>
      <c r="BK48" s="59"/>
      <c r="BL48" s="59"/>
      <c r="BM48" s="59"/>
      <c r="BN48" s="59"/>
      <c r="BO48" s="59"/>
      <c r="BP48" s="58" t="s">
        <v>247</v>
      </c>
      <c r="BQ48" s="59"/>
      <c r="BR48" s="59"/>
      <c r="BS48" s="59"/>
      <c r="BT48" s="59"/>
      <c r="BU48" s="59"/>
      <c r="BV48" s="59"/>
      <c r="BW48" s="59"/>
      <c r="BX48" s="59"/>
      <c r="BY48" s="59"/>
      <c r="BZ48" s="59"/>
      <c r="CA48" s="59"/>
      <c r="CB48" s="59"/>
      <c r="CC48" s="59"/>
      <c r="CD48" s="59"/>
      <c r="CE48" s="60" t="s">
        <v>63</v>
      </c>
      <c r="CF48" s="61" t="s">
        <v>63</v>
      </c>
      <c r="CG48" s="175" t="s">
        <v>63</v>
      </c>
      <c r="CH48" s="176">
        <v>10</v>
      </c>
      <c r="CI48" s="176">
        <v>6</v>
      </c>
      <c r="CJ48" s="176">
        <v>8</v>
      </c>
    </row>
    <row r="49" spans="2:88" ht="399.95" customHeight="1" x14ac:dyDescent="0.25">
      <c r="B49" s="62" t="s">
        <v>125</v>
      </c>
      <c r="C49" s="63"/>
      <c r="D49" s="61" t="s">
        <v>60</v>
      </c>
      <c r="E49" s="61"/>
      <c r="F49" s="60" t="s">
        <v>65</v>
      </c>
      <c r="G49" s="60" t="s">
        <v>65</v>
      </c>
      <c r="H49" s="61" t="s">
        <v>166</v>
      </c>
      <c r="I49" s="61"/>
      <c r="J49" s="61"/>
      <c r="K49" s="61">
        <v>1</v>
      </c>
      <c r="L49" s="61"/>
      <c r="M49" s="61"/>
      <c r="N49" s="61">
        <v>1</v>
      </c>
      <c r="O49" s="61"/>
      <c r="P49" s="61"/>
      <c r="Q49" s="61">
        <v>3</v>
      </c>
      <c r="R49" s="61"/>
      <c r="S49" s="55" t="s">
        <v>167</v>
      </c>
      <c r="T49" s="56" t="s">
        <v>161</v>
      </c>
      <c r="U49" s="56" t="s">
        <v>161</v>
      </c>
      <c r="V49" s="56" t="s">
        <v>161</v>
      </c>
      <c r="W49" s="56" t="s">
        <v>161</v>
      </c>
      <c r="X49" s="57" t="s">
        <v>161</v>
      </c>
      <c r="Y49" s="64" t="s">
        <v>179</v>
      </c>
      <c r="Z49" s="65"/>
      <c r="AA49" s="65"/>
      <c r="AB49" s="65"/>
      <c r="AC49" s="65"/>
      <c r="AD49" s="65"/>
      <c r="AE49" s="65"/>
      <c r="AF49" s="65"/>
      <c r="AG49" s="65"/>
      <c r="AH49" s="65"/>
      <c r="AI49" s="65"/>
      <c r="AJ49" s="65"/>
      <c r="AK49" s="65"/>
      <c r="AL49" s="65"/>
      <c r="AM49" s="65"/>
      <c r="AN49" s="65"/>
      <c r="AO49" s="66"/>
      <c r="AP49" s="51" t="s">
        <v>66</v>
      </c>
      <c r="AQ49" s="52" t="s">
        <v>239</v>
      </c>
      <c r="AR49" s="53" t="s">
        <v>160</v>
      </c>
      <c r="AS49" s="53" t="s">
        <v>160</v>
      </c>
      <c r="AT49" s="53" t="s">
        <v>160</v>
      </c>
      <c r="AU49" s="53" t="s">
        <v>160</v>
      </c>
      <c r="AV49" s="53" t="s">
        <v>160</v>
      </c>
      <c r="AW49" s="53" t="s">
        <v>160</v>
      </c>
      <c r="AX49" s="54" t="s">
        <v>160</v>
      </c>
      <c r="AY49" s="55" t="s">
        <v>159</v>
      </c>
      <c r="AZ49" s="56"/>
      <c r="BA49" s="56"/>
      <c r="BB49" s="56"/>
      <c r="BC49" s="56"/>
      <c r="BD49" s="56"/>
      <c r="BE49" s="57"/>
      <c r="BF49" s="58" t="s">
        <v>246</v>
      </c>
      <c r="BG49" s="59"/>
      <c r="BH49" s="59"/>
      <c r="BI49" s="59"/>
      <c r="BJ49" s="59"/>
      <c r="BK49" s="59"/>
      <c r="BL49" s="59"/>
      <c r="BM49" s="59"/>
      <c r="BN49" s="59"/>
      <c r="BO49" s="59"/>
      <c r="BP49" s="58" t="s">
        <v>247</v>
      </c>
      <c r="BQ49" s="59"/>
      <c r="BR49" s="59"/>
      <c r="BS49" s="59"/>
      <c r="BT49" s="59"/>
      <c r="BU49" s="59"/>
      <c r="BV49" s="59"/>
      <c r="BW49" s="59"/>
      <c r="BX49" s="59"/>
      <c r="BY49" s="59"/>
      <c r="BZ49" s="59"/>
      <c r="CA49" s="59"/>
      <c r="CB49" s="59"/>
      <c r="CC49" s="59"/>
      <c r="CD49" s="59"/>
      <c r="CE49" s="60" t="s">
        <v>63</v>
      </c>
      <c r="CF49" s="61" t="s">
        <v>63</v>
      </c>
      <c r="CG49" s="175" t="s">
        <v>63</v>
      </c>
      <c r="CH49" s="176">
        <v>10</v>
      </c>
      <c r="CI49" s="176">
        <v>6</v>
      </c>
      <c r="CJ49" s="176">
        <v>8</v>
      </c>
    </row>
    <row r="50" spans="2:88" ht="399.95" customHeight="1" x14ac:dyDescent="0.25">
      <c r="B50" s="62" t="s">
        <v>126</v>
      </c>
      <c r="C50" s="63"/>
      <c r="D50" s="61" t="s">
        <v>60</v>
      </c>
      <c r="E50" s="61"/>
      <c r="F50" s="60" t="s">
        <v>65</v>
      </c>
      <c r="G50" s="60" t="s">
        <v>65</v>
      </c>
      <c r="H50" s="61" t="s">
        <v>166</v>
      </c>
      <c r="I50" s="61"/>
      <c r="J50" s="61"/>
      <c r="K50" s="61">
        <v>1</v>
      </c>
      <c r="L50" s="61"/>
      <c r="M50" s="61"/>
      <c r="N50" s="61">
        <v>1</v>
      </c>
      <c r="O50" s="61"/>
      <c r="P50" s="61"/>
      <c r="Q50" s="61">
        <v>3</v>
      </c>
      <c r="R50" s="61"/>
      <c r="S50" s="55" t="s">
        <v>167</v>
      </c>
      <c r="T50" s="56" t="s">
        <v>161</v>
      </c>
      <c r="U50" s="56" t="s">
        <v>161</v>
      </c>
      <c r="V50" s="56" t="s">
        <v>161</v>
      </c>
      <c r="W50" s="56" t="s">
        <v>161</v>
      </c>
      <c r="X50" s="57" t="s">
        <v>161</v>
      </c>
      <c r="Y50" s="64" t="s">
        <v>241</v>
      </c>
      <c r="Z50" s="65"/>
      <c r="AA50" s="65"/>
      <c r="AB50" s="65"/>
      <c r="AC50" s="65"/>
      <c r="AD50" s="65"/>
      <c r="AE50" s="65"/>
      <c r="AF50" s="65"/>
      <c r="AG50" s="65"/>
      <c r="AH50" s="65"/>
      <c r="AI50" s="65"/>
      <c r="AJ50" s="65"/>
      <c r="AK50" s="65"/>
      <c r="AL50" s="65"/>
      <c r="AM50" s="65"/>
      <c r="AN50" s="65"/>
      <c r="AO50" s="66"/>
      <c r="AP50" s="51" t="s">
        <v>66</v>
      </c>
      <c r="AQ50" s="52" t="s">
        <v>239</v>
      </c>
      <c r="AR50" s="53" t="s">
        <v>160</v>
      </c>
      <c r="AS50" s="53" t="s">
        <v>160</v>
      </c>
      <c r="AT50" s="53" t="s">
        <v>160</v>
      </c>
      <c r="AU50" s="53" t="s">
        <v>160</v>
      </c>
      <c r="AV50" s="53" t="s">
        <v>160</v>
      </c>
      <c r="AW50" s="53" t="s">
        <v>160</v>
      </c>
      <c r="AX50" s="54" t="s">
        <v>160</v>
      </c>
      <c r="AY50" s="55" t="s">
        <v>159</v>
      </c>
      <c r="AZ50" s="56"/>
      <c r="BA50" s="56"/>
      <c r="BB50" s="56"/>
      <c r="BC50" s="56"/>
      <c r="BD50" s="56"/>
      <c r="BE50" s="57"/>
      <c r="BF50" s="58" t="s">
        <v>246</v>
      </c>
      <c r="BG50" s="59"/>
      <c r="BH50" s="59"/>
      <c r="BI50" s="59"/>
      <c r="BJ50" s="59"/>
      <c r="BK50" s="59"/>
      <c r="BL50" s="59"/>
      <c r="BM50" s="59"/>
      <c r="BN50" s="59"/>
      <c r="BO50" s="59"/>
      <c r="BP50" s="58" t="s">
        <v>247</v>
      </c>
      <c r="BQ50" s="59"/>
      <c r="BR50" s="59"/>
      <c r="BS50" s="59"/>
      <c r="BT50" s="59"/>
      <c r="BU50" s="59"/>
      <c r="BV50" s="59"/>
      <c r="BW50" s="59"/>
      <c r="BX50" s="59"/>
      <c r="BY50" s="59"/>
      <c r="BZ50" s="59"/>
      <c r="CA50" s="59"/>
      <c r="CB50" s="59"/>
      <c r="CC50" s="59"/>
      <c r="CD50" s="59"/>
      <c r="CE50" s="60" t="s">
        <v>63</v>
      </c>
      <c r="CF50" s="61" t="s">
        <v>63</v>
      </c>
      <c r="CG50" s="175" t="s">
        <v>63</v>
      </c>
      <c r="CH50" s="176">
        <v>10</v>
      </c>
      <c r="CI50" s="176">
        <v>6</v>
      </c>
      <c r="CJ50" s="176">
        <v>8</v>
      </c>
    </row>
    <row r="51" spans="2:88" ht="399.95" customHeight="1" x14ac:dyDescent="0.25">
      <c r="B51" s="62" t="s">
        <v>127</v>
      </c>
      <c r="C51" s="63"/>
      <c r="D51" s="61" t="s">
        <v>60</v>
      </c>
      <c r="E51" s="61"/>
      <c r="F51" s="60" t="s">
        <v>65</v>
      </c>
      <c r="G51" s="60" t="s">
        <v>65</v>
      </c>
      <c r="H51" s="61" t="s">
        <v>166</v>
      </c>
      <c r="I51" s="61"/>
      <c r="J51" s="61"/>
      <c r="K51" s="61">
        <v>1</v>
      </c>
      <c r="L51" s="61"/>
      <c r="M51" s="61"/>
      <c r="N51" s="61">
        <v>1</v>
      </c>
      <c r="O51" s="61"/>
      <c r="P51" s="61"/>
      <c r="Q51" s="61">
        <v>3</v>
      </c>
      <c r="R51" s="61"/>
      <c r="S51" s="55" t="s">
        <v>167</v>
      </c>
      <c r="T51" s="56" t="s">
        <v>161</v>
      </c>
      <c r="U51" s="56" t="s">
        <v>161</v>
      </c>
      <c r="V51" s="56" t="s">
        <v>161</v>
      </c>
      <c r="W51" s="56" t="s">
        <v>161</v>
      </c>
      <c r="X51" s="57" t="s">
        <v>161</v>
      </c>
      <c r="Y51" s="64" t="s">
        <v>180</v>
      </c>
      <c r="Z51" s="65"/>
      <c r="AA51" s="65"/>
      <c r="AB51" s="65"/>
      <c r="AC51" s="65"/>
      <c r="AD51" s="65"/>
      <c r="AE51" s="65"/>
      <c r="AF51" s="65"/>
      <c r="AG51" s="65"/>
      <c r="AH51" s="65"/>
      <c r="AI51" s="65"/>
      <c r="AJ51" s="65"/>
      <c r="AK51" s="65"/>
      <c r="AL51" s="65"/>
      <c r="AM51" s="65"/>
      <c r="AN51" s="65"/>
      <c r="AO51" s="66"/>
      <c r="AP51" s="51" t="s">
        <v>66</v>
      </c>
      <c r="AQ51" s="52" t="s">
        <v>239</v>
      </c>
      <c r="AR51" s="53" t="s">
        <v>160</v>
      </c>
      <c r="AS51" s="53" t="s">
        <v>160</v>
      </c>
      <c r="AT51" s="53" t="s">
        <v>160</v>
      </c>
      <c r="AU51" s="53" t="s">
        <v>160</v>
      </c>
      <c r="AV51" s="53" t="s">
        <v>160</v>
      </c>
      <c r="AW51" s="53" t="s">
        <v>160</v>
      </c>
      <c r="AX51" s="54" t="s">
        <v>160</v>
      </c>
      <c r="AY51" s="55" t="s">
        <v>159</v>
      </c>
      <c r="AZ51" s="56"/>
      <c r="BA51" s="56"/>
      <c r="BB51" s="56"/>
      <c r="BC51" s="56"/>
      <c r="BD51" s="56"/>
      <c r="BE51" s="57"/>
      <c r="BF51" s="58" t="s">
        <v>246</v>
      </c>
      <c r="BG51" s="59"/>
      <c r="BH51" s="59"/>
      <c r="BI51" s="59"/>
      <c r="BJ51" s="59"/>
      <c r="BK51" s="59"/>
      <c r="BL51" s="59"/>
      <c r="BM51" s="59"/>
      <c r="BN51" s="59"/>
      <c r="BO51" s="59"/>
      <c r="BP51" s="58" t="s">
        <v>247</v>
      </c>
      <c r="BQ51" s="59"/>
      <c r="BR51" s="59"/>
      <c r="BS51" s="59"/>
      <c r="BT51" s="59"/>
      <c r="BU51" s="59"/>
      <c r="BV51" s="59"/>
      <c r="BW51" s="59"/>
      <c r="BX51" s="59"/>
      <c r="BY51" s="59"/>
      <c r="BZ51" s="59"/>
      <c r="CA51" s="59"/>
      <c r="CB51" s="59"/>
      <c r="CC51" s="59"/>
      <c r="CD51" s="59"/>
      <c r="CE51" s="60" t="s">
        <v>63</v>
      </c>
      <c r="CF51" s="61" t="s">
        <v>63</v>
      </c>
      <c r="CG51" s="175" t="s">
        <v>63</v>
      </c>
      <c r="CH51" s="176">
        <v>10</v>
      </c>
      <c r="CI51" s="176">
        <v>6</v>
      </c>
      <c r="CJ51" s="176">
        <v>8</v>
      </c>
    </row>
    <row r="52" spans="2:88" ht="399.95" customHeight="1" x14ac:dyDescent="0.25">
      <c r="B52" s="62" t="s">
        <v>128</v>
      </c>
      <c r="C52" s="63"/>
      <c r="D52" s="61" t="s">
        <v>60</v>
      </c>
      <c r="E52" s="61"/>
      <c r="F52" s="60" t="s">
        <v>65</v>
      </c>
      <c r="G52" s="60" t="s">
        <v>65</v>
      </c>
      <c r="H52" s="61" t="s">
        <v>166</v>
      </c>
      <c r="I52" s="61"/>
      <c r="J52" s="61"/>
      <c r="K52" s="61">
        <v>1</v>
      </c>
      <c r="L52" s="61"/>
      <c r="M52" s="61"/>
      <c r="N52" s="61">
        <v>1</v>
      </c>
      <c r="O52" s="61"/>
      <c r="P52" s="61"/>
      <c r="Q52" s="61">
        <v>3</v>
      </c>
      <c r="R52" s="61"/>
      <c r="S52" s="55" t="s">
        <v>167</v>
      </c>
      <c r="T52" s="56" t="s">
        <v>161</v>
      </c>
      <c r="U52" s="56" t="s">
        <v>161</v>
      </c>
      <c r="V52" s="56" t="s">
        <v>161</v>
      </c>
      <c r="W52" s="56" t="s">
        <v>161</v>
      </c>
      <c r="X52" s="57" t="s">
        <v>161</v>
      </c>
      <c r="Y52" s="64" t="s">
        <v>181</v>
      </c>
      <c r="Z52" s="65"/>
      <c r="AA52" s="65"/>
      <c r="AB52" s="65"/>
      <c r="AC52" s="65"/>
      <c r="AD52" s="65"/>
      <c r="AE52" s="65"/>
      <c r="AF52" s="65"/>
      <c r="AG52" s="65"/>
      <c r="AH52" s="65"/>
      <c r="AI52" s="65"/>
      <c r="AJ52" s="65"/>
      <c r="AK52" s="65"/>
      <c r="AL52" s="65"/>
      <c r="AM52" s="65"/>
      <c r="AN52" s="65"/>
      <c r="AO52" s="66"/>
      <c r="AP52" s="51" t="s">
        <v>66</v>
      </c>
      <c r="AQ52" s="52" t="s">
        <v>239</v>
      </c>
      <c r="AR52" s="53" t="s">
        <v>160</v>
      </c>
      <c r="AS52" s="53" t="s">
        <v>160</v>
      </c>
      <c r="AT52" s="53" t="s">
        <v>160</v>
      </c>
      <c r="AU52" s="53" t="s">
        <v>160</v>
      </c>
      <c r="AV52" s="53" t="s">
        <v>160</v>
      </c>
      <c r="AW52" s="53" t="s">
        <v>160</v>
      </c>
      <c r="AX52" s="54" t="s">
        <v>160</v>
      </c>
      <c r="AY52" s="55" t="s">
        <v>159</v>
      </c>
      <c r="AZ52" s="56"/>
      <c r="BA52" s="56"/>
      <c r="BB52" s="56"/>
      <c r="BC52" s="56"/>
      <c r="BD52" s="56"/>
      <c r="BE52" s="57"/>
      <c r="BF52" s="58" t="s">
        <v>246</v>
      </c>
      <c r="BG52" s="59"/>
      <c r="BH52" s="59"/>
      <c r="BI52" s="59"/>
      <c r="BJ52" s="59"/>
      <c r="BK52" s="59"/>
      <c r="BL52" s="59"/>
      <c r="BM52" s="59"/>
      <c r="BN52" s="59"/>
      <c r="BO52" s="59"/>
      <c r="BP52" s="58" t="s">
        <v>247</v>
      </c>
      <c r="BQ52" s="59"/>
      <c r="BR52" s="59"/>
      <c r="BS52" s="59"/>
      <c r="BT52" s="59"/>
      <c r="BU52" s="59"/>
      <c r="BV52" s="59"/>
      <c r="BW52" s="59"/>
      <c r="BX52" s="59"/>
      <c r="BY52" s="59"/>
      <c r="BZ52" s="59"/>
      <c r="CA52" s="59"/>
      <c r="CB52" s="59"/>
      <c r="CC52" s="59"/>
      <c r="CD52" s="59"/>
      <c r="CE52" s="60" t="s">
        <v>63</v>
      </c>
      <c r="CF52" s="61" t="s">
        <v>63</v>
      </c>
      <c r="CG52" s="175" t="s">
        <v>63</v>
      </c>
      <c r="CH52" s="176">
        <v>10</v>
      </c>
      <c r="CI52" s="176">
        <v>6</v>
      </c>
      <c r="CJ52" s="176">
        <v>8</v>
      </c>
    </row>
    <row r="53" spans="2:88" ht="399.95" customHeight="1" x14ac:dyDescent="0.25">
      <c r="B53" s="62" t="s">
        <v>129</v>
      </c>
      <c r="C53" s="63"/>
      <c r="D53" s="61" t="s">
        <v>60</v>
      </c>
      <c r="E53" s="61"/>
      <c r="F53" s="60" t="s">
        <v>65</v>
      </c>
      <c r="G53" s="60" t="s">
        <v>65</v>
      </c>
      <c r="H53" s="61" t="s">
        <v>166</v>
      </c>
      <c r="I53" s="61"/>
      <c r="J53" s="61"/>
      <c r="K53" s="61">
        <v>1</v>
      </c>
      <c r="L53" s="61"/>
      <c r="M53" s="61"/>
      <c r="N53" s="61">
        <v>1</v>
      </c>
      <c r="O53" s="61"/>
      <c r="P53" s="61"/>
      <c r="Q53" s="61">
        <v>3</v>
      </c>
      <c r="R53" s="61"/>
      <c r="S53" s="55" t="s">
        <v>167</v>
      </c>
      <c r="T53" s="56" t="s">
        <v>161</v>
      </c>
      <c r="U53" s="56" t="s">
        <v>161</v>
      </c>
      <c r="V53" s="56" t="s">
        <v>161</v>
      </c>
      <c r="W53" s="56" t="s">
        <v>161</v>
      </c>
      <c r="X53" s="57" t="s">
        <v>161</v>
      </c>
      <c r="Y53" s="64" t="s">
        <v>242</v>
      </c>
      <c r="Z53" s="65"/>
      <c r="AA53" s="65"/>
      <c r="AB53" s="65"/>
      <c r="AC53" s="65"/>
      <c r="AD53" s="65"/>
      <c r="AE53" s="65"/>
      <c r="AF53" s="65"/>
      <c r="AG53" s="65"/>
      <c r="AH53" s="65"/>
      <c r="AI53" s="65"/>
      <c r="AJ53" s="65"/>
      <c r="AK53" s="65"/>
      <c r="AL53" s="65"/>
      <c r="AM53" s="65"/>
      <c r="AN53" s="65"/>
      <c r="AO53" s="66"/>
      <c r="AP53" s="51" t="s">
        <v>66</v>
      </c>
      <c r="AQ53" s="52" t="s">
        <v>239</v>
      </c>
      <c r="AR53" s="53" t="s">
        <v>160</v>
      </c>
      <c r="AS53" s="53" t="s">
        <v>160</v>
      </c>
      <c r="AT53" s="53" t="s">
        <v>160</v>
      </c>
      <c r="AU53" s="53" t="s">
        <v>160</v>
      </c>
      <c r="AV53" s="53" t="s">
        <v>160</v>
      </c>
      <c r="AW53" s="53" t="s">
        <v>160</v>
      </c>
      <c r="AX53" s="54" t="s">
        <v>160</v>
      </c>
      <c r="AY53" s="55" t="s">
        <v>159</v>
      </c>
      <c r="AZ53" s="56"/>
      <c r="BA53" s="56"/>
      <c r="BB53" s="56"/>
      <c r="BC53" s="56"/>
      <c r="BD53" s="56"/>
      <c r="BE53" s="57"/>
      <c r="BF53" s="58" t="s">
        <v>246</v>
      </c>
      <c r="BG53" s="59"/>
      <c r="BH53" s="59"/>
      <c r="BI53" s="59"/>
      <c r="BJ53" s="59"/>
      <c r="BK53" s="59"/>
      <c r="BL53" s="59"/>
      <c r="BM53" s="59"/>
      <c r="BN53" s="59"/>
      <c r="BO53" s="59"/>
      <c r="BP53" s="58" t="s">
        <v>247</v>
      </c>
      <c r="BQ53" s="59"/>
      <c r="BR53" s="59"/>
      <c r="BS53" s="59"/>
      <c r="BT53" s="59"/>
      <c r="BU53" s="59"/>
      <c r="BV53" s="59"/>
      <c r="BW53" s="59"/>
      <c r="BX53" s="59"/>
      <c r="BY53" s="59"/>
      <c r="BZ53" s="59"/>
      <c r="CA53" s="59"/>
      <c r="CB53" s="59"/>
      <c r="CC53" s="59"/>
      <c r="CD53" s="59"/>
      <c r="CE53" s="60" t="s">
        <v>63</v>
      </c>
      <c r="CF53" s="61" t="s">
        <v>63</v>
      </c>
      <c r="CG53" s="175" t="s">
        <v>63</v>
      </c>
      <c r="CH53" s="176">
        <v>10</v>
      </c>
      <c r="CI53" s="176">
        <v>6</v>
      </c>
      <c r="CJ53" s="176">
        <v>8</v>
      </c>
    </row>
    <row r="54" spans="2:88" ht="399.95" customHeight="1" x14ac:dyDescent="0.25">
      <c r="B54" s="62" t="s">
        <v>130</v>
      </c>
      <c r="C54" s="63"/>
      <c r="D54" s="61" t="s">
        <v>60</v>
      </c>
      <c r="E54" s="61"/>
      <c r="F54" s="60" t="s">
        <v>65</v>
      </c>
      <c r="G54" s="60" t="s">
        <v>65</v>
      </c>
      <c r="H54" s="61" t="s">
        <v>166</v>
      </c>
      <c r="I54" s="61"/>
      <c r="J54" s="61"/>
      <c r="K54" s="61">
        <v>1</v>
      </c>
      <c r="L54" s="61"/>
      <c r="M54" s="61"/>
      <c r="N54" s="61">
        <v>1</v>
      </c>
      <c r="O54" s="61"/>
      <c r="P54" s="61"/>
      <c r="Q54" s="61">
        <v>3</v>
      </c>
      <c r="R54" s="61"/>
      <c r="S54" s="55" t="s">
        <v>167</v>
      </c>
      <c r="T54" s="56" t="s">
        <v>161</v>
      </c>
      <c r="U54" s="56" t="s">
        <v>161</v>
      </c>
      <c r="V54" s="56" t="s">
        <v>161</v>
      </c>
      <c r="W54" s="56" t="s">
        <v>161</v>
      </c>
      <c r="X54" s="57" t="s">
        <v>161</v>
      </c>
      <c r="Y54" s="64" t="s">
        <v>182</v>
      </c>
      <c r="Z54" s="65"/>
      <c r="AA54" s="65"/>
      <c r="AB54" s="65"/>
      <c r="AC54" s="65"/>
      <c r="AD54" s="65"/>
      <c r="AE54" s="65"/>
      <c r="AF54" s="65"/>
      <c r="AG54" s="65"/>
      <c r="AH54" s="65"/>
      <c r="AI54" s="65"/>
      <c r="AJ54" s="65"/>
      <c r="AK54" s="65"/>
      <c r="AL54" s="65"/>
      <c r="AM54" s="65"/>
      <c r="AN54" s="65"/>
      <c r="AO54" s="66"/>
      <c r="AP54" s="51" t="s">
        <v>66</v>
      </c>
      <c r="AQ54" s="52" t="s">
        <v>239</v>
      </c>
      <c r="AR54" s="53" t="s">
        <v>160</v>
      </c>
      <c r="AS54" s="53" t="s">
        <v>160</v>
      </c>
      <c r="AT54" s="53" t="s">
        <v>160</v>
      </c>
      <c r="AU54" s="53" t="s">
        <v>160</v>
      </c>
      <c r="AV54" s="53" t="s">
        <v>160</v>
      </c>
      <c r="AW54" s="53" t="s">
        <v>160</v>
      </c>
      <c r="AX54" s="54" t="s">
        <v>160</v>
      </c>
      <c r="AY54" s="55" t="s">
        <v>159</v>
      </c>
      <c r="AZ54" s="56"/>
      <c r="BA54" s="56"/>
      <c r="BB54" s="56"/>
      <c r="BC54" s="56"/>
      <c r="BD54" s="56"/>
      <c r="BE54" s="57"/>
      <c r="BF54" s="58" t="s">
        <v>246</v>
      </c>
      <c r="BG54" s="59"/>
      <c r="BH54" s="59"/>
      <c r="BI54" s="59"/>
      <c r="BJ54" s="59"/>
      <c r="BK54" s="59"/>
      <c r="BL54" s="59"/>
      <c r="BM54" s="59"/>
      <c r="BN54" s="59"/>
      <c r="BO54" s="59"/>
      <c r="BP54" s="58" t="s">
        <v>247</v>
      </c>
      <c r="BQ54" s="59"/>
      <c r="BR54" s="59"/>
      <c r="BS54" s="59"/>
      <c r="BT54" s="59"/>
      <c r="BU54" s="59"/>
      <c r="BV54" s="59"/>
      <c r="BW54" s="59"/>
      <c r="BX54" s="59"/>
      <c r="BY54" s="59"/>
      <c r="BZ54" s="59"/>
      <c r="CA54" s="59"/>
      <c r="CB54" s="59"/>
      <c r="CC54" s="59"/>
      <c r="CD54" s="59"/>
      <c r="CE54" s="60" t="s">
        <v>63</v>
      </c>
      <c r="CF54" s="61" t="s">
        <v>63</v>
      </c>
      <c r="CG54" s="175" t="s">
        <v>63</v>
      </c>
      <c r="CH54" s="176">
        <v>10</v>
      </c>
      <c r="CI54" s="176">
        <v>6</v>
      </c>
      <c r="CJ54" s="176">
        <v>8</v>
      </c>
    </row>
    <row r="55" spans="2:88" ht="399.95" customHeight="1" x14ac:dyDescent="0.25">
      <c r="B55" s="62" t="s">
        <v>131</v>
      </c>
      <c r="C55" s="63"/>
      <c r="D55" s="61" t="s">
        <v>60</v>
      </c>
      <c r="E55" s="61"/>
      <c r="F55" s="60" t="s">
        <v>65</v>
      </c>
      <c r="G55" s="60" t="s">
        <v>65</v>
      </c>
      <c r="H55" s="61" t="s">
        <v>166</v>
      </c>
      <c r="I55" s="61"/>
      <c r="J55" s="61"/>
      <c r="K55" s="61">
        <v>1</v>
      </c>
      <c r="L55" s="61"/>
      <c r="M55" s="61"/>
      <c r="N55" s="61">
        <v>1</v>
      </c>
      <c r="O55" s="61"/>
      <c r="P55" s="61"/>
      <c r="Q55" s="61">
        <v>3</v>
      </c>
      <c r="R55" s="61"/>
      <c r="S55" s="55" t="s">
        <v>167</v>
      </c>
      <c r="T55" s="56" t="s">
        <v>161</v>
      </c>
      <c r="U55" s="56" t="s">
        <v>161</v>
      </c>
      <c r="V55" s="56" t="s">
        <v>161</v>
      </c>
      <c r="W55" s="56" t="s">
        <v>161</v>
      </c>
      <c r="X55" s="57" t="s">
        <v>161</v>
      </c>
      <c r="Y55" s="64" t="s">
        <v>183</v>
      </c>
      <c r="Z55" s="65"/>
      <c r="AA55" s="65"/>
      <c r="AB55" s="65"/>
      <c r="AC55" s="65"/>
      <c r="AD55" s="65"/>
      <c r="AE55" s="65"/>
      <c r="AF55" s="65"/>
      <c r="AG55" s="65"/>
      <c r="AH55" s="65"/>
      <c r="AI55" s="65"/>
      <c r="AJ55" s="65"/>
      <c r="AK55" s="65"/>
      <c r="AL55" s="65"/>
      <c r="AM55" s="65"/>
      <c r="AN55" s="65"/>
      <c r="AO55" s="66"/>
      <c r="AP55" s="51" t="s">
        <v>66</v>
      </c>
      <c r="AQ55" s="52" t="s">
        <v>239</v>
      </c>
      <c r="AR55" s="53" t="s">
        <v>160</v>
      </c>
      <c r="AS55" s="53" t="s">
        <v>160</v>
      </c>
      <c r="AT55" s="53" t="s">
        <v>160</v>
      </c>
      <c r="AU55" s="53" t="s">
        <v>160</v>
      </c>
      <c r="AV55" s="53" t="s">
        <v>160</v>
      </c>
      <c r="AW55" s="53" t="s">
        <v>160</v>
      </c>
      <c r="AX55" s="54" t="s">
        <v>160</v>
      </c>
      <c r="AY55" s="55" t="s">
        <v>159</v>
      </c>
      <c r="AZ55" s="56"/>
      <c r="BA55" s="56"/>
      <c r="BB55" s="56"/>
      <c r="BC55" s="56"/>
      <c r="BD55" s="56"/>
      <c r="BE55" s="57"/>
      <c r="BF55" s="58" t="s">
        <v>246</v>
      </c>
      <c r="BG55" s="59"/>
      <c r="BH55" s="59"/>
      <c r="BI55" s="59"/>
      <c r="BJ55" s="59"/>
      <c r="BK55" s="59"/>
      <c r="BL55" s="59"/>
      <c r="BM55" s="59"/>
      <c r="BN55" s="59"/>
      <c r="BO55" s="59"/>
      <c r="BP55" s="58" t="s">
        <v>247</v>
      </c>
      <c r="BQ55" s="59"/>
      <c r="BR55" s="59"/>
      <c r="BS55" s="59"/>
      <c r="BT55" s="59"/>
      <c r="BU55" s="59"/>
      <c r="BV55" s="59"/>
      <c r="BW55" s="59"/>
      <c r="BX55" s="59"/>
      <c r="BY55" s="59"/>
      <c r="BZ55" s="59"/>
      <c r="CA55" s="59"/>
      <c r="CB55" s="59"/>
      <c r="CC55" s="59"/>
      <c r="CD55" s="59"/>
      <c r="CE55" s="60" t="s">
        <v>63</v>
      </c>
      <c r="CF55" s="61" t="s">
        <v>63</v>
      </c>
      <c r="CG55" s="175" t="s">
        <v>63</v>
      </c>
      <c r="CH55" s="176">
        <v>10</v>
      </c>
      <c r="CI55" s="176">
        <v>6</v>
      </c>
      <c r="CJ55" s="176">
        <v>8</v>
      </c>
    </row>
    <row r="56" spans="2:88" ht="399.95" customHeight="1" x14ac:dyDescent="0.25">
      <c r="B56" s="62" t="s">
        <v>132</v>
      </c>
      <c r="C56" s="63"/>
      <c r="D56" s="61" t="s">
        <v>60</v>
      </c>
      <c r="E56" s="61"/>
      <c r="F56" s="60" t="s">
        <v>65</v>
      </c>
      <c r="G56" s="60" t="s">
        <v>65</v>
      </c>
      <c r="H56" s="61" t="s">
        <v>166</v>
      </c>
      <c r="I56" s="61"/>
      <c r="J56" s="61"/>
      <c r="K56" s="61">
        <v>1</v>
      </c>
      <c r="L56" s="61"/>
      <c r="M56" s="61"/>
      <c r="N56" s="61">
        <v>1</v>
      </c>
      <c r="O56" s="61"/>
      <c r="P56" s="61"/>
      <c r="Q56" s="61">
        <v>3</v>
      </c>
      <c r="R56" s="61"/>
      <c r="S56" s="55" t="s">
        <v>168</v>
      </c>
      <c r="T56" s="56" t="s">
        <v>161</v>
      </c>
      <c r="U56" s="56" t="s">
        <v>161</v>
      </c>
      <c r="V56" s="56" t="s">
        <v>161</v>
      </c>
      <c r="W56" s="56" t="s">
        <v>161</v>
      </c>
      <c r="X56" s="57" t="s">
        <v>161</v>
      </c>
      <c r="Y56" s="64" t="s">
        <v>184</v>
      </c>
      <c r="Z56" s="65"/>
      <c r="AA56" s="65"/>
      <c r="AB56" s="65"/>
      <c r="AC56" s="65"/>
      <c r="AD56" s="65"/>
      <c r="AE56" s="65"/>
      <c r="AF56" s="65"/>
      <c r="AG56" s="65"/>
      <c r="AH56" s="65"/>
      <c r="AI56" s="65"/>
      <c r="AJ56" s="65"/>
      <c r="AK56" s="65"/>
      <c r="AL56" s="65"/>
      <c r="AM56" s="65"/>
      <c r="AN56" s="65"/>
      <c r="AO56" s="66"/>
      <c r="AP56" s="51" t="s">
        <v>66</v>
      </c>
      <c r="AQ56" s="52" t="s">
        <v>239</v>
      </c>
      <c r="AR56" s="53" t="s">
        <v>160</v>
      </c>
      <c r="AS56" s="53" t="s">
        <v>160</v>
      </c>
      <c r="AT56" s="53" t="s">
        <v>160</v>
      </c>
      <c r="AU56" s="53" t="s">
        <v>160</v>
      </c>
      <c r="AV56" s="53" t="s">
        <v>160</v>
      </c>
      <c r="AW56" s="53" t="s">
        <v>160</v>
      </c>
      <c r="AX56" s="54" t="s">
        <v>160</v>
      </c>
      <c r="AY56" s="55" t="s">
        <v>159</v>
      </c>
      <c r="AZ56" s="56"/>
      <c r="BA56" s="56"/>
      <c r="BB56" s="56"/>
      <c r="BC56" s="56"/>
      <c r="BD56" s="56"/>
      <c r="BE56" s="57"/>
      <c r="BF56" s="58" t="s">
        <v>248</v>
      </c>
      <c r="BG56" s="59"/>
      <c r="BH56" s="59"/>
      <c r="BI56" s="59"/>
      <c r="BJ56" s="59"/>
      <c r="BK56" s="59"/>
      <c r="BL56" s="59"/>
      <c r="BM56" s="59"/>
      <c r="BN56" s="59"/>
      <c r="BO56" s="59"/>
      <c r="BP56" s="58" t="s">
        <v>249</v>
      </c>
      <c r="BQ56" s="59"/>
      <c r="BR56" s="59"/>
      <c r="BS56" s="59"/>
      <c r="BT56" s="59"/>
      <c r="BU56" s="59"/>
      <c r="BV56" s="59"/>
      <c r="BW56" s="59"/>
      <c r="BX56" s="59"/>
      <c r="BY56" s="59"/>
      <c r="BZ56" s="59"/>
      <c r="CA56" s="59"/>
      <c r="CB56" s="59"/>
      <c r="CC56" s="59"/>
      <c r="CD56" s="59"/>
      <c r="CE56" s="60" t="s">
        <v>63</v>
      </c>
      <c r="CF56" s="61" t="s">
        <v>63</v>
      </c>
      <c r="CG56" s="175" t="s">
        <v>63</v>
      </c>
      <c r="CH56" s="176">
        <v>10</v>
      </c>
      <c r="CI56" s="176">
        <v>8</v>
      </c>
      <c r="CJ56" s="176">
        <v>10</v>
      </c>
    </row>
    <row r="57" spans="2:88" ht="399.95" customHeight="1" x14ac:dyDescent="0.25">
      <c r="B57" s="62" t="s">
        <v>133</v>
      </c>
      <c r="C57" s="63"/>
      <c r="D57" s="61" t="s">
        <v>60</v>
      </c>
      <c r="E57" s="61"/>
      <c r="F57" s="60" t="s">
        <v>65</v>
      </c>
      <c r="G57" s="60" t="s">
        <v>65</v>
      </c>
      <c r="H57" s="61" t="s">
        <v>166</v>
      </c>
      <c r="I57" s="61"/>
      <c r="J57" s="61"/>
      <c r="K57" s="61">
        <v>1</v>
      </c>
      <c r="L57" s="61"/>
      <c r="M57" s="61"/>
      <c r="N57" s="61">
        <v>1</v>
      </c>
      <c r="O57" s="61"/>
      <c r="P57" s="61"/>
      <c r="Q57" s="61">
        <v>3</v>
      </c>
      <c r="R57" s="61"/>
      <c r="S57" s="55" t="s">
        <v>168</v>
      </c>
      <c r="T57" s="56" t="s">
        <v>161</v>
      </c>
      <c r="U57" s="56" t="s">
        <v>161</v>
      </c>
      <c r="V57" s="56" t="s">
        <v>161</v>
      </c>
      <c r="W57" s="56" t="s">
        <v>161</v>
      </c>
      <c r="X57" s="57" t="s">
        <v>161</v>
      </c>
      <c r="Y57" s="64" t="s">
        <v>185</v>
      </c>
      <c r="Z57" s="65"/>
      <c r="AA57" s="65"/>
      <c r="AB57" s="65"/>
      <c r="AC57" s="65"/>
      <c r="AD57" s="65"/>
      <c r="AE57" s="65"/>
      <c r="AF57" s="65"/>
      <c r="AG57" s="65"/>
      <c r="AH57" s="65"/>
      <c r="AI57" s="65"/>
      <c r="AJ57" s="65"/>
      <c r="AK57" s="65"/>
      <c r="AL57" s="65"/>
      <c r="AM57" s="65"/>
      <c r="AN57" s="65"/>
      <c r="AO57" s="66"/>
      <c r="AP57" s="51" t="s">
        <v>66</v>
      </c>
      <c r="AQ57" s="52" t="s">
        <v>239</v>
      </c>
      <c r="AR57" s="53" t="s">
        <v>160</v>
      </c>
      <c r="AS57" s="53" t="s">
        <v>160</v>
      </c>
      <c r="AT57" s="53" t="s">
        <v>160</v>
      </c>
      <c r="AU57" s="53" t="s">
        <v>160</v>
      </c>
      <c r="AV57" s="53" t="s">
        <v>160</v>
      </c>
      <c r="AW57" s="53" t="s">
        <v>160</v>
      </c>
      <c r="AX57" s="54" t="s">
        <v>160</v>
      </c>
      <c r="AY57" s="55" t="s">
        <v>159</v>
      </c>
      <c r="AZ57" s="56"/>
      <c r="BA57" s="56"/>
      <c r="BB57" s="56"/>
      <c r="BC57" s="56"/>
      <c r="BD57" s="56"/>
      <c r="BE57" s="57"/>
      <c r="BF57" s="58" t="s">
        <v>248</v>
      </c>
      <c r="BG57" s="59"/>
      <c r="BH57" s="59"/>
      <c r="BI57" s="59"/>
      <c r="BJ57" s="59"/>
      <c r="BK57" s="59"/>
      <c r="BL57" s="59"/>
      <c r="BM57" s="59"/>
      <c r="BN57" s="59"/>
      <c r="BO57" s="59"/>
      <c r="BP57" s="58" t="s">
        <v>249</v>
      </c>
      <c r="BQ57" s="59"/>
      <c r="BR57" s="59"/>
      <c r="BS57" s="59"/>
      <c r="BT57" s="59"/>
      <c r="BU57" s="59"/>
      <c r="BV57" s="59"/>
      <c r="BW57" s="59"/>
      <c r="BX57" s="59"/>
      <c r="BY57" s="59"/>
      <c r="BZ57" s="59"/>
      <c r="CA57" s="59"/>
      <c r="CB57" s="59"/>
      <c r="CC57" s="59"/>
      <c r="CD57" s="59"/>
      <c r="CE57" s="60" t="s">
        <v>63</v>
      </c>
      <c r="CF57" s="61" t="s">
        <v>63</v>
      </c>
      <c r="CG57" s="175" t="s">
        <v>63</v>
      </c>
      <c r="CH57" s="176">
        <v>10</v>
      </c>
      <c r="CI57" s="176">
        <v>8</v>
      </c>
      <c r="CJ57" s="176">
        <v>10</v>
      </c>
    </row>
    <row r="58" spans="2:88" ht="399.95" customHeight="1" x14ac:dyDescent="0.25">
      <c r="B58" s="62" t="s">
        <v>134</v>
      </c>
      <c r="C58" s="63"/>
      <c r="D58" s="61" t="s">
        <v>60</v>
      </c>
      <c r="E58" s="61"/>
      <c r="F58" s="60" t="s">
        <v>65</v>
      </c>
      <c r="G58" s="60" t="s">
        <v>65</v>
      </c>
      <c r="H58" s="61" t="s">
        <v>166</v>
      </c>
      <c r="I58" s="61"/>
      <c r="J58" s="61"/>
      <c r="K58" s="61">
        <v>1</v>
      </c>
      <c r="L58" s="61"/>
      <c r="M58" s="61"/>
      <c r="N58" s="61">
        <v>1</v>
      </c>
      <c r="O58" s="61"/>
      <c r="P58" s="61"/>
      <c r="Q58" s="61">
        <v>3</v>
      </c>
      <c r="R58" s="61"/>
      <c r="S58" s="55" t="s">
        <v>168</v>
      </c>
      <c r="T58" s="56" t="s">
        <v>161</v>
      </c>
      <c r="U58" s="56" t="s">
        <v>161</v>
      </c>
      <c r="V58" s="56" t="s">
        <v>161</v>
      </c>
      <c r="W58" s="56" t="s">
        <v>161</v>
      </c>
      <c r="X58" s="57" t="s">
        <v>161</v>
      </c>
      <c r="Y58" s="64" t="s">
        <v>186</v>
      </c>
      <c r="Z58" s="65"/>
      <c r="AA58" s="65"/>
      <c r="AB58" s="65"/>
      <c r="AC58" s="65"/>
      <c r="AD58" s="65"/>
      <c r="AE58" s="65"/>
      <c r="AF58" s="65"/>
      <c r="AG58" s="65"/>
      <c r="AH58" s="65"/>
      <c r="AI58" s="65"/>
      <c r="AJ58" s="65"/>
      <c r="AK58" s="65"/>
      <c r="AL58" s="65"/>
      <c r="AM58" s="65"/>
      <c r="AN58" s="65"/>
      <c r="AO58" s="66"/>
      <c r="AP58" s="51" t="s">
        <v>66</v>
      </c>
      <c r="AQ58" s="52" t="s">
        <v>239</v>
      </c>
      <c r="AR58" s="53" t="s">
        <v>160</v>
      </c>
      <c r="AS58" s="53" t="s">
        <v>160</v>
      </c>
      <c r="AT58" s="53" t="s">
        <v>160</v>
      </c>
      <c r="AU58" s="53" t="s">
        <v>160</v>
      </c>
      <c r="AV58" s="53" t="s">
        <v>160</v>
      </c>
      <c r="AW58" s="53" t="s">
        <v>160</v>
      </c>
      <c r="AX58" s="54" t="s">
        <v>160</v>
      </c>
      <c r="AY58" s="55" t="s">
        <v>159</v>
      </c>
      <c r="AZ58" s="56"/>
      <c r="BA58" s="56"/>
      <c r="BB58" s="56"/>
      <c r="BC58" s="56"/>
      <c r="BD58" s="56"/>
      <c r="BE58" s="57"/>
      <c r="BF58" s="58" t="s">
        <v>248</v>
      </c>
      <c r="BG58" s="59"/>
      <c r="BH58" s="59"/>
      <c r="BI58" s="59"/>
      <c r="BJ58" s="59"/>
      <c r="BK58" s="59"/>
      <c r="BL58" s="59"/>
      <c r="BM58" s="59"/>
      <c r="BN58" s="59"/>
      <c r="BO58" s="59"/>
      <c r="BP58" s="58" t="s">
        <v>249</v>
      </c>
      <c r="BQ58" s="59"/>
      <c r="BR58" s="59"/>
      <c r="BS58" s="59"/>
      <c r="BT58" s="59"/>
      <c r="BU58" s="59"/>
      <c r="BV58" s="59"/>
      <c r="BW58" s="59"/>
      <c r="BX58" s="59"/>
      <c r="BY58" s="59"/>
      <c r="BZ58" s="59"/>
      <c r="CA58" s="59"/>
      <c r="CB58" s="59"/>
      <c r="CC58" s="59"/>
      <c r="CD58" s="59"/>
      <c r="CE58" s="60" t="s">
        <v>63</v>
      </c>
      <c r="CF58" s="61" t="s">
        <v>63</v>
      </c>
      <c r="CG58" s="175" t="s">
        <v>63</v>
      </c>
      <c r="CH58" s="176">
        <v>10</v>
      </c>
      <c r="CI58" s="176">
        <v>8</v>
      </c>
      <c r="CJ58" s="176">
        <v>10</v>
      </c>
    </row>
    <row r="59" spans="2:88" ht="399.95" customHeight="1" x14ac:dyDescent="0.25">
      <c r="B59" s="62" t="s">
        <v>135</v>
      </c>
      <c r="C59" s="63"/>
      <c r="D59" s="61" t="s">
        <v>60</v>
      </c>
      <c r="E59" s="61"/>
      <c r="F59" s="60" t="s">
        <v>65</v>
      </c>
      <c r="G59" s="60" t="s">
        <v>65</v>
      </c>
      <c r="H59" s="61" t="s">
        <v>166</v>
      </c>
      <c r="I59" s="61"/>
      <c r="J59" s="61"/>
      <c r="K59" s="61">
        <v>1</v>
      </c>
      <c r="L59" s="61"/>
      <c r="M59" s="61"/>
      <c r="N59" s="61">
        <v>1</v>
      </c>
      <c r="O59" s="61"/>
      <c r="P59" s="61"/>
      <c r="Q59" s="61">
        <v>3</v>
      </c>
      <c r="R59" s="61"/>
      <c r="S59" s="55" t="s">
        <v>169</v>
      </c>
      <c r="T59" s="56" t="s">
        <v>161</v>
      </c>
      <c r="U59" s="56" t="s">
        <v>161</v>
      </c>
      <c r="V59" s="56" t="s">
        <v>161</v>
      </c>
      <c r="W59" s="56" t="s">
        <v>161</v>
      </c>
      <c r="X59" s="57" t="s">
        <v>161</v>
      </c>
      <c r="Y59" s="64" t="s">
        <v>187</v>
      </c>
      <c r="Z59" s="65"/>
      <c r="AA59" s="65"/>
      <c r="AB59" s="65"/>
      <c r="AC59" s="65"/>
      <c r="AD59" s="65"/>
      <c r="AE59" s="65"/>
      <c r="AF59" s="65"/>
      <c r="AG59" s="65"/>
      <c r="AH59" s="65"/>
      <c r="AI59" s="65"/>
      <c r="AJ59" s="65"/>
      <c r="AK59" s="65"/>
      <c r="AL59" s="65"/>
      <c r="AM59" s="65"/>
      <c r="AN59" s="65"/>
      <c r="AO59" s="66"/>
      <c r="AP59" s="51" t="s">
        <v>66</v>
      </c>
      <c r="AQ59" s="52" t="s">
        <v>239</v>
      </c>
      <c r="AR59" s="53" t="s">
        <v>160</v>
      </c>
      <c r="AS59" s="53" t="s">
        <v>160</v>
      </c>
      <c r="AT59" s="53" t="s">
        <v>160</v>
      </c>
      <c r="AU59" s="53" t="s">
        <v>160</v>
      </c>
      <c r="AV59" s="53" t="s">
        <v>160</v>
      </c>
      <c r="AW59" s="53" t="s">
        <v>160</v>
      </c>
      <c r="AX59" s="54" t="s">
        <v>160</v>
      </c>
      <c r="AY59" s="55" t="s">
        <v>159</v>
      </c>
      <c r="AZ59" s="56"/>
      <c r="BA59" s="56"/>
      <c r="BB59" s="56"/>
      <c r="BC59" s="56"/>
      <c r="BD59" s="56"/>
      <c r="BE59" s="57"/>
      <c r="BF59" s="58" t="s">
        <v>250</v>
      </c>
      <c r="BG59" s="59"/>
      <c r="BH59" s="59"/>
      <c r="BI59" s="59"/>
      <c r="BJ59" s="59"/>
      <c r="BK59" s="59"/>
      <c r="BL59" s="59"/>
      <c r="BM59" s="59"/>
      <c r="BN59" s="59"/>
      <c r="BO59" s="59"/>
      <c r="BP59" s="58" t="s">
        <v>251</v>
      </c>
      <c r="BQ59" s="59"/>
      <c r="BR59" s="59"/>
      <c r="BS59" s="59"/>
      <c r="BT59" s="59"/>
      <c r="BU59" s="59"/>
      <c r="BV59" s="59"/>
      <c r="BW59" s="59"/>
      <c r="BX59" s="59"/>
      <c r="BY59" s="59"/>
      <c r="BZ59" s="59"/>
      <c r="CA59" s="59"/>
      <c r="CB59" s="59"/>
      <c r="CC59" s="59"/>
      <c r="CD59" s="59"/>
      <c r="CE59" s="60" t="s">
        <v>63</v>
      </c>
      <c r="CF59" s="61" t="s">
        <v>63</v>
      </c>
      <c r="CG59" s="175" t="s">
        <v>63</v>
      </c>
      <c r="CH59" s="176">
        <v>10</v>
      </c>
      <c r="CI59" s="176">
        <v>8</v>
      </c>
      <c r="CJ59" s="176">
        <v>10</v>
      </c>
    </row>
    <row r="60" spans="2:88" ht="399.95" customHeight="1" x14ac:dyDescent="0.25">
      <c r="B60" s="62" t="s">
        <v>136</v>
      </c>
      <c r="C60" s="63"/>
      <c r="D60" s="61" t="s">
        <v>60</v>
      </c>
      <c r="E60" s="61"/>
      <c r="F60" s="60" t="s">
        <v>65</v>
      </c>
      <c r="G60" s="60" t="s">
        <v>65</v>
      </c>
      <c r="H60" s="61" t="s">
        <v>166</v>
      </c>
      <c r="I60" s="61"/>
      <c r="J60" s="61"/>
      <c r="K60" s="61">
        <v>1</v>
      </c>
      <c r="L60" s="61"/>
      <c r="M60" s="61"/>
      <c r="N60" s="61">
        <v>1</v>
      </c>
      <c r="O60" s="61"/>
      <c r="P60" s="61"/>
      <c r="Q60" s="61">
        <v>3</v>
      </c>
      <c r="R60" s="61"/>
      <c r="S60" s="55" t="s">
        <v>169</v>
      </c>
      <c r="T60" s="56" t="s">
        <v>161</v>
      </c>
      <c r="U60" s="56" t="s">
        <v>161</v>
      </c>
      <c r="V60" s="56" t="s">
        <v>161</v>
      </c>
      <c r="W60" s="56" t="s">
        <v>161</v>
      </c>
      <c r="X60" s="57" t="s">
        <v>161</v>
      </c>
      <c r="Y60" s="64" t="s">
        <v>188</v>
      </c>
      <c r="Z60" s="65"/>
      <c r="AA60" s="65"/>
      <c r="AB60" s="65"/>
      <c r="AC60" s="65"/>
      <c r="AD60" s="65"/>
      <c r="AE60" s="65"/>
      <c r="AF60" s="65"/>
      <c r="AG60" s="65"/>
      <c r="AH60" s="65"/>
      <c r="AI60" s="65"/>
      <c r="AJ60" s="65"/>
      <c r="AK60" s="65"/>
      <c r="AL60" s="65"/>
      <c r="AM60" s="65"/>
      <c r="AN60" s="65"/>
      <c r="AO60" s="66"/>
      <c r="AP60" s="51" t="s">
        <v>66</v>
      </c>
      <c r="AQ60" s="52" t="s">
        <v>239</v>
      </c>
      <c r="AR60" s="53" t="s">
        <v>160</v>
      </c>
      <c r="AS60" s="53" t="s">
        <v>160</v>
      </c>
      <c r="AT60" s="53" t="s">
        <v>160</v>
      </c>
      <c r="AU60" s="53" t="s">
        <v>160</v>
      </c>
      <c r="AV60" s="53" t="s">
        <v>160</v>
      </c>
      <c r="AW60" s="53" t="s">
        <v>160</v>
      </c>
      <c r="AX60" s="54" t="s">
        <v>160</v>
      </c>
      <c r="AY60" s="55" t="s">
        <v>159</v>
      </c>
      <c r="AZ60" s="56"/>
      <c r="BA60" s="56"/>
      <c r="BB60" s="56"/>
      <c r="BC60" s="56"/>
      <c r="BD60" s="56"/>
      <c r="BE60" s="57"/>
      <c r="BF60" s="58" t="s">
        <v>250</v>
      </c>
      <c r="BG60" s="59"/>
      <c r="BH60" s="59"/>
      <c r="BI60" s="59"/>
      <c r="BJ60" s="59"/>
      <c r="BK60" s="59"/>
      <c r="BL60" s="59"/>
      <c r="BM60" s="59"/>
      <c r="BN60" s="59"/>
      <c r="BO60" s="59"/>
      <c r="BP60" s="58" t="s">
        <v>251</v>
      </c>
      <c r="BQ60" s="59"/>
      <c r="BR60" s="59"/>
      <c r="BS60" s="59"/>
      <c r="BT60" s="59"/>
      <c r="BU60" s="59"/>
      <c r="BV60" s="59"/>
      <c r="BW60" s="59"/>
      <c r="BX60" s="59"/>
      <c r="BY60" s="59"/>
      <c r="BZ60" s="59"/>
      <c r="CA60" s="59"/>
      <c r="CB60" s="59"/>
      <c r="CC60" s="59"/>
      <c r="CD60" s="59"/>
      <c r="CE60" s="60" t="s">
        <v>63</v>
      </c>
      <c r="CF60" s="61" t="s">
        <v>63</v>
      </c>
      <c r="CG60" s="175" t="s">
        <v>63</v>
      </c>
      <c r="CH60" s="176">
        <v>10</v>
      </c>
      <c r="CI60" s="176">
        <v>8</v>
      </c>
      <c r="CJ60" s="176">
        <v>10</v>
      </c>
    </row>
    <row r="61" spans="2:88" ht="399.95" customHeight="1" x14ac:dyDescent="0.25">
      <c r="B61" s="62" t="s">
        <v>137</v>
      </c>
      <c r="C61" s="63"/>
      <c r="D61" s="61" t="s">
        <v>60</v>
      </c>
      <c r="E61" s="61"/>
      <c r="F61" s="60" t="s">
        <v>65</v>
      </c>
      <c r="G61" s="60" t="s">
        <v>65</v>
      </c>
      <c r="H61" s="61" t="s">
        <v>166</v>
      </c>
      <c r="I61" s="61"/>
      <c r="J61" s="61"/>
      <c r="K61" s="61">
        <v>1</v>
      </c>
      <c r="L61" s="61"/>
      <c r="M61" s="61"/>
      <c r="N61" s="61">
        <v>1</v>
      </c>
      <c r="O61" s="61"/>
      <c r="P61" s="61"/>
      <c r="Q61" s="61">
        <v>3</v>
      </c>
      <c r="R61" s="61"/>
      <c r="S61" s="55" t="s">
        <v>238</v>
      </c>
      <c r="T61" s="56" t="s">
        <v>162</v>
      </c>
      <c r="U61" s="56" t="s">
        <v>162</v>
      </c>
      <c r="V61" s="56" t="s">
        <v>162</v>
      </c>
      <c r="W61" s="56" t="s">
        <v>162</v>
      </c>
      <c r="X61" s="57" t="s">
        <v>162</v>
      </c>
      <c r="Y61" s="64" t="s">
        <v>189</v>
      </c>
      <c r="Z61" s="65"/>
      <c r="AA61" s="65"/>
      <c r="AB61" s="65"/>
      <c r="AC61" s="65"/>
      <c r="AD61" s="65"/>
      <c r="AE61" s="65"/>
      <c r="AF61" s="65"/>
      <c r="AG61" s="65"/>
      <c r="AH61" s="65"/>
      <c r="AI61" s="65"/>
      <c r="AJ61" s="65"/>
      <c r="AK61" s="65"/>
      <c r="AL61" s="65"/>
      <c r="AM61" s="65"/>
      <c r="AN61" s="65"/>
      <c r="AO61" s="66"/>
      <c r="AP61" s="51" t="s">
        <v>66</v>
      </c>
      <c r="AQ61" s="52" t="s">
        <v>239</v>
      </c>
      <c r="AR61" s="53" t="s">
        <v>160</v>
      </c>
      <c r="AS61" s="53" t="s">
        <v>160</v>
      </c>
      <c r="AT61" s="53" t="s">
        <v>160</v>
      </c>
      <c r="AU61" s="53" t="s">
        <v>160</v>
      </c>
      <c r="AV61" s="53" t="s">
        <v>160</v>
      </c>
      <c r="AW61" s="53" t="s">
        <v>160</v>
      </c>
      <c r="AX61" s="54" t="s">
        <v>160</v>
      </c>
      <c r="AY61" s="55" t="s">
        <v>159</v>
      </c>
      <c r="AZ61" s="56"/>
      <c r="BA61" s="56"/>
      <c r="BB61" s="56"/>
      <c r="BC61" s="56"/>
      <c r="BD61" s="56"/>
      <c r="BE61" s="57"/>
      <c r="BF61" s="58" t="s">
        <v>250</v>
      </c>
      <c r="BG61" s="59"/>
      <c r="BH61" s="59"/>
      <c r="BI61" s="59"/>
      <c r="BJ61" s="59"/>
      <c r="BK61" s="59"/>
      <c r="BL61" s="59"/>
      <c r="BM61" s="59"/>
      <c r="BN61" s="59"/>
      <c r="BO61" s="59"/>
      <c r="BP61" s="58" t="s">
        <v>251</v>
      </c>
      <c r="BQ61" s="59"/>
      <c r="BR61" s="59"/>
      <c r="BS61" s="59"/>
      <c r="BT61" s="59"/>
      <c r="BU61" s="59"/>
      <c r="BV61" s="59"/>
      <c r="BW61" s="59"/>
      <c r="BX61" s="59"/>
      <c r="BY61" s="59"/>
      <c r="BZ61" s="59"/>
      <c r="CA61" s="59"/>
      <c r="CB61" s="59"/>
      <c r="CC61" s="59"/>
      <c r="CD61" s="59"/>
      <c r="CE61" s="60" t="s">
        <v>63</v>
      </c>
      <c r="CF61" s="61" t="s">
        <v>63</v>
      </c>
      <c r="CG61" s="175" t="s">
        <v>63</v>
      </c>
      <c r="CH61" s="176">
        <v>10</v>
      </c>
      <c r="CI61" s="176">
        <v>8</v>
      </c>
      <c r="CJ61" s="176">
        <v>10</v>
      </c>
    </row>
    <row r="62" spans="2:88" ht="399.95" customHeight="1" x14ac:dyDescent="0.25">
      <c r="B62" s="62" t="s">
        <v>138</v>
      </c>
      <c r="C62" s="63"/>
      <c r="D62" s="61" t="s">
        <v>60</v>
      </c>
      <c r="E62" s="61"/>
      <c r="F62" s="60" t="s">
        <v>65</v>
      </c>
      <c r="G62" s="60" t="s">
        <v>65</v>
      </c>
      <c r="H62" s="61" t="s">
        <v>166</v>
      </c>
      <c r="I62" s="61"/>
      <c r="J62" s="61"/>
      <c r="K62" s="61">
        <v>1</v>
      </c>
      <c r="L62" s="61"/>
      <c r="M62" s="61"/>
      <c r="N62" s="61">
        <v>1</v>
      </c>
      <c r="O62" s="61"/>
      <c r="P62" s="61"/>
      <c r="Q62" s="61">
        <v>3</v>
      </c>
      <c r="R62" s="61"/>
      <c r="S62" s="55" t="s">
        <v>170</v>
      </c>
      <c r="T62" s="56" t="s">
        <v>162</v>
      </c>
      <c r="U62" s="56" t="s">
        <v>162</v>
      </c>
      <c r="V62" s="56" t="s">
        <v>162</v>
      </c>
      <c r="W62" s="56" t="s">
        <v>162</v>
      </c>
      <c r="X62" s="57" t="s">
        <v>162</v>
      </c>
      <c r="Y62" s="64" t="s">
        <v>190</v>
      </c>
      <c r="Z62" s="65"/>
      <c r="AA62" s="65"/>
      <c r="AB62" s="65"/>
      <c r="AC62" s="65"/>
      <c r="AD62" s="65"/>
      <c r="AE62" s="65"/>
      <c r="AF62" s="65"/>
      <c r="AG62" s="65"/>
      <c r="AH62" s="65"/>
      <c r="AI62" s="65"/>
      <c r="AJ62" s="65"/>
      <c r="AK62" s="65"/>
      <c r="AL62" s="65"/>
      <c r="AM62" s="65"/>
      <c r="AN62" s="65"/>
      <c r="AO62" s="66"/>
      <c r="AP62" s="51" t="s">
        <v>66</v>
      </c>
      <c r="AQ62" s="52" t="s">
        <v>239</v>
      </c>
      <c r="AR62" s="53" t="s">
        <v>160</v>
      </c>
      <c r="AS62" s="53" t="s">
        <v>160</v>
      </c>
      <c r="AT62" s="53" t="s">
        <v>160</v>
      </c>
      <c r="AU62" s="53" t="s">
        <v>160</v>
      </c>
      <c r="AV62" s="53" t="s">
        <v>160</v>
      </c>
      <c r="AW62" s="53" t="s">
        <v>160</v>
      </c>
      <c r="AX62" s="54" t="s">
        <v>160</v>
      </c>
      <c r="AY62" s="55" t="s">
        <v>159</v>
      </c>
      <c r="AZ62" s="56"/>
      <c r="BA62" s="56"/>
      <c r="BB62" s="56"/>
      <c r="BC62" s="56"/>
      <c r="BD62" s="56"/>
      <c r="BE62" s="57"/>
      <c r="BF62" s="58" t="s">
        <v>252</v>
      </c>
      <c r="BG62" s="59"/>
      <c r="BH62" s="59"/>
      <c r="BI62" s="59"/>
      <c r="BJ62" s="59"/>
      <c r="BK62" s="59"/>
      <c r="BL62" s="59"/>
      <c r="BM62" s="59"/>
      <c r="BN62" s="59"/>
      <c r="BO62" s="59"/>
      <c r="BP62" s="58" t="s">
        <v>253</v>
      </c>
      <c r="BQ62" s="59"/>
      <c r="BR62" s="59"/>
      <c r="BS62" s="59"/>
      <c r="BT62" s="59"/>
      <c r="BU62" s="59"/>
      <c r="BV62" s="59"/>
      <c r="BW62" s="59"/>
      <c r="BX62" s="59"/>
      <c r="BY62" s="59"/>
      <c r="BZ62" s="59"/>
      <c r="CA62" s="59"/>
      <c r="CB62" s="59"/>
      <c r="CC62" s="59"/>
      <c r="CD62" s="59"/>
      <c r="CE62" s="60" t="s">
        <v>63</v>
      </c>
      <c r="CF62" s="61" t="s">
        <v>63</v>
      </c>
      <c r="CG62" s="175" t="s">
        <v>63</v>
      </c>
      <c r="CH62" s="176">
        <v>10</v>
      </c>
      <c r="CI62" s="176">
        <v>5</v>
      </c>
      <c r="CJ62" s="176">
        <v>6</v>
      </c>
    </row>
    <row r="63" spans="2:88" ht="399.95" customHeight="1" x14ac:dyDescent="0.25">
      <c r="B63" s="62" t="s">
        <v>139</v>
      </c>
      <c r="C63" s="63"/>
      <c r="D63" s="61" t="s">
        <v>60</v>
      </c>
      <c r="E63" s="61"/>
      <c r="F63" s="60" t="s">
        <v>65</v>
      </c>
      <c r="G63" s="60" t="s">
        <v>65</v>
      </c>
      <c r="H63" s="61" t="s">
        <v>166</v>
      </c>
      <c r="I63" s="61"/>
      <c r="J63" s="61"/>
      <c r="K63" s="61">
        <v>1</v>
      </c>
      <c r="L63" s="61"/>
      <c r="M63" s="61"/>
      <c r="N63" s="61">
        <v>1</v>
      </c>
      <c r="O63" s="61"/>
      <c r="P63" s="61"/>
      <c r="Q63" s="61">
        <v>3</v>
      </c>
      <c r="R63" s="61"/>
      <c r="S63" s="55" t="s">
        <v>170</v>
      </c>
      <c r="T63" s="56" t="s">
        <v>162</v>
      </c>
      <c r="U63" s="56" t="s">
        <v>162</v>
      </c>
      <c r="V63" s="56" t="s">
        <v>162</v>
      </c>
      <c r="W63" s="56" t="s">
        <v>162</v>
      </c>
      <c r="X63" s="57" t="s">
        <v>162</v>
      </c>
      <c r="Y63" s="64" t="s">
        <v>191</v>
      </c>
      <c r="Z63" s="65"/>
      <c r="AA63" s="65"/>
      <c r="AB63" s="65"/>
      <c r="AC63" s="65"/>
      <c r="AD63" s="65"/>
      <c r="AE63" s="65"/>
      <c r="AF63" s="65"/>
      <c r="AG63" s="65"/>
      <c r="AH63" s="65"/>
      <c r="AI63" s="65"/>
      <c r="AJ63" s="65"/>
      <c r="AK63" s="65"/>
      <c r="AL63" s="65"/>
      <c r="AM63" s="65"/>
      <c r="AN63" s="65"/>
      <c r="AO63" s="66"/>
      <c r="AP63" s="51" t="s">
        <v>66</v>
      </c>
      <c r="AQ63" s="52" t="s">
        <v>239</v>
      </c>
      <c r="AR63" s="53" t="s">
        <v>160</v>
      </c>
      <c r="AS63" s="53" t="s">
        <v>160</v>
      </c>
      <c r="AT63" s="53" t="s">
        <v>160</v>
      </c>
      <c r="AU63" s="53" t="s">
        <v>160</v>
      </c>
      <c r="AV63" s="53" t="s">
        <v>160</v>
      </c>
      <c r="AW63" s="53" t="s">
        <v>160</v>
      </c>
      <c r="AX63" s="54" t="s">
        <v>160</v>
      </c>
      <c r="AY63" s="55" t="s">
        <v>159</v>
      </c>
      <c r="AZ63" s="56"/>
      <c r="BA63" s="56"/>
      <c r="BB63" s="56"/>
      <c r="BC63" s="56"/>
      <c r="BD63" s="56"/>
      <c r="BE63" s="57"/>
      <c r="BF63" s="58" t="s">
        <v>252</v>
      </c>
      <c r="BG63" s="59"/>
      <c r="BH63" s="59"/>
      <c r="BI63" s="59"/>
      <c r="BJ63" s="59"/>
      <c r="BK63" s="59"/>
      <c r="BL63" s="59"/>
      <c r="BM63" s="59"/>
      <c r="BN63" s="59"/>
      <c r="BO63" s="59"/>
      <c r="BP63" s="58" t="s">
        <v>253</v>
      </c>
      <c r="BQ63" s="59"/>
      <c r="BR63" s="59"/>
      <c r="BS63" s="59"/>
      <c r="BT63" s="59"/>
      <c r="BU63" s="59"/>
      <c r="BV63" s="59"/>
      <c r="BW63" s="59"/>
      <c r="BX63" s="59"/>
      <c r="BY63" s="59"/>
      <c r="BZ63" s="59"/>
      <c r="CA63" s="59"/>
      <c r="CB63" s="59"/>
      <c r="CC63" s="59"/>
      <c r="CD63" s="59"/>
      <c r="CE63" s="60" t="s">
        <v>63</v>
      </c>
      <c r="CF63" s="61" t="s">
        <v>63</v>
      </c>
      <c r="CG63" s="175" t="s">
        <v>63</v>
      </c>
      <c r="CH63" s="176">
        <v>10</v>
      </c>
      <c r="CI63" s="176">
        <v>5</v>
      </c>
      <c r="CJ63" s="176">
        <v>6</v>
      </c>
    </row>
    <row r="64" spans="2:88" ht="399.95" customHeight="1" x14ac:dyDescent="0.25">
      <c r="B64" s="62" t="s">
        <v>140</v>
      </c>
      <c r="C64" s="63"/>
      <c r="D64" s="61" t="s">
        <v>60</v>
      </c>
      <c r="E64" s="61"/>
      <c r="F64" s="60" t="s">
        <v>65</v>
      </c>
      <c r="G64" s="60" t="s">
        <v>65</v>
      </c>
      <c r="H64" s="61" t="s">
        <v>166</v>
      </c>
      <c r="I64" s="61"/>
      <c r="J64" s="61"/>
      <c r="K64" s="61">
        <v>1</v>
      </c>
      <c r="L64" s="61"/>
      <c r="M64" s="61"/>
      <c r="N64" s="61">
        <v>1</v>
      </c>
      <c r="O64" s="61"/>
      <c r="P64" s="61"/>
      <c r="Q64" s="61">
        <v>3</v>
      </c>
      <c r="R64" s="61"/>
      <c r="S64" s="55" t="s">
        <v>170</v>
      </c>
      <c r="T64" s="56" t="s">
        <v>162</v>
      </c>
      <c r="U64" s="56" t="s">
        <v>162</v>
      </c>
      <c r="V64" s="56" t="s">
        <v>162</v>
      </c>
      <c r="W64" s="56" t="s">
        <v>162</v>
      </c>
      <c r="X64" s="57" t="s">
        <v>162</v>
      </c>
      <c r="Y64" s="64" t="s">
        <v>192</v>
      </c>
      <c r="Z64" s="65"/>
      <c r="AA64" s="65"/>
      <c r="AB64" s="65"/>
      <c r="AC64" s="65"/>
      <c r="AD64" s="65"/>
      <c r="AE64" s="65"/>
      <c r="AF64" s="65"/>
      <c r="AG64" s="65"/>
      <c r="AH64" s="65"/>
      <c r="AI64" s="65"/>
      <c r="AJ64" s="65"/>
      <c r="AK64" s="65"/>
      <c r="AL64" s="65"/>
      <c r="AM64" s="65"/>
      <c r="AN64" s="65"/>
      <c r="AO64" s="66"/>
      <c r="AP64" s="51" t="s">
        <v>66</v>
      </c>
      <c r="AQ64" s="52" t="s">
        <v>239</v>
      </c>
      <c r="AR64" s="53" t="s">
        <v>160</v>
      </c>
      <c r="AS64" s="53" t="s">
        <v>160</v>
      </c>
      <c r="AT64" s="53" t="s">
        <v>160</v>
      </c>
      <c r="AU64" s="53" t="s">
        <v>160</v>
      </c>
      <c r="AV64" s="53" t="s">
        <v>160</v>
      </c>
      <c r="AW64" s="53" t="s">
        <v>160</v>
      </c>
      <c r="AX64" s="54" t="s">
        <v>160</v>
      </c>
      <c r="AY64" s="55" t="s">
        <v>159</v>
      </c>
      <c r="AZ64" s="56"/>
      <c r="BA64" s="56"/>
      <c r="BB64" s="56"/>
      <c r="BC64" s="56"/>
      <c r="BD64" s="56"/>
      <c r="BE64" s="57"/>
      <c r="BF64" s="58" t="s">
        <v>252</v>
      </c>
      <c r="BG64" s="59"/>
      <c r="BH64" s="59"/>
      <c r="BI64" s="59"/>
      <c r="BJ64" s="59"/>
      <c r="BK64" s="59"/>
      <c r="BL64" s="59"/>
      <c r="BM64" s="59"/>
      <c r="BN64" s="59"/>
      <c r="BO64" s="59"/>
      <c r="BP64" s="58" t="s">
        <v>253</v>
      </c>
      <c r="BQ64" s="59"/>
      <c r="BR64" s="59"/>
      <c r="BS64" s="59"/>
      <c r="BT64" s="59"/>
      <c r="BU64" s="59"/>
      <c r="BV64" s="59"/>
      <c r="BW64" s="59"/>
      <c r="BX64" s="59"/>
      <c r="BY64" s="59"/>
      <c r="BZ64" s="59"/>
      <c r="CA64" s="59"/>
      <c r="CB64" s="59"/>
      <c r="CC64" s="59"/>
      <c r="CD64" s="59"/>
      <c r="CE64" s="60" t="s">
        <v>63</v>
      </c>
      <c r="CF64" s="61" t="s">
        <v>63</v>
      </c>
      <c r="CG64" s="175" t="s">
        <v>63</v>
      </c>
      <c r="CH64" s="176">
        <v>10</v>
      </c>
      <c r="CI64" s="176">
        <v>5</v>
      </c>
      <c r="CJ64" s="176">
        <v>6</v>
      </c>
    </row>
    <row r="65" spans="2:88" ht="399.95" customHeight="1" x14ac:dyDescent="0.25">
      <c r="B65" s="62" t="s">
        <v>141</v>
      </c>
      <c r="C65" s="63"/>
      <c r="D65" s="61" t="s">
        <v>60</v>
      </c>
      <c r="E65" s="61"/>
      <c r="F65" s="60" t="s">
        <v>65</v>
      </c>
      <c r="G65" s="60" t="s">
        <v>65</v>
      </c>
      <c r="H65" s="61" t="s">
        <v>166</v>
      </c>
      <c r="I65" s="61"/>
      <c r="J65" s="61"/>
      <c r="K65" s="61">
        <v>1</v>
      </c>
      <c r="L65" s="61"/>
      <c r="M65" s="61"/>
      <c r="N65" s="61">
        <v>1</v>
      </c>
      <c r="O65" s="61"/>
      <c r="P65" s="61"/>
      <c r="Q65" s="61">
        <v>3</v>
      </c>
      <c r="R65" s="61"/>
      <c r="S65" s="55" t="s">
        <v>171</v>
      </c>
      <c r="T65" s="56" t="s">
        <v>162</v>
      </c>
      <c r="U65" s="56" t="s">
        <v>162</v>
      </c>
      <c r="V65" s="56" t="s">
        <v>162</v>
      </c>
      <c r="W65" s="56" t="s">
        <v>162</v>
      </c>
      <c r="X65" s="57" t="s">
        <v>162</v>
      </c>
      <c r="Y65" s="64" t="s">
        <v>193</v>
      </c>
      <c r="Z65" s="65"/>
      <c r="AA65" s="65"/>
      <c r="AB65" s="65"/>
      <c r="AC65" s="65"/>
      <c r="AD65" s="65"/>
      <c r="AE65" s="65"/>
      <c r="AF65" s="65"/>
      <c r="AG65" s="65"/>
      <c r="AH65" s="65"/>
      <c r="AI65" s="65"/>
      <c r="AJ65" s="65"/>
      <c r="AK65" s="65"/>
      <c r="AL65" s="65"/>
      <c r="AM65" s="65"/>
      <c r="AN65" s="65"/>
      <c r="AO65" s="66"/>
      <c r="AP65" s="51" t="s">
        <v>66</v>
      </c>
      <c r="AQ65" s="52" t="s">
        <v>239</v>
      </c>
      <c r="AR65" s="53" t="s">
        <v>160</v>
      </c>
      <c r="AS65" s="53" t="s">
        <v>160</v>
      </c>
      <c r="AT65" s="53" t="s">
        <v>160</v>
      </c>
      <c r="AU65" s="53" t="s">
        <v>160</v>
      </c>
      <c r="AV65" s="53" t="s">
        <v>160</v>
      </c>
      <c r="AW65" s="53" t="s">
        <v>160</v>
      </c>
      <c r="AX65" s="54" t="s">
        <v>160</v>
      </c>
      <c r="AY65" s="55" t="s">
        <v>159</v>
      </c>
      <c r="AZ65" s="56"/>
      <c r="BA65" s="56"/>
      <c r="BB65" s="56"/>
      <c r="BC65" s="56"/>
      <c r="BD65" s="56"/>
      <c r="BE65" s="57"/>
      <c r="BF65" s="58" t="s">
        <v>254</v>
      </c>
      <c r="BG65" s="59"/>
      <c r="BH65" s="59"/>
      <c r="BI65" s="59"/>
      <c r="BJ65" s="59"/>
      <c r="BK65" s="59"/>
      <c r="BL65" s="59"/>
      <c r="BM65" s="59"/>
      <c r="BN65" s="59"/>
      <c r="BO65" s="59"/>
      <c r="BP65" s="58" t="s">
        <v>255</v>
      </c>
      <c r="BQ65" s="59"/>
      <c r="BR65" s="59"/>
      <c r="BS65" s="59"/>
      <c r="BT65" s="59"/>
      <c r="BU65" s="59"/>
      <c r="BV65" s="59"/>
      <c r="BW65" s="59"/>
      <c r="BX65" s="59"/>
      <c r="BY65" s="59"/>
      <c r="BZ65" s="59"/>
      <c r="CA65" s="59"/>
      <c r="CB65" s="59"/>
      <c r="CC65" s="59"/>
      <c r="CD65" s="59"/>
      <c r="CE65" s="60" t="s">
        <v>63</v>
      </c>
      <c r="CF65" s="61" t="s">
        <v>63</v>
      </c>
      <c r="CG65" s="175" t="s">
        <v>63</v>
      </c>
      <c r="CH65" s="176">
        <v>10</v>
      </c>
      <c r="CI65" s="176">
        <v>8</v>
      </c>
      <c r="CJ65" s="176">
        <v>10</v>
      </c>
    </row>
    <row r="66" spans="2:88" ht="399.95" customHeight="1" x14ac:dyDescent="0.25">
      <c r="B66" s="62" t="s">
        <v>142</v>
      </c>
      <c r="C66" s="63"/>
      <c r="D66" s="61" t="s">
        <v>60</v>
      </c>
      <c r="E66" s="61"/>
      <c r="F66" s="60" t="s">
        <v>65</v>
      </c>
      <c r="G66" s="60" t="s">
        <v>65</v>
      </c>
      <c r="H66" s="61" t="s">
        <v>166</v>
      </c>
      <c r="I66" s="61"/>
      <c r="J66" s="61"/>
      <c r="K66" s="61">
        <v>1</v>
      </c>
      <c r="L66" s="61"/>
      <c r="M66" s="61"/>
      <c r="N66" s="61">
        <v>1</v>
      </c>
      <c r="O66" s="61"/>
      <c r="P66" s="61"/>
      <c r="Q66" s="61">
        <v>3</v>
      </c>
      <c r="R66" s="61"/>
      <c r="S66" s="55" t="s">
        <v>171</v>
      </c>
      <c r="T66" s="56" t="s">
        <v>162</v>
      </c>
      <c r="U66" s="56" t="s">
        <v>162</v>
      </c>
      <c r="V66" s="56" t="s">
        <v>162</v>
      </c>
      <c r="W66" s="56" t="s">
        <v>162</v>
      </c>
      <c r="X66" s="57" t="s">
        <v>162</v>
      </c>
      <c r="Y66" s="64" t="s">
        <v>194</v>
      </c>
      <c r="Z66" s="65"/>
      <c r="AA66" s="65"/>
      <c r="AB66" s="65"/>
      <c r="AC66" s="65"/>
      <c r="AD66" s="65"/>
      <c r="AE66" s="65"/>
      <c r="AF66" s="65"/>
      <c r="AG66" s="65"/>
      <c r="AH66" s="65"/>
      <c r="AI66" s="65"/>
      <c r="AJ66" s="65"/>
      <c r="AK66" s="65"/>
      <c r="AL66" s="65"/>
      <c r="AM66" s="65"/>
      <c r="AN66" s="65"/>
      <c r="AO66" s="66"/>
      <c r="AP66" s="51" t="s">
        <v>66</v>
      </c>
      <c r="AQ66" s="52" t="s">
        <v>239</v>
      </c>
      <c r="AR66" s="53" t="s">
        <v>160</v>
      </c>
      <c r="AS66" s="53" t="s">
        <v>160</v>
      </c>
      <c r="AT66" s="53" t="s">
        <v>160</v>
      </c>
      <c r="AU66" s="53" t="s">
        <v>160</v>
      </c>
      <c r="AV66" s="53" t="s">
        <v>160</v>
      </c>
      <c r="AW66" s="53" t="s">
        <v>160</v>
      </c>
      <c r="AX66" s="54" t="s">
        <v>160</v>
      </c>
      <c r="AY66" s="55" t="s">
        <v>159</v>
      </c>
      <c r="AZ66" s="56"/>
      <c r="BA66" s="56"/>
      <c r="BB66" s="56"/>
      <c r="BC66" s="56"/>
      <c r="BD66" s="56"/>
      <c r="BE66" s="57"/>
      <c r="BF66" s="58" t="s">
        <v>254</v>
      </c>
      <c r="BG66" s="59"/>
      <c r="BH66" s="59"/>
      <c r="BI66" s="59"/>
      <c r="BJ66" s="59"/>
      <c r="BK66" s="59"/>
      <c r="BL66" s="59"/>
      <c r="BM66" s="59"/>
      <c r="BN66" s="59"/>
      <c r="BO66" s="59"/>
      <c r="BP66" s="58" t="s">
        <v>255</v>
      </c>
      <c r="BQ66" s="59"/>
      <c r="BR66" s="59"/>
      <c r="BS66" s="59"/>
      <c r="BT66" s="59"/>
      <c r="BU66" s="59"/>
      <c r="BV66" s="59"/>
      <c r="BW66" s="59"/>
      <c r="BX66" s="59"/>
      <c r="BY66" s="59"/>
      <c r="BZ66" s="59"/>
      <c r="CA66" s="59"/>
      <c r="CB66" s="59"/>
      <c r="CC66" s="59"/>
      <c r="CD66" s="59"/>
      <c r="CE66" s="60" t="s">
        <v>63</v>
      </c>
      <c r="CF66" s="61" t="s">
        <v>63</v>
      </c>
      <c r="CG66" s="175" t="s">
        <v>63</v>
      </c>
      <c r="CH66" s="176">
        <v>10</v>
      </c>
      <c r="CI66" s="176">
        <v>8</v>
      </c>
      <c r="CJ66" s="176">
        <v>10</v>
      </c>
    </row>
    <row r="67" spans="2:88" ht="399.95" customHeight="1" x14ac:dyDescent="0.25">
      <c r="B67" s="62" t="s">
        <v>143</v>
      </c>
      <c r="C67" s="63"/>
      <c r="D67" s="61" t="s">
        <v>60</v>
      </c>
      <c r="E67" s="61"/>
      <c r="F67" s="60" t="s">
        <v>65</v>
      </c>
      <c r="G67" s="60" t="s">
        <v>65</v>
      </c>
      <c r="H67" s="61" t="s">
        <v>166</v>
      </c>
      <c r="I67" s="61"/>
      <c r="J67" s="61"/>
      <c r="K67" s="61">
        <v>1</v>
      </c>
      <c r="L67" s="61"/>
      <c r="M67" s="61"/>
      <c r="N67" s="61">
        <v>1</v>
      </c>
      <c r="O67" s="61"/>
      <c r="P67" s="61"/>
      <c r="Q67" s="61">
        <v>3</v>
      </c>
      <c r="R67" s="61"/>
      <c r="S67" s="55" t="s">
        <v>171</v>
      </c>
      <c r="T67" s="56" t="s">
        <v>162</v>
      </c>
      <c r="U67" s="56" t="s">
        <v>162</v>
      </c>
      <c r="V67" s="56" t="s">
        <v>162</v>
      </c>
      <c r="W67" s="56" t="s">
        <v>162</v>
      </c>
      <c r="X67" s="57" t="s">
        <v>162</v>
      </c>
      <c r="Y67" s="64" t="s">
        <v>195</v>
      </c>
      <c r="Z67" s="65"/>
      <c r="AA67" s="65"/>
      <c r="AB67" s="65"/>
      <c r="AC67" s="65"/>
      <c r="AD67" s="65"/>
      <c r="AE67" s="65"/>
      <c r="AF67" s="65"/>
      <c r="AG67" s="65"/>
      <c r="AH67" s="65"/>
      <c r="AI67" s="65"/>
      <c r="AJ67" s="65"/>
      <c r="AK67" s="65"/>
      <c r="AL67" s="65"/>
      <c r="AM67" s="65"/>
      <c r="AN67" s="65"/>
      <c r="AO67" s="66"/>
      <c r="AP67" s="51" t="s">
        <v>66</v>
      </c>
      <c r="AQ67" s="52" t="s">
        <v>239</v>
      </c>
      <c r="AR67" s="53" t="s">
        <v>160</v>
      </c>
      <c r="AS67" s="53" t="s">
        <v>160</v>
      </c>
      <c r="AT67" s="53" t="s">
        <v>160</v>
      </c>
      <c r="AU67" s="53" t="s">
        <v>160</v>
      </c>
      <c r="AV67" s="53" t="s">
        <v>160</v>
      </c>
      <c r="AW67" s="53" t="s">
        <v>160</v>
      </c>
      <c r="AX67" s="54" t="s">
        <v>160</v>
      </c>
      <c r="AY67" s="55" t="s">
        <v>159</v>
      </c>
      <c r="AZ67" s="56"/>
      <c r="BA67" s="56"/>
      <c r="BB67" s="56"/>
      <c r="BC67" s="56"/>
      <c r="BD67" s="56"/>
      <c r="BE67" s="57"/>
      <c r="BF67" s="58" t="s">
        <v>254</v>
      </c>
      <c r="BG67" s="59"/>
      <c r="BH67" s="59"/>
      <c r="BI67" s="59"/>
      <c r="BJ67" s="59"/>
      <c r="BK67" s="59"/>
      <c r="BL67" s="59"/>
      <c r="BM67" s="59"/>
      <c r="BN67" s="59"/>
      <c r="BO67" s="59"/>
      <c r="BP67" s="58" t="s">
        <v>255</v>
      </c>
      <c r="BQ67" s="59"/>
      <c r="BR67" s="59"/>
      <c r="BS67" s="59"/>
      <c r="BT67" s="59"/>
      <c r="BU67" s="59"/>
      <c r="BV67" s="59"/>
      <c r="BW67" s="59"/>
      <c r="BX67" s="59"/>
      <c r="BY67" s="59"/>
      <c r="BZ67" s="59"/>
      <c r="CA67" s="59"/>
      <c r="CB67" s="59"/>
      <c r="CC67" s="59"/>
      <c r="CD67" s="59"/>
      <c r="CE67" s="60" t="s">
        <v>63</v>
      </c>
      <c r="CF67" s="61" t="s">
        <v>63</v>
      </c>
      <c r="CG67" s="175" t="s">
        <v>63</v>
      </c>
      <c r="CH67" s="176">
        <v>10</v>
      </c>
      <c r="CI67" s="176">
        <v>8</v>
      </c>
      <c r="CJ67" s="176">
        <v>10</v>
      </c>
    </row>
    <row r="68" spans="2:88" ht="399.95" customHeight="1" x14ac:dyDescent="0.25">
      <c r="B68" s="62" t="s">
        <v>153</v>
      </c>
      <c r="C68" s="63"/>
      <c r="D68" s="61" t="s">
        <v>60</v>
      </c>
      <c r="E68" s="61"/>
      <c r="F68" s="60" t="s">
        <v>65</v>
      </c>
      <c r="G68" s="60" t="s">
        <v>65</v>
      </c>
      <c r="H68" s="61" t="s">
        <v>166</v>
      </c>
      <c r="I68" s="61"/>
      <c r="J68" s="61"/>
      <c r="K68" s="61">
        <v>1</v>
      </c>
      <c r="L68" s="61"/>
      <c r="M68" s="61"/>
      <c r="N68" s="61">
        <v>1</v>
      </c>
      <c r="O68" s="61"/>
      <c r="P68" s="61"/>
      <c r="Q68" s="61">
        <v>3</v>
      </c>
      <c r="R68" s="61"/>
      <c r="S68" s="55" t="s">
        <v>171</v>
      </c>
      <c r="T68" s="56" t="s">
        <v>164</v>
      </c>
      <c r="U68" s="56" t="s">
        <v>164</v>
      </c>
      <c r="V68" s="56" t="s">
        <v>164</v>
      </c>
      <c r="W68" s="56" t="s">
        <v>164</v>
      </c>
      <c r="X68" s="57" t="s">
        <v>164</v>
      </c>
      <c r="Y68" s="64" t="s">
        <v>208</v>
      </c>
      <c r="Z68" s="65"/>
      <c r="AA68" s="65"/>
      <c r="AB68" s="65"/>
      <c r="AC68" s="65"/>
      <c r="AD68" s="65"/>
      <c r="AE68" s="65"/>
      <c r="AF68" s="65"/>
      <c r="AG68" s="65"/>
      <c r="AH68" s="65"/>
      <c r="AI68" s="65"/>
      <c r="AJ68" s="65"/>
      <c r="AK68" s="65"/>
      <c r="AL68" s="65"/>
      <c r="AM68" s="65"/>
      <c r="AN68" s="65"/>
      <c r="AO68" s="66"/>
      <c r="AP68" s="51" t="s">
        <v>66</v>
      </c>
      <c r="AQ68" s="52" t="s">
        <v>239</v>
      </c>
      <c r="AR68" s="53" t="s">
        <v>160</v>
      </c>
      <c r="AS68" s="53" t="s">
        <v>160</v>
      </c>
      <c r="AT68" s="53" t="s">
        <v>160</v>
      </c>
      <c r="AU68" s="53" t="s">
        <v>160</v>
      </c>
      <c r="AV68" s="53" t="s">
        <v>160</v>
      </c>
      <c r="AW68" s="53" t="s">
        <v>160</v>
      </c>
      <c r="AX68" s="54" t="s">
        <v>160</v>
      </c>
      <c r="AY68" s="55" t="s">
        <v>159</v>
      </c>
      <c r="AZ68" s="56"/>
      <c r="BA68" s="56"/>
      <c r="BB68" s="56"/>
      <c r="BC68" s="56"/>
      <c r="BD68" s="56"/>
      <c r="BE68" s="57"/>
      <c r="BF68" s="58" t="s">
        <v>254</v>
      </c>
      <c r="BG68" s="59"/>
      <c r="BH68" s="59"/>
      <c r="BI68" s="59"/>
      <c r="BJ68" s="59"/>
      <c r="BK68" s="59"/>
      <c r="BL68" s="59"/>
      <c r="BM68" s="59"/>
      <c r="BN68" s="59"/>
      <c r="BO68" s="59"/>
      <c r="BP68" s="58" t="s">
        <v>255</v>
      </c>
      <c r="BQ68" s="59"/>
      <c r="BR68" s="59"/>
      <c r="BS68" s="59"/>
      <c r="BT68" s="59"/>
      <c r="BU68" s="59"/>
      <c r="BV68" s="59"/>
      <c r="BW68" s="59"/>
      <c r="BX68" s="59"/>
      <c r="BY68" s="59"/>
      <c r="BZ68" s="59"/>
      <c r="CA68" s="59"/>
      <c r="CB68" s="59"/>
      <c r="CC68" s="59"/>
      <c r="CD68" s="59"/>
      <c r="CE68" s="60" t="s">
        <v>63</v>
      </c>
      <c r="CF68" s="61" t="s">
        <v>63</v>
      </c>
      <c r="CG68" s="175" t="s">
        <v>63</v>
      </c>
      <c r="CH68" s="176">
        <v>10</v>
      </c>
      <c r="CI68" s="176">
        <v>8</v>
      </c>
      <c r="CJ68" s="176">
        <v>10</v>
      </c>
    </row>
    <row r="69" spans="2:88" ht="399.95" customHeight="1" x14ac:dyDescent="0.25">
      <c r="B69" s="62" t="s">
        <v>154</v>
      </c>
      <c r="C69" s="63"/>
      <c r="D69" s="61" t="s">
        <v>60</v>
      </c>
      <c r="E69" s="61"/>
      <c r="F69" s="60" t="s">
        <v>65</v>
      </c>
      <c r="G69" s="60" t="s">
        <v>65</v>
      </c>
      <c r="H69" s="61" t="s">
        <v>166</v>
      </c>
      <c r="I69" s="61"/>
      <c r="J69" s="61"/>
      <c r="K69" s="61">
        <v>1</v>
      </c>
      <c r="L69" s="61"/>
      <c r="M69" s="61"/>
      <c r="N69" s="61">
        <v>1</v>
      </c>
      <c r="O69" s="61"/>
      <c r="P69" s="61"/>
      <c r="Q69" s="61">
        <v>3</v>
      </c>
      <c r="R69" s="61"/>
      <c r="S69" s="55" t="s">
        <v>171</v>
      </c>
      <c r="T69" s="56" t="s">
        <v>164</v>
      </c>
      <c r="U69" s="56" t="s">
        <v>164</v>
      </c>
      <c r="V69" s="56" t="s">
        <v>164</v>
      </c>
      <c r="W69" s="56" t="s">
        <v>164</v>
      </c>
      <c r="X69" s="57" t="s">
        <v>164</v>
      </c>
      <c r="Y69" s="64" t="s">
        <v>209</v>
      </c>
      <c r="Z69" s="65"/>
      <c r="AA69" s="65"/>
      <c r="AB69" s="65"/>
      <c r="AC69" s="65"/>
      <c r="AD69" s="65"/>
      <c r="AE69" s="65"/>
      <c r="AF69" s="65"/>
      <c r="AG69" s="65"/>
      <c r="AH69" s="65"/>
      <c r="AI69" s="65"/>
      <c r="AJ69" s="65"/>
      <c r="AK69" s="65"/>
      <c r="AL69" s="65"/>
      <c r="AM69" s="65"/>
      <c r="AN69" s="65"/>
      <c r="AO69" s="66"/>
      <c r="AP69" s="51" t="s">
        <v>66</v>
      </c>
      <c r="AQ69" s="52" t="s">
        <v>239</v>
      </c>
      <c r="AR69" s="53" t="s">
        <v>160</v>
      </c>
      <c r="AS69" s="53" t="s">
        <v>160</v>
      </c>
      <c r="AT69" s="53" t="s">
        <v>160</v>
      </c>
      <c r="AU69" s="53" t="s">
        <v>160</v>
      </c>
      <c r="AV69" s="53" t="s">
        <v>160</v>
      </c>
      <c r="AW69" s="53" t="s">
        <v>160</v>
      </c>
      <c r="AX69" s="54" t="s">
        <v>160</v>
      </c>
      <c r="AY69" s="55" t="s">
        <v>159</v>
      </c>
      <c r="AZ69" s="56"/>
      <c r="BA69" s="56"/>
      <c r="BB69" s="56"/>
      <c r="BC69" s="56"/>
      <c r="BD69" s="56"/>
      <c r="BE69" s="57"/>
      <c r="BF69" s="58" t="s">
        <v>254</v>
      </c>
      <c r="BG69" s="59"/>
      <c r="BH69" s="59"/>
      <c r="BI69" s="59"/>
      <c r="BJ69" s="59"/>
      <c r="BK69" s="59"/>
      <c r="BL69" s="59"/>
      <c r="BM69" s="59"/>
      <c r="BN69" s="59"/>
      <c r="BO69" s="59"/>
      <c r="BP69" s="58" t="s">
        <v>255</v>
      </c>
      <c r="BQ69" s="59"/>
      <c r="BR69" s="59"/>
      <c r="BS69" s="59"/>
      <c r="BT69" s="59"/>
      <c r="BU69" s="59"/>
      <c r="BV69" s="59"/>
      <c r="BW69" s="59"/>
      <c r="BX69" s="59"/>
      <c r="BY69" s="59"/>
      <c r="BZ69" s="59"/>
      <c r="CA69" s="59"/>
      <c r="CB69" s="59"/>
      <c r="CC69" s="59"/>
      <c r="CD69" s="59"/>
      <c r="CE69" s="60" t="s">
        <v>63</v>
      </c>
      <c r="CF69" s="61" t="s">
        <v>63</v>
      </c>
      <c r="CG69" s="175" t="s">
        <v>63</v>
      </c>
      <c r="CH69" s="176">
        <v>10</v>
      </c>
      <c r="CI69" s="176">
        <v>8</v>
      </c>
      <c r="CJ69" s="176">
        <v>10</v>
      </c>
    </row>
    <row r="70" spans="2:88" ht="399.95" customHeight="1" x14ac:dyDescent="0.25">
      <c r="B70" s="62" t="s">
        <v>155</v>
      </c>
      <c r="C70" s="63"/>
      <c r="D70" s="61" t="s">
        <v>60</v>
      </c>
      <c r="E70" s="61"/>
      <c r="F70" s="60" t="s">
        <v>65</v>
      </c>
      <c r="G70" s="60" t="s">
        <v>65</v>
      </c>
      <c r="H70" s="61" t="s">
        <v>166</v>
      </c>
      <c r="I70" s="61"/>
      <c r="J70" s="61"/>
      <c r="K70" s="61">
        <v>1</v>
      </c>
      <c r="L70" s="61"/>
      <c r="M70" s="61"/>
      <c r="N70" s="61">
        <v>1</v>
      </c>
      <c r="O70" s="61"/>
      <c r="P70" s="61"/>
      <c r="Q70" s="61">
        <v>3</v>
      </c>
      <c r="R70" s="61"/>
      <c r="S70" s="55" t="s">
        <v>171</v>
      </c>
      <c r="T70" s="56" t="s">
        <v>164</v>
      </c>
      <c r="U70" s="56" t="s">
        <v>164</v>
      </c>
      <c r="V70" s="56" t="s">
        <v>164</v>
      </c>
      <c r="W70" s="56" t="s">
        <v>164</v>
      </c>
      <c r="X70" s="57" t="s">
        <v>164</v>
      </c>
      <c r="Y70" s="64" t="s">
        <v>210</v>
      </c>
      <c r="Z70" s="65"/>
      <c r="AA70" s="65"/>
      <c r="AB70" s="65"/>
      <c r="AC70" s="65"/>
      <c r="AD70" s="65"/>
      <c r="AE70" s="65"/>
      <c r="AF70" s="65"/>
      <c r="AG70" s="65"/>
      <c r="AH70" s="65"/>
      <c r="AI70" s="65"/>
      <c r="AJ70" s="65"/>
      <c r="AK70" s="65"/>
      <c r="AL70" s="65"/>
      <c r="AM70" s="65"/>
      <c r="AN70" s="65"/>
      <c r="AO70" s="66"/>
      <c r="AP70" s="51" t="s">
        <v>66</v>
      </c>
      <c r="AQ70" s="52" t="s">
        <v>239</v>
      </c>
      <c r="AR70" s="53" t="s">
        <v>160</v>
      </c>
      <c r="AS70" s="53" t="s">
        <v>160</v>
      </c>
      <c r="AT70" s="53" t="s">
        <v>160</v>
      </c>
      <c r="AU70" s="53" t="s">
        <v>160</v>
      </c>
      <c r="AV70" s="53" t="s">
        <v>160</v>
      </c>
      <c r="AW70" s="53" t="s">
        <v>160</v>
      </c>
      <c r="AX70" s="54" t="s">
        <v>160</v>
      </c>
      <c r="AY70" s="55" t="s">
        <v>159</v>
      </c>
      <c r="AZ70" s="56"/>
      <c r="BA70" s="56"/>
      <c r="BB70" s="56"/>
      <c r="BC70" s="56"/>
      <c r="BD70" s="56"/>
      <c r="BE70" s="57"/>
      <c r="BF70" s="58" t="s">
        <v>254</v>
      </c>
      <c r="BG70" s="59"/>
      <c r="BH70" s="59"/>
      <c r="BI70" s="59"/>
      <c r="BJ70" s="59"/>
      <c r="BK70" s="59"/>
      <c r="BL70" s="59"/>
      <c r="BM70" s="59"/>
      <c r="BN70" s="59"/>
      <c r="BO70" s="59"/>
      <c r="BP70" s="58" t="s">
        <v>255</v>
      </c>
      <c r="BQ70" s="59"/>
      <c r="BR70" s="59"/>
      <c r="BS70" s="59"/>
      <c r="BT70" s="59"/>
      <c r="BU70" s="59"/>
      <c r="BV70" s="59"/>
      <c r="BW70" s="59"/>
      <c r="BX70" s="59"/>
      <c r="BY70" s="59"/>
      <c r="BZ70" s="59"/>
      <c r="CA70" s="59"/>
      <c r="CB70" s="59"/>
      <c r="CC70" s="59"/>
      <c r="CD70" s="59"/>
      <c r="CE70" s="60" t="s">
        <v>63</v>
      </c>
      <c r="CF70" s="61" t="s">
        <v>63</v>
      </c>
      <c r="CG70" s="175" t="s">
        <v>63</v>
      </c>
      <c r="CH70" s="176">
        <v>10</v>
      </c>
      <c r="CI70" s="176">
        <v>8</v>
      </c>
      <c r="CJ70" s="176">
        <v>10</v>
      </c>
    </row>
    <row r="71" spans="2:88" ht="399.95" customHeight="1" x14ac:dyDescent="0.25">
      <c r="B71" s="62" t="s">
        <v>156</v>
      </c>
      <c r="C71" s="63"/>
      <c r="D71" s="61" t="s">
        <v>60</v>
      </c>
      <c r="E71" s="61"/>
      <c r="F71" s="60" t="s">
        <v>65</v>
      </c>
      <c r="G71" s="60" t="s">
        <v>65</v>
      </c>
      <c r="H71" s="61" t="s">
        <v>166</v>
      </c>
      <c r="I71" s="61"/>
      <c r="J71" s="61"/>
      <c r="K71" s="61">
        <v>1</v>
      </c>
      <c r="L71" s="61"/>
      <c r="M71" s="61"/>
      <c r="N71" s="61">
        <v>1</v>
      </c>
      <c r="O71" s="61"/>
      <c r="P71" s="61"/>
      <c r="Q71" s="61">
        <v>3</v>
      </c>
      <c r="R71" s="61"/>
      <c r="S71" s="55" t="s">
        <v>171</v>
      </c>
      <c r="T71" s="56" t="s">
        <v>164</v>
      </c>
      <c r="U71" s="56" t="s">
        <v>164</v>
      </c>
      <c r="V71" s="56" t="s">
        <v>164</v>
      </c>
      <c r="W71" s="56" t="s">
        <v>164</v>
      </c>
      <c r="X71" s="57" t="s">
        <v>164</v>
      </c>
      <c r="Y71" s="64" t="s">
        <v>211</v>
      </c>
      <c r="Z71" s="65"/>
      <c r="AA71" s="65"/>
      <c r="AB71" s="65"/>
      <c r="AC71" s="65"/>
      <c r="AD71" s="65"/>
      <c r="AE71" s="65"/>
      <c r="AF71" s="65"/>
      <c r="AG71" s="65"/>
      <c r="AH71" s="65"/>
      <c r="AI71" s="65"/>
      <c r="AJ71" s="65"/>
      <c r="AK71" s="65"/>
      <c r="AL71" s="65"/>
      <c r="AM71" s="65"/>
      <c r="AN71" s="65"/>
      <c r="AO71" s="66"/>
      <c r="AP71" s="51" t="s">
        <v>66</v>
      </c>
      <c r="AQ71" s="52" t="s">
        <v>239</v>
      </c>
      <c r="AR71" s="53" t="s">
        <v>160</v>
      </c>
      <c r="AS71" s="53" t="s">
        <v>160</v>
      </c>
      <c r="AT71" s="53" t="s">
        <v>160</v>
      </c>
      <c r="AU71" s="53" t="s">
        <v>160</v>
      </c>
      <c r="AV71" s="53" t="s">
        <v>160</v>
      </c>
      <c r="AW71" s="53" t="s">
        <v>160</v>
      </c>
      <c r="AX71" s="54" t="s">
        <v>160</v>
      </c>
      <c r="AY71" s="55" t="s">
        <v>159</v>
      </c>
      <c r="AZ71" s="56"/>
      <c r="BA71" s="56"/>
      <c r="BB71" s="56"/>
      <c r="BC71" s="56"/>
      <c r="BD71" s="56"/>
      <c r="BE71" s="57"/>
      <c r="BF71" s="58" t="s">
        <v>254</v>
      </c>
      <c r="BG71" s="59"/>
      <c r="BH71" s="59"/>
      <c r="BI71" s="59"/>
      <c r="BJ71" s="59"/>
      <c r="BK71" s="59"/>
      <c r="BL71" s="59"/>
      <c r="BM71" s="59"/>
      <c r="BN71" s="59"/>
      <c r="BO71" s="59"/>
      <c r="BP71" s="58" t="s">
        <v>255</v>
      </c>
      <c r="BQ71" s="59"/>
      <c r="BR71" s="59"/>
      <c r="BS71" s="59"/>
      <c r="BT71" s="59"/>
      <c r="BU71" s="59"/>
      <c r="BV71" s="59"/>
      <c r="BW71" s="59"/>
      <c r="BX71" s="59"/>
      <c r="BY71" s="59"/>
      <c r="BZ71" s="59"/>
      <c r="CA71" s="59"/>
      <c r="CB71" s="59"/>
      <c r="CC71" s="59"/>
      <c r="CD71" s="59"/>
      <c r="CE71" s="60" t="s">
        <v>63</v>
      </c>
      <c r="CF71" s="61" t="s">
        <v>63</v>
      </c>
      <c r="CG71" s="175" t="s">
        <v>63</v>
      </c>
      <c r="CH71" s="176">
        <v>10</v>
      </c>
      <c r="CI71" s="176">
        <v>8</v>
      </c>
      <c r="CJ71" s="176">
        <v>10</v>
      </c>
    </row>
    <row r="72" spans="2:88" ht="399.95" customHeight="1" x14ac:dyDescent="0.25">
      <c r="B72" s="62" t="s">
        <v>157</v>
      </c>
      <c r="C72" s="63"/>
      <c r="D72" s="61" t="s">
        <v>60</v>
      </c>
      <c r="E72" s="61"/>
      <c r="F72" s="60" t="s">
        <v>65</v>
      </c>
      <c r="G72" s="60" t="s">
        <v>65</v>
      </c>
      <c r="H72" s="61" t="s">
        <v>166</v>
      </c>
      <c r="I72" s="61"/>
      <c r="J72" s="61"/>
      <c r="K72" s="61">
        <v>1</v>
      </c>
      <c r="L72" s="61"/>
      <c r="M72" s="61"/>
      <c r="N72" s="61">
        <v>1</v>
      </c>
      <c r="O72" s="61"/>
      <c r="P72" s="61"/>
      <c r="Q72" s="61">
        <v>3</v>
      </c>
      <c r="R72" s="61"/>
      <c r="S72" s="55" t="s">
        <v>171</v>
      </c>
      <c r="T72" s="56" t="s">
        <v>164</v>
      </c>
      <c r="U72" s="56" t="s">
        <v>164</v>
      </c>
      <c r="V72" s="56" t="s">
        <v>164</v>
      </c>
      <c r="W72" s="56" t="s">
        <v>164</v>
      </c>
      <c r="X72" s="57" t="s">
        <v>164</v>
      </c>
      <c r="Y72" s="64" t="s">
        <v>212</v>
      </c>
      <c r="Z72" s="65"/>
      <c r="AA72" s="65"/>
      <c r="AB72" s="65"/>
      <c r="AC72" s="65"/>
      <c r="AD72" s="65"/>
      <c r="AE72" s="65"/>
      <c r="AF72" s="65"/>
      <c r="AG72" s="65"/>
      <c r="AH72" s="65"/>
      <c r="AI72" s="65"/>
      <c r="AJ72" s="65"/>
      <c r="AK72" s="65"/>
      <c r="AL72" s="65"/>
      <c r="AM72" s="65"/>
      <c r="AN72" s="65"/>
      <c r="AO72" s="66"/>
      <c r="AP72" s="51" t="s">
        <v>66</v>
      </c>
      <c r="AQ72" s="52" t="s">
        <v>239</v>
      </c>
      <c r="AR72" s="53" t="s">
        <v>160</v>
      </c>
      <c r="AS72" s="53" t="s">
        <v>160</v>
      </c>
      <c r="AT72" s="53" t="s">
        <v>160</v>
      </c>
      <c r="AU72" s="53" t="s">
        <v>160</v>
      </c>
      <c r="AV72" s="53" t="s">
        <v>160</v>
      </c>
      <c r="AW72" s="53" t="s">
        <v>160</v>
      </c>
      <c r="AX72" s="54" t="s">
        <v>160</v>
      </c>
      <c r="AY72" s="55" t="s">
        <v>159</v>
      </c>
      <c r="AZ72" s="56"/>
      <c r="BA72" s="56"/>
      <c r="BB72" s="56"/>
      <c r="BC72" s="56"/>
      <c r="BD72" s="56"/>
      <c r="BE72" s="57"/>
      <c r="BF72" s="58" t="s">
        <v>254</v>
      </c>
      <c r="BG72" s="59"/>
      <c r="BH72" s="59"/>
      <c r="BI72" s="59"/>
      <c r="BJ72" s="59"/>
      <c r="BK72" s="59"/>
      <c r="BL72" s="59"/>
      <c r="BM72" s="59"/>
      <c r="BN72" s="59"/>
      <c r="BO72" s="59"/>
      <c r="BP72" s="58" t="s">
        <v>255</v>
      </c>
      <c r="BQ72" s="59"/>
      <c r="BR72" s="59"/>
      <c r="BS72" s="59"/>
      <c r="BT72" s="59"/>
      <c r="BU72" s="59"/>
      <c r="BV72" s="59"/>
      <c r="BW72" s="59"/>
      <c r="BX72" s="59"/>
      <c r="BY72" s="59"/>
      <c r="BZ72" s="59"/>
      <c r="CA72" s="59"/>
      <c r="CB72" s="59"/>
      <c r="CC72" s="59"/>
      <c r="CD72" s="59"/>
      <c r="CE72" s="60" t="s">
        <v>63</v>
      </c>
      <c r="CF72" s="61" t="s">
        <v>63</v>
      </c>
      <c r="CG72" s="175" t="s">
        <v>63</v>
      </c>
      <c r="CH72" s="176">
        <v>10</v>
      </c>
      <c r="CI72" s="176">
        <v>8</v>
      </c>
      <c r="CJ72" s="176">
        <v>10</v>
      </c>
    </row>
    <row r="73" spans="2:88" ht="399.95" customHeight="1" x14ac:dyDescent="0.25">
      <c r="B73" s="62" t="s">
        <v>158</v>
      </c>
      <c r="C73" s="63"/>
      <c r="D73" s="61" t="s">
        <v>60</v>
      </c>
      <c r="E73" s="61"/>
      <c r="F73" s="60" t="s">
        <v>65</v>
      </c>
      <c r="G73" s="60" t="s">
        <v>65</v>
      </c>
      <c r="H73" s="61" t="s">
        <v>166</v>
      </c>
      <c r="I73" s="61"/>
      <c r="J73" s="61"/>
      <c r="K73" s="61">
        <v>1</v>
      </c>
      <c r="L73" s="61"/>
      <c r="M73" s="61"/>
      <c r="N73" s="61">
        <v>1</v>
      </c>
      <c r="O73" s="61"/>
      <c r="P73" s="61"/>
      <c r="Q73" s="61">
        <v>3</v>
      </c>
      <c r="R73" s="61"/>
      <c r="S73" s="55" t="s">
        <v>171</v>
      </c>
      <c r="T73" s="56" t="s">
        <v>164</v>
      </c>
      <c r="U73" s="56" t="s">
        <v>164</v>
      </c>
      <c r="V73" s="56" t="s">
        <v>164</v>
      </c>
      <c r="W73" s="56" t="s">
        <v>164</v>
      </c>
      <c r="X73" s="57" t="s">
        <v>164</v>
      </c>
      <c r="Y73" s="64" t="s">
        <v>213</v>
      </c>
      <c r="Z73" s="65"/>
      <c r="AA73" s="65"/>
      <c r="AB73" s="65"/>
      <c r="AC73" s="65"/>
      <c r="AD73" s="65"/>
      <c r="AE73" s="65"/>
      <c r="AF73" s="65"/>
      <c r="AG73" s="65"/>
      <c r="AH73" s="65"/>
      <c r="AI73" s="65"/>
      <c r="AJ73" s="65"/>
      <c r="AK73" s="65"/>
      <c r="AL73" s="65"/>
      <c r="AM73" s="65"/>
      <c r="AN73" s="65"/>
      <c r="AO73" s="66"/>
      <c r="AP73" s="51" t="s">
        <v>66</v>
      </c>
      <c r="AQ73" s="52" t="s">
        <v>239</v>
      </c>
      <c r="AR73" s="53" t="s">
        <v>160</v>
      </c>
      <c r="AS73" s="53" t="s">
        <v>160</v>
      </c>
      <c r="AT73" s="53" t="s">
        <v>160</v>
      </c>
      <c r="AU73" s="53" t="s">
        <v>160</v>
      </c>
      <c r="AV73" s="53" t="s">
        <v>160</v>
      </c>
      <c r="AW73" s="53" t="s">
        <v>160</v>
      </c>
      <c r="AX73" s="54" t="s">
        <v>160</v>
      </c>
      <c r="AY73" s="55" t="s">
        <v>159</v>
      </c>
      <c r="AZ73" s="56"/>
      <c r="BA73" s="56"/>
      <c r="BB73" s="56"/>
      <c r="BC73" s="56"/>
      <c r="BD73" s="56"/>
      <c r="BE73" s="57"/>
      <c r="BF73" s="58" t="s">
        <v>254</v>
      </c>
      <c r="BG73" s="59"/>
      <c r="BH73" s="59"/>
      <c r="BI73" s="59"/>
      <c r="BJ73" s="59"/>
      <c r="BK73" s="59"/>
      <c r="BL73" s="59"/>
      <c r="BM73" s="59"/>
      <c r="BN73" s="59"/>
      <c r="BO73" s="59"/>
      <c r="BP73" s="58" t="s">
        <v>255</v>
      </c>
      <c r="BQ73" s="59"/>
      <c r="BR73" s="59"/>
      <c r="BS73" s="59"/>
      <c r="BT73" s="59"/>
      <c r="BU73" s="59"/>
      <c r="BV73" s="59"/>
      <c r="BW73" s="59"/>
      <c r="BX73" s="59"/>
      <c r="BY73" s="59"/>
      <c r="BZ73" s="59"/>
      <c r="CA73" s="59"/>
      <c r="CB73" s="59"/>
      <c r="CC73" s="59"/>
      <c r="CD73" s="59"/>
      <c r="CE73" s="60" t="s">
        <v>63</v>
      </c>
      <c r="CF73" s="61" t="s">
        <v>63</v>
      </c>
      <c r="CG73" s="175" t="s">
        <v>63</v>
      </c>
      <c r="CH73" s="176">
        <v>10</v>
      </c>
      <c r="CI73" s="176">
        <v>8</v>
      </c>
      <c r="CJ73" s="176">
        <v>10</v>
      </c>
    </row>
    <row r="74" spans="2:88" ht="399.95" customHeight="1" x14ac:dyDescent="0.25">
      <c r="B74" s="62" t="s">
        <v>144</v>
      </c>
      <c r="C74" s="63"/>
      <c r="D74" s="61" t="s">
        <v>60</v>
      </c>
      <c r="E74" s="61"/>
      <c r="F74" s="60" t="s">
        <v>65</v>
      </c>
      <c r="G74" s="60" t="s">
        <v>65</v>
      </c>
      <c r="H74" s="61" t="s">
        <v>166</v>
      </c>
      <c r="I74" s="61"/>
      <c r="J74" s="61"/>
      <c r="K74" s="61">
        <v>1</v>
      </c>
      <c r="L74" s="61"/>
      <c r="M74" s="61"/>
      <c r="N74" s="61">
        <v>1</v>
      </c>
      <c r="O74" s="61"/>
      <c r="P74" s="61"/>
      <c r="Q74" s="61">
        <v>3</v>
      </c>
      <c r="R74" s="61"/>
      <c r="S74" s="55" t="s">
        <v>172</v>
      </c>
      <c r="T74" s="56" t="s">
        <v>163</v>
      </c>
      <c r="U74" s="56" t="s">
        <v>163</v>
      </c>
      <c r="V74" s="56" t="s">
        <v>163</v>
      </c>
      <c r="W74" s="56" t="s">
        <v>163</v>
      </c>
      <c r="X74" s="57" t="s">
        <v>163</v>
      </c>
      <c r="Y74" s="64" t="s">
        <v>196</v>
      </c>
      <c r="Z74" s="65"/>
      <c r="AA74" s="65"/>
      <c r="AB74" s="65"/>
      <c r="AC74" s="65"/>
      <c r="AD74" s="65"/>
      <c r="AE74" s="65"/>
      <c r="AF74" s="65"/>
      <c r="AG74" s="65"/>
      <c r="AH74" s="65"/>
      <c r="AI74" s="65"/>
      <c r="AJ74" s="65"/>
      <c r="AK74" s="65"/>
      <c r="AL74" s="65"/>
      <c r="AM74" s="65"/>
      <c r="AN74" s="65"/>
      <c r="AO74" s="66"/>
      <c r="AP74" s="51" t="s">
        <v>66</v>
      </c>
      <c r="AQ74" s="52" t="s">
        <v>239</v>
      </c>
      <c r="AR74" s="53" t="s">
        <v>160</v>
      </c>
      <c r="AS74" s="53" t="s">
        <v>160</v>
      </c>
      <c r="AT74" s="53" t="s">
        <v>160</v>
      </c>
      <c r="AU74" s="53" t="s">
        <v>160</v>
      </c>
      <c r="AV74" s="53" t="s">
        <v>160</v>
      </c>
      <c r="AW74" s="53" t="s">
        <v>160</v>
      </c>
      <c r="AX74" s="54" t="s">
        <v>160</v>
      </c>
      <c r="AY74" s="55" t="s">
        <v>159</v>
      </c>
      <c r="AZ74" s="56"/>
      <c r="BA74" s="56"/>
      <c r="BB74" s="56"/>
      <c r="BC74" s="56"/>
      <c r="BD74" s="56"/>
      <c r="BE74" s="57"/>
      <c r="BF74" s="58" t="s">
        <v>256</v>
      </c>
      <c r="BG74" s="59"/>
      <c r="BH74" s="59"/>
      <c r="BI74" s="59"/>
      <c r="BJ74" s="59"/>
      <c r="BK74" s="59"/>
      <c r="BL74" s="59"/>
      <c r="BM74" s="59"/>
      <c r="BN74" s="59"/>
      <c r="BO74" s="59"/>
      <c r="BP74" s="58" t="s">
        <v>257</v>
      </c>
      <c r="BQ74" s="59"/>
      <c r="BR74" s="59"/>
      <c r="BS74" s="59"/>
      <c r="BT74" s="59"/>
      <c r="BU74" s="59"/>
      <c r="BV74" s="59"/>
      <c r="BW74" s="59"/>
      <c r="BX74" s="59"/>
      <c r="BY74" s="59"/>
      <c r="BZ74" s="59"/>
      <c r="CA74" s="59"/>
      <c r="CB74" s="59"/>
      <c r="CC74" s="59"/>
      <c r="CD74" s="59"/>
      <c r="CE74" s="60" t="s">
        <v>63</v>
      </c>
      <c r="CF74" s="61" t="s">
        <v>63</v>
      </c>
      <c r="CG74" s="175" t="s">
        <v>63</v>
      </c>
      <c r="CH74" s="176">
        <v>10</v>
      </c>
      <c r="CI74" s="176">
        <v>8</v>
      </c>
      <c r="CJ74" s="176">
        <v>10</v>
      </c>
    </row>
    <row r="75" spans="2:88" ht="399.95" customHeight="1" x14ac:dyDescent="0.25">
      <c r="B75" s="62" t="s">
        <v>145</v>
      </c>
      <c r="C75" s="63"/>
      <c r="D75" s="61" t="s">
        <v>60</v>
      </c>
      <c r="E75" s="61"/>
      <c r="F75" s="60" t="s">
        <v>65</v>
      </c>
      <c r="G75" s="60" t="s">
        <v>65</v>
      </c>
      <c r="H75" s="61" t="s">
        <v>166</v>
      </c>
      <c r="I75" s="61"/>
      <c r="J75" s="61"/>
      <c r="K75" s="61">
        <v>1</v>
      </c>
      <c r="L75" s="61"/>
      <c r="M75" s="61"/>
      <c r="N75" s="61">
        <v>1</v>
      </c>
      <c r="O75" s="61"/>
      <c r="P75" s="61"/>
      <c r="Q75" s="61">
        <v>3</v>
      </c>
      <c r="R75" s="61"/>
      <c r="S75" s="55" t="s">
        <v>172</v>
      </c>
      <c r="T75" s="56" t="s">
        <v>163</v>
      </c>
      <c r="U75" s="56" t="s">
        <v>163</v>
      </c>
      <c r="V75" s="56" t="s">
        <v>163</v>
      </c>
      <c r="W75" s="56" t="s">
        <v>163</v>
      </c>
      <c r="X75" s="57" t="s">
        <v>163</v>
      </c>
      <c r="Y75" s="64" t="s">
        <v>197</v>
      </c>
      <c r="Z75" s="65"/>
      <c r="AA75" s="65"/>
      <c r="AB75" s="65"/>
      <c r="AC75" s="65"/>
      <c r="AD75" s="65"/>
      <c r="AE75" s="65"/>
      <c r="AF75" s="65"/>
      <c r="AG75" s="65"/>
      <c r="AH75" s="65"/>
      <c r="AI75" s="65"/>
      <c r="AJ75" s="65"/>
      <c r="AK75" s="65"/>
      <c r="AL75" s="65"/>
      <c r="AM75" s="65"/>
      <c r="AN75" s="65"/>
      <c r="AO75" s="66"/>
      <c r="AP75" s="51" t="s">
        <v>66</v>
      </c>
      <c r="AQ75" s="52" t="s">
        <v>239</v>
      </c>
      <c r="AR75" s="53" t="s">
        <v>160</v>
      </c>
      <c r="AS75" s="53" t="s">
        <v>160</v>
      </c>
      <c r="AT75" s="53" t="s">
        <v>160</v>
      </c>
      <c r="AU75" s="53" t="s">
        <v>160</v>
      </c>
      <c r="AV75" s="53" t="s">
        <v>160</v>
      </c>
      <c r="AW75" s="53" t="s">
        <v>160</v>
      </c>
      <c r="AX75" s="54" t="s">
        <v>160</v>
      </c>
      <c r="AY75" s="55" t="s">
        <v>159</v>
      </c>
      <c r="AZ75" s="56"/>
      <c r="BA75" s="56"/>
      <c r="BB75" s="56"/>
      <c r="BC75" s="56"/>
      <c r="BD75" s="56"/>
      <c r="BE75" s="57"/>
      <c r="BF75" s="58" t="s">
        <v>256</v>
      </c>
      <c r="BG75" s="59"/>
      <c r="BH75" s="59"/>
      <c r="BI75" s="59"/>
      <c r="BJ75" s="59"/>
      <c r="BK75" s="59"/>
      <c r="BL75" s="59"/>
      <c r="BM75" s="59"/>
      <c r="BN75" s="59"/>
      <c r="BO75" s="59"/>
      <c r="BP75" s="58" t="s">
        <v>257</v>
      </c>
      <c r="BQ75" s="59"/>
      <c r="BR75" s="59"/>
      <c r="BS75" s="59"/>
      <c r="BT75" s="59"/>
      <c r="BU75" s="59"/>
      <c r="BV75" s="59"/>
      <c r="BW75" s="59"/>
      <c r="BX75" s="59"/>
      <c r="BY75" s="59"/>
      <c r="BZ75" s="59"/>
      <c r="CA75" s="59"/>
      <c r="CB75" s="59"/>
      <c r="CC75" s="59"/>
      <c r="CD75" s="59"/>
      <c r="CE75" s="60" t="s">
        <v>63</v>
      </c>
      <c r="CF75" s="61" t="s">
        <v>63</v>
      </c>
      <c r="CG75" s="175" t="s">
        <v>63</v>
      </c>
      <c r="CH75" s="176">
        <v>10</v>
      </c>
      <c r="CI75" s="176">
        <v>8</v>
      </c>
      <c r="CJ75" s="176">
        <v>10</v>
      </c>
    </row>
    <row r="76" spans="2:88" ht="399.95" customHeight="1" x14ac:dyDescent="0.25">
      <c r="B76" s="62" t="s">
        <v>146</v>
      </c>
      <c r="C76" s="63"/>
      <c r="D76" s="61" t="s">
        <v>60</v>
      </c>
      <c r="E76" s="61"/>
      <c r="F76" s="60" t="s">
        <v>65</v>
      </c>
      <c r="G76" s="60" t="s">
        <v>65</v>
      </c>
      <c r="H76" s="61" t="s">
        <v>166</v>
      </c>
      <c r="I76" s="61"/>
      <c r="J76" s="61"/>
      <c r="K76" s="61">
        <v>1</v>
      </c>
      <c r="L76" s="61"/>
      <c r="M76" s="61"/>
      <c r="N76" s="61">
        <v>1</v>
      </c>
      <c r="O76" s="61"/>
      <c r="P76" s="61"/>
      <c r="Q76" s="61">
        <v>3</v>
      </c>
      <c r="R76" s="61"/>
      <c r="S76" s="55" t="s">
        <v>172</v>
      </c>
      <c r="T76" s="56" t="s">
        <v>163</v>
      </c>
      <c r="U76" s="56" t="s">
        <v>163</v>
      </c>
      <c r="V76" s="56" t="s">
        <v>163</v>
      </c>
      <c r="W76" s="56" t="s">
        <v>163</v>
      </c>
      <c r="X76" s="57" t="s">
        <v>163</v>
      </c>
      <c r="Y76" s="64" t="s">
        <v>198</v>
      </c>
      <c r="Z76" s="65"/>
      <c r="AA76" s="65"/>
      <c r="AB76" s="65"/>
      <c r="AC76" s="65"/>
      <c r="AD76" s="65"/>
      <c r="AE76" s="65"/>
      <c r="AF76" s="65"/>
      <c r="AG76" s="65"/>
      <c r="AH76" s="65"/>
      <c r="AI76" s="65"/>
      <c r="AJ76" s="65"/>
      <c r="AK76" s="65"/>
      <c r="AL76" s="65"/>
      <c r="AM76" s="65"/>
      <c r="AN76" s="65"/>
      <c r="AO76" s="66"/>
      <c r="AP76" s="51" t="s">
        <v>66</v>
      </c>
      <c r="AQ76" s="52" t="s">
        <v>239</v>
      </c>
      <c r="AR76" s="53" t="s">
        <v>160</v>
      </c>
      <c r="AS76" s="53" t="s">
        <v>160</v>
      </c>
      <c r="AT76" s="53" t="s">
        <v>160</v>
      </c>
      <c r="AU76" s="53" t="s">
        <v>160</v>
      </c>
      <c r="AV76" s="53" t="s">
        <v>160</v>
      </c>
      <c r="AW76" s="53" t="s">
        <v>160</v>
      </c>
      <c r="AX76" s="54" t="s">
        <v>160</v>
      </c>
      <c r="AY76" s="55" t="s">
        <v>159</v>
      </c>
      <c r="AZ76" s="56"/>
      <c r="BA76" s="56"/>
      <c r="BB76" s="56"/>
      <c r="BC76" s="56"/>
      <c r="BD76" s="56"/>
      <c r="BE76" s="57"/>
      <c r="BF76" s="58" t="s">
        <v>256</v>
      </c>
      <c r="BG76" s="59"/>
      <c r="BH76" s="59"/>
      <c r="BI76" s="59"/>
      <c r="BJ76" s="59"/>
      <c r="BK76" s="59"/>
      <c r="BL76" s="59"/>
      <c r="BM76" s="59"/>
      <c r="BN76" s="59"/>
      <c r="BO76" s="59"/>
      <c r="BP76" s="58" t="s">
        <v>257</v>
      </c>
      <c r="BQ76" s="59"/>
      <c r="BR76" s="59"/>
      <c r="BS76" s="59"/>
      <c r="BT76" s="59"/>
      <c r="BU76" s="59"/>
      <c r="BV76" s="59"/>
      <c r="BW76" s="59"/>
      <c r="BX76" s="59"/>
      <c r="BY76" s="59"/>
      <c r="BZ76" s="59"/>
      <c r="CA76" s="59"/>
      <c r="CB76" s="59"/>
      <c r="CC76" s="59"/>
      <c r="CD76" s="59"/>
      <c r="CE76" s="60" t="s">
        <v>63</v>
      </c>
      <c r="CF76" s="61" t="s">
        <v>63</v>
      </c>
      <c r="CG76" s="175" t="s">
        <v>63</v>
      </c>
      <c r="CH76" s="176">
        <v>10</v>
      </c>
      <c r="CI76" s="176">
        <v>8</v>
      </c>
      <c r="CJ76" s="176">
        <v>10</v>
      </c>
    </row>
    <row r="77" spans="2:88" ht="399.95" customHeight="1" x14ac:dyDescent="0.25">
      <c r="B77" s="62" t="s">
        <v>147</v>
      </c>
      <c r="C77" s="63"/>
      <c r="D77" s="61" t="s">
        <v>60</v>
      </c>
      <c r="E77" s="61"/>
      <c r="F77" s="60" t="s">
        <v>65</v>
      </c>
      <c r="G77" s="60" t="s">
        <v>65</v>
      </c>
      <c r="H77" s="61" t="s">
        <v>166</v>
      </c>
      <c r="I77" s="61"/>
      <c r="J77" s="61"/>
      <c r="K77" s="61">
        <v>1</v>
      </c>
      <c r="L77" s="61"/>
      <c r="M77" s="61"/>
      <c r="N77" s="61">
        <v>1</v>
      </c>
      <c r="O77" s="61"/>
      <c r="P77" s="61"/>
      <c r="Q77" s="61">
        <v>3</v>
      </c>
      <c r="R77" s="61"/>
      <c r="S77" s="55" t="s">
        <v>172</v>
      </c>
      <c r="T77" s="56" t="s">
        <v>163</v>
      </c>
      <c r="U77" s="56" t="s">
        <v>163</v>
      </c>
      <c r="V77" s="56" t="s">
        <v>163</v>
      </c>
      <c r="W77" s="56" t="s">
        <v>163</v>
      </c>
      <c r="X77" s="57" t="s">
        <v>163</v>
      </c>
      <c r="Y77" s="64" t="s">
        <v>199</v>
      </c>
      <c r="Z77" s="65"/>
      <c r="AA77" s="65"/>
      <c r="AB77" s="65"/>
      <c r="AC77" s="65"/>
      <c r="AD77" s="65"/>
      <c r="AE77" s="65"/>
      <c r="AF77" s="65"/>
      <c r="AG77" s="65"/>
      <c r="AH77" s="65"/>
      <c r="AI77" s="65"/>
      <c r="AJ77" s="65"/>
      <c r="AK77" s="65"/>
      <c r="AL77" s="65"/>
      <c r="AM77" s="65"/>
      <c r="AN77" s="65"/>
      <c r="AO77" s="66"/>
      <c r="AP77" s="51" t="s">
        <v>66</v>
      </c>
      <c r="AQ77" s="52" t="s">
        <v>239</v>
      </c>
      <c r="AR77" s="53" t="s">
        <v>160</v>
      </c>
      <c r="AS77" s="53" t="s">
        <v>160</v>
      </c>
      <c r="AT77" s="53" t="s">
        <v>160</v>
      </c>
      <c r="AU77" s="53" t="s">
        <v>160</v>
      </c>
      <c r="AV77" s="53" t="s">
        <v>160</v>
      </c>
      <c r="AW77" s="53" t="s">
        <v>160</v>
      </c>
      <c r="AX77" s="54" t="s">
        <v>160</v>
      </c>
      <c r="AY77" s="55" t="s">
        <v>159</v>
      </c>
      <c r="AZ77" s="56"/>
      <c r="BA77" s="56"/>
      <c r="BB77" s="56"/>
      <c r="BC77" s="56"/>
      <c r="BD77" s="56"/>
      <c r="BE77" s="57"/>
      <c r="BF77" s="58" t="s">
        <v>256</v>
      </c>
      <c r="BG77" s="59"/>
      <c r="BH77" s="59"/>
      <c r="BI77" s="59"/>
      <c r="BJ77" s="59"/>
      <c r="BK77" s="59"/>
      <c r="BL77" s="59"/>
      <c r="BM77" s="59"/>
      <c r="BN77" s="59"/>
      <c r="BO77" s="59"/>
      <c r="BP77" s="58" t="s">
        <v>257</v>
      </c>
      <c r="BQ77" s="59"/>
      <c r="BR77" s="59"/>
      <c r="BS77" s="59"/>
      <c r="BT77" s="59"/>
      <c r="BU77" s="59"/>
      <c r="BV77" s="59"/>
      <c r="BW77" s="59"/>
      <c r="BX77" s="59"/>
      <c r="BY77" s="59"/>
      <c r="BZ77" s="59"/>
      <c r="CA77" s="59"/>
      <c r="CB77" s="59"/>
      <c r="CC77" s="59"/>
      <c r="CD77" s="59"/>
      <c r="CE77" s="60" t="s">
        <v>63</v>
      </c>
      <c r="CF77" s="61" t="s">
        <v>63</v>
      </c>
      <c r="CG77" s="175" t="s">
        <v>63</v>
      </c>
      <c r="CH77" s="176">
        <v>10</v>
      </c>
      <c r="CI77" s="176">
        <v>8</v>
      </c>
      <c r="CJ77" s="176">
        <v>10</v>
      </c>
    </row>
    <row r="78" spans="2:88" ht="399.95" customHeight="1" x14ac:dyDescent="0.25">
      <c r="B78" s="62" t="s">
        <v>148</v>
      </c>
      <c r="C78" s="63"/>
      <c r="D78" s="61" t="s">
        <v>60</v>
      </c>
      <c r="E78" s="61"/>
      <c r="F78" s="60" t="s">
        <v>65</v>
      </c>
      <c r="G78" s="60" t="s">
        <v>65</v>
      </c>
      <c r="H78" s="61" t="s">
        <v>166</v>
      </c>
      <c r="I78" s="61"/>
      <c r="J78" s="61"/>
      <c r="K78" s="61">
        <v>1</v>
      </c>
      <c r="L78" s="61"/>
      <c r="M78" s="61"/>
      <c r="N78" s="61">
        <v>1</v>
      </c>
      <c r="O78" s="61"/>
      <c r="P78" s="61"/>
      <c r="Q78" s="61">
        <v>3</v>
      </c>
      <c r="R78" s="61"/>
      <c r="S78" s="55" t="s">
        <v>172</v>
      </c>
      <c r="T78" s="56" t="s">
        <v>163</v>
      </c>
      <c r="U78" s="56" t="s">
        <v>163</v>
      </c>
      <c r="V78" s="56" t="s">
        <v>163</v>
      </c>
      <c r="W78" s="56" t="s">
        <v>163</v>
      </c>
      <c r="X78" s="57" t="s">
        <v>163</v>
      </c>
      <c r="Y78" s="64" t="s">
        <v>200</v>
      </c>
      <c r="Z78" s="65"/>
      <c r="AA78" s="65"/>
      <c r="AB78" s="65"/>
      <c r="AC78" s="65"/>
      <c r="AD78" s="65"/>
      <c r="AE78" s="65"/>
      <c r="AF78" s="65"/>
      <c r="AG78" s="65"/>
      <c r="AH78" s="65"/>
      <c r="AI78" s="65"/>
      <c r="AJ78" s="65"/>
      <c r="AK78" s="65"/>
      <c r="AL78" s="65"/>
      <c r="AM78" s="65"/>
      <c r="AN78" s="65"/>
      <c r="AO78" s="66"/>
      <c r="AP78" s="51" t="s">
        <v>66</v>
      </c>
      <c r="AQ78" s="52" t="s">
        <v>239</v>
      </c>
      <c r="AR78" s="53" t="s">
        <v>160</v>
      </c>
      <c r="AS78" s="53" t="s">
        <v>160</v>
      </c>
      <c r="AT78" s="53" t="s">
        <v>160</v>
      </c>
      <c r="AU78" s="53" t="s">
        <v>160</v>
      </c>
      <c r="AV78" s="53" t="s">
        <v>160</v>
      </c>
      <c r="AW78" s="53" t="s">
        <v>160</v>
      </c>
      <c r="AX78" s="54" t="s">
        <v>160</v>
      </c>
      <c r="AY78" s="55" t="s">
        <v>159</v>
      </c>
      <c r="AZ78" s="56"/>
      <c r="BA78" s="56"/>
      <c r="BB78" s="56"/>
      <c r="BC78" s="56"/>
      <c r="BD78" s="56"/>
      <c r="BE78" s="57"/>
      <c r="BF78" s="58" t="s">
        <v>256</v>
      </c>
      <c r="BG78" s="59"/>
      <c r="BH78" s="59"/>
      <c r="BI78" s="59"/>
      <c r="BJ78" s="59"/>
      <c r="BK78" s="59"/>
      <c r="BL78" s="59"/>
      <c r="BM78" s="59"/>
      <c r="BN78" s="59"/>
      <c r="BO78" s="59"/>
      <c r="BP78" s="58" t="s">
        <v>257</v>
      </c>
      <c r="BQ78" s="59"/>
      <c r="BR78" s="59"/>
      <c r="BS78" s="59"/>
      <c r="BT78" s="59"/>
      <c r="BU78" s="59"/>
      <c r="BV78" s="59"/>
      <c r="BW78" s="59"/>
      <c r="BX78" s="59"/>
      <c r="BY78" s="59"/>
      <c r="BZ78" s="59"/>
      <c r="CA78" s="59"/>
      <c r="CB78" s="59"/>
      <c r="CC78" s="59"/>
      <c r="CD78" s="59"/>
      <c r="CE78" s="60" t="s">
        <v>63</v>
      </c>
      <c r="CF78" s="61" t="s">
        <v>63</v>
      </c>
      <c r="CG78" s="175" t="s">
        <v>63</v>
      </c>
      <c r="CH78" s="176">
        <v>10</v>
      </c>
      <c r="CI78" s="176">
        <v>8</v>
      </c>
      <c r="CJ78" s="176">
        <v>10</v>
      </c>
    </row>
    <row r="79" spans="2:88" ht="399.95" customHeight="1" x14ac:dyDescent="0.25">
      <c r="B79" s="62" t="s">
        <v>149</v>
      </c>
      <c r="C79" s="63"/>
      <c r="D79" s="61" t="s">
        <v>60</v>
      </c>
      <c r="E79" s="61"/>
      <c r="F79" s="60" t="s">
        <v>65</v>
      </c>
      <c r="G79" s="60" t="s">
        <v>65</v>
      </c>
      <c r="H79" s="61" t="s">
        <v>166</v>
      </c>
      <c r="I79" s="61"/>
      <c r="J79" s="61"/>
      <c r="K79" s="61">
        <v>1</v>
      </c>
      <c r="L79" s="61"/>
      <c r="M79" s="61"/>
      <c r="N79" s="61">
        <v>1</v>
      </c>
      <c r="O79" s="61"/>
      <c r="P79" s="61"/>
      <c r="Q79" s="61">
        <v>3</v>
      </c>
      <c r="R79" s="61"/>
      <c r="S79" s="55" t="s">
        <v>173</v>
      </c>
      <c r="T79" s="56" t="s">
        <v>163</v>
      </c>
      <c r="U79" s="56" t="s">
        <v>163</v>
      </c>
      <c r="V79" s="56" t="s">
        <v>163</v>
      </c>
      <c r="W79" s="56" t="s">
        <v>163</v>
      </c>
      <c r="X79" s="57" t="s">
        <v>163</v>
      </c>
      <c r="Y79" s="64" t="s">
        <v>201</v>
      </c>
      <c r="Z79" s="65"/>
      <c r="AA79" s="65"/>
      <c r="AB79" s="65"/>
      <c r="AC79" s="65"/>
      <c r="AD79" s="65"/>
      <c r="AE79" s="65"/>
      <c r="AF79" s="65"/>
      <c r="AG79" s="65"/>
      <c r="AH79" s="65"/>
      <c r="AI79" s="65"/>
      <c r="AJ79" s="65"/>
      <c r="AK79" s="65"/>
      <c r="AL79" s="65"/>
      <c r="AM79" s="65"/>
      <c r="AN79" s="65"/>
      <c r="AO79" s="66"/>
      <c r="AP79" s="51" t="s">
        <v>66</v>
      </c>
      <c r="AQ79" s="52" t="s">
        <v>239</v>
      </c>
      <c r="AR79" s="53" t="s">
        <v>160</v>
      </c>
      <c r="AS79" s="53" t="s">
        <v>160</v>
      </c>
      <c r="AT79" s="53" t="s">
        <v>160</v>
      </c>
      <c r="AU79" s="53" t="s">
        <v>160</v>
      </c>
      <c r="AV79" s="53" t="s">
        <v>160</v>
      </c>
      <c r="AW79" s="53" t="s">
        <v>160</v>
      </c>
      <c r="AX79" s="54" t="s">
        <v>160</v>
      </c>
      <c r="AY79" s="55" t="s">
        <v>159</v>
      </c>
      <c r="AZ79" s="56"/>
      <c r="BA79" s="56"/>
      <c r="BB79" s="56"/>
      <c r="BC79" s="56"/>
      <c r="BD79" s="56"/>
      <c r="BE79" s="57"/>
      <c r="BF79" s="58" t="s">
        <v>256</v>
      </c>
      <c r="BG79" s="59"/>
      <c r="BH79" s="59"/>
      <c r="BI79" s="59"/>
      <c r="BJ79" s="59"/>
      <c r="BK79" s="59"/>
      <c r="BL79" s="59"/>
      <c r="BM79" s="59"/>
      <c r="BN79" s="59"/>
      <c r="BO79" s="59"/>
      <c r="BP79" s="58" t="s">
        <v>257</v>
      </c>
      <c r="BQ79" s="59"/>
      <c r="BR79" s="59"/>
      <c r="BS79" s="59"/>
      <c r="BT79" s="59"/>
      <c r="BU79" s="59"/>
      <c r="BV79" s="59"/>
      <c r="BW79" s="59"/>
      <c r="BX79" s="59"/>
      <c r="BY79" s="59"/>
      <c r="BZ79" s="59"/>
      <c r="CA79" s="59"/>
      <c r="CB79" s="59"/>
      <c r="CC79" s="59"/>
      <c r="CD79" s="59"/>
      <c r="CE79" s="60" t="s">
        <v>63</v>
      </c>
      <c r="CF79" s="61" t="s">
        <v>63</v>
      </c>
      <c r="CG79" s="175" t="s">
        <v>63</v>
      </c>
      <c r="CH79" s="176">
        <v>10</v>
      </c>
      <c r="CI79" s="176">
        <v>8</v>
      </c>
      <c r="CJ79" s="176">
        <v>10</v>
      </c>
    </row>
    <row r="80" spans="2:88" ht="399.95" customHeight="1" x14ac:dyDescent="0.25">
      <c r="B80" s="62" t="s">
        <v>150</v>
      </c>
      <c r="C80" s="63"/>
      <c r="D80" s="61" t="s">
        <v>60</v>
      </c>
      <c r="E80" s="61"/>
      <c r="F80" s="60" t="s">
        <v>65</v>
      </c>
      <c r="G80" s="60" t="s">
        <v>65</v>
      </c>
      <c r="H80" s="61" t="s">
        <v>166</v>
      </c>
      <c r="I80" s="61"/>
      <c r="J80" s="61"/>
      <c r="K80" s="61">
        <v>1</v>
      </c>
      <c r="L80" s="61"/>
      <c r="M80" s="61"/>
      <c r="N80" s="61">
        <v>1</v>
      </c>
      <c r="O80" s="61"/>
      <c r="P80" s="61"/>
      <c r="Q80" s="61">
        <v>3</v>
      </c>
      <c r="R80" s="61"/>
      <c r="S80" s="55" t="s">
        <v>173</v>
      </c>
      <c r="T80" s="56" t="s">
        <v>163</v>
      </c>
      <c r="U80" s="56" t="s">
        <v>163</v>
      </c>
      <c r="V80" s="56" t="s">
        <v>163</v>
      </c>
      <c r="W80" s="56" t="s">
        <v>163</v>
      </c>
      <c r="X80" s="57" t="s">
        <v>163</v>
      </c>
      <c r="Y80" s="64" t="s">
        <v>202</v>
      </c>
      <c r="Z80" s="65"/>
      <c r="AA80" s="65"/>
      <c r="AB80" s="65"/>
      <c r="AC80" s="65"/>
      <c r="AD80" s="65"/>
      <c r="AE80" s="65"/>
      <c r="AF80" s="65"/>
      <c r="AG80" s="65"/>
      <c r="AH80" s="65"/>
      <c r="AI80" s="65"/>
      <c r="AJ80" s="65"/>
      <c r="AK80" s="65"/>
      <c r="AL80" s="65"/>
      <c r="AM80" s="65"/>
      <c r="AN80" s="65"/>
      <c r="AO80" s="66"/>
      <c r="AP80" s="51" t="s">
        <v>66</v>
      </c>
      <c r="AQ80" s="52" t="s">
        <v>239</v>
      </c>
      <c r="AR80" s="53" t="s">
        <v>160</v>
      </c>
      <c r="AS80" s="53" t="s">
        <v>160</v>
      </c>
      <c r="AT80" s="53" t="s">
        <v>160</v>
      </c>
      <c r="AU80" s="53" t="s">
        <v>160</v>
      </c>
      <c r="AV80" s="53" t="s">
        <v>160</v>
      </c>
      <c r="AW80" s="53" t="s">
        <v>160</v>
      </c>
      <c r="AX80" s="54" t="s">
        <v>160</v>
      </c>
      <c r="AY80" s="55" t="s">
        <v>159</v>
      </c>
      <c r="AZ80" s="56"/>
      <c r="BA80" s="56"/>
      <c r="BB80" s="56"/>
      <c r="BC80" s="56"/>
      <c r="BD80" s="56"/>
      <c r="BE80" s="57"/>
      <c r="BF80" s="58" t="s">
        <v>256</v>
      </c>
      <c r="BG80" s="59"/>
      <c r="BH80" s="59"/>
      <c r="BI80" s="59"/>
      <c r="BJ80" s="59"/>
      <c r="BK80" s="59"/>
      <c r="BL80" s="59"/>
      <c r="BM80" s="59"/>
      <c r="BN80" s="59"/>
      <c r="BO80" s="59"/>
      <c r="BP80" s="58" t="s">
        <v>257</v>
      </c>
      <c r="BQ80" s="59"/>
      <c r="BR80" s="59"/>
      <c r="BS80" s="59"/>
      <c r="BT80" s="59"/>
      <c r="BU80" s="59"/>
      <c r="BV80" s="59"/>
      <c r="BW80" s="59"/>
      <c r="BX80" s="59"/>
      <c r="BY80" s="59"/>
      <c r="BZ80" s="59"/>
      <c r="CA80" s="59"/>
      <c r="CB80" s="59"/>
      <c r="CC80" s="59"/>
      <c r="CD80" s="59"/>
      <c r="CE80" s="60" t="s">
        <v>63</v>
      </c>
      <c r="CF80" s="61" t="s">
        <v>63</v>
      </c>
      <c r="CG80" s="175" t="s">
        <v>63</v>
      </c>
      <c r="CH80" s="176">
        <v>10</v>
      </c>
      <c r="CI80" s="176">
        <v>8</v>
      </c>
      <c r="CJ80" s="176">
        <v>10</v>
      </c>
    </row>
    <row r="81" spans="2:88" ht="399.95" customHeight="1" x14ac:dyDescent="0.25">
      <c r="B81" s="62" t="s">
        <v>151</v>
      </c>
      <c r="C81" s="63"/>
      <c r="D81" s="61" t="s">
        <v>60</v>
      </c>
      <c r="E81" s="61"/>
      <c r="F81" s="60" t="s">
        <v>65</v>
      </c>
      <c r="G81" s="60" t="s">
        <v>65</v>
      </c>
      <c r="H81" s="61" t="s">
        <v>166</v>
      </c>
      <c r="I81" s="61"/>
      <c r="J81" s="61"/>
      <c r="K81" s="61">
        <v>1</v>
      </c>
      <c r="L81" s="61"/>
      <c r="M81" s="61"/>
      <c r="N81" s="61">
        <v>1</v>
      </c>
      <c r="O81" s="61"/>
      <c r="P81" s="61"/>
      <c r="Q81" s="61">
        <v>3</v>
      </c>
      <c r="R81" s="61"/>
      <c r="S81" s="55" t="s">
        <v>173</v>
      </c>
      <c r="T81" s="56" t="s">
        <v>163</v>
      </c>
      <c r="U81" s="56" t="s">
        <v>163</v>
      </c>
      <c r="V81" s="56" t="s">
        <v>163</v>
      </c>
      <c r="W81" s="56" t="s">
        <v>163</v>
      </c>
      <c r="X81" s="57" t="s">
        <v>163</v>
      </c>
      <c r="Y81" s="64" t="s">
        <v>203</v>
      </c>
      <c r="Z81" s="65"/>
      <c r="AA81" s="65"/>
      <c r="AB81" s="65"/>
      <c r="AC81" s="65"/>
      <c r="AD81" s="65"/>
      <c r="AE81" s="65"/>
      <c r="AF81" s="65"/>
      <c r="AG81" s="65"/>
      <c r="AH81" s="65"/>
      <c r="AI81" s="65"/>
      <c r="AJ81" s="65"/>
      <c r="AK81" s="65"/>
      <c r="AL81" s="65"/>
      <c r="AM81" s="65"/>
      <c r="AN81" s="65"/>
      <c r="AO81" s="66"/>
      <c r="AP81" s="51" t="s">
        <v>66</v>
      </c>
      <c r="AQ81" s="52" t="s">
        <v>239</v>
      </c>
      <c r="AR81" s="53" t="s">
        <v>160</v>
      </c>
      <c r="AS81" s="53" t="s">
        <v>160</v>
      </c>
      <c r="AT81" s="53" t="s">
        <v>160</v>
      </c>
      <c r="AU81" s="53" t="s">
        <v>160</v>
      </c>
      <c r="AV81" s="53" t="s">
        <v>160</v>
      </c>
      <c r="AW81" s="53" t="s">
        <v>160</v>
      </c>
      <c r="AX81" s="54" t="s">
        <v>160</v>
      </c>
      <c r="AY81" s="55" t="s">
        <v>159</v>
      </c>
      <c r="AZ81" s="56"/>
      <c r="BA81" s="56"/>
      <c r="BB81" s="56"/>
      <c r="BC81" s="56"/>
      <c r="BD81" s="56"/>
      <c r="BE81" s="57"/>
      <c r="BF81" s="58" t="s">
        <v>256</v>
      </c>
      <c r="BG81" s="59"/>
      <c r="BH81" s="59"/>
      <c r="BI81" s="59"/>
      <c r="BJ81" s="59"/>
      <c r="BK81" s="59"/>
      <c r="BL81" s="59"/>
      <c r="BM81" s="59"/>
      <c r="BN81" s="59"/>
      <c r="BO81" s="59"/>
      <c r="BP81" s="58" t="s">
        <v>257</v>
      </c>
      <c r="BQ81" s="59"/>
      <c r="BR81" s="59"/>
      <c r="BS81" s="59"/>
      <c r="BT81" s="59"/>
      <c r="BU81" s="59"/>
      <c r="BV81" s="59"/>
      <c r="BW81" s="59"/>
      <c r="BX81" s="59"/>
      <c r="BY81" s="59"/>
      <c r="BZ81" s="59"/>
      <c r="CA81" s="59"/>
      <c r="CB81" s="59"/>
      <c r="CC81" s="59"/>
      <c r="CD81" s="59"/>
      <c r="CE81" s="60" t="s">
        <v>63</v>
      </c>
      <c r="CF81" s="61" t="s">
        <v>63</v>
      </c>
      <c r="CG81" s="175" t="s">
        <v>63</v>
      </c>
      <c r="CH81" s="176">
        <v>10</v>
      </c>
      <c r="CI81" s="176">
        <v>8</v>
      </c>
      <c r="CJ81" s="176">
        <v>10</v>
      </c>
    </row>
    <row r="82" spans="2:88" ht="399.95" customHeight="1" x14ac:dyDescent="0.25">
      <c r="B82" s="62" t="s">
        <v>152</v>
      </c>
      <c r="C82" s="63"/>
      <c r="D82" s="61" t="s">
        <v>60</v>
      </c>
      <c r="E82" s="61"/>
      <c r="F82" s="60" t="s">
        <v>65</v>
      </c>
      <c r="G82" s="60" t="s">
        <v>65</v>
      </c>
      <c r="H82" s="61" t="s">
        <v>166</v>
      </c>
      <c r="I82" s="61"/>
      <c r="J82" s="61"/>
      <c r="K82" s="61">
        <v>1</v>
      </c>
      <c r="L82" s="61"/>
      <c r="M82" s="61"/>
      <c r="N82" s="61">
        <v>1</v>
      </c>
      <c r="O82" s="61"/>
      <c r="P82" s="61"/>
      <c r="Q82" s="61">
        <v>3</v>
      </c>
      <c r="R82" s="61"/>
      <c r="S82" s="55" t="s">
        <v>173</v>
      </c>
      <c r="T82" s="56" t="s">
        <v>163</v>
      </c>
      <c r="U82" s="56" t="s">
        <v>163</v>
      </c>
      <c r="V82" s="56" t="s">
        <v>163</v>
      </c>
      <c r="W82" s="56" t="s">
        <v>163</v>
      </c>
      <c r="X82" s="57" t="s">
        <v>163</v>
      </c>
      <c r="Y82" s="64" t="s">
        <v>204</v>
      </c>
      <c r="Z82" s="65"/>
      <c r="AA82" s="65"/>
      <c r="AB82" s="65"/>
      <c r="AC82" s="65"/>
      <c r="AD82" s="65"/>
      <c r="AE82" s="65"/>
      <c r="AF82" s="65"/>
      <c r="AG82" s="65"/>
      <c r="AH82" s="65"/>
      <c r="AI82" s="65"/>
      <c r="AJ82" s="65"/>
      <c r="AK82" s="65"/>
      <c r="AL82" s="65"/>
      <c r="AM82" s="65"/>
      <c r="AN82" s="65"/>
      <c r="AO82" s="66"/>
      <c r="AP82" s="51" t="s">
        <v>66</v>
      </c>
      <c r="AQ82" s="52" t="s">
        <v>239</v>
      </c>
      <c r="AR82" s="53" t="s">
        <v>160</v>
      </c>
      <c r="AS82" s="53" t="s">
        <v>160</v>
      </c>
      <c r="AT82" s="53" t="s">
        <v>160</v>
      </c>
      <c r="AU82" s="53" t="s">
        <v>160</v>
      </c>
      <c r="AV82" s="53" t="s">
        <v>160</v>
      </c>
      <c r="AW82" s="53" t="s">
        <v>160</v>
      </c>
      <c r="AX82" s="54" t="s">
        <v>160</v>
      </c>
      <c r="AY82" s="55" t="s">
        <v>159</v>
      </c>
      <c r="AZ82" s="56"/>
      <c r="BA82" s="56"/>
      <c r="BB82" s="56"/>
      <c r="BC82" s="56"/>
      <c r="BD82" s="56"/>
      <c r="BE82" s="57"/>
      <c r="BF82" s="58" t="s">
        <v>256</v>
      </c>
      <c r="BG82" s="59"/>
      <c r="BH82" s="59"/>
      <c r="BI82" s="59"/>
      <c r="BJ82" s="59"/>
      <c r="BK82" s="59"/>
      <c r="BL82" s="59"/>
      <c r="BM82" s="59"/>
      <c r="BN82" s="59"/>
      <c r="BO82" s="59"/>
      <c r="BP82" s="58" t="s">
        <v>257</v>
      </c>
      <c r="BQ82" s="59"/>
      <c r="BR82" s="59"/>
      <c r="BS82" s="59"/>
      <c r="BT82" s="59"/>
      <c r="BU82" s="59"/>
      <c r="BV82" s="59"/>
      <c r="BW82" s="59"/>
      <c r="BX82" s="59"/>
      <c r="BY82" s="59"/>
      <c r="BZ82" s="59"/>
      <c r="CA82" s="59"/>
      <c r="CB82" s="59"/>
      <c r="CC82" s="59"/>
      <c r="CD82" s="59"/>
      <c r="CE82" s="60" t="s">
        <v>63</v>
      </c>
      <c r="CF82" s="61" t="s">
        <v>63</v>
      </c>
      <c r="CG82" s="175" t="s">
        <v>63</v>
      </c>
      <c r="CH82" s="176">
        <v>10</v>
      </c>
      <c r="CI82" s="176">
        <v>8</v>
      </c>
      <c r="CJ82" s="176">
        <v>10</v>
      </c>
    </row>
    <row r="83" spans="2:88" ht="399.95" customHeight="1" x14ac:dyDescent="0.25">
      <c r="B83" s="62" t="s">
        <v>226</v>
      </c>
      <c r="C83" s="63"/>
      <c r="D83" s="61" t="s">
        <v>60</v>
      </c>
      <c r="E83" s="61"/>
      <c r="F83" s="60" t="s">
        <v>65</v>
      </c>
      <c r="G83" s="60" t="s">
        <v>65</v>
      </c>
      <c r="H83" s="61" t="s">
        <v>166</v>
      </c>
      <c r="I83" s="61"/>
      <c r="J83" s="61"/>
      <c r="K83" s="61">
        <v>1</v>
      </c>
      <c r="L83" s="61"/>
      <c r="M83" s="61"/>
      <c r="N83" s="61">
        <v>1</v>
      </c>
      <c r="O83" s="61"/>
      <c r="P83" s="61"/>
      <c r="Q83" s="61">
        <v>3</v>
      </c>
      <c r="R83" s="61"/>
      <c r="S83" s="55" t="s">
        <v>173</v>
      </c>
      <c r="T83" s="56" t="s">
        <v>163</v>
      </c>
      <c r="U83" s="56" t="s">
        <v>163</v>
      </c>
      <c r="V83" s="56" t="s">
        <v>163</v>
      </c>
      <c r="W83" s="56" t="s">
        <v>163</v>
      </c>
      <c r="X83" s="57" t="s">
        <v>163</v>
      </c>
      <c r="Y83" s="64" t="s">
        <v>205</v>
      </c>
      <c r="Z83" s="65"/>
      <c r="AA83" s="65"/>
      <c r="AB83" s="65"/>
      <c r="AC83" s="65"/>
      <c r="AD83" s="65"/>
      <c r="AE83" s="65"/>
      <c r="AF83" s="65"/>
      <c r="AG83" s="65"/>
      <c r="AH83" s="65"/>
      <c r="AI83" s="65"/>
      <c r="AJ83" s="65"/>
      <c r="AK83" s="65"/>
      <c r="AL83" s="65"/>
      <c r="AM83" s="65"/>
      <c r="AN83" s="65"/>
      <c r="AO83" s="66"/>
      <c r="AP83" s="51" t="s">
        <v>66</v>
      </c>
      <c r="AQ83" s="52" t="s">
        <v>239</v>
      </c>
      <c r="AR83" s="53" t="s">
        <v>160</v>
      </c>
      <c r="AS83" s="53" t="s">
        <v>160</v>
      </c>
      <c r="AT83" s="53" t="s">
        <v>160</v>
      </c>
      <c r="AU83" s="53" t="s">
        <v>160</v>
      </c>
      <c r="AV83" s="53" t="s">
        <v>160</v>
      </c>
      <c r="AW83" s="53" t="s">
        <v>160</v>
      </c>
      <c r="AX83" s="54" t="s">
        <v>160</v>
      </c>
      <c r="AY83" s="55" t="s">
        <v>159</v>
      </c>
      <c r="AZ83" s="56"/>
      <c r="BA83" s="56"/>
      <c r="BB83" s="56"/>
      <c r="BC83" s="56"/>
      <c r="BD83" s="56"/>
      <c r="BE83" s="57"/>
      <c r="BF83" s="58" t="s">
        <v>256</v>
      </c>
      <c r="BG83" s="59"/>
      <c r="BH83" s="59"/>
      <c r="BI83" s="59"/>
      <c r="BJ83" s="59"/>
      <c r="BK83" s="59"/>
      <c r="BL83" s="59"/>
      <c r="BM83" s="59"/>
      <c r="BN83" s="59"/>
      <c r="BO83" s="59"/>
      <c r="BP83" s="58" t="s">
        <v>257</v>
      </c>
      <c r="BQ83" s="59"/>
      <c r="BR83" s="59"/>
      <c r="BS83" s="59"/>
      <c r="BT83" s="59"/>
      <c r="BU83" s="59"/>
      <c r="BV83" s="59"/>
      <c r="BW83" s="59"/>
      <c r="BX83" s="59"/>
      <c r="BY83" s="59"/>
      <c r="BZ83" s="59"/>
      <c r="CA83" s="59"/>
      <c r="CB83" s="59"/>
      <c r="CC83" s="59"/>
      <c r="CD83" s="59"/>
      <c r="CE83" s="60" t="s">
        <v>63</v>
      </c>
      <c r="CF83" s="61" t="s">
        <v>63</v>
      </c>
      <c r="CG83" s="175" t="s">
        <v>63</v>
      </c>
      <c r="CH83" s="176">
        <v>10</v>
      </c>
      <c r="CI83" s="176">
        <v>8</v>
      </c>
      <c r="CJ83" s="176">
        <v>10</v>
      </c>
    </row>
    <row r="84" spans="2:88" ht="399.95" customHeight="1" x14ac:dyDescent="0.25">
      <c r="B84" s="62" t="s">
        <v>227</v>
      </c>
      <c r="C84" s="63"/>
      <c r="D84" s="61" t="s">
        <v>60</v>
      </c>
      <c r="E84" s="61"/>
      <c r="F84" s="60" t="s">
        <v>65</v>
      </c>
      <c r="G84" s="60" t="s">
        <v>65</v>
      </c>
      <c r="H84" s="61" t="s">
        <v>166</v>
      </c>
      <c r="I84" s="61"/>
      <c r="J84" s="61"/>
      <c r="K84" s="61">
        <v>1</v>
      </c>
      <c r="L84" s="61"/>
      <c r="M84" s="61"/>
      <c r="N84" s="61">
        <v>1</v>
      </c>
      <c r="O84" s="61"/>
      <c r="P84" s="61"/>
      <c r="Q84" s="61">
        <v>3</v>
      </c>
      <c r="R84" s="61"/>
      <c r="S84" s="55" t="s">
        <v>173</v>
      </c>
      <c r="T84" s="56" t="s">
        <v>163</v>
      </c>
      <c r="U84" s="56" t="s">
        <v>163</v>
      </c>
      <c r="V84" s="56" t="s">
        <v>163</v>
      </c>
      <c r="W84" s="56" t="s">
        <v>163</v>
      </c>
      <c r="X84" s="57" t="s">
        <v>163</v>
      </c>
      <c r="Y84" s="64" t="s">
        <v>206</v>
      </c>
      <c r="Z84" s="65"/>
      <c r="AA84" s="65"/>
      <c r="AB84" s="65"/>
      <c r="AC84" s="65"/>
      <c r="AD84" s="65"/>
      <c r="AE84" s="65"/>
      <c r="AF84" s="65"/>
      <c r="AG84" s="65"/>
      <c r="AH84" s="65"/>
      <c r="AI84" s="65"/>
      <c r="AJ84" s="65"/>
      <c r="AK84" s="65"/>
      <c r="AL84" s="65"/>
      <c r="AM84" s="65"/>
      <c r="AN84" s="65"/>
      <c r="AO84" s="66"/>
      <c r="AP84" s="51" t="s">
        <v>66</v>
      </c>
      <c r="AQ84" s="52" t="s">
        <v>239</v>
      </c>
      <c r="AR84" s="53" t="s">
        <v>160</v>
      </c>
      <c r="AS84" s="53" t="s">
        <v>160</v>
      </c>
      <c r="AT84" s="53" t="s">
        <v>160</v>
      </c>
      <c r="AU84" s="53" t="s">
        <v>160</v>
      </c>
      <c r="AV84" s="53" t="s">
        <v>160</v>
      </c>
      <c r="AW84" s="53" t="s">
        <v>160</v>
      </c>
      <c r="AX84" s="54" t="s">
        <v>160</v>
      </c>
      <c r="AY84" s="55" t="s">
        <v>159</v>
      </c>
      <c r="AZ84" s="56"/>
      <c r="BA84" s="56"/>
      <c r="BB84" s="56"/>
      <c r="BC84" s="56"/>
      <c r="BD84" s="56"/>
      <c r="BE84" s="57"/>
      <c r="BF84" s="58" t="s">
        <v>256</v>
      </c>
      <c r="BG84" s="59"/>
      <c r="BH84" s="59"/>
      <c r="BI84" s="59"/>
      <c r="BJ84" s="59"/>
      <c r="BK84" s="59"/>
      <c r="BL84" s="59"/>
      <c r="BM84" s="59"/>
      <c r="BN84" s="59"/>
      <c r="BO84" s="59"/>
      <c r="BP84" s="58" t="s">
        <v>257</v>
      </c>
      <c r="BQ84" s="59"/>
      <c r="BR84" s="59"/>
      <c r="BS84" s="59"/>
      <c r="BT84" s="59"/>
      <c r="BU84" s="59"/>
      <c r="BV84" s="59"/>
      <c r="BW84" s="59"/>
      <c r="BX84" s="59"/>
      <c r="BY84" s="59"/>
      <c r="BZ84" s="59"/>
      <c r="CA84" s="59"/>
      <c r="CB84" s="59"/>
      <c r="CC84" s="59"/>
      <c r="CD84" s="59"/>
      <c r="CE84" s="60" t="s">
        <v>63</v>
      </c>
      <c r="CF84" s="61" t="s">
        <v>63</v>
      </c>
      <c r="CG84" s="175" t="s">
        <v>63</v>
      </c>
      <c r="CH84" s="176">
        <v>10</v>
      </c>
      <c r="CI84" s="176">
        <v>8</v>
      </c>
      <c r="CJ84" s="176">
        <v>10</v>
      </c>
    </row>
    <row r="85" spans="2:88" ht="399.95" customHeight="1" x14ac:dyDescent="0.25">
      <c r="B85" s="62" t="s">
        <v>228</v>
      </c>
      <c r="C85" s="63"/>
      <c r="D85" s="61" t="s">
        <v>60</v>
      </c>
      <c r="E85" s="61"/>
      <c r="F85" s="60" t="s">
        <v>65</v>
      </c>
      <c r="G85" s="60" t="s">
        <v>65</v>
      </c>
      <c r="H85" s="61" t="s">
        <v>166</v>
      </c>
      <c r="I85" s="61"/>
      <c r="J85" s="61"/>
      <c r="K85" s="61">
        <v>1</v>
      </c>
      <c r="L85" s="61"/>
      <c r="M85" s="61"/>
      <c r="N85" s="61">
        <v>1</v>
      </c>
      <c r="O85" s="61"/>
      <c r="P85" s="61"/>
      <c r="Q85" s="61">
        <v>3</v>
      </c>
      <c r="R85" s="61"/>
      <c r="S85" s="55" t="s">
        <v>173</v>
      </c>
      <c r="T85" s="56" t="s">
        <v>163</v>
      </c>
      <c r="U85" s="56" t="s">
        <v>163</v>
      </c>
      <c r="V85" s="56" t="s">
        <v>163</v>
      </c>
      <c r="W85" s="56" t="s">
        <v>163</v>
      </c>
      <c r="X85" s="57" t="s">
        <v>163</v>
      </c>
      <c r="Y85" s="64" t="s">
        <v>207</v>
      </c>
      <c r="Z85" s="65"/>
      <c r="AA85" s="65"/>
      <c r="AB85" s="65"/>
      <c r="AC85" s="65"/>
      <c r="AD85" s="65"/>
      <c r="AE85" s="65"/>
      <c r="AF85" s="65"/>
      <c r="AG85" s="65"/>
      <c r="AH85" s="65"/>
      <c r="AI85" s="65"/>
      <c r="AJ85" s="65"/>
      <c r="AK85" s="65"/>
      <c r="AL85" s="65"/>
      <c r="AM85" s="65"/>
      <c r="AN85" s="65"/>
      <c r="AO85" s="66"/>
      <c r="AP85" s="51" t="s">
        <v>66</v>
      </c>
      <c r="AQ85" s="52" t="s">
        <v>239</v>
      </c>
      <c r="AR85" s="53" t="s">
        <v>160</v>
      </c>
      <c r="AS85" s="53" t="s">
        <v>160</v>
      </c>
      <c r="AT85" s="53" t="s">
        <v>160</v>
      </c>
      <c r="AU85" s="53" t="s">
        <v>160</v>
      </c>
      <c r="AV85" s="53" t="s">
        <v>160</v>
      </c>
      <c r="AW85" s="53" t="s">
        <v>160</v>
      </c>
      <c r="AX85" s="54" t="s">
        <v>160</v>
      </c>
      <c r="AY85" s="55" t="s">
        <v>159</v>
      </c>
      <c r="AZ85" s="56"/>
      <c r="BA85" s="56"/>
      <c r="BB85" s="56"/>
      <c r="BC85" s="56"/>
      <c r="BD85" s="56"/>
      <c r="BE85" s="57"/>
      <c r="BF85" s="58" t="s">
        <v>256</v>
      </c>
      <c r="BG85" s="59"/>
      <c r="BH85" s="59"/>
      <c r="BI85" s="59"/>
      <c r="BJ85" s="59"/>
      <c r="BK85" s="59"/>
      <c r="BL85" s="59"/>
      <c r="BM85" s="59"/>
      <c r="BN85" s="59"/>
      <c r="BO85" s="59"/>
      <c r="BP85" s="55" t="s">
        <v>257</v>
      </c>
      <c r="BQ85" s="56"/>
      <c r="BR85" s="56"/>
      <c r="BS85" s="56"/>
      <c r="BT85" s="56"/>
      <c r="BU85" s="56"/>
      <c r="BV85" s="56"/>
      <c r="BW85" s="56"/>
      <c r="BX85" s="56"/>
      <c r="BY85" s="56"/>
      <c r="BZ85" s="56"/>
      <c r="CA85" s="56"/>
      <c r="CB85" s="56"/>
      <c r="CC85" s="56"/>
      <c r="CD85" s="57"/>
      <c r="CE85" s="60" t="s">
        <v>63</v>
      </c>
      <c r="CF85" s="61" t="s">
        <v>63</v>
      </c>
      <c r="CG85" s="175" t="s">
        <v>63</v>
      </c>
      <c r="CH85" s="176">
        <v>10</v>
      </c>
      <c r="CI85" s="176">
        <v>8</v>
      </c>
      <c r="CJ85" s="176">
        <v>10</v>
      </c>
    </row>
    <row r="86" spans="2:88" ht="399.95" customHeight="1" x14ac:dyDescent="0.25">
      <c r="B86" s="62" t="s">
        <v>229</v>
      </c>
      <c r="C86" s="63"/>
      <c r="D86" s="61" t="s">
        <v>60</v>
      </c>
      <c r="E86" s="61"/>
      <c r="F86" s="60" t="s">
        <v>65</v>
      </c>
      <c r="G86" s="60" t="s">
        <v>65</v>
      </c>
      <c r="H86" s="61" t="s">
        <v>166</v>
      </c>
      <c r="I86" s="61"/>
      <c r="J86" s="61"/>
      <c r="K86" s="61">
        <v>1</v>
      </c>
      <c r="L86" s="61"/>
      <c r="M86" s="61"/>
      <c r="N86" s="61">
        <v>1</v>
      </c>
      <c r="O86" s="61"/>
      <c r="P86" s="61"/>
      <c r="Q86" s="61">
        <v>3</v>
      </c>
      <c r="R86" s="61"/>
      <c r="S86" s="55" t="s">
        <v>174</v>
      </c>
      <c r="T86" s="56" t="s">
        <v>165</v>
      </c>
      <c r="U86" s="56" t="s">
        <v>165</v>
      </c>
      <c r="V86" s="56" t="s">
        <v>165</v>
      </c>
      <c r="W86" s="56" t="s">
        <v>165</v>
      </c>
      <c r="X86" s="57" t="s">
        <v>165</v>
      </c>
      <c r="Y86" s="64" t="s">
        <v>214</v>
      </c>
      <c r="Z86" s="65"/>
      <c r="AA86" s="65"/>
      <c r="AB86" s="65"/>
      <c r="AC86" s="65"/>
      <c r="AD86" s="65"/>
      <c r="AE86" s="65"/>
      <c r="AF86" s="65"/>
      <c r="AG86" s="65"/>
      <c r="AH86" s="65"/>
      <c r="AI86" s="65"/>
      <c r="AJ86" s="65"/>
      <c r="AK86" s="65"/>
      <c r="AL86" s="65"/>
      <c r="AM86" s="65"/>
      <c r="AN86" s="65"/>
      <c r="AO86" s="66"/>
      <c r="AP86" s="51" t="s">
        <v>66</v>
      </c>
      <c r="AQ86" s="52" t="s">
        <v>239</v>
      </c>
      <c r="AR86" s="53" t="s">
        <v>160</v>
      </c>
      <c r="AS86" s="53" t="s">
        <v>160</v>
      </c>
      <c r="AT86" s="53" t="s">
        <v>160</v>
      </c>
      <c r="AU86" s="53" t="s">
        <v>160</v>
      </c>
      <c r="AV86" s="53" t="s">
        <v>160</v>
      </c>
      <c r="AW86" s="53" t="s">
        <v>160</v>
      </c>
      <c r="AX86" s="54" t="s">
        <v>160</v>
      </c>
      <c r="AY86" s="55" t="s">
        <v>159</v>
      </c>
      <c r="AZ86" s="56"/>
      <c r="BA86" s="56"/>
      <c r="BB86" s="56"/>
      <c r="BC86" s="56"/>
      <c r="BD86" s="56"/>
      <c r="BE86" s="57"/>
      <c r="BF86" s="58" t="s">
        <v>259</v>
      </c>
      <c r="BG86" s="59"/>
      <c r="BH86" s="59"/>
      <c r="BI86" s="59"/>
      <c r="BJ86" s="59"/>
      <c r="BK86" s="59"/>
      <c r="BL86" s="59"/>
      <c r="BM86" s="59"/>
      <c r="BN86" s="59"/>
      <c r="BO86" s="59"/>
      <c r="BP86" s="55" t="s">
        <v>258</v>
      </c>
      <c r="BQ86" s="56"/>
      <c r="BR86" s="56"/>
      <c r="BS86" s="56"/>
      <c r="BT86" s="56"/>
      <c r="BU86" s="56"/>
      <c r="BV86" s="56"/>
      <c r="BW86" s="56"/>
      <c r="BX86" s="56"/>
      <c r="BY86" s="56"/>
      <c r="BZ86" s="56"/>
      <c r="CA86" s="56"/>
      <c r="CB86" s="56"/>
      <c r="CC86" s="56"/>
      <c r="CD86" s="57"/>
      <c r="CE86" s="60" t="s">
        <v>63</v>
      </c>
      <c r="CF86" s="61" t="s">
        <v>63</v>
      </c>
      <c r="CG86" s="175" t="s">
        <v>63</v>
      </c>
      <c r="CH86" s="176">
        <v>10</v>
      </c>
      <c r="CI86" s="176">
        <v>8</v>
      </c>
      <c r="CJ86" s="176">
        <v>10</v>
      </c>
    </row>
    <row r="87" spans="2:88" ht="399.95" customHeight="1" x14ac:dyDescent="0.25">
      <c r="B87" s="62" t="s">
        <v>230</v>
      </c>
      <c r="C87" s="63"/>
      <c r="D87" s="61" t="s">
        <v>60</v>
      </c>
      <c r="E87" s="61"/>
      <c r="F87" s="60" t="s">
        <v>65</v>
      </c>
      <c r="G87" s="60" t="s">
        <v>65</v>
      </c>
      <c r="H87" s="61" t="s">
        <v>166</v>
      </c>
      <c r="I87" s="61"/>
      <c r="J87" s="61"/>
      <c r="K87" s="61">
        <v>1</v>
      </c>
      <c r="L87" s="61"/>
      <c r="M87" s="61"/>
      <c r="N87" s="61">
        <v>1</v>
      </c>
      <c r="O87" s="61"/>
      <c r="P87" s="61"/>
      <c r="Q87" s="61">
        <v>3</v>
      </c>
      <c r="R87" s="61"/>
      <c r="S87" s="55" t="s">
        <v>174</v>
      </c>
      <c r="T87" s="56" t="s">
        <v>165</v>
      </c>
      <c r="U87" s="56" t="s">
        <v>165</v>
      </c>
      <c r="V87" s="56" t="s">
        <v>165</v>
      </c>
      <c r="W87" s="56" t="s">
        <v>165</v>
      </c>
      <c r="X87" s="57" t="s">
        <v>165</v>
      </c>
      <c r="Y87" s="64" t="s">
        <v>215</v>
      </c>
      <c r="Z87" s="65"/>
      <c r="AA87" s="65"/>
      <c r="AB87" s="65"/>
      <c r="AC87" s="65"/>
      <c r="AD87" s="65"/>
      <c r="AE87" s="65"/>
      <c r="AF87" s="65"/>
      <c r="AG87" s="65"/>
      <c r="AH87" s="65"/>
      <c r="AI87" s="65"/>
      <c r="AJ87" s="65"/>
      <c r="AK87" s="65"/>
      <c r="AL87" s="65"/>
      <c r="AM87" s="65"/>
      <c r="AN87" s="65"/>
      <c r="AO87" s="66"/>
      <c r="AP87" s="51" t="s">
        <v>66</v>
      </c>
      <c r="AQ87" s="52" t="s">
        <v>239</v>
      </c>
      <c r="AR87" s="53" t="s">
        <v>160</v>
      </c>
      <c r="AS87" s="53" t="s">
        <v>160</v>
      </c>
      <c r="AT87" s="53" t="s">
        <v>160</v>
      </c>
      <c r="AU87" s="53" t="s">
        <v>160</v>
      </c>
      <c r="AV87" s="53" t="s">
        <v>160</v>
      </c>
      <c r="AW87" s="53" t="s">
        <v>160</v>
      </c>
      <c r="AX87" s="54" t="s">
        <v>160</v>
      </c>
      <c r="AY87" s="55" t="s">
        <v>159</v>
      </c>
      <c r="AZ87" s="56"/>
      <c r="BA87" s="56"/>
      <c r="BB87" s="56"/>
      <c r="BC87" s="56"/>
      <c r="BD87" s="56"/>
      <c r="BE87" s="57"/>
      <c r="BF87" s="58" t="s">
        <v>259</v>
      </c>
      <c r="BG87" s="59"/>
      <c r="BH87" s="59"/>
      <c r="BI87" s="59"/>
      <c r="BJ87" s="59"/>
      <c r="BK87" s="59"/>
      <c r="BL87" s="59"/>
      <c r="BM87" s="59"/>
      <c r="BN87" s="59"/>
      <c r="BO87" s="59"/>
      <c r="BP87" s="55" t="s">
        <v>258</v>
      </c>
      <c r="BQ87" s="56"/>
      <c r="BR87" s="56"/>
      <c r="BS87" s="56"/>
      <c r="BT87" s="56"/>
      <c r="BU87" s="56"/>
      <c r="BV87" s="56"/>
      <c r="BW87" s="56"/>
      <c r="BX87" s="56"/>
      <c r="BY87" s="56"/>
      <c r="BZ87" s="56"/>
      <c r="CA87" s="56"/>
      <c r="CB87" s="56"/>
      <c r="CC87" s="56"/>
      <c r="CD87" s="57"/>
      <c r="CE87" s="60" t="s">
        <v>63</v>
      </c>
      <c r="CF87" s="61" t="s">
        <v>63</v>
      </c>
      <c r="CG87" s="175" t="s">
        <v>63</v>
      </c>
      <c r="CH87" s="176">
        <v>10</v>
      </c>
      <c r="CI87" s="176">
        <v>8</v>
      </c>
      <c r="CJ87" s="176">
        <v>10</v>
      </c>
    </row>
    <row r="88" spans="2:88" ht="399.95" customHeight="1" x14ac:dyDescent="0.25">
      <c r="B88" s="62" t="s">
        <v>231</v>
      </c>
      <c r="C88" s="63"/>
      <c r="D88" s="61" t="s">
        <v>60</v>
      </c>
      <c r="E88" s="61"/>
      <c r="F88" s="60" t="s">
        <v>65</v>
      </c>
      <c r="G88" s="60" t="s">
        <v>65</v>
      </c>
      <c r="H88" s="61" t="s">
        <v>166</v>
      </c>
      <c r="I88" s="61"/>
      <c r="J88" s="61"/>
      <c r="K88" s="61">
        <v>1</v>
      </c>
      <c r="L88" s="61"/>
      <c r="M88" s="61"/>
      <c r="N88" s="61">
        <v>1</v>
      </c>
      <c r="O88" s="61"/>
      <c r="P88" s="61"/>
      <c r="Q88" s="61">
        <v>3</v>
      </c>
      <c r="R88" s="61"/>
      <c r="S88" s="55" t="s">
        <v>174</v>
      </c>
      <c r="T88" s="56" t="s">
        <v>165</v>
      </c>
      <c r="U88" s="56" t="s">
        <v>165</v>
      </c>
      <c r="V88" s="56" t="s">
        <v>165</v>
      </c>
      <c r="W88" s="56" t="s">
        <v>165</v>
      </c>
      <c r="X88" s="57" t="s">
        <v>165</v>
      </c>
      <c r="Y88" s="64" t="s">
        <v>216</v>
      </c>
      <c r="Z88" s="65"/>
      <c r="AA88" s="65"/>
      <c r="AB88" s="65"/>
      <c r="AC88" s="65"/>
      <c r="AD88" s="65"/>
      <c r="AE88" s="65"/>
      <c r="AF88" s="65"/>
      <c r="AG88" s="65"/>
      <c r="AH88" s="65"/>
      <c r="AI88" s="65"/>
      <c r="AJ88" s="65"/>
      <c r="AK88" s="65"/>
      <c r="AL88" s="65"/>
      <c r="AM88" s="65"/>
      <c r="AN88" s="65"/>
      <c r="AO88" s="66"/>
      <c r="AP88" s="51" t="s">
        <v>66</v>
      </c>
      <c r="AQ88" s="52" t="s">
        <v>239</v>
      </c>
      <c r="AR88" s="53" t="s">
        <v>160</v>
      </c>
      <c r="AS88" s="53" t="s">
        <v>160</v>
      </c>
      <c r="AT88" s="53" t="s">
        <v>160</v>
      </c>
      <c r="AU88" s="53" t="s">
        <v>160</v>
      </c>
      <c r="AV88" s="53" t="s">
        <v>160</v>
      </c>
      <c r="AW88" s="53" t="s">
        <v>160</v>
      </c>
      <c r="AX88" s="54" t="s">
        <v>160</v>
      </c>
      <c r="AY88" s="55" t="s">
        <v>159</v>
      </c>
      <c r="AZ88" s="56"/>
      <c r="BA88" s="56"/>
      <c r="BB88" s="56"/>
      <c r="BC88" s="56"/>
      <c r="BD88" s="56"/>
      <c r="BE88" s="57"/>
      <c r="BF88" s="58" t="s">
        <v>259</v>
      </c>
      <c r="BG88" s="59"/>
      <c r="BH88" s="59"/>
      <c r="BI88" s="59"/>
      <c r="BJ88" s="59"/>
      <c r="BK88" s="59"/>
      <c r="BL88" s="59"/>
      <c r="BM88" s="59"/>
      <c r="BN88" s="59"/>
      <c r="BO88" s="59"/>
      <c r="BP88" s="55" t="s">
        <v>258</v>
      </c>
      <c r="BQ88" s="56"/>
      <c r="BR88" s="56"/>
      <c r="BS88" s="56"/>
      <c r="BT88" s="56"/>
      <c r="BU88" s="56"/>
      <c r="BV88" s="56"/>
      <c r="BW88" s="56"/>
      <c r="BX88" s="56"/>
      <c r="BY88" s="56"/>
      <c r="BZ88" s="56"/>
      <c r="CA88" s="56"/>
      <c r="CB88" s="56"/>
      <c r="CC88" s="56"/>
      <c r="CD88" s="57"/>
      <c r="CE88" s="60" t="s">
        <v>63</v>
      </c>
      <c r="CF88" s="61" t="s">
        <v>63</v>
      </c>
      <c r="CG88" s="175" t="s">
        <v>63</v>
      </c>
      <c r="CH88" s="176">
        <v>10</v>
      </c>
      <c r="CI88" s="176">
        <v>8</v>
      </c>
      <c r="CJ88" s="176">
        <v>10</v>
      </c>
    </row>
    <row r="89" spans="2:88" ht="399.95" customHeight="1" x14ac:dyDescent="0.25">
      <c r="B89" s="62" t="s">
        <v>232</v>
      </c>
      <c r="C89" s="63"/>
      <c r="D89" s="61" t="s">
        <v>60</v>
      </c>
      <c r="E89" s="61"/>
      <c r="F89" s="60" t="s">
        <v>65</v>
      </c>
      <c r="G89" s="60" t="s">
        <v>65</v>
      </c>
      <c r="H89" s="61" t="s">
        <v>166</v>
      </c>
      <c r="I89" s="61"/>
      <c r="J89" s="61"/>
      <c r="K89" s="61">
        <v>1</v>
      </c>
      <c r="L89" s="61"/>
      <c r="M89" s="61"/>
      <c r="N89" s="61">
        <v>1</v>
      </c>
      <c r="O89" s="61"/>
      <c r="P89" s="61"/>
      <c r="Q89" s="61">
        <v>3</v>
      </c>
      <c r="R89" s="61"/>
      <c r="S89" s="55" t="s">
        <v>175</v>
      </c>
      <c r="T89" s="56" t="s">
        <v>165</v>
      </c>
      <c r="U89" s="56" t="s">
        <v>165</v>
      </c>
      <c r="V89" s="56" t="s">
        <v>165</v>
      </c>
      <c r="W89" s="56" t="s">
        <v>165</v>
      </c>
      <c r="X89" s="57" t="s">
        <v>165</v>
      </c>
      <c r="Y89" s="64" t="s">
        <v>217</v>
      </c>
      <c r="Z89" s="65"/>
      <c r="AA89" s="65"/>
      <c r="AB89" s="65"/>
      <c r="AC89" s="65"/>
      <c r="AD89" s="65"/>
      <c r="AE89" s="65"/>
      <c r="AF89" s="65"/>
      <c r="AG89" s="65"/>
      <c r="AH89" s="65"/>
      <c r="AI89" s="65"/>
      <c r="AJ89" s="65"/>
      <c r="AK89" s="65"/>
      <c r="AL89" s="65"/>
      <c r="AM89" s="65"/>
      <c r="AN89" s="65"/>
      <c r="AO89" s="66"/>
      <c r="AP89" s="51" t="s">
        <v>66</v>
      </c>
      <c r="AQ89" s="52" t="s">
        <v>239</v>
      </c>
      <c r="AR89" s="53" t="s">
        <v>160</v>
      </c>
      <c r="AS89" s="53" t="s">
        <v>160</v>
      </c>
      <c r="AT89" s="53" t="s">
        <v>160</v>
      </c>
      <c r="AU89" s="53" t="s">
        <v>160</v>
      </c>
      <c r="AV89" s="53" t="s">
        <v>160</v>
      </c>
      <c r="AW89" s="53" t="s">
        <v>160</v>
      </c>
      <c r="AX89" s="54" t="s">
        <v>160</v>
      </c>
      <c r="AY89" s="55" t="s">
        <v>159</v>
      </c>
      <c r="AZ89" s="56"/>
      <c r="BA89" s="56"/>
      <c r="BB89" s="56"/>
      <c r="BC89" s="56"/>
      <c r="BD89" s="56"/>
      <c r="BE89" s="57"/>
      <c r="BF89" s="58" t="s">
        <v>260</v>
      </c>
      <c r="BG89" s="59"/>
      <c r="BH89" s="59"/>
      <c r="BI89" s="59"/>
      <c r="BJ89" s="59"/>
      <c r="BK89" s="59"/>
      <c r="BL89" s="59"/>
      <c r="BM89" s="59"/>
      <c r="BN89" s="59"/>
      <c r="BO89" s="59"/>
      <c r="BP89" s="55" t="s">
        <v>261</v>
      </c>
      <c r="BQ89" s="56"/>
      <c r="BR89" s="56"/>
      <c r="BS89" s="56"/>
      <c r="BT89" s="56"/>
      <c r="BU89" s="56"/>
      <c r="BV89" s="56"/>
      <c r="BW89" s="56"/>
      <c r="BX89" s="56"/>
      <c r="BY89" s="56"/>
      <c r="BZ89" s="56"/>
      <c r="CA89" s="56"/>
      <c r="CB89" s="56"/>
      <c r="CC89" s="56"/>
      <c r="CD89" s="57"/>
      <c r="CE89" s="60" t="s">
        <v>63</v>
      </c>
      <c r="CF89" s="61" t="s">
        <v>63</v>
      </c>
      <c r="CG89" s="175" t="s">
        <v>63</v>
      </c>
      <c r="CH89" s="176">
        <v>10</v>
      </c>
      <c r="CI89" s="176">
        <v>8</v>
      </c>
      <c r="CJ89" s="176">
        <v>10</v>
      </c>
    </row>
    <row r="90" spans="2:88" ht="399.95" customHeight="1" x14ac:dyDescent="0.25">
      <c r="B90" s="62" t="s">
        <v>233</v>
      </c>
      <c r="C90" s="63"/>
      <c r="D90" s="61" t="s">
        <v>60</v>
      </c>
      <c r="E90" s="61"/>
      <c r="F90" s="60" t="s">
        <v>65</v>
      </c>
      <c r="G90" s="60" t="s">
        <v>65</v>
      </c>
      <c r="H90" s="61" t="s">
        <v>166</v>
      </c>
      <c r="I90" s="61"/>
      <c r="J90" s="61"/>
      <c r="K90" s="61">
        <v>1</v>
      </c>
      <c r="L90" s="61"/>
      <c r="M90" s="61"/>
      <c r="N90" s="61">
        <v>1</v>
      </c>
      <c r="O90" s="61"/>
      <c r="P90" s="61"/>
      <c r="Q90" s="61">
        <v>3</v>
      </c>
      <c r="R90" s="61"/>
      <c r="S90" s="55" t="s">
        <v>175</v>
      </c>
      <c r="T90" s="56" t="s">
        <v>165</v>
      </c>
      <c r="U90" s="56" t="s">
        <v>165</v>
      </c>
      <c r="V90" s="56" t="s">
        <v>165</v>
      </c>
      <c r="W90" s="56" t="s">
        <v>165</v>
      </c>
      <c r="X90" s="57" t="s">
        <v>165</v>
      </c>
      <c r="Y90" s="64" t="s">
        <v>218</v>
      </c>
      <c r="Z90" s="65"/>
      <c r="AA90" s="65"/>
      <c r="AB90" s="65"/>
      <c r="AC90" s="65"/>
      <c r="AD90" s="65"/>
      <c r="AE90" s="65"/>
      <c r="AF90" s="65"/>
      <c r="AG90" s="65"/>
      <c r="AH90" s="65"/>
      <c r="AI90" s="65"/>
      <c r="AJ90" s="65"/>
      <c r="AK90" s="65"/>
      <c r="AL90" s="65"/>
      <c r="AM90" s="65"/>
      <c r="AN90" s="65"/>
      <c r="AO90" s="66"/>
      <c r="AP90" s="51" t="s">
        <v>66</v>
      </c>
      <c r="AQ90" s="52" t="s">
        <v>239</v>
      </c>
      <c r="AR90" s="53" t="s">
        <v>160</v>
      </c>
      <c r="AS90" s="53" t="s">
        <v>160</v>
      </c>
      <c r="AT90" s="53" t="s">
        <v>160</v>
      </c>
      <c r="AU90" s="53" t="s">
        <v>160</v>
      </c>
      <c r="AV90" s="53" t="s">
        <v>160</v>
      </c>
      <c r="AW90" s="53" t="s">
        <v>160</v>
      </c>
      <c r="AX90" s="54" t="s">
        <v>160</v>
      </c>
      <c r="AY90" s="55" t="s">
        <v>159</v>
      </c>
      <c r="AZ90" s="56"/>
      <c r="BA90" s="56"/>
      <c r="BB90" s="56"/>
      <c r="BC90" s="56"/>
      <c r="BD90" s="56"/>
      <c r="BE90" s="57"/>
      <c r="BF90" s="58" t="s">
        <v>260</v>
      </c>
      <c r="BG90" s="59"/>
      <c r="BH90" s="59"/>
      <c r="BI90" s="59"/>
      <c r="BJ90" s="59"/>
      <c r="BK90" s="59"/>
      <c r="BL90" s="59"/>
      <c r="BM90" s="59"/>
      <c r="BN90" s="59"/>
      <c r="BO90" s="59"/>
      <c r="BP90" s="55" t="s">
        <v>261</v>
      </c>
      <c r="BQ90" s="56"/>
      <c r="BR90" s="56"/>
      <c r="BS90" s="56"/>
      <c r="BT90" s="56"/>
      <c r="BU90" s="56"/>
      <c r="BV90" s="56"/>
      <c r="BW90" s="56"/>
      <c r="BX90" s="56"/>
      <c r="BY90" s="56"/>
      <c r="BZ90" s="56"/>
      <c r="CA90" s="56"/>
      <c r="CB90" s="56"/>
      <c r="CC90" s="56"/>
      <c r="CD90" s="57"/>
      <c r="CE90" s="60" t="s">
        <v>63</v>
      </c>
      <c r="CF90" s="61" t="s">
        <v>63</v>
      </c>
      <c r="CG90" s="175" t="s">
        <v>63</v>
      </c>
      <c r="CH90" s="176">
        <v>10</v>
      </c>
      <c r="CI90" s="176">
        <v>8</v>
      </c>
      <c r="CJ90" s="176">
        <v>10</v>
      </c>
    </row>
    <row r="91" spans="2:88" ht="399.95" customHeight="1" x14ac:dyDescent="0.25">
      <c r="B91" s="62" t="s">
        <v>234</v>
      </c>
      <c r="C91" s="63"/>
      <c r="D91" s="61" t="s">
        <v>60</v>
      </c>
      <c r="E91" s="61"/>
      <c r="F91" s="60" t="s">
        <v>65</v>
      </c>
      <c r="G91" s="60" t="s">
        <v>65</v>
      </c>
      <c r="H91" s="61" t="s">
        <v>166</v>
      </c>
      <c r="I91" s="61"/>
      <c r="J91" s="61"/>
      <c r="K91" s="61">
        <v>1</v>
      </c>
      <c r="L91" s="61"/>
      <c r="M91" s="61"/>
      <c r="N91" s="61">
        <v>1</v>
      </c>
      <c r="O91" s="61"/>
      <c r="P91" s="61"/>
      <c r="Q91" s="61">
        <v>3</v>
      </c>
      <c r="R91" s="61"/>
      <c r="S91" s="55" t="s">
        <v>175</v>
      </c>
      <c r="T91" s="56" t="s">
        <v>165</v>
      </c>
      <c r="U91" s="56" t="s">
        <v>165</v>
      </c>
      <c r="V91" s="56" t="s">
        <v>165</v>
      </c>
      <c r="W91" s="56" t="s">
        <v>165</v>
      </c>
      <c r="X91" s="57" t="s">
        <v>165</v>
      </c>
      <c r="Y91" s="64" t="s">
        <v>219</v>
      </c>
      <c r="Z91" s="65"/>
      <c r="AA91" s="65"/>
      <c r="AB91" s="65"/>
      <c r="AC91" s="65"/>
      <c r="AD91" s="65"/>
      <c r="AE91" s="65"/>
      <c r="AF91" s="65"/>
      <c r="AG91" s="65"/>
      <c r="AH91" s="65"/>
      <c r="AI91" s="65"/>
      <c r="AJ91" s="65"/>
      <c r="AK91" s="65"/>
      <c r="AL91" s="65"/>
      <c r="AM91" s="65"/>
      <c r="AN91" s="65"/>
      <c r="AO91" s="66"/>
      <c r="AP91" s="51" t="s">
        <v>66</v>
      </c>
      <c r="AQ91" s="52" t="s">
        <v>239</v>
      </c>
      <c r="AR91" s="53" t="s">
        <v>160</v>
      </c>
      <c r="AS91" s="53" t="s">
        <v>160</v>
      </c>
      <c r="AT91" s="53" t="s">
        <v>160</v>
      </c>
      <c r="AU91" s="53" t="s">
        <v>160</v>
      </c>
      <c r="AV91" s="53" t="s">
        <v>160</v>
      </c>
      <c r="AW91" s="53" t="s">
        <v>160</v>
      </c>
      <c r="AX91" s="54" t="s">
        <v>160</v>
      </c>
      <c r="AY91" s="55" t="s">
        <v>159</v>
      </c>
      <c r="AZ91" s="56"/>
      <c r="BA91" s="56"/>
      <c r="BB91" s="56"/>
      <c r="BC91" s="56"/>
      <c r="BD91" s="56"/>
      <c r="BE91" s="57"/>
      <c r="BF91" s="58" t="s">
        <v>260</v>
      </c>
      <c r="BG91" s="59"/>
      <c r="BH91" s="59"/>
      <c r="BI91" s="59"/>
      <c r="BJ91" s="59"/>
      <c r="BK91" s="59"/>
      <c r="BL91" s="59"/>
      <c r="BM91" s="59"/>
      <c r="BN91" s="59"/>
      <c r="BO91" s="59"/>
      <c r="BP91" s="55" t="s">
        <v>261</v>
      </c>
      <c r="BQ91" s="56"/>
      <c r="BR91" s="56"/>
      <c r="BS91" s="56"/>
      <c r="BT91" s="56"/>
      <c r="BU91" s="56"/>
      <c r="BV91" s="56"/>
      <c r="BW91" s="56"/>
      <c r="BX91" s="56"/>
      <c r="BY91" s="56"/>
      <c r="BZ91" s="56"/>
      <c r="CA91" s="56"/>
      <c r="CB91" s="56"/>
      <c r="CC91" s="56"/>
      <c r="CD91" s="57"/>
      <c r="CE91" s="60" t="s">
        <v>63</v>
      </c>
      <c r="CF91" s="61" t="s">
        <v>63</v>
      </c>
      <c r="CG91" s="175" t="s">
        <v>63</v>
      </c>
      <c r="CH91" s="176">
        <v>10</v>
      </c>
      <c r="CI91" s="176">
        <v>8</v>
      </c>
      <c r="CJ91" s="176">
        <v>10</v>
      </c>
    </row>
    <row r="92" spans="2:88" ht="399.95" customHeight="1" x14ac:dyDescent="0.25">
      <c r="B92" s="62" t="s">
        <v>235</v>
      </c>
      <c r="C92" s="63"/>
      <c r="D92" s="61" t="s">
        <v>60</v>
      </c>
      <c r="E92" s="61"/>
      <c r="F92" s="60" t="s">
        <v>65</v>
      </c>
      <c r="G92" s="60" t="s">
        <v>65</v>
      </c>
      <c r="H92" s="61" t="s">
        <v>166</v>
      </c>
      <c r="I92" s="61"/>
      <c r="J92" s="61"/>
      <c r="K92" s="61">
        <v>1</v>
      </c>
      <c r="L92" s="61"/>
      <c r="M92" s="61"/>
      <c r="N92" s="61">
        <v>1</v>
      </c>
      <c r="O92" s="61"/>
      <c r="P92" s="61"/>
      <c r="Q92" s="61">
        <v>3</v>
      </c>
      <c r="R92" s="61"/>
      <c r="S92" s="55" t="s">
        <v>176</v>
      </c>
      <c r="T92" s="56" t="s">
        <v>165</v>
      </c>
      <c r="U92" s="56" t="s">
        <v>165</v>
      </c>
      <c r="V92" s="56" t="s">
        <v>165</v>
      </c>
      <c r="W92" s="56" t="s">
        <v>165</v>
      </c>
      <c r="X92" s="57" t="s">
        <v>165</v>
      </c>
      <c r="Y92" s="64" t="s">
        <v>220</v>
      </c>
      <c r="Z92" s="65"/>
      <c r="AA92" s="65"/>
      <c r="AB92" s="65"/>
      <c r="AC92" s="65"/>
      <c r="AD92" s="65"/>
      <c r="AE92" s="65"/>
      <c r="AF92" s="65"/>
      <c r="AG92" s="65"/>
      <c r="AH92" s="65"/>
      <c r="AI92" s="65"/>
      <c r="AJ92" s="65"/>
      <c r="AK92" s="65"/>
      <c r="AL92" s="65"/>
      <c r="AM92" s="65"/>
      <c r="AN92" s="65"/>
      <c r="AO92" s="66"/>
      <c r="AP92" s="51" t="s">
        <v>66</v>
      </c>
      <c r="AQ92" s="52" t="s">
        <v>239</v>
      </c>
      <c r="AR92" s="53" t="s">
        <v>160</v>
      </c>
      <c r="AS92" s="53" t="s">
        <v>160</v>
      </c>
      <c r="AT92" s="53" t="s">
        <v>160</v>
      </c>
      <c r="AU92" s="53" t="s">
        <v>160</v>
      </c>
      <c r="AV92" s="53" t="s">
        <v>160</v>
      </c>
      <c r="AW92" s="53" t="s">
        <v>160</v>
      </c>
      <c r="AX92" s="54" t="s">
        <v>160</v>
      </c>
      <c r="AY92" s="55" t="s">
        <v>159</v>
      </c>
      <c r="AZ92" s="56"/>
      <c r="BA92" s="56"/>
      <c r="BB92" s="56"/>
      <c r="BC92" s="56"/>
      <c r="BD92" s="56"/>
      <c r="BE92" s="57"/>
      <c r="BF92" s="58" t="s">
        <v>262</v>
      </c>
      <c r="BG92" s="59"/>
      <c r="BH92" s="59"/>
      <c r="BI92" s="59"/>
      <c r="BJ92" s="59"/>
      <c r="BK92" s="59"/>
      <c r="BL92" s="59"/>
      <c r="BM92" s="59"/>
      <c r="BN92" s="59"/>
      <c r="BO92" s="59"/>
      <c r="BP92" s="55" t="s">
        <v>263</v>
      </c>
      <c r="BQ92" s="56"/>
      <c r="BR92" s="56"/>
      <c r="BS92" s="56"/>
      <c r="BT92" s="56"/>
      <c r="BU92" s="56"/>
      <c r="BV92" s="56"/>
      <c r="BW92" s="56"/>
      <c r="BX92" s="56"/>
      <c r="BY92" s="56"/>
      <c r="BZ92" s="56"/>
      <c r="CA92" s="56"/>
      <c r="CB92" s="56"/>
      <c r="CC92" s="56"/>
      <c r="CD92" s="57"/>
      <c r="CE92" s="60" t="s">
        <v>63</v>
      </c>
      <c r="CF92" s="61" t="s">
        <v>63</v>
      </c>
      <c r="CG92" s="175" t="s">
        <v>63</v>
      </c>
      <c r="CH92" s="176">
        <v>10</v>
      </c>
      <c r="CI92" s="176">
        <v>8</v>
      </c>
      <c r="CJ92" s="176">
        <v>10</v>
      </c>
    </row>
    <row r="93" spans="2:88" ht="399.95" customHeight="1" x14ac:dyDescent="0.25">
      <c r="B93" s="62" t="s">
        <v>236</v>
      </c>
      <c r="C93" s="63"/>
      <c r="D93" s="61" t="s">
        <v>60</v>
      </c>
      <c r="E93" s="61"/>
      <c r="F93" s="60" t="s">
        <v>65</v>
      </c>
      <c r="G93" s="60" t="s">
        <v>65</v>
      </c>
      <c r="H93" s="61" t="s">
        <v>166</v>
      </c>
      <c r="I93" s="61"/>
      <c r="J93" s="61"/>
      <c r="K93" s="61">
        <v>1</v>
      </c>
      <c r="L93" s="61"/>
      <c r="M93" s="61"/>
      <c r="N93" s="61">
        <v>1</v>
      </c>
      <c r="O93" s="61"/>
      <c r="P93" s="61"/>
      <c r="Q93" s="61">
        <v>3</v>
      </c>
      <c r="R93" s="61"/>
      <c r="S93" s="55" t="s">
        <v>176</v>
      </c>
      <c r="T93" s="56" t="s">
        <v>165</v>
      </c>
      <c r="U93" s="56" t="s">
        <v>165</v>
      </c>
      <c r="V93" s="56" t="s">
        <v>165</v>
      </c>
      <c r="W93" s="56" t="s">
        <v>165</v>
      </c>
      <c r="X93" s="57" t="s">
        <v>165</v>
      </c>
      <c r="Y93" s="64" t="s">
        <v>221</v>
      </c>
      <c r="Z93" s="65"/>
      <c r="AA93" s="65"/>
      <c r="AB93" s="65"/>
      <c r="AC93" s="65"/>
      <c r="AD93" s="65"/>
      <c r="AE93" s="65"/>
      <c r="AF93" s="65"/>
      <c r="AG93" s="65"/>
      <c r="AH93" s="65"/>
      <c r="AI93" s="65"/>
      <c r="AJ93" s="65"/>
      <c r="AK93" s="65"/>
      <c r="AL93" s="65"/>
      <c r="AM93" s="65"/>
      <c r="AN93" s="65"/>
      <c r="AO93" s="66"/>
      <c r="AP93" s="51" t="s">
        <v>66</v>
      </c>
      <c r="AQ93" s="52" t="s">
        <v>239</v>
      </c>
      <c r="AR93" s="53" t="s">
        <v>160</v>
      </c>
      <c r="AS93" s="53" t="s">
        <v>160</v>
      </c>
      <c r="AT93" s="53" t="s">
        <v>160</v>
      </c>
      <c r="AU93" s="53" t="s">
        <v>160</v>
      </c>
      <c r="AV93" s="53" t="s">
        <v>160</v>
      </c>
      <c r="AW93" s="53" t="s">
        <v>160</v>
      </c>
      <c r="AX93" s="54" t="s">
        <v>160</v>
      </c>
      <c r="AY93" s="55" t="s">
        <v>159</v>
      </c>
      <c r="AZ93" s="56"/>
      <c r="BA93" s="56"/>
      <c r="BB93" s="56"/>
      <c r="BC93" s="56"/>
      <c r="BD93" s="56"/>
      <c r="BE93" s="57"/>
      <c r="BF93" s="58" t="s">
        <v>262</v>
      </c>
      <c r="BG93" s="59"/>
      <c r="BH93" s="59"/>
      <c r="BI93" s="59"/>
      <c r="BJ93" s="59"/>
      <c r="BK93" s="59"/>
      <c r="BL93" s="59"/>
      <c r="BM93" s="59"/>
      <c r="BN93" s="59"/>
      <c r="BO93" s="59"/>
      <c r="BP93" s="55" t="s">
        <v>263</v>
      </c>
      <c r="BQ93" s="56"/>
      <c r="BR93" s="56"/>
      <c r="BS93" s="56"/>
      <c r="BT93" s="56"/>
      <c r="BU93" s="56"/>
      <c r="BV93" s="56"/>
      <c r="BW93" s="56"/>
      <c r="BX93" s="56"/>
      <c r="BY93" s="56"/>
      <c r="BZ93" s="56"/>
      <c r="CA93" s="56"/>
      <c r="CB93" s="56"/>
      <c r="CC93" s="56"/>
      <c r="CD93" s="57"/>
      <c r="CE93" s="60" t="s">
        <v>63</v>
      </c>
      <c r="CF93" s="61" t="s">
        <v>63</v>
      </c>
      <c r="CG93" s="175" t="s">
        <v>63</v>
      </c>
      <c r="CH93" s="176">
        <v>10</v>
      </c>
      <c r="CI93" s="176">
        <v>8</v>
      </c>
      <c r="CJ93" s="176">
        <v>10</v>
      </c>
    </row>
    <row r="94" spans="2:88" ht="399.95" customHeight="1" x14ac:dyDescent="0.25">
      <c r="B94" s="62" t="s">
        <v>237</v>
      </c>
      <c r="C94" s="63"/>
      <c r="D94" s="61" t="s">
        <v>60</v>
      </c>
      <c r="E94" s="61"/>
      <c r="F94" s="60" t="s">
        <v>65</v>
      </c>
      <c r="G94" s="60" t="s">
        <v>65</v>
      </c>
      <c r="H94" s="61" t="s">
        <v>166</v>
      </c>
      <c r="I94" s="61"/>
      <c r="J94" s="61"/>
      <c r="K94" s="61">
        <v>1</v>
      </c>
      <c r="L94" s="61"/>
      <c r="M94" s="61"/>
      <c r="N94" s="61">
        <v>1</v>
      </c>
      <c r="O94" s="61"/>
      <c r="P94" s="61"/>
      <c r="Q94" s="61">
        <v>3</v>
      </c>
      <c r="R94" s="61"/>
      <c r="S94" s="55" t="s">
        <v>176</v>
      </c>
      <c r="T94" s="56" t="s">
        <v>165</v>
      </c>
      <c r="U94" s="56" t="s">
        <v>165</v>
      </c>
      <c r="V94" s="56" t="s">
        <v>165</v>
      </c>
      <c r="W94" s="56" t="s">
        <v>165</v>
      </c>
      <c r="X94" s="57" t="s">
        <v>165</v>
      </c>
      <c r="Y94" s="64" t="s">
        <v>222</v>
      </c>
      <c r="Z94" s="65"/>
      <c r="AA94" s="65"/>
      <c r="AB94" s="65"/>
      <c r="AC94" s="65"/>
      <c r="AD94" s="65"/>
      <c r="AE94" s="65"/>
      <c r="AF94" s="65"/>
      <c r="AG94" s="65"/>
      <c r="AH94" s="65"/>
      <c r="AI94" s="65"/>
      <c r="AJ94" s="65"/>
      <c r="AK94" s="65"/>
      <c r="AL94" s="65"/>
      <c r="AM94" s="65"/>
      <c r="AN94" s="65"/>
      <c r="AO94" s="66"/>
      <c r="AP94" s="51" t="s">
        <v>66</v>
      </c>
      <c r="AQ94" s="52" t="s">
        <v>239</v>
      </c>
      <c r="AR94" s="53" t="s">
        <v>160</v>
      </c>
      <c r="AS94" s="53" t="s">
        <v>160</v>
      </c>
      <c r="AT94" s="53" t="s">
        <v>160</v>
      </c>
      <c r="AU94" s="53" t="s">
        <v>160</v>
      </c>
      <c r="AV94" s="53" t="s">
        <v>160</v>
      </c>
      <c r="AW94" s="53" t="s">
        <v>160</v>
      </c>
      <c r="AX94" s="54" t="s">
        <v>160</v>
      </c>
      <c r="AY94" s="55" t="s">
        <v>159</v>
      </c>
      <c r="AZ94" s="56"/>
      <c r="BA94" s="56"/>
      <c r="BB94" s="56"/>
      <c r="BC94" s="56"/>
      <c r="BD94" s="56"/>
      <c r="BE94" s="57"/>
      <c r="BF94" s="58" t="s">
        <v>262</v>
      </c>
      <c r="BG94" s="59"/>
      <c r="BH94" s="59"/>
      <c r="BI94" s="59"/>
      <c r="BJ94" s="59"/>
      <c r="BK94" s="59"/>
      <c r="BL94" s="59"/>
      <c r="BM94" s="59"/>
      <c r="BN94" s="59"/>
      <c r="BO94" s="59"/>
      <c r="BP94" s="55" t="s">
        <v>263</v>
      </c>
      <c r="BQ94" s="56"/>
      <c r="BR94" s="56"/>
      <c r="BS94" s="56"/>
      <c r="BT94" s="56"/>
      <c r="BU94" s="56"/>
      <c r="BV94" s="56"/>
      <c r="BW94" s="56"/>
      <c r="BX94" s="56"/>
      <c r="BY94" s="56"/>
      <c r="BZ94" s="56"/>
      <c r="CA94" s="56"/>
      <c r="CB94" s="56"/>
      <c r="CC94" s="56"/>
      <c r="CD94" s="57"/>
      <c r="CE94" s="60" t="s">
        <v>63</v>
      </c>
      <c r="CF94" s="61" t="s">
        <v>63</v>
      </c>
      <c r="CG94" s="175" t="s">
        <v>63</v>
      </c>
      <c r="CH94" s="176">
        <v>10</v>
      </c>
      <c r="CI94" s="176">
        <v>8</v>
      </c>
      <c r="CJ94" s="176">
        <v>10</v>
      </c>
    </row>
    <row r="95" spans="2:88" ht="399.95" customHeight="1" x14ac:dyDescent="0.25">
      <c r="B95" s="62" t="s">
        <v>243</v>
      </c>
      <c r="C95" s="63"/>
      <c r="D95" s="61" t="s">
        <v>60</v>
      </c>
      <c r="E95" s="61"/>
      <c r="F95" s="60" t="s">
        <v>65</v>
      </c>
      <c r="G95" s="60" t="s">
        <v>65</v>
      </c>
      <c r="H95" s="61" t="s">
        <v>166</v>
      </c>
      <c r="I95" s="61"/>
      <c r="J95" s="61"/>
      <c r="K95" s="61">
        <v>1</v>
      </c>
      <c r="L95" s="61"/>
      <c r="M95" s="61"/>
      <c r="N95" s="61">
        <v>1</v>
      </c>
      <c r="O95" s="61"/>
      <c r="P95" s="61"/>
      <c r="Q95" s="61">
        <v>3</v>
      </c>
      <c r="R95" s="61"/>
      <c r="S95" s="55" t="s">
        <v>177</v>
      </c>
      <c r="T95" s="56" t="s">
        <v>165</v>
      </c>
      <c r="U95" s="56" t="s">
        <v>165</v>
      </c>
      <c r="V95" s="56" t="s">
        <v>165</v>
      </c>
      <c r="W95" s="56" t="s">
        <v>165</v>
      </c>
      <c r="X95" s="57" t="s">
        <v>165</v>
      </c>
      <c r="Y95" s="64" t="s">
        <v>223</v>
      </c>
      <c r="Z95" s="65"/>
      <c r="AA95" s="65"/>
      <c r="AB95" s="65"/>
      <c r="AC95" s="65"/>
      <c r="AD95" s="65"/>
      <c r="AE95" s="65"/>
      <c r="AF95" s="65"/>
      <c r="AG95" s="65"/>
      <c r="AH95" s="65"/>
      <c r="AI95" s="65"/>
      <c r="AJ95" s="65"/>
      <c r="AK95" s="65"/>
      <c r="AL95" s="65"/>
      <c r="AM95" s="65"/>
      <c r="AN95" s="65"/>
      <c r="AO95" s="66"/>
      <c r="AP95" s="51" t="s">
        <v>66</v>
      </c>
      <c r="AQ95" s="52" t="s">
        <v>239</v>
      </c>
      <c r="AR95" s="53" t="s">
        <v>160</v>
      </c>
      <c r="AS95" s="53" t="s">
        <v>160</v>
      </c>
      <c r="AT95" s="53" t="s">
        <v>160</v>
      </c>
      <c r="AU95" s="53" t="s">
        <v>160</v>
      </c>
      <c r="AV95" s="53" t="s">
        <v>160</v>
      </c>
      <c r="AW95" s="53" t="s">
        <v>160</v>
      </c>
      <c r="AX95" s="54" t="s">
        <v>160</v>
      </c>
      <c r="AY95" s="55" t="s">
        <v>159</v>
      </c>
      <c r="AZ95" s="56"/>
      <c r="BA95" s="56"/>
      <c r="BB95" s="56"/>
      <c r="BC95" s="56"/>
      <c r="BD95" s="56"/>
      <c r="BE95" s="57"/>
      <c r="BF95" s="58" t="s">
        <v>265</v>
      </c>
      <c r="BG95" s="59"/>
      <c r="BH95" s="59"/>
      <c r="BI95" s="59"/>
      <c r="BJ95" s="59"/>
      <c r="BK95" s="59"/>
      <c r="BL95" s="59"/>
      <c r="BM95" s="59"/>
      <c r="BN95" s="59"/>
      <c r="BO95" s="59"/>
      <c r="BP95" s="55" t="s">
        <v>264</v>
      </c>
      <c r="BQ95" s="56"/>
      <c r="BR95" s="56"/>
      <c r="BS95" s="56"/>
      <c r="BT95" s="56"/>
      <c r="BU95" s="56"/>
      <c r="BV95" s="56"/>
      <c r="BW95" s="56"/>
      <c r="BX95" s="56"/>
      <c r="BY95" s="56"/>
      <c r="BZ95" s="56"/>
      <c r="CA95" s="56"/>
      <c r="CB95" s="56"/>
      <c r="CC95" s="56"/>
      <c r="CD95" s="57"/>
      <c r="CE95" s="60" t="s">
        <v>63</v>
      </c>
      <c r="CF95" s="61" t="s">
        <v>63</v>
      </c>
      <c r="CG95" s="175" t="s">
        <v>63</v>
      </c>
      <c r="CH95" s="176">
        <v>10</v>
      </c>
      <c r="CI95" s="176">
        <v>6</v>
      </c>
      <c r="CJ95" s="176">
        <v>12</v>
      </c>
    </row>
    <row r="96" spans="2:88" ht="399.95" customHeight="1" x14ac:dyDescent="0.25">
      <c r="B96" s="62" t="s">
        <v>244</v>
      </c>
      <c r="C96" s="63"/>
      <c r="D96" s="61" t="s">
        <v>60</v>
      </c>
      <c r="E96" s="61"/>
      <c r="F96" s="60" t="s">
        <v>65</v>
      </c>
      <c r="G96" s="60" t="s">
        <v>65</v>
      </c>
      <c r="H96" s="61" t="s">
        <v>166</v>
      </c>
      <c r="I96" s="61"/>
      <c r="J96" s="61"/>
      <c r="K96" s="61">
        <v>1</v>
      </c>
      <c r="L96" s="61"/>
      <c r="M96" s="61"/>
      <c r="N96" s="61">
        <v>1</v>
      </c>
      <c r="O96" s="61"/>
      <c r="P96" s="61"/>
      <c r="Q96" s="61">
        <v>3</v>
      </c>
      <c r="R96" s="61"/>
      <c r="S96" s="55" t="s">
        <v>177</v>
      </c>
      <c r="T96" s="56" t="s">
        <v>165</v>
      </c>
      <c r="U96" s="56" t="s">
        <v>165</v>
      </c>
      <c r="V96" s="56" t="s">
        <v>165</v>
      </c>
      <c r="W96" s="56" t="s">
        <v>165</v>
      </c>
      <c r="X96" s="57" t="s">
        <v>165</v>
      </c>
      <c r="Y96" s="64" t="s">
        <v>225</v>
      </c>
      <c r="Z96" s="65"/>
      <c r="AA96" s="65"/>
      <c r="AB96" s="65"/>
      <c r="AC96" s="65"/>
      <c r="AD96" s="65"/>
      <c r="AE96" s="65"/>
      <c r="AF96" s="65"/>
      <c r="AG96" s="65"/>
      <c r="AH96" s="65"/>
      <c r="AI96" s="65"/>
      <c r="AJ96" s="65"/>
      <c r="AK96" s="65"/>
      <c r="AL96" s="65"/>
      <c r="AM96" s="65"/>
      <c r="AN96" s="65"/>
      <c r="AO96" s="66"/>
      <c r="AP96" s="51" t="s">
        <v>66</v>
      </c>
      <c r="AQ96" s="52" t="s">
        <v>239</v>
      </c>
      <c r="AR96" s="53" t="s">
        <v>160</v>
      </c>
      <c r="AS96" s="53" t="s">
        <v>160</v>
      </c>
      <c r="AT96" s="53" t="s">
        <v>160</v>
      </c>
      <c r="AU96" s="53" t="s">
        <v>160</v>
      </c>
      <c r="AV96" s="53" t="s">
        <v>160</v>
      </c>
      <c r="AW96" s="53" t="s">
        <v>160</v>
      </c>
      <c r="AX96" s="54" t="s">
        <v>160</v>
      </c>
      <c r="AY96" s="55" t="s">
        <v>159</v>
      </c>
      <c r="AZ96" s="56"/>
      <c r="BA96" s="56"/>
      <c r="BB96" s="56"/>
      <c r="BC96" s="56"/>
      <c r="BD96" s="56"/>
      <c r="BE96" s="57"/>
      <c r="BF96" s="58" t="s">
        <v>265</v>
      </c>
      <c r="BG96" s="59"/>
      <c r="BH96" s="59"/>
      <c r="BI96" s="59"/>
      <c r="BJ96" s="59"/>
      <c r="BK96" s="59"/>
      <c r="BL96" s="59"/>
      <c r="BM96" s="59"/>
      <c r="BN96" s="59"/>
      <c r="BO96" s="59"/>
      <c r="BP96" s="55" t="s">
        <v>264</v>
      </c>
      <c r="BQ96" s="56"/>
      <c r="BR96" s="56"/>
      <c r="BS96" s="56"/>
      <c r="BT96" s="56"/>
      <c r="BU96" s="56"/>
      <c r="BV96" s="56"/>
      <c r="BW96" s="56"/>
      <c r="BX96" s="56"/>
      <c r="BY96" s="56"/>
      <c r="BZ96" s="56"/>
      <c r="CA96" s="56"/>
      <c r="CB96" s="56"/>
      <c r="CC96" s="56"/>
      <c r="CD96" s="57"/>
      <c r="CE96" s="60" t="s">
        <v>63</v>
      </c>
      <c r="CF96" s="61" t="s">
        <v>63</v>
      </c>
      <c r="CG96" s="175" t="s">
        <v>63</v>
      </c>
      <c r="CH96" s="176">
        <v>10</v>
      </c>
      <c r="CI96" s="176">
        <v>6</v>
      </c>
      <c r="CJ96" s="176">
        <v>12</v>
      </c>
    </row>
    <row r="97" spans="2:89" ht="399.95" customHeight="1" x14ac:dyDescent="0.25">
      <c r="B97" s="62" t="s">
        <v>245</v>
      </c>
      <c r="C97" s="63"/>
      <c r="D97" s="61" t="s">
        <v>60</v>
      </c>
      <c r="E97" s="61"/>
      <c r="F97" s="60" t="s">
        <v>65</v>
      </c>
      <c r="G97" s="60" t="s">
        <v>65</v>
      </c>
      <c r="H97" s="61" t="s">
        <v>166</v>
      </c>
      <c r="I97" s="61"/>
      <c r="J97" s="61"/>
      <c r="K97" s="61">
        <v>1</v>
      </c>
      <c r="L97" s="61"/>
      <c r="M97" s="61"/>
      <c r="N97" s="61">
        <v>1</v>
      </c>
      <c r="O97" s="61"/>
      <c r="P97" s="61"/>
      <c r="Q97" s="61">
        <v>3</v>
      </c>
      <c r="R97" s="61"/>
      <c r="S97" s="55" t="s">
        <v>177</v>
      </c>
      <c r="T97" s="56" t="s">
        <v>165</v>
      </c>
      <c r="U97" s="56" t="s">
        <v>165</v>
      </c>
      <c r="V97" s="56" t="s">
        <v>165</v>
      </c>
      <c r="W97" s="56" t="s">
        <v>165</v>
      </c>
      <c r="X97" s="57" t="s">
        <v>165</v>
      </c>
      <c r="Y97" s="64" t="s">
        <v>224</v>
      </c>
      <c r="Z97" s="65"/>
      <c r="AA97" s="65"/>
      <c r="AB97" s="65"/>
      <c r="AC97" s="65"/>
      <c r="AD97" s="65"/>
      <c r="AE97" s="65"/>
      <c r="AF97" s="65"/>
      <c r="AG97" s="65"/>
      <c r="AH97" s="65"/>
      <c r="AI97" s="65"/>
      <c r="AJ97" s="65"/>
      <c r="AK97" s="65"/>
      <c r="AL97" s="65"/>
      <c r="AM97" s="65"/>
      <c r="AN97" s="65"/>
      <c r="AO97" s="66"/>
      <c r="AP97" s="51" t="s">
        <v>66</v>
      </c>
      <c r="AQ97" s="52" t="s">
        <v>239</v>
      </c>
      <c r="AR97" s="53" t="s">
        <v>160</v>
      </c>
      <c r="AS97" s="53" t="s">
        <v>160</v>
      </c>
      <c r="AT97" s="53" t="s">
        <v>160</v>
      </c>
      <c r="AU97" s="53" t="s">
        <v>160</v>
      </c>
      <c r="AV97" s="53" t="s">
        <v>160</v>
      </c>
      <c r="AW97" s="53" t="s">
        <v>160</v>
      </c>
      <c r="AX97" s="54" t="s">
        <v>160</v>
      </c>
      <c r="AY97" s="55" t="s">
        <v>159</v>
      </c>
      <c r="AZ97" s="56"/>
      <c r="BA97" s="56"/>
      <c r="BB97" s="56"/>
      <c r="BC97" s="56"/>
      <c r="BD97" s="56"/>
      <c r="BE97" s="57"/>
      <c r="BF97" s="58" t="s">
        <v>265</v>
      </c>
      <c r="BG97" s="59"/>
      <c r="BH97" s="59"/>
      <c r="BI97" s="59"/>
      <c r="BJ97" s="59"/>
      <c r="BK97" s="59"/>
      <c r="BL97" s="59"/>
      <c r="BM97" s="59"/>
      <c r="BN97" s="59"/>
      <c r="BO97" s="59"/>
      <c r="BP97" s="55" t="s">
        <v>264</v>
      </c>
      <c r="BQ97" s="56"/>
      <c r="BR97" s="56"/>
      <c r="BS97" s="56"/>
      <c r="BT97" s="56"/>
      <c r="BU97" s="56"/>
      <c r="BV97" s="56"/>
      <c r="BW97" s="56"/>
      <c r="BX97" s="56"/>
      <c r="BY97" s="56"/>
      <c r="BZ97" s="56"/>
      <c r="CA97" s="56"/>
      <c r="CB97" s="56"/>
      <c r="CC97" s="56"/>
      <c r="CD97" s="57"/>
      <c r="CE97" s="60" t="s">
        <v>63</v>
      </c>
      <c r="CF97" s="61" t="s">
        <v>63</v>
      </c>
      <c r="CG97" s="175" t="s">
        <v>63</v>
      </c>
      <c r="CH97" s="176">
        <v>10</v>
      </c>
      <c r="CI97" s="176">
        <v>6</v>
      </c>
      <c r="CJ97" s="176">
        <v>12</v>
      </c>
    </row>
    <row r="98" spans="2:89" ht="101.45" customHeight="1" x14ac:dyDescent="0.2">
      <c r="B98" s="22"/>
      <c r="C98" s="23"/>
      <c r="D98" s="22"/>
      <c r="E98" s="23"/>
      <c r="F98" s="26"/>
      <c r="G98" s="34"/>
      <c r="H98" s="22"/>
      <c r="I98" s="23"/>
      <c r="J98" s="23"/>
      <c r="K98" s="23"/>
      <c r="L98" s="23"/>
      <c r="M98" s="23"/>
      <c r="N98" s="23"/>
      <c r="O98" s="23"/>
      <c r="P98" s="23"/>
      <c r="Q98" s="23"/>
      <c r="R98" s="23"/>
      <c r="S98" s="24"/>
      <c r="T98" s="24"/>
      <c r="U98" s="24"/>
      <c r="V98" s="24"/>
      <c r="W98" s="24"/>
      <c r="X98" s="24"/>
      <c r="Y98" s="24"/>
      <c r="Z98" s="25"/>
      <c r="AA98" s="25"/>
      <c r="AB98" s="25"/>
      <c r="AC98" s="25"/>
      <c r="AD98" s="25"/>
      <c r="AE98" s="25"/>
      <c r="AF98" s="25"/>
      <c r="AG98" s="25"/>
      <c r="AH98" s="25"/>
      <c r="AI98" s="25"/>
      <c r="AJ98" s="25"/>
      <c r="AK98" s="25"/>
      <c r="AL98" s="25"/>
      <c r="AM98" s="25"/>
      <c r="AN98" s="25"/>
      <c r="AO98" s="25"/>
      <c r="AP98" s="25"/>
      <c r="AQ98" s="24"/>
      <c r="AR98" s="25"/>
      <c r="AS98" s="25"/>
      <c r="AT98" s="25"/>
      <c r="AU98" s="25"/>
      <c r="AV98" s="25"/>
      <c r="AW98" s="25"/>
      <c r="AX98" s="25"/>
      <c r="AY98" s="24"/>
      <c r="AZ98" s="27"/>
      <c r="BA98" s="27"/>
      <c r="BB98" s="27"/>
      <c r="BC98" s="27"/>
      <c r="BD98" s="27"/>
      <c r="BE98" s="27"/>
      <c r="BF98" s="24"/>
      <c r="BG98" s="27"/>
      <c r="BH98" s="27"/>
      <c r="BI98" s="27"/>
      <c r="BJ98" s="27"/>
      <c r="BK98" s="27"/>
      <c r="BL98" s="27"/>
      <c r="BM98" s="27"/>
      <c r="BN98" s="27"/>
      <c r="BO98" s="27"/>
      <c r="BP98" s="24"/>
      <c r="BQ98" s="27"/>
      <c r="BR98" s="27"/>
      <c r="BS98" s="27"/>
      <c r="BT98" s="27"/>
      <c r="BU98" s="27"/>
      <c r="BV98" s="27"/>
      <c r="BW98" s="27"/>
      <c r="BX98" s="27"/>
      <c r="BY98" s="27"/>
      <c r="BZ98" s="27"/>
      <c r="CA98" s="27"/>
      <c r="CB98" s="27"/>
      <c r="CC98" s="27"/>
      <c r="CD98" s="27"/>
      <c r="CE98" s="26"/>
      <c r="CF98" s="22"/>
      <c r="CG98" s="22"/>
      <c r="CH98">
        <f>SUM(CH47:CH97)</f>
        <v>510</v>
      </c>
      <c r="CI98">
        <f t="shared" ref="CI98:CJ98" si="0">SUM(CI47:CI97)</f>
        <v>375</v>
      </c>
      <c r="CJ98">
        <f t="shared" si="0"/>
        <v>486</v>
      </c>
    </row>
    <row r="99" spans="2:89" ht="15" x14ac:dyDescent="0.25">
      <c r="CH99">
        <f>CH98/60</f>
        <v>8.5</v>
      </c>
      <c r="CI99">
        <f t="shared" ref="CI99:CJ99" si="1">CI98/60</f>
        <v>6.25</v>
      </c>
      <c r="CJ99">
        <f t="shared" si="1"/>
        <v>8.1</v>
      </c>
      <c r="CK99" s="19">
        <f>CH99+CI99+CJ99</f>
        <v>22.85</v>
      </c>
    </row>
    <row r="100" spans="2:89" x14ac:dyDescent="0.2">
      <c r="C100" s="3"/>
      <c r="D100" s="3"/>
      <c r="E100" s="3"/>
      <c r="F100" s="30"/>
      <c r="G100" s="30"/>
      <c r="H100" s="3"/>
      <c r="I100" s="3"/>
      <c r="J100" s="3"/>
      <c r="K100" s="3"/>
      <c r="L100" s="3"/>
      <c r="M100" s="3"/>
      <c r="N100" s="3"/>
      <c r="O100" s="3"/>
      <c r="P100" s="3"/>
      <c r="Q100" s="3"/>
      <c r="R100" s="5"/>
      <c r="S100" s="5"/>
      <c r="T100" s="5"/>
      <c r="U100" s="5"/>
      <c r="V100" s="5"/>
      <c r="W100" s="5"/>
      <c r="X100" s="5"/>
      <c r="Y100" s="5"/>
      <c r="Z100" s="5"/>
      <c r="AA100" s="5"/>
      <c r="AB100" s="5"/>
      <c r="AC100" s="5"/>
      <c r="AD100" s="5"/>
      <c r="AE100" s="5"/>
      <c r="AF100" s="5"/>
      <c r="AG100" s="5"/>
      <c r="AH100" s="5"/>
      <c r="AI100" s="5"/>
      <c r="AJ100" s="5"/>
      <c r="AK100" s="5"/>
      <c r="AL100" s="5"/>
      <c r="AM100" s="5"/>
      <c r="AN100" s="5"/>
    </row>
    <row r="101" spans="2:89" x14ac:dyDescent="0.2">
      <c r="C101" s="6" t="s">
        <v>67</v>
      </c>
      <c r="E101" s="8" t="s">
        <v>68</v>
      </c>
      <c r="F101" s="30"/>
      <c r="G101" s="30"/>
      <c r="H101" s="3"/>
      <c r="I101" s="3"/>
      <c r="J101" s="3"/>
      <c r="K101" s="3"/>
      <c r="L101" s="3"/>
      <c r="M101" s="3"/>
      <c r="N101" s="3"/>
      <c r="O101" s="3"/>
      <c r="P101" s="3"/>
      <c r="Q101" s="3"/>
      <c r="R101" s="5"/>
      <c r="S101" s="5"/>
      <c r="T101" s="5"/>
      <c r="U101" s="5"/>
      <c r="V101" s="5"/>
      <c r="W101" s="5"/>
      <c r="X101" s="5"/>
      <c r="Y101" s="5"/>
      <c r="Z101" s="5"/>
      <c r="AA101" s="5"/>
      <c r="AB101" s="5"/>
      <c r="AC101" s="5"/>
      <c r="AD101" s="5"/>
      <c r="AE101" s="5"/>
      <c r="AF101" s="5"/>
      <c r="AG101" s="5"/>
      <c r="AH101" s="5"/>
      <c r="AI101" s="5"/>
      <c r="AJ101" s="5"/>
      <c r="AK101" s="5"/>
      <c r="AL101" s="5"/>
      <c r="AM101" s="5"/>
      <c r="AN101" s="5"/>
    </row>
    <row r="102" spans="2:89" x14ac:dyDescent="0.2">
      <c r="C102" s="28">
        <v>1</v>
      </c>
      <c r="D102" s="8" t="s">
        <v>69</v>
      </c>
      <c r="E102" s="3"/>
      <c r="F102" s="30"/>
      <c r="G102" s="30"/>
      <c r="H102" s="3"/>
      <c r="I102" s="3"/>
      <c r="J102" s="3">
        <v>4</v>
      </c>
      <c r="K102" s="8" t="s">
        <v>70</v>
      </c>
      <c r="L102" s="3"/>
      <c r="M102" s="3"/>
      <c r="N102" s="3"/>
      <c r="O102" s="3"/>
      <c r="P102" s="3"/>
      <c r="Q102" s="3"/>
      <c r="R102" s="5"/>
      <c r="S102" s="5"/>
      <c r="T102" s="5"/>
      <c r="U102" s="5"/>
      <c r="V102" s="5"/>
      <c r="W102" s="5"/>
      <c r="X102" s="5"/>
      <c r="Y102" s="5"/>
      <c r="Z102" s="5"/>
      <c r="AA102" s="5"/>
      <c r="AB102" s="5"/>
      <c r="AC102" s="5"/>
      <c r="AD102" s="5"/>
      <c r="AE102" s="5"/>
      <c r="AF102" s="5"/>
      <c r="AG102" s="5"/>
      <c r="AH102" s="5"/>
      <c r="AI102" s="5"/>
      <c r="AJ102" s="5"/>
      <c r="AK102" s="5"/>
      <c r="AL102" s="5"/>
      <c r="AM102" s="5"/>
      <c r="AN102" s="5"/>
    </row>
    <row r="103" spans="2:89" x14ac:dyDescent="0.2">
      <c r="C103" s="28">
        <v>2</v>
      </c>
      <c r="D103" s="8" t="s">
        <v>71</v>
      </c>
      <c r="E103" s="3"/>
      <c r="F103" s="30"/>
      <c r="G103" s="30"/>
      <c r="H103" s="3"/>
      <c r="I103" s="3"/>
      <c r="J103" s="3">
        <v>5</v>
      </c>
      <c r="K103" s="8" t="s">
        <v>26</v>
      </c>
      <c r="L103" s="3"/>
      <c r="M103" s="3"/>
      <c r="N103" s="3"/>
      <c r="O103" s="3"/>
      <c r="P103" s="3"/>
      <c r="Q103" s="3"/>
      <c r="R103" s="5"/>
      <c r="S103" s="5"/>
      <c r="T103" s="5"/>
      <c r="U103" s="5"/>
      <c r="V103" s="5"/>
      <c r="W103" s="5"/>
      <c r="X103" s="5"/>
      <c r="Y103" s="5"/>
      <c r="Z103" s="5"/>
      <c r="AA103" s="5"/>
      <c r="AB103" s="5"/>
      <c r="AC103" s="5"/>
      <c r="AD103" s="5"/>
      <c r="AE103" s="5"/>
      <c r="AF103" s="5"/>
      <c r="AG103" s="5"/>
      <c r="AH103" s="5"/>
      <c r="AI103" s="5"/>
      <c r="AJ103" s="5"/>
      <c r="AK103" s="5"/>
      <c r="AL103" s="5"/>
      <c r="AM103" s="5"/>
      <c r="AN103" s="5"/>
    </row>
    <row r="104" spans="2:89" x14ac:dyDescent="0.2">
      <c r="C104" s="15">
        <v>3</v>
      </c>
      <c r="D104" s="8" t="s">
        <v>72</v>
      </c>
      <c r="E104" s="3"/>
      <c r="F104" s="30"/>
      <c r="G104" s="30"/>
      <c r="H104" s="3"/>
      <c r="I104" s="3"/>
      <c r="J104" s="3"/>
      <c r="K104" s="8"/>
      <c r="L104" s="3"/>
      <c r="M104" s="8"/>
      <c r="N104" s="3"/>
      <c r="O104" s="3"/>
      <c r="P104" s="3"/>
      <c r="Q104" s="3"/>
      <c r="R104" s="5"/>
      <c r="S104" s="5"/>
      <c r="T104" s="5"/>
      <c r="U104" s="5"/>
      <c r="V104" s="5"/>
      <c r="W104" s="5"/>
      <c r="X104" s="5"/>
      <c r="Y104" s="5"/>
      <c r="Z104" s="5"/>
      <c r="AA104" s="5"/>
      <c r="AB104" s="5"/>
      <c r="AC104" s="5"/>
      <c r="AD104" s="5"/>
      <c r="AE104" s="5"/>
      <c r="AF104" s="5"/>
      <c r="AG104" s="5"/>
      <c r="AH104" s="5"/>
      <c r="AI104" s="5"/>
      <c r="AJ104" s="5"/>
      <c r="AK104" s="5"/>
      <c r="AL104" s="5"/>
      <c r="AM104" s="5"/>
      <c r="AN104" s="5"/>
    </row>
    <row r="105" spans="2:89" x14ac:dyDescent="0.2">
      <c r="C105" s="15"/>
      <c r="D105" s="8"/>
      <c r="E105" s="3"/>
      <c r="F105" s="30"/>
      <c r="G105" s="30"/>
      <c r="H105" s="3"/>
      <c r="I105" s="3"/>
      <c r="J105" s="3"/>
      <c r="K105" s="8"/>
      <c r="L105" s="3"/>
      <c r="M105" s="8"/>
      <c r="N105" s="3"/>
      <c r="O105" s="3"/>
      <c r="P105" s="3"/>
      <c r="Q105" s="3"/>
      <c r="R105" s="5"/>
      <c r="S105" s="5"/>
      <c r="T105" s="5"/>
      <c r="U105" s="5"/>
      <c r="V105" s="5"/>
      <c r="W105" s="5"/>
      <c r="X105" s="5"/>
      <c r="Y105" s="5"/>
      <c r="Z105" s="5"/>
      <c r="AA105" s="5"/>
      <c r="AB105" s="5"/>
      <c r="AC105" s="5"/>
      <c r="AD105" s="5"/>
      <c r="AE105" s="5"/>
      <c r="AF105" s="5"/>
      <c r="AG105" s="5"/>
      <c r="AH105" s="5"/>
      <c r="AI105" s="5"/>
      <c r="AJ105" s="5"/>
      <c r="AK105" s="5"/>
      <c r="AL105" s="5"/>
      <c r="AM105" s="5"/>
      <c r="AN105" s="5"/>
    </row>
    <row r="106" spans="2:89" x14ac:dyDescent="0.2">
      <c r="C106" s="6" t="s">
        <v>73</v>
      </c>
      <c r="D106" s="8"/>
      <c r="E106" s="8" t="s">
        <v>68</v>
      </c>
      <c r="M106" s="8"/>
      <c r="N106" s="3"/>
      <c r="O106" s="3"/>
      <c r="Q106" s="15"/>
      <c r="R106" s="3"/>
      <c r="S106" s="8"/>
      <c r="T106" s="8"/>
      <c r="U106" s="8"/>
      <c r="V106" s="8"/>
      <c r="W106" s="8"/>
      <c r="X106" s="8"/>
      <c r="Y106" s="8"/>
      <c r="Z106" s="3"/>
      <c r="AA106" s="8"/>
      <c r="AB106" s="15"/>
      <c r="AC106" s="3"/>
      <c r="AD106" s="8"/>
      <c r="AE106" s="3"/>
      <c r="AF106" s="5"/>
      <c r="AG106" s="5"/>
      <c r="AH106" s="5"/>
      <c r="AI106" s="5"/>
      <c r="AJ106" s="8"/>
      <c r="AK106" s="5"/>
      <c r="AL106" s="5"/>
      <c r="AM106" s="5"/>
      <c r="AN106" s="5"/>
    </row>
    <row r="107" spans="2:89" x14ac:dyDescent="0.2">
      <c r="C107" s="28">
        <v>1</v>
      </c>
      <c r="D107" s="8" t="s">
        <v>74</v>
      </c>
      <c r="E107" s="8"/>
      <c r="J107" s="3">
        <v>4</v>
      </c>
      <c r="K107" s="8" t="s">
        <v>26</v>
      </c>
      <c r="M107" s="8"/>
      <c r="N107" s="3"/>
      <c r="O107" s="3"/>
      <c r="Q107" s="15"/>
      <c r="R107" s="3"/>
      <c r="S107" s="8"/>
      <c r="T107" s="8"/>
      <c r="U107" s="8"/>
      <c r="V107" s="8"/>
      <c r="W107" s="8"/>
      <c r="X107" s="8"/>
      <c r="Y107" s="8"/>
      <c r="Z107" s="3"/>
      <c r="AA107" s="8"/>
      <c r="AB107" s="15"/>
      <c r="AC107" s="3"/>
      <c r="AD107" s="8"/>
      <c r="AE107" s="3"/>
      <c r="AF107" s="5"/>
      <c r="AG107" s="5"/>
      <c r="AH107" s="5"/>
      <c r="AI107" s="5"/>
      <c r="AJ107" s="8"/>
      <c r="AK107" s="5"/>
      <c r="AL107" s="5"/>
      <c r="AM107" s="5"/>
      <c r="AN107" s="5"/>
    </row>
    <row r="108" spans="2:89" ht="12.75" customHeight="1" x14ac:dyDescent="0.2">
      <c r="C108" s="28">
        <v>2</v>
      </c>
      <c r="D108" s="8" t="s">
        <v>75</v>
      </c>
      <c r="E108" s="8"/>
      <c r="J108" s="3"/>
      <c r="K108" s="8"/>
      <c r="M108" s="8"/>
      <c r="N108" s="3"/>
      <c r="O108" s="3"/>
      <c r="Q108" s="15"/>
      <c r="R108" s="3"/>
      <c r="S108" s="8"/>
      <c r="T108" s="8"/>
      <c r="U108" s="8"/>
      <c r="V108" s="8"/>
      <c r="W108" s="8"/>
      <c r="X108" s="8"/>
      <c r="Y108" s="8"/>
      <c r="Z108" s="3"/>
      <c r="AA108" s="8"/>
      <c r="AB108" s="15"/>
      <c r="AC108" s="3"/>
      <c r="AD108" s="8"/>
      <c r="AE108" s="3"/>
      <c r="AF108" s="5"/>
      <c r="AG108" s="5"/>
      <c r="AH108" s="5"/>
      <c r="AI108" s="5"/>
      <c r="AJ108" s="8"/>
      <c r="AK108" s="5"/>
      <c r="AL108" s="5"/>
      <c r="AM108" s="5"/>
      <c r="AN108" s="5"/>
    </row>
    <row r="109" spans="2:89" ht="12.75" customHeight="1" x14ac:dyDescent="0.2">
      <c r="C109" s="15">
        <v>3</v>
      </c>
      <c r="D109" s="8" t="s">
        <v>76</v>
      </c>
      <c r="E109" s="8"/>
      <c r="J109" s="3"/>
      <c r="K109" s="8"/>
      <c r="M109" s="8"/>
      <c r="N109" s="3"/>
      <c r="O109" s="3"/>
      <c r="Q109" s="15"/>
      <c r="R109" s="3"/>
      <c r="S109" s="8"/>
      <c r="T109" s="8"/>
      <c r="U109" s="8"/>
      <c r="V109" s="8"/>
      <c r="W109" s="8"/>
      <c r="X109" s="8"/>
      <c r="Y109" s="8"/>
      <c r="Z109" s="3"/>
      <c r="AA109" s="8"/>
      <c r="AB109" s="15"/>
      <c r="AC109" s="3"/>
      <c r="AD109" s="8"/>
      <c r="AE109" s="3"/>
      <c r="AF109" s="5"/>
      <c r="AG109" s="5"/>
      <c r="AH109" s="5"/>
      <c r="AI109" s="5"/>
      <c r="AJ109" s="8"/>
      <c r="AK109" s="5"/>
      <c r="AL109" s="5"/>
      <c r="AM109" s="5"/>
      <c r="AN109" s="5"/>
    </row>
    <row r="110" spans="2:89" x14ac:dyDescent="0.2">
      <c r="C110" s="15"/>
      <c r="D110" s="8"/>
      <c r="E110" s="8"/>
      <c r="J110" s="3"/>
      <c r="K110" s="8"/>
      <c r="M110" s="8"/>
      <c r="N110" s="3"/>
      <c r="O110" s="3"/>
      <c r="Q110" s="15"/>
      <c r="R110" s="3"/>
      <c r="S110" s="8"/>
      <c r="T110" s="8"/>
      <c r="U110" s="8"/>
      <c r="V110" s="8"/>
      <c r="W110" s="8"/>
      <c r="X110" s="8"/>
      <c r="Y110" s="8"/>
      <c r="Z110" s="3"/>
      <c r="AA110" s="8"/>
      <c r="AB110" s="15"/>
      <c r="AC110" s="3"/>
      <c r="AD110" s="8"/>
      <c r="AE110" s="3"/>
      <c r="AF110" s="5"/>
      <c r="AG110" s="5"/>
      <c r="AH110" s="5"/>
      <c r="AI110" s="5"/>
      <c r="AJ110" s="8"/>
      <c r="AK110" s="5"/>
      <c r="AL110" s="5"/>
      <c r="AM110" s="5"/>
      <c r="AN110" s="5"/>
    </row>
    <row r="111" spans="2:89" x14ac:dyDescent="0.2">
      <c r="C111" s="6" t="s">
        <v>77</v>
      </c>
      <c r="D111" s="8"/>
      <c r="E111" s="8" t="s">
        <v>68</v>
      </c>
      <c r="M111" s="8"/>
      <c r="N111" s="3"/>
      <c r="O111" s="3"/>
      <c r="Q111" s="15"/>
      <c r="R111" s="3"/>
      <c r="S111" s="8"/>
      <c r="T111" s="8"/>
      <c r="U111" s="8"/>
      <c r="V111" s="8"/>
      <c r="W111" s="8"/>
      <c r="X111" s="8"/>
      <c r="Y111" s="8"/>
      <c r="Z111" s="3"/>
      <c r="AA111" s="8"/>
      <c r="AB111" s="5"/>
      <c r="AD111" s="8"/>
      <c r="AE111" s="5"/>
      <c r="AF111" s="5"/>
      <c r="AG111" s="5"/>
      <c r="AH111" s="5"/>
      <c r="AI111" s="5"/>
      <c r="AJ111" s="8"/>
      <c r="AK111" s="5"/>
      <c r="AL111" s="5"/>
      <c r="AM111" s="5"/>
      <c r="AN111" s="5"/>
    </row>
    <row r="112" spans="2:89" x14ac:dyDescent="0.2">
      <c r="C112" s="28">
        <v>1</v>
      </c>
      <c r="D112" s="8" t="s">
        <v>78</v>
      </c>
      <c r="E112" s="3"/>
      <c r="F112" s="30"/>
      <c r="G112" s="30"/>
      <c r="H112" s="3"/>
      <c r="I112" s="3"/>
      <c r="J112" s="3">
        <v>4</v>
      </c>
      <c r="K112" s="8" t="s">
        <v>79</v>
      </c>
      <c r="L112" s="3"/>
      <c r="M112" s="3"/>
      <c r="N112" s="3"/>
      <c r="O112" s="3"/>
      <c r="Q112" s="3">
        <v>7</v>
      </c>
      <c r="R112" s="8" t="s">
        <v>80</v>
      </c>
      <c r="S112" s="5"/>
      <c r="T112" s="5"/>
      <c r="U112" s="5"/>
      <c r="V112" s="5"/>
      <c r="W112" s="5"/>
      <c r="X112" s="5"/>
      <c r="Y112" s="5"/>
      <c r="Z112" s="5"/>
      <c r="AA112" s="5"/>
      <c r="AC112" s="3">
        <v>10</v>
      </c>
      <c r="AD112" s="8" t="s">
        <v>26</v>
      </c>
      <c r="AE112" s="5"/>
      <c r="AF112" s="5"/>
      <c r="AG112" s="5"/>
      <c r="AH112" s="5"/>
      <c r="AI112" s="5"/>
      <c r="AJ112" s="5"/>
      <c r="AK112" s="5"/>
      <c r="AL112" s="5"/>
      <c r="AM112" s="5"/>
      <c r="AN112" s="5"/>
    </row>
    <row r="113" spans="2:42" x14ac:dyDescent="0.2">
      <c r="C113" s="28">
        <v>2</v>
      </c>
      <c r="D113" s="8" t="s">
        <v>81</v>
      </c>
      <c r="E113" s="3"/>
      <c r="F113" s="30"/>
      <c r="G113" s="30"/>
      <c r="H113" s="3"/>
      <c r="I113" s="3"/>
      <c r="J113" s="3">
        <v>5</v>
      </c>
      <c r="K113" s="8" t="s">
        <v>82</v>
      </c>
      <c r="L113" s="3"/>
      <c r="M113" s="3"/>
      <c r="N113" s="3"/>
      <c r="O113" s="3"/>
      <c r="Q113" s="3">
        <v>8</v>
      </c>
      <c r="R113" s="8" t="s">
        <v>83</v>
      </c>
      <c r="S113" s="5"/>
      <c r="T113" s="5"/>
      <c r="U113" s="5"/>
      <c r="V113" s="5"/>
      <c r="W113" s="5"/>
      <c r="X113" s="5"/>
      <c r="Y113" s="5"/>
      <c r="Z113" s="5"/>
      <c r="AA113" s="5"/>
      <c r="AC113" s="3"/>
      <c r="AD113" s="8"/>
      <c r="AE113" s="5"/>
      <c r="AF113" s="5"/>
      <c r="AG113" s="5"/>
      <c r="AH113" s="5"/>
      <c r="AI113" s="5"/>
      <c r="AJ113" s="5"/>
      <c r="AK113" s="5"/>
      <c r="AL113" s="5"/>
      <c r="AM113" s="5"/>
      <c r="AN113" s="5"/>
    </row>
    <row r="114" spans="2:42" ht="12.75" customHeight="1" x14ac:dyDescent="0.2">
      <c r="C114" s="15">
        <v>3</v>
      </c>
      <c r="D114" s="8" t="s">
        <v>84</v>
      </c>
      <c r="E114" s="3"/>
      <c r="F114" s="30"/>
      <c r="G114" s="30"/>
      <c r="H114" s="3"/>
      <c r="I114" s="3"/>
      <c r="J114" s="3">
        <v>6</v>
      </c>
      <c r="K114" s="8" t="s">
        <v>85</v>
      </c>
      <c r="L114" s="3"/>
      <c r="M114" s="8"/>
      <c r="N114" s="3"/>
      <c r="O114" s="3"/>
      <c r="Q114" s="3">
        <v>9</v>
      </c>
      <c r="R114" s="8" t="s">
        <v>86</v>
      </c>
      <c r="S114" s="5"/>
      <c r="T114" s="5"/>
      <c r="U114" s="5"/>
      <c r="V114" s="5"/>
      <c r="W114" s="5"/>
      <c r="X114" s="5"/>
      <c r="Y114" s="5"/>
      <c r="Z114" s="5"/>
      <c r="AA114" s="5"/>
      <c r="AC114" s="5"/>
      <c r="AD114" s="5"/>
      <c r="AE114" s="5"/>
      <c r="AF114" s="5"/>
      <c r="AG114" s="5"/>
      <c r="AH114" s="5"/>
      <c r="AI114" s="5"/>
      <c r="AJ114" s="5"/>
      <c r="AK114" s="5"/>
      <c r="AL114" s="5"/>
      <c r="AM114" s="5"/>
      <c r="AN114" s="5"/>
    </row>
    <row r="115" spans="2:42" ht="9.75" customHeight="1" x14ac:dyDescent="0.2">
      <c r="C115" s="15"/>
      <c r="D115" s="8"/>
      <c r="E115" s="3"/>
      <c r="F115" s="30"/>
      <c r="G115" s="30"/>
      <c r="H115" s="3"/>
      <c r="I115" s="3"/>
      <c r="J115" s="3"/>
      <c r="K115" s="8"/>
      <c r="L115" s="3"/>
      <c r="M115" s="8"/>
      <c r="N115" s="3"/>
      <c r="O115" s="3"/>
      <c r="P115" s="3"/>
      <c r="Q115" s="3"/>
      <c r="R115" s="5"/>
      <c r="S115" s="5"/>
      <c r="T115" s="5"/>
      <c r="U115" s="5"/>
      <c r="V115" s="5"/>
      <c r="W115" s="5"/>
      <c r="X115" s="5"/>
      <c r="Y115" s="5"/>
      <c r="Z115" s="5"/>
      <c r="AA115" s="5"/>
      <c r="AB115" s="5"/>
      <c r="AC115" s="5"/>
      <c r="AD115" s="5"/>
      <c r="AE115" s="5"/>
      <c r="AF115" s="5"/>
      <c r="AG115" s="5"/>
      <c r="AH115" s="5"/>
      <c r="AI115" s="5"/>
      <c r="AJ115" s="5"/>
      <c r="AK115" s="5"/>
      <c r="AL115" s="5"/>
      <c r="AM115" s="5"/>
      <c r="AN115" s="5"/>
    </row>
    <row r="118" spans="2:42" x14ac:dyDescent="0.2">
      <c r="B118" s="7" t="s">
        <v>87</v>
      </c>
      <c r="C118" s="5"/>
      <c r="D118" s="5"/>
      <c r="E118" s="5"/>
      <c r="F118" s="31"/>
      <c r="G118" s="31"/>
      <c r="H118" s="5"/>
      <c r="I118" s="5"/>
      <c r="J118" s="5"/>
      <c r="K118" s="5"/>
      <c r="L118" s="5"/>
      <c r="M118" s="5"/>
      <c r="N118" s="5"/>
      <c r="O118" s="5"/>
      <c r="P118" s="5"/>
      <c r="Q118" s="5"/>
      <c r="R118" s="5"/>
      <c r="S118" s="5"/>
      <c r="T118" s="5"/>
      <c r="U118" s="5"/>
      <c r="V118" s="5"/>
      <c r="W118" s="5"/>
      <c r="X118" s="5"/>
      <c r="Y118" s="5"/>
      <c r="Z118" s="5"/>
      <c r="AA118" s="5"/>
      <c r="AB118" s="5"/>
      <c r="AC118" s="5"/>
      <c r="AD118" s="5"/>
      <c r="AE118" s="5"/>
    </row>
    <row r="119" spans="2:42" ht="12.75" customHeight="1" x14ac:dyDescent="0.2">
      <c r="B119" s="2" t="s">
        <v>88</v>
      </c>
      <c r="Q119" s="10"/>
      <c r="R119" s="2"/>
      <c r="S119" s="2"/>
      <c r="T119" s="2"/>
      <c r="U119" s="2"/>
      <c r="V119" s="2"/>
      <c r="W119" s="2"/>
      <c r="X119" s="2"/>
      <c r="AB119" s="10"/>
    </row>
    <row r="120" spans="2:42" ht="13.5" customHeight="1" thickBot="1" x14ac:dyDescent="0.25">
      <c r="C120" s="10"/>
      <c r="R120" s="10"/>
      <c r="S120" s="10"/>
      <c r="T120" s="10"/>
      <c r="U120" s="10"/>
      <c r="V120" s="10"/>
      <c r="W120" s="10"/>
      <c r="X120" s="10"/>
      <c r="Z120" s="10" t="s">
        <v>89</v>
      </c>
      <c r="AB120" s="10"/>
      <c r="AJ120" s="5"/>
      <c r="AK120" s="5"/>
      <c r="AL120" s="5"/>
      <c r="AM120" s="5"/>
      <c r="AN120" s="5"/>
      <c r="AO120" s="5"/>
      <c r="AP120" s="5"/>
    </row>
    <row r="121" spans="2:42" ht="13.5" customHeight="1" thickBot="1" x14ac:dyDescent="0.25">
      <c r="B121" s="150"/>
      <c r="C121" s="150"/>
      <c r="D121" s="150"/>
      <c r="E121" s="150"/>
      <c r="F121" s="150"/>
      <c r="G121" s="150"/>
      <c r="H121" s="150"/>
      <c r="I121" s="150"/>
      <c r="J121" s="150"/>
      <c r="K121" s="150"/>
      <c r="L121" s="150"/>
      <c r="M121" s="150"/>
      <c r="N121" s="150"/>
      <c r="O121" s="150"/>
      <c r="P121" s="150"/>
      <c r="Z121" s="10" t="s">
        <v>30</v>
      </c>
      <c r="AA121" s="16" t="s">
        <v>90</v>
      </c>
      <c r="AC121" s="10" t="s">
        <v>91</v>
      </c>
      <c r="AD121" s="11"/>
      <c r="AJ121" s="5"/>
      <c r="AK121" s="5"/>
      <c r="AL121" s="5"/>
      <c r="AM121" s="5"/>
      <c r="AN121" s="5"/>
      <c r="AO121" s="5"/>
      <c r="AP121" s="5"/>
    </row>
    <row r="122" spans="2:42" ht="12.75" customHeight="1" x14ac:dyDescent="0.2">
      <c r="AK122" s="1" t="s">
        <v>92</v>
      </c>
      <c r="AO122" s="1"/>
      <c r="AP122" s="1"/>
    </row>
    <row r="123" spans="2:42" x14ac:dyDescent="0.2">
      <c r="B123" s="12" t="s">
        <v>93</v>
      </c>
      <c r="C123" s="5"/>
      <c r="D123" s="5"/>
      <c r="E123" s="5"/>
      <c r="F123" s="151"/>
      <c r="G123" s="151"/>
      <c r="H123" s="151"/>
      <c r="I123" s="151"/>
      <c r="J123" s="151"/>
      <c r="K123" s="151"/>
      <c r="L123" s="151"/>
      <c r="M123" s="151"/>
      <c r="N123" s="151"/>
      <c r="O123" s="151"/>
      <c r="P123" s="151"/>
      <c r="Q123" s="151"/>
      <c r="AK123" t="s">
        <v>94</v>
      </c>
      <c r="AM123" t="s">
        <v>95</v>
      </c>
      <c r="AO123" t="s">
        <v>96</v>
      </c>
    </row>
    <row r="124" spans="2:42" ht="12.75" customHeight="1" x14ac:dyDescent="0.2">
      <c r="B124" s="8"/>
      <c r="C124" s="5"/>
      <c r="D124" s="5"/>
      <c r="E124" s="5"/>
      <c r="F124" s="35"/>
      <c r="G124" s="35"/>
      <c r="H124" s="9"/>
      <c r="I124" s="9"/>
      <c r="J124" s="9"/>
      <c r="K124" s="9"/>
      <c r="L124" s="9"/>
      <c r="M124" s="9"/>
      <c r="N124" s="9"/>
      <c r="O124" s="9"/>
      <c r="P124" s="9"/>
      <c r="Q124" s="9"/>
      <c r="R124" s="10"/>
      <c r="S124" s="10"/>
      <c r="T124" s="10"/>
      <c r="U124" s="10"/>
      <c r="V124" s="10"/>
      <c r="W124" s="10"/>
      <c r="X124" s="10"/>
      <c r="AK124" s="21">
        <v>1</v>
      </c>
      <c r="AM124" s="21">
        <v>12</v>
      </c>
      <c r="AO124" s="21">
        <v>2023</v>
      </c>
      <c r="AP124" s="45"/>
    </row>
  </sheetData>
  <mergeCells count="786">
    <mergeCell ref="AQ51:AX51"/>
    <mergeCell ref="B51:C51"/>
    <mergeCell ref="D51:E51"/>
    <mergeCell ref="F51:G51"/>
    <mergeCell ref="B53:C53"/>
    <mergeCell ref="D53:E53"/>
    <mergeCell ref="F53:G53"/>
    <mergeCell ref="H53:J53"/>
    <mergeCell ref="K53:M53"/>
    <mergeCell ref="N53:P53"/>
    <mergeCell ref="Q53:R53"/>
    <mergeCell ref="H51:J51"/>
    <mergeCell ref="K51:M51"/>
    <mergeCell ref="B52:C52"/>
    <mergeCell ref="D52:E52"/>
    <mergeCell ref="F52:G52"/>
    <mergeCell ref="H52:J52"/>
    <mergeCell ref="K52:M52"/>
    <mergeCell ref="N52:P52"/>
    <mergeCell ref="Q52:R52"/>
    <mergeCell ref="N51:P51"/>
    <mergeCell ref="Q51:R51"/>
    <mergeCell ref="Q54:R54"/>
    <mergeCell ref="S54:X54"/>
    <mergeCell ref="Y54:AO54"/>
    <mergeCell ref="AY55:BE55"/>
    <mergeCell ref="S53:X53"/>
    <mergeCell ref="Y53:AO53"/>
    <mergeCell ref="BP52:CD52"/>
    <mergeCell ref="CE52:CG52"/>
    <mergeCell ref="AY51:BE51"/>
    <mergeCell ref="BF51:BO51"/>
    <mergeCell ref="AQ54:AX54"/>
    <mergeCell ref="AY54:BE54"/>
    <mergeCell ref="BF54:BO54"/>
    <mergeCell ref="BP53:CD53"/>
    <mergeCell ref="CE53:CG53"/>
    <mergeCell ref="BP51:CD51"/>
    <mergeCell ref="CE51:CG51"/>
    <mergeCell ref="S52:X52"/>
    <mergeCell ref="Y52:AO52"/>
    <mergeCell ref="AQ52:AX52"/>
    <mergeCell ref="AY52:BE52"/>
    <mergeCell ref="BF52:BO52"/>
    <mergeCell ref="S51:X51"/>
    <mergeCell ref="Y51:AO51"/>
    <mergeCell ref="BF55:BO55"/>
    <mergeCell ref="BP55:CD55"/>
    <mergeCell ref="CE55:CG55"/>
    <mergeCell ref="BP54:CD54"/>
    <mergeCell ref="CE54:CG54"/>
    <mergeCell ref="AQ53:AX53"/>
    <mergeCell ref="AY53:BE53"/>
    <mergeCell ref="BF53:BO53"/>
    <mergeCell ref="B55:C55"/>
    <mergeCell ref="D55:E55"/>
    <mergeCell ref="F55:G55"/>
    <mergeCell ref="B54:C54"/>
    <mergeCell ref="D54:E54"/>
    <mergeCell ref="F54:G54"/>
    <mergeCell ref="H54:J54"/>
    <mergeCell ref="K54:M54"/>
    <mergeCell ref="N54:P54"/>
    <mergeCell ref="H55:J55"/>
    <mergeCell ref="K55:M55"/>
    <mergeCell ref="N55:P55"/>
    <mergeCell ref="Q55:R55"/>
    <mergeCell ref="S55:X55"/>
    <mergeCell ref="Y55:AO55"/>
    <mergeCell ref="AQ55:AX55"/>
    <mergeCell ref="AQ56:AX56"/>
    <mergeCell ref="AY56:BE56"/>
    <mergeCell ref="BF56:BO56"/>
    <mergeCell ref="BP56:CD56"/>
    <mergeCell ref="CE56:CG56"/>
    <mergeCell ref="AQ57:AX57"/>
    <mergeCell ref="AY57:BE57"/>
    <mergeCell ref="BF57:BO57"/>
    <mergeCell ref="B57:C57"/>
    <mergeCell ref="D57:E57"/>
    <mergeCell ref="F57:G57"/>
    <mergeCell ref="H57:J57"/>
    <mergeCell ref="K57:M57"/>
    <mergeCell ref="B56:C56"/>
    <mergeCell ref="D56:E56"/>
    <mergeCell ref="F56:G56"/>
    <mergeCell ref="H56:J56"/>
    <mergeCell ref="K56:M56"/>
    <mergeCell ref="N56:P56"/>
    <mergeCell ref="Q56:R56"/>
    <mergeCell ref="S56:X56"/>
    <mergeCell ref="Y56:AO56"/>
    <mergeCell ref="N57:P57"/>
    <mergeCell ref="Q57:R57"/>
    <mergeCell ref="S57:X57"/>
    <mergeCell ref="Y57:AO57"/>
    <mergeCell ref="BP59:CD59"/>
    <mergeCell ref="CE59:CG59"/>
    <mergeCell ref="N58:P58"/>
    <mergeCell ref="Q58:R58"/>
    <mergeCell ref="S58:X58"/>
    <mergeCell ref="Y58:AO58"/>
    <mergeCell ref="AQ58:AX58"/>
    <mergeCell ref="N59:P59"/>
    <mergeCell ref="Q59:R59"/>
    <mergeCell ref="S59:X59"/>
    <mergeCell ref="Y59:AO59"/>
    <mergeCell ref="AY58:BE58"/>
    <mergeCell ref="BF58:BO58"/>
    <mergeCell ref="BP58:CD58"/>
    <mergeCell ref="CE58:CG58"/>
    <mergeCell ref="BP57:CD57"/>
    <mergeCell ref="CE57:CG57"/>
    <mergeCell ref="Y63:AO63"/>
    <mergeCell ref="AQ63:AX63"/>
    <mergeCell ref="Q62:R62"/>
    <mergeCell ref="S62:X62"/>
    <mergeCell ref="Y62:AO62"/>
    <mergeCell ref="AY63:BE63"/>
    <mergeCell ref="BF63:BO63"/>
    <mergeCell ref="B58:C58"/>
    <mergeCell ref="D58:E58"/>
    <mergeCell ref="F58:G58"/>
    <mergeCell ref="H58:J58"/>
    <mergeCell ref="K58:M58"/>
    <mergeCell ref="B59:C59"/>
    <mergeCell ref="D59:E59"/>
    <mergeCell ref="F59:G59"/>
    <mergeCell ref="H59:J59"/>
    <mergeCell ref="K59:M59"/>
    <mergeCell ref="B60:C60"/>
    <mergeCell ref="D60:E60"/>
    <mergeCell ref="F60:G60"/>
    <mergeCell ref="H60:J60"/>
    <mergeCell ref="K60:M60"/>
    <mergeCell ref="N60:P60"/>
    <mergeCell ref="Q60:R60"/>
    <mergeCell ref="BP63:CD63"/>
    <mergeCell ref="CE63:CG63"/>
    <mergeCell ref="BP62:CD62"/>
    <mergeCell ref="CE62:CG62"/>
    <mergeCell ref="AQ59:AX59"/>
    <mergeCell ref="AY59:BE59"/>
    <mergeCell ref="BF59:BO59"/>
    <mergeCell ref="B63:C63"/>
    <mergeCell ref="D63:E63"/>
    <mergeCell ref="F63:G63"/>
    <mergeCell ref="B62:C62"/>
    <mergeCell ref="D62:E62"/>
    <mergeCell ref="F62:G62"/>
    <mergeCell ref="H62:J62"/>
    <mergeCell ref="K62:M62"/>
    <mergeCell ref="N62:P62"/>
    <mergeCell ref="H63:J63"/>
    <mergeCell ref="K63:M63"/>
    <mergeCell ref="AQ62:AX62"/>
    <mergeCell ref="AY62:BE62"/>
    <mergeCell ref="BF62:BO62"/>
    <mergeCell ref="N63:P63"/>
    <mergeCell ref="Q63:R63"/>
    <mergeCell ref="S63:X63"/>
    <mergeCell ref="AQ64:AX64"/>
    <mergeCell ref="AY64:BE64"/>
    <mergeCell ref="BF64:BO64"/>
    <mergeCell ref="BP64:CD64"/>
    <mergeCell ref="CE64:CG64"/>
    <mergeCell ref="AQ65:AX65"/>
    <mergeCell ref="AY65:BE65"/>
    <mergeCell ref="BF65:BO65"/>
    <mergeCell ref="B65:C65"/>
    <mergeCell ref="D65:E65"/>
    <mergeCell ref="F65:G65"/>
    <mergeCell ref="H65:J65"/>
    <mergeCell ref="K65:M65"/>
    <mergeCell ref="B64:C64"/>
    <mergeCell ref="D64:E64"/>
    <mergeCell ref="F64:G64"/>
    <mergeCell ref="H64:J64"/>
    <mergeCell ref="K64:M64"/>
    <mergeCell ref="N64:P64"/>
    <mergeCell ref="Q64:R64"/>
    <mergeCell ref="S64:X64"/>
    <mergeCell ref="Y64:AO64"/>
    <mergeCell ref="N65:P65"/>
    <mergeCell ref="Q65:R65"/>
    <mergeCell ref="S65:X65"/>
    <mergeCell ref="Y65:AO65"/>
    <mergeCell ref="BP67:CD67"/>
    <mergeCell ref="CE67:CG67"/>
    <mergeCell ref="N66:P66"/>
    <mergeCell ref="Q66:R66"/>
    <mergeCell ref="S66:X66"/>
    <mergeCell ref="Y66:AO66"/>
    <mergeCell ref="AQ66:AX66"/>
    <mergeCell ref="N67:P67"/>
    <mergeCell ref="Q67:R67"/>
    <mergeCell ref="S67:X67"/>
    <mergeCell ref="Y67:AO67"/>
    <mergeCell ref="AY66:BE66"/>
    <mergeCell ref="BF66:BO66"/>
    <mergeCell ref="BP66:CD66"/>
    <mergeCell ref="CE66:CG66"/>
    <mergeCell ref="BP65:CD65"/>
    <mergeCell ref="CE65:CG65"/>
    <mergeCell ref="Y75:AO75"/>
    <mergeCell ref="AQ75:AX75"/>
    <mergeCell ref="Q74:R74"/>
    <mergeCell ref="S74:X74"/>
    <mergeCell ref="Y74:AO74"/>
    <mergeCell ref="AY75:BE75"/>
    <mergeCell ref="BF75:BO75"/>
    <mergeCell ref="B66:C66"/>
    <mergeCell ref="D66:E66"/>
    <mergeCell ref="F66:G66"/>
    <mergeCell ref="H66:J66"/>
    <mergeCell ref="K66:M66"/>
    <mergeCell ref="B67:C67"/>
    <mergeCell ref="D67:E67"/>
    <mergeCell ref="F67:G67"/>
    <mergeCell ref="H67:J67"/>
    <mergeCell ref="K67:M67"/>
    <mergeCell ref="BP75:CD75"/>
    <mergeCell ref="CE75:CG75"/>
    <mergeCell ref="BP74:CD74"/>
    <mergeCell ref="CE74:CG74"/>
    <mergeCell ref="AQ67:AX67"/>
    <mergeCell ref="AY67:BE67"/>
    <mergeCell ref="BF67:BO67"/>
    <mergeCell ref="B75:C75"/>
    <mergeCell ref="D75:E75"/>
    <mergeCell ref="F75:G75"/>
    <mergeCell ref="B74:C74"/>
    <mergeCell ref="D74:E74"/>
    <mergeCell ref="F74:G74"/>
    <mergeCell ref="H74:J74"/>
    <mergeCell ref="K74:M74"/>
    <mergeCell ref="N74:P74"/>
    <mergeCell ref="H75:J75"/>
    <mergeCell ref="K75:M75"/>
    <mergeCell ref="AQ74:AX74"/>
    <mergeCell ref="AY74:BE74"/>
    <mergeCell ref="BF74:BO74"/>
    <mergeCell ref="N75:P75"/>
    <mergeCell ref="Q75:R75"/>
    <mergeCell ref="S75:X75"/>
    <mergeCell ref="AQ76:AX76"/>
    <mergeCell ref="AY76:BE76"/>
    <mergeCell ref="BF76:BO76"/>
    <mergeCell ref="BP76:CD76"/>
    <mergeCell ref="CE76:CG76"/>
    <mergeCell ref="AQ77:AX77"/>
    <mergeCell ref="AY77:BE77"/>
    <mergeCell ref="BF77:BO77"/>
    <mergeCell ref="B77:C77"/>
    <mergeCell ref="D77:E77"/>
    <mergeCell ref="F77:G77"/>
    <mergeCell ref="H77:J77"/>
    <mergeCell ref="K77:M77"/>
    <mergeCell ref="B76:C76"/>
    <mergeCell ref="D76:E76"/>
    <mergeCell ref="F76:G76"/>
    <mergeCell ref="H76:J76"/>
    <mergeCell ref="K76:M76"/>
    <mergeCell ref="N76:P76"/>
    <mergeCell ref="Q76:R76"/>
    <mergeCell ref="S76:X76"/>
    <mergeCell ref="Y76:AO76"/>
    <mergeCell ref="N77:P77"/>
    <mergeCell ref="Q77:R77"/>
    <mergeCell ref="S77:X77"/>
    <mergeCell ref="Y77:AO77"/>
    <mergeCell ref="BP79:CD79"/>
    <mergeCell ref="CE79:CG79"/>
    <mergeCell ref="N78:P78"/>
    <mergeCell ref="Q78:R78"/>
    <mergeCell ref="S78:X78"/>
    <mergeCell ref="Y78:AO78"/>
    <mergeCell ref="AQ78:AX78"/>
    <mergeCell ref="N79:P79"/>
    <mergeCell ref="Q79:R79"/>
    <mergeCell ref="S79:X79"/>
    <mergeCell ref="Y79:AO79"/>
    <mergeCell ref="AY78:BE78"/>
    <mergeCell ref="BF78:BO78"/>
    <mergeCell ref="BP78:CD78"/>
    <mergeCell ref="CE78:CG78"/>
    <mergeCell ref="BP77:CD77"/>
    <mergeCell ref="CE77:CG77"/>
    <mergeCell ref="Y81:AO81"/>
    <mergeCell ref="AQ81:AX81"/>
    <mergeCell ref="Q80:R80"/>
    <mergeCell ref="S80:X80"/>
    <mergeCell ref="Y80:AO80"/>
    <mergeCell ref="AY81:BE81"/>
    <mergeCell ref="BF81:BO81"/>
    <mergeCell ref="B78:C78"/>
    <mergeCell ref="D78:E78"/>
    <mergeCell ref="F78:G78"/>
    <mergeCell ref="H78:J78"/>
    <mergeCell ref="K78:M78"/>
    <mergeCell ref="B79:C79"/>
    <mergeCell ref="D79:E79"/>
    <mergeCell ref="F79:G79"/>
    <mergeCell ref="H79:J79"/>
    <mergeCell ref="K79:M79"/>
    <mergeCell ref="BP81:CD81"/>
    <mergeCell ref="CE81:CG81"/>
    <mergeCell ref="BP80:CD80"/>
    <mergeCell ref="CE80:CG80"/>
    <mergeCell ref="AQ79:AX79"/>
    <mergeCell ref="AY79:BE79"/>
    <mergeCell ref="BF79:BO79"/>
    <mergeCell ref="B81:C81"/>
    <mergeCell ref="D81:E81"/>
    <mergeCell ref="F81:G81"/>
    <mergeCell ref="B80:C80"/>
    <mergeCell ref="D80:E80"/>
    <mergeCell ref="F80:G80"/>
    <mergeCell ref="H80:J80"/>
    <mergeCell ref="K80:M80"/>
    <mergeCell ref="N80:P80"/>
    <mergeCell ref="H81:J81"/>
    <mergeCell ref="K81:M81"/>
    <mergeCell ref="AQ80:AX80"/>
    <mergeCell ref="AY80:BE80"/>
    <mergeCell ref="BF80:BO80"/>
    <mergeCell ref="N81:P81"/>
    <mergeCell ref="Q81:R81"/>
    <mergeCell ref="S81:X81"/>
    <mergeCell ref="BP83:CD83"/>
    <mergeCell ref="CE83:CG83"/>
    <mergeCell ref="B82:C82"/>
    <mergeCell ref="D82:E82"/>
    <mergeCell ref="F82:G82"/>
    <mergeCell ref="H82:J82"/>
    <mergeCell ref="K82:M82"/>
    <mergeCell ref="N82:P82"/>
    <mergeCell ref="Q82:R82"/>
    <mergeCell ref="S82:X82"/>
    <mergeCell ref="Y82:AO82"/>
    <mergeCell ref="AQ82:AX82"/>
    <mergeCell ref="AY82:BE82"/>
    <mergeCell ref="BF82:BO82"/>
    <mergeCell ref="BP82:CD82"/>
    <mergeCell ref="CE82:CG82"/>
    <mergeCell ref="AQ83:AX83"/>
    <mergeCell ref="AY83:BE83"/>
    <mergeCell ref="BF83:BO83"/>
    <mergeCell ref="S84:X84"/>
    <mergeCell ref="Y84:AO84"/>
    <mergeCell ref="AQ84:AX84"/>
    <mergeCell ref="D84:E84"/>
    <mergeCell ref="F84:G84"/>
    <mergeCell ref="B83:C83"/>
    <mergeCell ref="D83:E83"/>
    <mergeCell ref="F83:G83"/>
    <mergeCell ref="H83:J83"/>
    <mergeCell ref="K83:M83"/>
    <mergeCell ref="N83:P83"/>
    <mergeCell ref="Q83:R83"/>
    <mergeCell ref="S83:X83"/>
    <mergeCell ref="Y83:AO83"/>
    <mergeCell ref="CE70:CG70"/>
    <mergeCell ref="B69:C69"/>
    <mergeCell ref="D69:E69"/>
    <mergeCell ref="F69:G69"/>
    <mergeCell ref="H69:J69"/>
    <mergeCell ref="K69:M69"/>
    <mergeCell ref="N69:P69"/>
    <mergeCell ref="Q69:R69"/>
    <mergeCell ref="S69:X69"/>
    <mergeCell ref="Y69:AO69"/>
    <mergeCell ref="AQ69:AX69"/>
    <mergeCell ref="AY69:BE69"/>
    <mergeCell ref="BF69:BO69"/>
    <mergeCell ref="N70:P70"/>
    <mergeCell ref="Q70:R70"/>
    <mergeCell ref="S70:X70"/>
    <mergeCell ref="Y70:AO70"/>
    <mergeCell ref="AQ70:AX70"/>
    <mergeCell ref="B70:C70"/>
    <mergeCell ref="D70:E70"/>
    <mergeCell ref="F70:G70"/>
    <mergeCell ref="BP69:CD69"/>
    <mergeCell ref="CE69:CG69"/>
    <mergeCell ref="CE71:CG71"/>
    <mergeCell ref="CE96:CG96"/>
    <mergeCell ref="B71:C71"/>
    <mergeCell ref="D71:E71"/>
    <mergeCell ref="F71:G71"/>
    <mergeCell ref="H71:J71"/>
    <mergeCell ref="K71:M71"/>
    <mergeCell ref="N71:P71"/>
    <mergeCell ref="Q71:R71"/>
    <mergeCell ref="S71:X71"/>
    <mergeCell ref="Y71:AO71"/>
    <mergeCell ref="AQ71:AX71"/>
    <mergeCell ref="AY71:BE71"/>
    <mergeCell ref="BF71:BO71"/>
    <mergeCell ref="BP71:CD71"/>
    <mergeCell ref="B73:C73"/>
    <mergeCell ref="D73:E73"/>
    <mergeCell ref="F73:G73"/>
    <mergeCell ref="S73:X73"/>
    <mergeCell ref="Y73:AO73"/>
    <mergeCell ref="AQ73:AX73"/>
    <mergeCell ref="AY73:BE73"/>
    <mergeCell ref="BF73:BO73"/>
    <mergeCell ref="BP73:CD73"/>
    <mergeCell ref="AY97:BE97"/>
    <mergeCell ref="BF97:BO97"/>
    <mergeCell ref="BP97:CD97"/>
    <mergeCell ref="CE97:CG97"/>
    <mergeCell ref="D96:E96"/>
    <mergeCell ref="F96:G96"/>
    <mergeCell ref="H96:J96"/>
    <mergeCell ref="K96:M96"/>
    <mergeCell ref="N96:P96"/>
    <mergeCell ref="Q96:R96"/>
    <mergeCell ref="S96:X96"/>
    <mergeCell ref="Y96:AO96"/>
    <mergeCell ref="AQ96:AX96"/>
    <mergeCell ref="AY96:BE96"/>
    <mergeCell ref="BF96:BO96"/>
    <mergeCell ref="N97:P97"/>
    <mergeCell ref="Q97:R97"/>
    <mergeCell ref="S97:X97"/>
    <mergeCell ref="Y97:AO97"/>
    <mergeCell ref="AQ97:AX97"/>
    <mergeCell ref="D97:E97"/>
    <mergeCell ref="B121:P121"/>
    <mergeCell ref="F123:Q123"/>
    <mergeCell ref="B40:G40"/>
    <mergeCell ref="H40:J40"/>
    <mergeCell ref="K40:M40"/>
    <mergeCell ref="B41:G41"/>
    <mergeCell ref="H41:J41"/>
    <mergeCell ref="K41:M41"/>
    <mergeCell ref="H97:J97"/>
    <mergeCell ref="K97:M97"/>
    <mergeCell ref="B97:C97"/>
    <mergeCell ref="F97:G97"/>
    <mergeCell ref="B42:G42"/>
    <mergeCell ref="B96:C96"/>
    <mergeCell ref="H84:J84"/>
    <mergeCell ref="K84:M84"/>
    <mergeCell ref="B85:C85"/>
    <mergeCell ref="D85:E85"/>
    <mergeCell ref="F85:G85"/>
    <mergeCell ref="H85:J85"/>
    <mergeCell ref="K85:M85"/>
    <mergeCell ref="N85:P85"/>
    <mergeCell ref="Q85:R85"/>
    <mergeCell ref="B84:C84"/>
    <mergeCell ref="S47:X47"/>
    <mergeCell ref="Y47:AO47"/>
    <mergeCell ref="AQ47:AX47"/>
    <mergeCell ref="AY47:BE47"/>
    <mergeCell ref="BF47:BO47"/>
    <mergeCell ref="BP47:CD47"/>
    <mergeCell ref="BP96:CD96"/>
    <mergeCell ref="H70:J70"/>
    <mergeCell ref="K70:M70"/>
    <mergeCell ref="AQ68:AX68"/>
    <mergeCell ref="AY68:BE68"/>
    <mergeCell ref="BF68:BO68"/>
    <mergeCell ref="BP68:CD68"/>
    <mergeCell ref="H73:J73"/>
    <mergeCell ref="K73:M73"/>
    <mergeCell ref="N73:P73"/>
    <mergeCell ref="Q73:R73"/>
    <mergeCell ref="AY70:BE70"/>
    <mergeCell ref="BF70:BO70"/>
    <mergeCell ref="BP70:CD70"/>
    <mergeCell ref="S85:X85"/>
    <mergeCell ref="Y85:AO85"/>
    <mergeCell ref="AQ85:AX85"/>
    <mergeCell ref="AY85:BE85"/>
    <mergeCell ref="H42:J42"/>
    <mergeCell ref="K42:M42"/>
    <mergeCell ref="AY46:BE46"/>
    <mergeCell ref="CE47:CG47"/>
    <mergeCell ref="B46:C46"/>
    <mergeCell ref="D46:E46"/>
    <mergeCell ref="F46:G46"/>
    <mergeCell ref="H46:J46"/>
    <mergeCell ref="K46:M46"/>
    <mergeCell ref="BF46:BO46"/>
    <mergeCell ref="CE46:CG46"/>
    <mergeCell ref="B47:C47"/>
    <mergeCell ref="D47:E47"/>
    <mergeCell ref="F47:G47"/>
    <mergeCell ref="H47:J47"/>
    <mergeCell ref="K47:M47"/>
    <mergeCell ref="N47:P47"/>
    <mergeCell ref="Q47:R47"/>
    <mergeCell ref="N46:P46"/>
    <mergeCell ref="Q46:R46"/>
    <mergeCell ref="S46:X46"/>
    <mergeCell ref="Y46:AO46"/>
    <mergeCell ref="AQ46:AX46"/>
    <mergeCell ref="BP46:CD46"/>
    <mergeCell ref="I10:J10"/>
    <mergeCell ref="K10:AE10"/>
    <mergeCell ref="AF10:AO10"/>
    <mergeCell ref="G11:H11"/>
    <mergeCell ref="I11:J11"/>
    <mergeCell ref="K11:AE11"/>
    <mergeCell ref="AF11:AO11"/>
    <mergeCell ref="B15:G15"/>
    <mergeCell ref="H15:AO15"/>
    <mergeCell ref="B29:E29"/>
    <mergeCell ref="F29:AO29"/>
    <mergeCell ref="B30:E30"/>
    <mergeCell ref="B32:E32"/>
    <mergeCell ref="F32:AO32"/>
    <mergeCell ref="B38:G38"/>
    <mergeCell ref="H38:J38"/>
    <mergeCell ref="K38:M38"/>
    <mergeCell ref="B39:G39"/>
    <mergeCell ref="H39:J39"/>
    <mergeCell ref="K39:M39"/>
    <mergeCell ref="F30:AO30"/>
    <mergeCell ref="B31:E31"/>
    <mergeCell ref="F31:AO31"/>
    <mergeCell ref="B27:E27"/>
    <mergeCell ref="F27:AO27"/>
    <mergeCell ref="B28:E28"/>
    <mergeCell ref="F28:AO28"/>
    <mergeCell ref="B19:G19"/>
    <mergeCell ref="H19:AO19"/>
    <mergeCell ref="J22:AI22"/>
    <mergeCell ref="H3:AO4"/>
    <mergeCell ref="G7:AO7"/>
    <mergeCell ref="G8:H8"/>
    <mergeCell ref="I8:J8"/>
    <mergeCell ref="K8:AE8"/>
    <mergeCell ref="AF8:AO8"/>
    <mergeCell ref="B16:G16"/>
    <mergeCell ref="H16:AO16"/>
    <mergeCell ref="B17:G17"/>
    <mergeCell ref="H17:AO17"/>
    <mergeCell ref="B18:G18"/>
    <mergeCell ref="H18:AO18"/>
    <mergeCell ref="G9:H9"/>
    <mergeCell ref="I9:J9"/>
    <mergeCell ref="K9:AE9"/>
    <mergeCell ref="AF9:AO9"/>
    <mergeCell ref="G10:H10"/>
    <mergeCell ref="CE68:CG68"/>
    <mergeCell ref="B72:C72"/>
    <mergeCell ref="D72:E72"/>
    <mergeCell ref="F72:G72"/>
    <mergeCell ref="H72:J72"/>
    <mergeCell ref="K72:M72"/>
    <mergeCell ref="N72:P72"/>
    <mergeCell ref="Q72:R72"/>
    <mergeCell ref="S72:X72"/>
    <mergeCell ref="Y72:AO72"/>
    <mergeCell ref="AQ72:AX72"/>
    <mergeCell ref="AY72:BE72"/>
    <mergeCell ref="BF72:BO72"/>
    <mergeCell ref="BP72:CD72"/>
    <mergeCell ref="CE72:CG72"/>
    <mergeCell ref="B68:C68"/>
    <mergeCell ref="D68:E68"/>
    <mergeCell ref="F68:G68"/>
    <mergeCell ref="H68:J68"/>
    <mergeCell ref="K68:M68"/>
    <mergeCell ref="N68:P68"/>
    <mergeCell ref="Q68:R68"/>
    <mergeCell ref="S68:X68"/>
    <mergeCell ref="Y68:AO68"/>
    <mergeCell ref="CE73:CG73"/>
    <mergeCell ref="B86:C86"/>
    <mergeCell ref="D86:E86"/>
    <mergeCell ref="F86:G86"/>
    <mergeCell ref="H86:J86"/>
    <mergeCell ref="K86:M86"/>
    <mergeCell ref="N86:P86"/>
    <mergeCell ref="Q86:R86"/>
    <mergeCell ref="S86:X86"/>
    <mergeCell ref="Y86:AO86"/>
    <mergeCell ref="AQ86:AX86"/>
    <mergeCell ref="AY86:BE86"/>
    <mergeCell ref="BF86:BO86"/>
    <mergeCell ref="BP86:CD86"/>
    <mergeCell ref="CE86:CG86"/>
    <mergeCell ref="BF85:BO85"/>
    <mergeCell ref="BP85:CD85"/>
    <mergeCell ref="CE85:CG85"/>
    <mergeCell ref="AY84:BE84"/>
    <mergeCell ref="BF84:BO84"/>
    <mergeCell ref="BP84:CD84"/>
    <mergeCell ref="CE84:CG84"/>
    <mergeCell ref="N84:P84"/>
    <mergeCell ref="Q84:R84"/>
    <mergeCell ref="B87:C87"/>
    <mergeCell ref="D87:E87"/>
    <mergeCell ref="F87:G87"/>
    <mergeCell ref="H87:J87"/>
    <mergeCell ref="K87:M87"/>
    <mergeCell ref="N87:P87"/>
    <mergeCell ref="Q87:R87"/>
    <mergeCell ref="S87:X87"/>
    <mergeCell ref="Y87:AO87"/>
    <mergeCell ref="AY89:BE89"/>
    <mergeCell ref="BF89:BO89"/>
    <mergeCell ref="BP89:CD89"/>
    <mergeCell ref="CE89:CG89"/>
    <mergeCell ref="B88:C88"/>
    <mergeCell ref="D88:E88"/>
    <mergeCell ref="F88:G88"/>
    <mergeCell ref="H88:J88"/>
    <mergeCell ref="K88:M88"/>
    <mergeCell ref="N88:P88"/>
    <mergeCell ref="Q88:R88"/>
    <mergeCell ref="S88:X88"/>
    <mergeCell ref="Y88:AO88"/>
    <mergeCell ref="AQ87:AX87"/>
    <mergeCell ref="AY87:BE87"/>
    <mergeCell ref="BF87:BO87"/>
    <mergeCell ref="BP87:CD87"/>
    <mergeCell ref="CE87:CG87"/>
    <mergeCell ref="AQ88:AX88"/>
    <mergeCell ref="AY88:BE88"/>
    <mergeCell ref="BF88:BO88"/>
    <mergeCell ref="BP88:CD88"/>
    <mergeCell ref="CE88:CG88"/>
    <mergeCell ref="AQ90:AX90"/>
    <mergeCell ref="AY90:BE90"/>
    <mergeCell ref="BF90:BO90"/>
    <mergeCell ref="BP90:CD90"/>
    <mergeCell ref="CE90:CG90"/>
    <mergeCell ref="B89:C89"/>
    <mergeCell ref="D89:E89"/>
    <mergeCell ref="F89:G89"/>
    <mergeCell ref="H89:J89"/>
    <mergeCell ref="K89:M89"/>
    <mergeCell ref="B90:C90"/>
    <mergeCell ref="D90:E90"/>
    <mergeCell ref="F90:G90"/>
    <mergeCell ref="H90:J90"/>
    <mergeCell ref="K90:M90"/>
    <mergeCell ref="N90:P90"/>
    <mergeCell ref="Q90:R90"/>
    <mergeCell ref="S90:X90"/>
    <mergeCell ref="Y90:AO90"/>
    <mergeCell ref="N89:P89"/>
    <mergeCell ref="Q89:R89"/>
    <mergeCell ref="S89:X89"/>
    <mergeCell ref="Y89:AO89"/>
    <mergeCell ref="AQ89:AX89"/>
    <mergeCell ref="B91:C91"/>
    <mergeCell ref="D91:E91"/>
    <mergeCell ref="F91:G91"/>
    <mergeCell ref="H91:J91"/>
    <mergeCell ref="K91:M91"/>
    <mergeCell ref="N91:P91"/>
    <mergeCell ref="Q91:R91"/>
    <mergeCell ref="S91:X91"/>
    <mergeCell ref="Y91:AO91"/>
    <mergeCell ref="AY93:BE93"/>
    <mergeCell ref="BF93:BO93"/>
    <mergeCell ref="BP93:CD93"/>
    <mergeCell ref="CE93:CG93"/>
    <mergeCell ref="B92:C92"/>
    <mergeCell ref="D92:E92"/>
    <mergeCell ref="F92:G92"/>
    <mergeCell ref="H92:J92"/>
    <mergeCell ref="K92:M92"/>
    <mergeCell ref="N92:P92"/>
    <mergeCell ref="Q92:R92"/>
    <mergeCell ref="S92:X92"/>
    <mergeCell ref="Y92:AO92"/>
    <mergeCell ref="AQ91:AX91"/>
    <mergeCell ref="AY91:BE91"/>
    <mergeCell ref="BF91:BO91"/>
    <mergeCell ref="BP91:CD91"/>
    <mergeCell ref="CE91:CG91"/>
    <mergeCell ref="AQ92:AX92"/>
    <mergeCell ref="AY92:BE92"/>
    <mergeCell ref="BF92:BO92"/>
    <mergeCell ref="BP92:CD92"/>
    <mergeCell ref="CE92:CG92"/>
    <mergeCell ref="AQ94:AX94"/>
    <mergeCell ref="AY94:BE94"/>
    <mergeCell ref="BF94:BO94"/>
    <mergeCell ref="BP94:CD94"/>
    <mergeCell ref="CE94:CG94"/>
    <mergeCell ref="B93:C93"/>
    <mergeCell ref="D93:E93"/>
    <mergeCell ref="F93:G93"/>
    <mergeCell ref="H93:J93"/>
    <mergeCell ref="K93:M93"/>
    <mergeCell ref="B94:C94"/>
    <mergeCell ref="D94:E94"/>
    <mergeCell ref="F94:G94"/>
    <mergeCell ref="H94:J94"/>
    <mergeCell ref="K94:M94"/>
    <mergeCell ref="N94:P94"/>
    <mergeCell ref="Q94:R94"/>
    <mergeCell ref="S94:X94"/>
    <mergeCell ref="Y94:AO94"/>
    <mergeCell ref="N93:P93"/>
    <mergeCell ref="Q93:R93"/>
    <mergeCell ref="S93:X93"/>
    <mergeCell ref="Y93:AO93"/>
    <mergeCell ref="AQ93:AX93"/>
    <mergeCell ref="S60:X60"/>
    <mergeCell ref="Y60:AO60"/>
    <mergeCell ref="AQ60:AX60"/>
    <mergeCell ref="AY60:BE60"/>
    <mergeCell ref="BF60:BO60"/>
    <mergeCell ref="BP60:CD60"/>
    <mergeCell ref="CE60:CG60"/>
    <mergeCell ref="B61:C61"/>
    <mergeCell ref="D61:E61"/>
    <mergeCell ref="F61:G61"/>
    <mergeCell ref="H61:J61"/>
    <mergeCell ref="K61:M61"/>
    <mergeCell ref="N61:P61"/>
    <mergeCell ref="Q61:R61"/>
    <mergeCell ref="S61:X61"/>
    <mergeCell ref="Y61:AO61"/>
    <mergeCell ref="AQ61:AX61"/>
    <mergeCell ref="AY61:BE61"/>
    <mergeCell ref="BF61:BO61"/>
    <mergeCell ref="BP61:CD61"/>
    <mergeCell ref="CE61:CG61"/>
    <mergeCell ref="B95:C95"/>
    <mergeCell ref="D95:E95"/>
    <mergeCell ref="F95:G95"/>
    <mergeCell ref="H95:J95"/>
    <mergeCell ref="K95:M95"/>
    <mergeCell ref="N95:P95"/>
    <mergeCell ref="Q95:R95"/>
    <mergeCell ref="S95:X95"/>
    <mergeCell ref="Y95:AO95"/>
    <mergeCell ref="AQ95:AX95"/>
    <mergeCell ref="AY95:BE95"/>
    <mergeCell ref="BF95:BO95"/>
    <mergeCell ref="BP95:CD95"/>
    <mergeCell ref="CE95:CG95"/>
    <mergeCell ref="B48:C48"/>
    <mergeCell ref="D48:E48"/>
    <mergeCell ref="F48:G48"/>
    <mergeCell ref="H48:J48"/>
    <mergeCell ref="K48:M48"/>
    <mergeCell ref="N48:P48"/>
    <mergeCell ref="Q48:R48"/>
    <mergeCell ref="S48:X48"/>
    <mergeCell ref="Y48:AO48"/>
    <mergeCell ref="AQ48:AX48"/>
    <mergeCell ref="AY48:BE48"/>
    <mergeCell ref="BF48:BO48"/>
    <mergeCell ref="BP48:CD48"/>
    <mergeCell ref="CE48:CG48"/>
    <mergeCell ref="B49:C49"/>
    <mergeCell ref="D49:E49"/>
    <mergeCell ref="F49:G49"/>
    <mergeCell ref="H49:J49"/>
    <mergeCell ref="K49:M49"/>
    <mergeCell ref="N49:P49"/>
    <mergeCell ref="Q49:R49"/>
    <mergeCell ref="S49:X49"/>
    <mergeCell ref="Y49:AO49"/>
    <mergeCell ref="AQ49:AX49"/>
    <mergeCell ref="AY49:BE49"/>
    <mergeCell ref="BF49:BO49"/>
    <mergeCell ref="BP49:CD49"/>
    <mergeCell ref="CE49:CG49"/>
    <mergeCell ref="AQ50:AX50"/>
    <mergeCell ref="AY50:BE50"/>
    <mergeCell ref="BF50:BO50"/>
    <mergeCell ref="BP50:CD50"/>
    <mergeCell ref="CE50:CG50"/>
    <mergeCell ref="B50:C50"/>
    <mergeCell ref="D50:E50"/>
    <mergeCell ref="F50:G50"/>
    <mergeCell ref="H50:J50"/>
    <mergeCell ref="K50:M50"/>
    <mergeCell ref="N50:P50"/>
    <mergeCell ref="Q50:R50"/>
    <mergeCell ref="S50:X50"/>
    <mergeCell ref="Y50:AO50"/>
  </mergeCells>
  <phoneticPr fontId="9" type="noConversion"/>
  <dataValidations count="7">
    <dataValidation type="list" allowBlank="1" showInputMessage="1" showErrorMessage="1" sqref="K98:M98 K47:P97" xr:uid="{2DA89B35-FB80-423A-A21E-D6AD59872CED}">
      <formula1>Tecnicas_Pruebas</formula1>
    </dataValidation>
    <dataValidation type="list" allowBlank="1" showInputMessage="1" showErrorMessage="1" sqref="N98:P98" xr:uid="{76BC22F3-F621-4206-9529-2E1DE3B7DEF6}">
      <formula1>Caracteristica_Evaluar</formula1>
    </dataValidation>
    <dataValidation type="list" allowBlank="1" showInputMessage="1" showErrorMessage="1" sqref="F98:G98" xr:uid="{85DE78B2-D7BC-48A4-977D-E015DC04A24E}">
      <formula1>Componentes</formula1>
    </dataValidation>
    <dataValidation type="list" allowBlank="1" showInputMessage="1" showErrorMessage="1" sqref="F47:G97" xr:uid="{85B2D4D3-4F73-4147-A2C9-944AB7CAAAE1}">
      <formula1>#REF!</formula1>
    </dataValidation>
    <dataValidation type="list" allowBlank="1" showInputMessage="1" showErrorMessage="1" sqref="D47:E98" xr:uid="{F0029DDF-3E41-4DB1-87F2-231FCBAFF5B4}">
      <formula1>Requerimientos</formula1>
    </dataValidation>
    <dataValidation type="list" allowBlank="1" showInputMessage="1" showErrorMessage="1" sqref="Q47:R98" xr:uid="{474749D8-51ED-42F2-BBDB-50519F8F0CB3}">
      <formula1>Metodos_Pruebas</formula1>
    </dataValidation>
    <dataValidation type="list" allowBlank="1" showInputMessage="1" showErrorMessage="1" sqref="CE47:CG98" xr:uid="{4EA5C696-D01A-4B52-859A-8EBD7613D4AF}">
      <formula1>Estado_CP</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349BF-8C2E-4EEF-A06D-AB867AAA21C8}">
  <dimension ref="A2:C72"/>
  <sheetViews>
    <sheetView topLeftCell="A31" zoomScale="115" zoomScaleNormal="115" workbookViewId="0">
      <selection activeCell="B48" sqref="B48"/>
    </sheetView>
  </sheetViews>
  <sheetFormatPr baseColWidth="10" defaultColWidth="11.42578125" defaultRowHeight="12.75" x14ac:dyDescent="0.2"/>
  <cols>
    <col min="1" max="1" width="16.5703125" style="46" customWidth="1"/>
    <col min="2" max="2" width="43.140625" style="46" bestFit="1" customWidth="1"/>
    <col min="3" max="3" width="58.5703125" style="46" customWidth="1"/>
    <col min="4" max="16384" width="11.42578125" style="46"/>
  </cols>
  <sheetData>
    <row r="2" spans="1:2" x14ac:dyDescent="0.2">
      <c r="B2" s="46" t="s">
        <v>97</v>
      </c>
    </row>
    <row r="3" spans="1:2" x14ac:dyDescent="0.2">
      <c r="A3" s="50">
        <v>1</v>
      </c>
      <c r="B3" s="49" t="s">
        <v>69</v>
      </c>
    </row>
    <row r="4" spans="1:2" x14ac:dyDescent="0.2">
      <c r="A4" s="50">
        <v>2</v>
      </c>
      <c r="B4" s="49" t="s">
        <v>71</v>
      </c>
    </row>
    <row r="5" spans="1:2" x14ac:dyDescent="0.2">
      <c r="A5" s="50">
        <v>3</v>
      </c>
      <c r="B5" s="49" t="s">
        <v>72</v>
      </c>
    </row>
    <row r="6" spans="1:2" x14ac:dyDescent="0.2">
      <c r="A6" s="50">
        <v>4</v>
      </c>
      <c r="B6" s="49" t="s">
        <v>98</v>
      </c>
    </row>
    <row r="7" spans="1:2" x14ac:dyDescent="0.2">
      <c r="A7" s="50">
        <v>5</v>
      </c>
      <c r="B7" s="49" t="s">
        <v>26</v>
      </c>
    </row>
    <row r="8" spans="1:2" x14ac:dyDescent="0.2">
      <c r="A8" s="50">
        <v>6</v>
      </c>
      <c r="B8" s="46" t="s">
        <v>99</v>
      </c>
    </row>
    <row r="9" spans="1:2" x14ac:dyDescent="0.2">
      <c r="A9" s="50">
        <v>7</v>
      </c>
      <c r="B9" s="46" t="s">
        <v>99</v>
      </c>
    </row>
    <row r="12" spans="1:2" x14ac:dyDescent="0.2">
      <c r="A12" s="50">
        <v>1</v>
      </c>
      <c r="B12" s="49" t="s">
        <v>74</v>
      </c>
    </row>
    <row r="13" spans="1:2" x14ac:dyDescent="0.2">
      <c r="A13" s="50">
        <v>2</v>
      </c>
      <c r="B13" s="49" t="s">
        <v>75</v>
      </c>
    </row>
    <row r="14" spans="1:2" x14ac:dyDescent="0.2">
      <c r="A14" s="50">
        <v>3</v>
      </c>
      <c r="B14" s="49" t="s">
        <v>76</v>
      </c>
    </row>
    <row r="15" spans="1:2" x14ac:dyDescent="0.2">
      <c r="A15" s="50">
        <v>4</v>
      </c>
      <c r="B15" s="49" t="s">
        <v>26</v>
      </c>
    </row>
    <row r="16" spans="1:2" x14ac:dyDescent="0.2">
      <c r="A16" s="50">
        <v>5</v>
      </c>
      <c r="B16" s="46" t="s">
        <v>99</v>
      </c>
    </row>
    <row r="17" spans="1:2" x14ac:dyDescent="0.2">
      <c r="A17" s="50">
        <v>6</v>
      </c>
      <c r="B17" s="46" t="s">
        <v>99</v>
      </c>
    </row>
    <row r="18" spans="1:2" x14ac:dyDescent="0.2">
      <c r="A18" s="50">
        <v>7</v>
      </c>
      <c r="B18" s="46" t="s">
        <v>99</v>
      </c>
    </row>
    <row r="21" spans="1:2" x14ac:dyDescent="0.2">
      <c r="A21" s="50">
        <v>1</v>
      </c>
      <c r="B21" s="49" t="s">
        <v>78</v>
      </c>
    </row>
    <row r="22" spans="1:2" x14ac:dyDescent="0.2">
      <c r="A22" s="50">
        <v>2</v>
      </c>
      <c r="B22" s="49" t="s">
        <v>81</v>
      </c>
    </row>
    <row r="23" spans="1:2" x14ac:dyDescent="0.2">
      <c r="A23" s="50">
        <v>3</v>
      </c>
      <c r="B23" s="49" t="s">
        <v>84</v>
      </c>
    </row>
    <row r="24" spans="1:2" x14ac:dyDescent="0.2">
      <c r="A24" s="50">
        <v>4</v>
      </c>
      <c r="B24" s="49" t="s">
        <v>79</v>
      </c>
    </row>
    <row r="25" spans="1:2" x14ac:dyDescent="0.2">
      <c r="A25" s="50">
        <v>5</v>
      </c>
      <c r="B25" s="49" t="s">
        <v>82</v>
      </c>
    </row>
    <row r="26" spans="1:2" x14ac:dyDescent="0.2">
      <c r="A26" s="50">
        <v>6</v>
      </c>
      <c r="B26" s="49" t="s">
        <v>85</v>
      </c>
    </row>
    <row r="27" spans="1:2" x14ac:dyDescent="0.2">
      <c r="A27" s="50">
        <v>7</v>
      </c>
      <c r="B27" s="49" t="s">
        <v>80</v>
      </c>
    </row>
    <row r="28" spans="1:2" x14ac:dyDescent="0.2">
      <c r="A28" s="50">
        <v>8</v>
      </c>
      <c r="B28" s="49" t="s">
        <v>83</v>
      </c>
    </row>
    <row r="29" spans="1:2" x14ac:dyDescent="0.2">
      <c r="A29" s="50">
        <v>9</v>
      </c>
      <c r="B29" s="49" t="s">
        <v>86</v>
      </c>
    </row>
    <row r="30" spans="1:2" x14ac:dyDescent="0.2">
      <c r="A30" s="50">
        <v>10</v>
      </c>
      <c r="B30" s="49" t="s">
        <v>26</v>
      </c>
    </row>
    <row r="33" spans="1:1" x14ac:dyDescent="0.2">
      <c r="A33" s="46" t="s">
        <v>100</v>
      </c>
    </row>
    <row r="34" spans="1:1" x14ac:dyDescent="0.2">
      <c r="A34" s="46" t="s">
        <v>60</v>
      </c>
    </row>
    <row r="35" spans="1:1" x14ac:dyDescent="0.2">
      <c r="A35" s="46" t="s">
        <v>101</v>
      </c>
    </row>
    <row r="36" spans="1:1" x14ac:dyDescent="0.2">
      <c r="A36" s="46" t="s">
        <v>26</v>
      </c>
    </row>
    <row r="37" spans="1:1" x14ac:dyDescent="0.2">
      <c r="A37" s="46" t="s">
        <v>102</v>
      </c>
    </row>
    <row r="38" spans="1:1" x14ac:dyDescent="0.2">
      <c r="A38" s="46" t="s">
        <v>99</v>
      </c>
    </row>
    <row r="41" spans="1:1" x14ac:dyDescent="0.2">
      <c r="A41" s="46" t="s">
        <v>63</v>
      </c>
    </row>
    <row r="42" spans="1:1" x14ac:dyDescent="0.2">
      <c r="A42" s="46" t="s">
        <v>103</v>
      </c>
    </row>
    <row r="43" spans="1:1" x14ac:dyDescent="0.2">
      <c r="A43" s="46" t="s">
        <v>104</v>
      </c>
    </row>
    <row r="44" spans="1:1" x14ac:dyDescent="0.2">
      <c r="A44" s="46" t="s">
        <v>105</v>
      </c>
    </row>
    <row r="45" spans="1:1" x14ac:dyDescent="0.2">
      <c r="A45" s="46" t="s">
        <v>26</v>
      </c>
    </row>
    <row r="49" spans="1:1" x14ac:dyDescent="0.2">
      <c r="A49" s="46" t="s">
        <v>61</v>
      </c>
    </row>
    <row r="50" spans="1:1" x14ac:dyDescent="0.2">
      <c r="A50" s="46" t="s">
        <v>65</v>
      </c>
    </row>
    <row r="51" spans="1:1" x14ac:dyDescent="0.2">
      <c r="A51" s="46" t="s">
        <v>106</v>
      </c>
    </row>
    <row r="52" spans="1:1" x14ac:dyDescent="0.2">
      <c r="A52" s="46" t="s">
        <v>107</v>
      </c>
    </row>
    <row r="53" spans="1:1" x14ac:dyDescent="0.2">
      <c r="A53" s="46" t="s">
        <v>108</v>
      </c>
    </row>
    <row r="54" spans="1:1" x14ac:dyDescent="0.2">
      <c r="A54" s="46" t="s">
        <v>109</v>
      </c>
    </row>
    <row r="55" spans="1:1" x14ac:dyDescent="0.2">
      <c r="A55" s="46" t="s">
        <v>110</v>
      </c>
    </row>
    <row r="56" spans="1:1" x14ac:dyDescent="0.2">
      <c r="A56" s="46" t="s">
        <v>111</v>
      </c>
    </row>
    <row r="57" spans="1:1" x14ac:dyDescent="0.2">
      <c r="A57" s="46" t="s">
        <v>112</v>
      </c>
    </row>
    <row r="58" spans="1:1" x14ac:dyDescent="0.2">
      <c r="A58" s="46" t="s">
        <v>113</v>
      </c>
    </row>
    <row r="59" spans="1:1" x14ac:dyDescent="0.2">
      <c r="A59" s="46" t="s">
        <v>114</v>
      </c>
    </row>
    <row r="60" spans="1:1" x14ac:dyDescent="0.2">
      <c r="A60" s="46" t="s">
        <v>115</v>
      </c>
    </row>
    <row r="61" spans="1:1" x14ac:dyDescent="0.2">
      <c r="A61" s="46" t="s">
        <v>116</v>
      </c>
    </row>
    <row r="62" spans="1:1" x14ac:dyDescent="0.2">
      <c r="A62" s="46" t="s">
        <v>117</v>
      </c>
    </row>
    <row r="63" spans="1:1" x14ac:dyDescent="0.2">
      <c r="A63" s="46" t="s">
        <v>118</v>
      </c>
    </row>
    <row r="64" spans="1:1" x14ac:dyDescent="0.2">
      <c r="A64" s="46" t="s">
        <v>99</v>
      </c>
    </row>
    <row r="67" spans="1:3" x14ac:dyDescent="0.2">
      <c r="A67" s="46" t="s">
        <v>119</v>
      </c>
      <c r="B67" s="46" t="s">
        <v>120</v>
      </c>
    </row>
    <row r="68" spans="1:3" ht="51" x14ac:dyDescent="0.2">
      <c r="A68" s="47" t="s">
        <v>62</v>
      </c>
      <c r="B68" s="48" t="s">
        <v>121</v>
      </c>
    </row>
    <row r="69" spans="1:3" x14ac:dyDescent="0.2">
      <c r="A69" s="47" t="s">
        <v>66</v>
      </c>
      <c r="B69" s="47" t="s">
        <v>122</v>
      </c>
    </row>
    <row r="70" spans="1:3" x14ac:dyDescent="0.2">
      <c r="A70" s="47" t="s">
        <v>123</v>
      </c>
      <c r="B70" s="47" t="s">
        <v>124</v>
      </c>
    </row>
    <row r="71" spans="1:3" x14ac:dyDescent="0.2">
      <c r="B71" s="47"/>
      <c r="C71" s="47"/>
    </row>
    <row r="72" spans="1:3" x14ac:dyDescent="0.2">
      <c r="B72" s="47"/>
      <c r="C72" s="47"/>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17" ma:contentTypeDescription="Create a new document." ma:contentTypeScope="" ma:versionID="be7cf3a7ed898d7c1d0352d09e31e541">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0b283add90f51ebe902e23405d25ce4b"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D000A95-D232-46B1-B750-F0F858A264C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3.xml><?xml version="1.0" encoding="utf-8"?>
<ds:datastoreItem xmlns:ds="http://schemas.openxmlformats.org/officeDocument/2006/customXml" ds:itemID="{F43F8E13-BFB7-4F04-949A-CC463DD6922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Formato 1.0 </vt:lpstr>
      <vt:lpstr>Hoja1</vt:lpstr>
      <vt:lpstr>'Formato 1.0 '!Área_de_impresión</vt:lpstr>
      <vt:lpstr>Hoja1!Caracteristica_Evaluar</vt:lpstr>
      <vt:lpstr>Hoja1!Componentes</vt:lpstr>
      <vt:lpstr>Hoja1!Estado_CP</vt:lpstr>
      <vt:lpstr>Hoja1!Metodos_Pruebas</vt:lpstr>
      <vt:lpstr>Hoja1!Requerimientos</vt:lpstr>
      <vt:lpstr>Hoja1!Tecnicas_Pruebas</vt:lpstr>
      <vt:lpstr>Hoja1!Tipo_Pruebas</vt:lpstr>
      <vt:lpstr>'Formato 1.0 '!Títulos_a_imprimir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 Cabello</cp:lastModifiedBy>
  <cp:revision/>
  <dcterms:created xsi:type="dcterms:W3CDTF">2003-06-09T20:38:43Z</dcterms:created>
  <dcterms:modified xsi:type="dcterms:W3CDTF">2024-03-14T17:19:40Z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