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Final_Project\"/>
    </mc:Choice>
  </mc:AlternateContent>
  <xr:revisionPtr revIDLastSave="0" documentId="13_ncr:1_{A07185D6-0EDE-465E-96E0-F263D0EAC2C9}" xr6:coauthVersionLast="47" xr6:coauthVersionMax="47" xr10:uidLastSave="{00000000-0000-0000-0000-000000000000}"/>
  <bookViews>
    <workbookView xWindow="-108" yWindow="-108" windowWidth="23256" windowHeight="12576" xr2:uid="{F1875F7E-2ABD-4038-AB2D-BC174521565A}"/>
  </bookViews>
  <sheets>
    <sheet name="Sheet1" sheetId="1" r:id="rId1"/>
    <sheet name="Seleni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tc={2246F3E6-1BC5-4BEB-977C-40761F4E31ED}</author>
    <author>tc={287796E6-737B-4A14-88D8-A3914A8B93BC}</author>
    <author>tc={26B041C5-5E10-47BA-B50A-441FE9F1991F}</author>
    <author>tc={0567940F-0959-42E0-B527-40166D437FA1}</author>
    <author>tc={F5EFFC52-9D7A-47F9-A72A-01FC63D7BC2F}</author>
    <author>tc={96B1522C-11FC-4896-B144-D39FF5831FEA}</author>
  </authors>
  <commentList>
    <comment ref="B4" authorId="0" shapeId="0" xr:uid="{2246F3E6-1BC5-4BEB-977C-40761F4E31E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biere then wine</t>
      </text>
    </comment>
    <comment ref="B5" authorId="1" shapeId="0" xr:uid="{287796E6-737B-4A14-88D8-A3914A8B93BC}">
      <text>
        <t>[Threaded comment]
Your version of Excel allows you to read this threaded comment; however, any edits to it will get removed if the file is opened in a newer version of Excel. Learn more: https://go.microsoft.com/fwlink/?linkid=870924
Comment:
    Soda - No impact, ignore in the calcul</t>
      </text>
    </comment>
    <comment ref="A6" authorId="2" shapeId="0" xr:uid="{26B041C5-5E10-47BA-B50A-441FE9F199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ingredient to fetch</t>
      </text>
    </comment>
    <comment ref="B6" authorId="3" shapeId="0" xr:uid="{0567940F-0959-42E0-B527-40166D437FA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on name</t>
      </text>
    </comment>
    <comment ref="D6" authorId="4" shapeId="0" xr:uid="{F5EFFC52-9D7A-47F9-A72A-01FC63D7BC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Ask for weight since no ingredient</t>
      </text>
    </comment>
    <comment ref="I6" authorId="5" shapeId="0" xr:uid="{96B1522C-11FC-4896-B144-D39FF5831FE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U then ask number of product. Prepare weight. Banana = 120. Multiply quantity per weight</t>
      </text>
    </comment>
  </commentList>
</comments>
</file>

<file path=xl/sharedStrings.xml><?xml version="1.0" encoding="utf-8"?>
<sst xmlns="http://schemas.openxmlformats.org/spreadsheetml/2006/main" count="59" uniqueCount="45">
  <si>
    <t>Ingredient</t>
  </si>
  <si>
    <t>Biscuits Choco Brownies BN</t>
  </si>
  <si>
    <t xml:space="preserve">Epicerie sucrée </t>
  </si>
  <si>
    <t>Rayons</t>
  </si>
  <si>
    <t>farine de blé (48,2 %) - sucre - matières grasses végétales (palme, palmiste, colza) - cacao maigre en poudre (6,2 %) - amidon de blé - poudres à lever (carbonates de sodium, carbonates d'ammonium) - sel - émulsifiant (lécithines) - arômes.</t>
  </si>
  <si>
    <t xml:space="preserve">HOUSE TASSIMO </t>
  </si>
  <si>
    <t>Crème (de LAIT) (30%), , sucre (28%), café moulu (21%), eau, protéines de LAIT concentrées, minéraux du LAIT, sel, épaississant (E414), arômes ,correcteur d'acidité (E331).</t>
  </si>
  <si>
    <t>Prix</t>
  </si>
  <si>
    <t>Prix_1</t>
  </si>
  <si>
    <t>Prix_2</t>
  </si>
  <si>
    <t>Poids(g)</t>
  </si>
  <si>
    <t>Bière Blonde STELLA ARTOIS</t>
  </si>
  <si>
    <t>Boissons</t>
  </si>
  <si>
    <t>Eau, Orge, Houblon</t>
  </si>
  <si>
    <t>Soda SELECTO</t>
  </si>
  <si>
    <t>Link</t>
  </si>
  <si>
    <t>https://www.carrefour.fr/p/soda-selecto-3377430003008?t=27070</t>
  </si>
  <si>
    <t>eau gazéifiée, sucre, acidifiant: acide citrique, colorant: caramel, arômes, conservateur: sorbate de potassium</t>
  </si>
  <si>
    <t>https://www.carrefour.fr/p/cafe-dosettes-latte-macchiato-caramel-maxwell-house-tassimo-8711000344873?t=2183</t>
  </si>
  <si>
    <t>https://www.carrefour.fr/p/biere-blonde-stella-artois-5410228326038?t=27070</t>
  </si>
  <si>
    <t>https://www.carrefour.fr/p/biscuits-choco-brownies-bn-3061990144348?t=2183</t>
  </si>
  <si>
    <t>Bananes Max Havelaar CARREFOUR BIO</t>
  </si>
  <si>
    <t xml:space="preserve">Fruits et Légumes </t>
  </si>
  <si>
    <t>https://www.carrefour.fr/p/bananes-max-havelaar-carrefour-bio-3523680438224?t=1882</t>
  </si>
  <si>
    <t>Champignons blancs</t>
  </si>
  <si>
    <t>https://www.carrefour.fr/p/champignons-blancs-3523680457805?t=1882</t>
  </si>
  <si>
    <t>Nom_legal</t>
  </si>
  <si>
    <t>titre</t>
  </si>
  <si>
    <t xml:space="preserve">Emmental français CARREFOUR CLASSIC' </t>
  </si>
  <si>
    <t>LAIT pasteurisé de vache, sel, ferments (LAIT), coagulant microbien. LAIT origine France.</t>
  </si>
  <si>
    <t>Emmental français. Fromage à pâte pressée cuite</t>
  </si>
  <si>
    <t>https://www.carrefour.fr/p/emmental-francais-carrefour-classic-3560071245962</t>
  </si>
  <si>
    <t xml:space="preserve">Pointe de Brie crémeux CARREFOUR CLASSIC' </t>
  </si>
  <si>
    <t>LAIT pasteurisé de vache, sel, ferments LACTIQUES et d'affinage, coagulant microbien.</t>
  </si>
  <si>
    <t>https://www.carrefour.fr/p/pointe-de-brie-cremeux-carrefour-classic-3560070046478</t>
  </si>
  <si>
    <t>Fromage à pâte molle au lait pasteurisé</t>
  </si>
  <si>
    <t>Crèmerie et Produits laitiers</t>
  </si>
  <si>
    <t>Prix kilos/L/unite</t>
  </si>
  <si>
    <t>MINI BISCUITS CACAOTES FOURRES GOÛT CHOCOLAT</t>
  </si>
  <si>
    <t xml:space="preserve"> T DISC de café moulu et 8 T DISC préparation concentrée sucrée à base de lait entier ultrafiltré avec saveur caramel!</t>
  </si>
  <si>
    <t xml:space="preserve">Stella Artois 20x25cl </t>
  </si>
  <si>
    <t>Soda SELECTO 150 cl PET</t>
  </si>
  <si>
    <t>Nan</t>
  </si>
  <si>
    <t>Champignon blanc</t>
  </si>
  <si>
    <t>&lt;div product-price__amount product-price__amount--main 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</si>
</sst>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entin perraud" id="{CB8B05A1-E802-4B5A-8E37-CF343FD3DFF4}" userId="1658fa676c05b26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5-03-18T19:49:39.98" personId="{CB8B05A1-E802-4B5A-8E37-CF343FD3DFF4}" id="{2246F3E6-1BC5-4BEB-977C-40761F4E31ED}">
    <text>If biere then wine</text>
  </threadedComment>
  <threadedComment ref="B5" dT="2025-03-18T19:53:23.31" personId="{CB8B05A1-E802-4B5A-8E37-CF343FD3DFF4}" id="{287796E6-737B-4A14-88D8-A3914A8B93BC}">
    <text>Soda - No impact, ignore in the calcul</text>
  </threadedComment>
  <threadedComment ref="A6" dT="2025-03-18T20:00:52.68" personId="{CB8B05A1-E802-4B5A-8E37-CF343FD3DFF4}" id="{26B041C5-5E10-47BA-B50A-441FE9F1991F}">
    <text>No ingredient to fetch</text>
  </threadedComment>
  <threadedComment ref="B6" dT="2025-03-18T20:01:08.54" personId="{CB8B05A1-E802-4B5A-8E37-CF343FD3DFF4}" id="{0567940F-0959-42E0-B527-40166D437FA1}">
    <text>Filter on name</text>
  </threadedComment>
  <threadedComment ref="D6" dT="2025-03-18T20:02:18.87" personId="{CB8B05A1-E802-4B5A-8E37-CF343FD3DFF4}" id="{F5EFFC52-9D7A-47F9-A72A-01FC63D7BC2F}">
    <text>Ask for weight since no ingredient</text>
  </threadedComment>
  <threadedComment ref="I6" dT="2025-03-22T12:59:58.18" personId="{CB8B05A1-E802-4B5A-8E37-CF343FD3DFF4}" id="{96B1522C-11FC-4896-B144-D39FF5831FEA}">
    <text>If U then ask number of product. Prepare weight. Banana = 120. Multiply quantity per weight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carrefour.fr/p/biere-blonde-stella-artois-5410228326038?t=2707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carrefour.fr/p/cafe-dosettes-latte-macchiato-caramel-maxwell-house-tassimo-8711000344873?t=2183" TargetMode="External"/><Relationship Id="rId1" Type="http://schemas.openxmlformats.org/officeDocument/2006/relationships/hyperlink" Target="https://www.carrefour.fr/p/soda-selecto-3377430003008?t=27070" TargetMode="External"/><Relationship Id="rId6" Type="http://schemas.openxmlformats.org/officeDocument/2006/relationships/hyperlink" Target="https://www.carrefour.fr/p/pointe-de-brie-cremeux-carrefour-classic-3560070046478" TargetMode="External"/><Relationship Id="rId5" Type="http://schemas.openxmlformats.org/officeDocument/2006/relationships/hyperlink" Target="https://www.carrefour.fr/p/bananes-max-havelaar-carrefour-bio-3523680438224?t=1882" TargetMode="External"/><Relationship Id="rId4" Type="http://schemas.openxmlformats.org/officeDocument/2006/relationships/hyperlink" Target="https://www.carrefour.fr/p/biscuits-choco-brownies-bn-3061990144348?t=2183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72D2-4BA4-404D-818F-4CC0D6CD605F}">
  <dimension ref="A1:J9"/>
  <sheetViews>
    <sheetView tabSelected="1" topLeftCell="C1" zoomScale="85" zoomScaleNormal="85" workbookViewId="0">
      <selection activeCell="E2" sqref="E2:E9"/>
    </sheetView>
  </sheetViews>
  <sheetFormatPr defaultRowHeight="14.4" x14ac:dyDescent="0.3"/>
  <cols>
    <col min="1" max="1" width="36.88671875" customWidth="1"/>
    <col min="2" max="3" width="37.6640625" customWidth="1"/>
    <col min="4" max="4" width="9.5546875" bestFit="1" customWidth="1"/>
    <col min="5" max="5" width="63.33203125" customWidth="1"/>
    <col min="10" max="10" width="55.88671875" bestFit="1" customWidth="1"/>
  </cols>
  <sheetData>
    <row r="1" spans="1:10" s="4" customFormat="1" x14ac:dyDescent="0.3">
      <c r="A1" s="4" t="s">
        <v>3</v>
      </c>
      <c r="B1" s="4" t="s">
        <v>27</v>
      </c>
      <c r="C1" s="4" t="s">
        <v>26</v>
      </c>
      <c r="D1" s="4" t="s">
        <v>10</v>
      </c>
      <c r="E1" s="4" t="s">
        <v>0</v>
      </c>
      <c r="F1" s="4" t="s">
        <v>8</v>
      </c>
      <c r="G1" s="4" t="s">
        <v>9</v>
      </c>
      <c r="H1" s="4" t="s">
        <v>7</v>
      </c>
      <c r="I1" s="4" t="s">
        <v>37</v>
      </c>
      <c r="J1" s="4" t="s">
        <v>15</v>
      </c>
    </row>
    <row r="2" spans="1:10" ht="57.6" x14ac:dyDescent="0.3">
      <c r="A2" s="1" t="s">
        <v>2</v>
      </c>
      <c r="B2" s="1" t="s">
        <v>1</v>
      </c>
      <c r="C2" s="1" t="s">
        <v>38</v>
      </c>
      <c r="D2" s="2">
        <f t="shared" ref="D2:D3" si="0">(H2/I2)*1000</f>
        <v>184.94897959183672</v>
      </c>
      <c r="E2" s="1" t="s">
        <v>4</v>
      </c>
      <c r="H2">
        <v>1.45</v>
      </c>
      <c r="I2">
        <v>7.84</v>
      </c>
      <c r="J2" s="3" t="s">
        <v>20</v>
      </c>
    </row>
    <row r="3" spans="1:10" ht="43.2" x14ac:dyDescent="0.3">
      <c r="A3" s="1" t="s">
        <v>2</v>
      </c>
      <c r="B3" t="s">
        <v>5</v>
      </c>
      <c r="C3" t="s">
        <v>39</v>
      </c>
      <c r="D3" s="2">
        <f t="shared" si="0"/>
        <v>268.05555555555554</v>
      </c>
      <c r="E3" s="1" t="s">
        <v>6</v>
      </c>
      <c r="F3">
        <v>5</v>
      </c>
      <c r="G3">
        <v>79</v>
      </c>
      <c r="H3">
        <v>5.79</v>
      </c>
      <c r="I3" s="1">
        <v>21.6</v>
      </c>
      <c r="J3" s="3" t="s">
        <v>18</v>
      </c>
    </row>
    <row r="4" spans="1:10" x14ac:dyDescent="0.3">
      <c r="A4" t="s">
        <v>12</v>
      </c>
      <c r="B4" t="s">
        <v>11</v>
      </c>
      <c r="C4" t="s">
        <v>40</v>
      </c>
      <c r="D4" s="2">
        <f>(H4/I4)*1000</f>
        <v>5009.8039215686276</v>
      </c>
      <c r="E4" t="s">
        <v>13</v>
      </c>
      <c r="F4">
        <v>10</v>
      </c>
      <c r="G4">
        <v>22</v>
      </c>
      <c r="H4">
        <v>10.220000000000001</v>
      </c>
      <c r="I4">
        <v>2.04</v>
      </c>
      <c r="J4" s="3" t="s">
        <v>19</v>
      </c>
    </row>
    <row r="5" spans="1:10" ht="28.8" x14ac:dyDescent="0.3">
      <c r="A5" t="s">
        <v>12</v>
      </c>
      <c r="B5" t="s">
        <v>14</v>
      </c>
      <c r="C5" t="s">
        <v>41</v>
      </c>
      <c r="D5" s="2">
        <f>(H5/I5)*1000</f>
        <v>1494.8453608247423</v>
      </c>
      <c r="E5" s="1" t="s">
        <v>17</v>
      </c>
      <c r="H5">
        <v>1.45</v>
      </c>
      <c r="I5">
        <v>0.97</v>
      </c>
      <c r="J5" s="3" t="s">
        <v>16</v>
      </c>
    </row>
    <row r="6" spans="1:10" x14ac:dyDescent="0.3">
      <c r="A6" t="s">
        <v>22</v>
      </c>
      <c r="B6" t="s">
        <v>21</v>
      </c>
      <c r="C6" t="s">
        <v>42</v>
      </c>
      <c r="I6">
        <v>1.99</v>
      </c>
      <c r="J6" s="3" t="s">
        <v>23</v>
      </c>
    </row>
    <row r="7" spans="1:10" x14ac:dyDescent="0.3">
      <c r="A7" t="s">
        <v>22</v>
      </c>
      <c r="B7" t="s">
        <v>24</v>
      </c>
      <c r="C7" t="s">
        <v>43</v>
      </c>
      <c r="D7">
        <v>200</v>
      </c>
      <c r="H7">
        <v>0.99</v>
      </c>
      <c r="I7">
        <v>4.95</v>
      </c>
      <c r="J7" t="s">
        <v>25</v>
      </c>
    </row>
    <row r="8" spans="1:10" x14ac:dyDescent="0.3">
      <c r="A8" t="s">
        <v>36</v>
      </c>
      <c r="B8" t="s">
        <v>28</v>
      </c>
      <c r="C8" t="s">
        <v>30</v>
      </c>
      <c r="D8">
        <v>250</v>
      </c>
      <c r="E8" t="s">
        <v>29</v>
      </c>
      <c r="F8">
        <v>2</v>
      </c>
      <c r="G8">
        <v>29</v>
      </c>
      <c r="H8">
        <v>2.29</v>
      </c>
      <c r="I8">
        <v>9.16</v>
      </c>
      <c r="J8" t="s">
        <v>31</v>
      </c>
    </row>
    <row r="9" spans="1:10" x14ac:dyDescent="0.3">
      <c r="A9" t="s">
        <v>36</v>
      </c>
      <c r="B9" t="s">
        <v>32</v>
      </c>
      <c r="C9" t="s">
        <v>35</v>
      </c>
      <c r="D9">
        <v>200</v>
      </c>
      <c r="E9" t="s">
        <v>33</v>
      </c>
      <c r="F9">
        <v>1</v>
      </c>
      <c r="G9">
        <v>49</v>
      </c>
      <c r="H9">
        <v>1.49</v>
      </c>
      <c r="I9">
        <v>7.45</v>
      </c>
      <c r="J9" s="3" t="s">
        <v>34</v>
      </c>
    </row>
  </sheetData>
  <hyperlinks>
    <hyperlink ref="J5" r:id="rId1" xr:uid="{F36ACB81-AA9F-4C1F-BB6A-C17908E8F791}"/>
    <hyperlink ref="J3" r:id="rId2" xr:uid="{36B6038B-4466-430B-8C8F-590631777009}"/>
    <hyperlink ref="J4" r:id="rId3" xr:uid="{EF096D22-8806-49F2-AD60-6261F5238ADF}"/>
    <hyperlink ref="J2" r:id="rId4" xr:uid="{C840AAB8-99A1-4E82-A687-F1F2AADD1847}"/>
    <hyperlink ref="J6" r:id="rId5" xr:uid="{B30D43C7-2EB5-4948-922F-8E9D44EED506}"/>
    <hyperlink ref="J9" r:id="rId6" xr:uid="{69069E40-1763-4721-A28E-3ABAA545B18C}"/>
  </hyperlinks>
  <pageMargins left="0.7" right="0.7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E6F2-ECAD-4981-A195-20542271B1E8}">
  <dimension ref="A1:J2"/>
  <sheetViews>
    <sheetView workbookViewId="0">
      <selection activeCell="H2" sqref="H2"/>
    </sheetView>
  </sheetViews>
  <sheetFormatPr defaultRowHeight="14.4" x14ac:dyDescent="0.3"/>
  <sheetData>
    <row r="1" spans="1:10" x14ac:dyDescent="0.3">
      <c r="A1" s="4" t="s">
        <v>3</v>
      </c>
      <c r="B1" s="4" t="s">
        <v>27</v>
      </c>
      <c r="C1" s="4" t="s">
        <v>26</v>
      </c>
      <c r="D1" s="4" t="s">
        <v>10</v>
      </c>
      <c r="E1" s="4" t="s">
        <v>0</v>
      </c>
      <c r="F1" s="4" t="s">
        <v>8</v>
      </c>
      <c r="G1" s="4" t="s">
        <v>9</v>
      </c>
      <c r="H1" s="4" t="s">
        <v>7</v>
      </c>
      <c r="I1" s="4" t="s">
        <v>37</v>
      </c>
      <c r="J1" s="4" t="s">
        <v>15</v>
      </c>
    </row>
    <row r="2" spans="1:10" x14ac:dyDescent="0.3">
      <c r="H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perraud</dc:creator>
  <cp:lastModifiedBy>valentin perraud</cp:lastModifiedBy>
  <dcterms:created xsi:type="dcterms:W3CDTF">2025-03-18T19:23:33Z</dcterms:created>
  <dcterms:modified xsi:type="dcterms:W3CDTF">2025-03-22T14:09:22Z</dcterms:modified>
</cp:coreProperties>
</file>