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Обувь" sheetId="1" state="visible" r:id="rId3"/>
    <sheet name="Канцелярия" sheetId="2" state="visible" r:id="rId4"/>
    <sheet name="Ткани" sheetId="3" state="visible" r:id="rId5"/>
    <sheet name="Стоимость" sheetId="4" state="visible" r:id="rId6"/>
    <sheet name="Сводная Таблица" sheetId="5" state="visible" r:id="rId7"/>
    <sheet name="Сводная таблица_Сводная Таблица" sheetId="6" state="visible" r:id="rId8"/>
    <sheet name="Сводная таблица_Сводная Табли-1" sheetId="7" state="visible" r:id="rId9"/>
  </sheets>
  <calcPr iterateCount="100" refMode="A1" iterate="false" iterateDelta="0.001"/>
  <pivotCaches>
    <pivotCache cacheId="1" r:id="rId11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<sst xmlns="http://schemas.openxmlformats.org/spreadsheetml/2006/main" count="123" uniqueCount="47">
  <si>
    <t xml:space="preserve">№</t>
  </si>
  <si>
    <t xml:space="preserve">Наименование</t>
  </si>
  <si>
    <t xml:space="preserve">Стоимость</t>
  </si>
  <si>
    <t xml:space="preserve">Сандалия</t>
  </si>
  <si>
    <t xml:space="preserve">Сапоги</t>
  </si>
  <si>
    <t xml:space="preserve">Валенки</t>
  </si>
  <si>
    <t xml:space="preserve">Галоши</t>
  </si>
  <si>
    <t xml:space="preserve">Босоножки</t>
  </si>
  <si>
    <t xml:space="preserve">Тапки</t>
  </si>
  <si>
    <t xml:space="preserve">Ботинки</t>
  </si>
  <si>
    <t xml:space="preserve">ИТОГО ОБУВЬ</t>
  </si>
  <si>
    <t xml:space="preserve">Книга</t>
  </si>
  <si>
    <t xml:space="preserve">Карандаш</t>
  </si>
  <si>
    <t xml:space="preserve">Ручка</t>
  </si>
  <si>
    <t xml:space="preserve">Фломастеры</t>
  </si>
  <si>
    <t xml:space="preserve">Тетрадь</t>
  </si>
  <si>
    <t xml:space="preserve">Дневник</t>
  </si>
  <si>
    <t xml:space="preserve">Журнал</t>
  </si>
  <si>
    <t xml:space="preserve">Пенал</t>
  </si>
  <si>
    <t xml:space="preserve">Маркер</t>
  </si>
  <si>
    <t xml:space="preserve">Резинка</t>
  </si>
  <si>
    <t xml:space="preserve">Скрепки</t>
  </si>
  <si>
    <t xml:space="preserve">ИТОГО КАНЦЕЛЯРИЯ</t>
  </si>
  <si>
    <t xml:space="preserve">Хлопок</t>
  </si>
  <si>
    <t xml:space="preserve">Трикотаж</t>
  </si>
  <si>
    <t xml:space="preserve">Сатин</t>
  </si>
  <si>
    <t xml:space="preserve">Бархат</t>
  </si>
  <si>
    <t xml:space="preserve">Байк</t>
  </si>
  <si>
    <t xml:space="preserve">Нейлон</t>
  </si>
  <si>
    <t xml:space="preserve">ИТОГО ТКАНИ</t>
  </si>
  <si>
    <t xml:space="preserve">ИТОГО </t>
  </si>
  <si>
    <t xml:space="preserve">Город</t>
  </si>
  <si>
    <t xml:space="preserve">Товар</t>
  </si>
  <si>
    <t xml:space="preserve">Цена за единицу</t>
  </si>
  <si>
    <t xml:space="preserve">Количество</t>
  </si>
  <si>
    <t xml:space="preserve">Сумма</t>
  </si>
  <si>
    <t xml:space="preserve">П.-К.</t>
  </si>
  <si>
    <t xml:space="preserve">Шапка</t>
  </si>
  <si>
    <t xml:space="preserve">Куртка</t>
  </si>
  <si>
    <t xml:space="preserve">Пальто</t>
  </si>
  <si>
    <t xml:space="preserve">Шуба</t>
  </si>
  <si>
    <t xml:space="preserve">Елизово</t>
  </si>
  <si>
    <t xml:space="preserve">Палана</t>
  </si>
  <si>
    <t xml:space="preserve">Мильково</t>
  </si>
  <si>
    <t xml:space="preserve">Количество товара по городам</t>
  </si>
  <si>
    <t xml:space="preserve">Итог Результат</t>
  </si>
  <si>
    <t xml:space="preserve">Сумма по количеству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</si>
</sst>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₽-419];[RED]\-#,##0.00\ [$₽-419]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Угол сводной таблицы" xfId="20"/>
    <cellStyle name="Значение сводной таблицы" xfId="21"/>
    <cellStyle name="Пол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" createdVersion="3">
  <cacheSource type="worksheet">
    <worksheetSource ref="A1:E25" sheet="Сводная Таблица"/>
  </cacheSource>
  <cacheFields count="5">
    <cacheField name="Город" numFmtId="0">
      <sharedItems count="4">
        <s v="Елизово"/>
        <s v="Мильково"/>
        <s v="П.-К."/>
        <s v="Палана"/>
      </sharedItems>
    </cacheField>
    <cacheField name="Товар" numFmtId="0">
      <sharedItems count="6">
        <s v="Куртка"/>
        <s v="Пальто"/>
        <s v="Ручка"/>
        <s v="Тетрадь"/>
        <s v="Шапка"/>
        <s v="Шуба"/>
      </sharedItems>
    </cacheField>
    <cacheField name="Цена за единицу" numFmtId="0">
      <sharedItems containsSemiMixedTypes="0" containsString="0" containsNumber="1" containsInteger="1" minValue="12" maxValue="20000" count="6">
        <n v="12"/>
        <n v="50"/>
        <n v="400"/>
        <n v="1000"/>
        <n v="5000"/>
        <n v="20000"/>
      </sharedItems>
    </cacheField>
    <cacheField name="Количество" numFmtId="0">
      <sharedItems containsSemiMixedTypes="0" containsString="0" containsNumber="1" containsInteger="1" minValue="1" maxValue="48" count="13">
        <n v="1"/>
        <n v="2"/>
        <n v="4"/>
        <n v="5"/>
        <n v="6"/>
        <n v="7"/>
        <n v="8"/>
        <n v="10"/>
        <n v="14"/>
        <n v="24"/>
        <n v="26"/>
        <n v="45"/>
        <n v="48"/>
      </sharedItems>
    </cacheField>
    <cacheField name="Сумма" numFmtId="0">
      <sharedItems containsSemiMixedTypes="0" containsString="0" containsNumber="1" containsInteger="1" minValue="12" maxValue="960000" count="20">
        <n v="12"/>
        <n v="60"/>
        <n v="168"/>
        <n v="250"/>
        <n v="288"/>
        <n v="300"/>
        <n v="500"/>
        <n v="700"/>
        <n v="800"/>
        <n v="1600"/>
        <n v="2000"/>
        <n v="4000"/>
        <n v="8000"/>
        <n v="20000"/>
        <n v="30000"/>
        <n v="40000"/>
        <n v="45000"/>
        <n v="130000"/>
        <n v="140000"/>
        <n v="96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2"/>
    <x v="2"/>
    <x v="0"/>
    <x v="3"/>
    <x v="1"/>
  </r>
  <r>
    <x v="2"/>
    <x v="3"/>
    <x v="1"/>
    <x v="7"/>
    <x v="6"/>
  </r>
  <r>
    <x v="2"/>
    <x v="4"/>
    <x v="2"/>
    <x v="2"/>
    <x v="9"/>
  </r>
  <r>
    <x v="2"/>
    <x v="0"/>
    <x v="3"/>
    <x v="2"/>
    <x v="11"/>
  </r>
  <r>
    <x v="2"/>
    <x v="1"/>
    <x v="4"/>
    <x v="6"/>
    <x v="15"/>
  </r>
  <r>
    <x v="2"/>
    <x v="5"/>
    <x v="5"/>
    <x v="5"/>
    <x v="18"/>
  </r>
  <r>
    <x v="2"/>
    <x v="2"/>
    <x v="0"/>
    <x v="0"/>
    <x v="0"/>
  </r>
  <r>
    <x v="0"/>
    <x v="3"/>
    <x v="1"/>
    <x v="4"/>
    <x v="5"/>
  </r>
  <r>
    <x v="0"/>
    <x v="4"/>
    <x v="2"/>
    <x v="1"/>
    <x v="8"/>
  </r>
  <r>
    <x v="0"/>
    <x v="0"/>
    <x v="3"/>
    <x v="11"/>
    <x v="16"/>
  </r>
  <r>
    <x v="0"/>
    <x v="1"/>
    <x v="4"/>
    <x v="10"/>
    <x v="17"/>
  </r>
  <r>
    <x v="0"/>
    <x v="5"/>
    <x v="5"/>
    <x v="12"/>
    <x v="19"/>
  </r>
  <r>
    <x v="0"/>
    <x v="2"/>
    <x v="0"/>
    <x v="8"/>
    <x v="2"/>
  </r>
  <r>
    <x v="3"/>
    <x v="3"/>
    <x v="1"/>
    <x v="3"/>
    <x v="3"/>
  </r>
  <r>
    <x v="3"/>
    <x v="4"/>
    <x v="2"/>
    <x v="3"/>
    <x v="10"/>
  </r>
  <r>
    <x v="3"/>
    <x v="0"/>
    <x v="3"/>
    <x v="6"/>
    <x v="12"/>
  </r>
  <r>
    <x v="3"/>
    <x v="1"/>
    <x v="4"/>
    <x v="2"/>
    <x v="13"/>
  </r>
  <r>
    <x v="1"/>
    <x v="5"/>
    <x v="5"/>
    <x v="0"/>
    <x v="13"/>
  </r>
  <r>
    <x v="1"/>
    <x v="2"/>
    <x v="0"/>
    <x v="9"/>
    <x v="4"/>
  </r>
  <r>
    <x v="1"/>
    <x v="3"/>
    <x v="1"/>
    <x v="8"/>
    <x v="7"/>
  </r>
  <r>
    <x v="1"/>
    <x v="4"/>
    <x v="2"/>
    <x v="1"/>
    <x v="8"/>
  </r>
  <r>
    <x v="1"/>
    <x v="0"/>
    <x v="3"/>
    <x v="2"/>
    <x v="11"/>
  </r>
  <r>
    <x v="1"/>
    <x v="1"/>
    <x v="4"/>
    <x v="4"/>
    <x v="14"/>
  </r>
  <r>
    <x v="1"/>
    <x v="5"/>
    <x v="5"/>
    <x v="5"/>
    <x v="1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H7" firstHeaderRow="1" firstDataRow="2" firstDataCol="1"/>
  <pivotFields count="5">
    <pivotField axis="axisRow" compact="0" showAll="0" defaultSubtotal="0" outline="0">
      <items count="4">
        <item x="0"/>
        <item x="1"/>
        <item x="2"/>
        <item x="3"/>
      </items>
    </pivotField>
    <pivotField axis="axisCol" compact="0" showAll="0" defaultSubtotal="0" outline="0">
      <items count="6">
        <item x="0"/>
        <item x="1"/>
        <item x="2"/>
        <item x="3"/>
        <item x="4"/>
        <item x="5"/>
      </items>
    </pivotField>
    <pivotField compact="0" showAll="0"/>
    <pivotField dataField="1" compact="0" showAll="0" outline="0"/>
    <pivotField compact="0" showAll="0"/>
  </pivotFields>
  <rowFields count="1">
    <field x="0"/>
  </rowFields>
  <colFields count="1">
    <field x="1"/>
  </colFields>
  <dataFields count="1">
    <dataField name="Сумма по количеству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F9" firstHeaderRow="1" firstDataRow="2" firstDataCol="1"/>
  <pivotFields count="5">
    <pivotField axis="axisCol" compact="0" showAll="0" defaultSubtotal="0" outline="0">
      <items count="4">
        <item x="0"/>
        <item x="1"/>
        <item x="2"/>
        <item x="3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compact="0" showAll="0"/>
    <pivotField dataField="1" compact="0" showAll="0" outline="0"/>
    <pivotField compact="0" showAll="0"/>
  </pivotFields>
  <rowFields count="1">
    <field x="1"/>
  </rowFields>
  <colFields count="1">
    <field x="0"/>
  </colFields>
  <dataFields count="1">
    <dataField name="Количество товара по городам" fld="3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4.51"/>
    <col collapsed="false" customWidth="true" hidden="false" outlineLevel="0" max="3" min="3" style="0" width="11.3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2" t="n">
        <v>667</v>
      </c>
    </row>
    <row r="3" customFormat="false" ht="12.8" hidden="false" customHeight="false" outlineLevel="0" collapsed="false">
      <c r="A3" s="1" t="n">
        <v>2</v>
      </c>
      <c r="B3" s="1" t="s">
        <v>4</v>
      </c>
      <c r="C3" s="2" t="n">
        <v>356</v>
      </c>
    </row>
    <row r="4" customFormat="false" ht="12.8" hidden="false" customHeight="false" outlineLevel="0" collapsed="false">
      <c r="A4" s="1" t="n">
        <v>3</v>
      </c>
      <c r="B4" s="1" t="s">
        <v>5</v>
      </c>
      <c r="C4" s="2" t="n">
        <v>345</v>
      </c>
    </row>
    <row r="5" customFormat="false" ht="12.8" hidden="false" customHeight="false" outlineLevel="0" collapsed="false">
      <c r="A5" s="1" t="n">
        <v>4</v>
      </c>
      <c r="B5" s="1" t="s">
        <v>6</v>
      </c>
      <c r="C5" s="2" t="n">
        <v>57</v>
      </c>
    </row>
    <row r="6" customFormat="false" ht="12.8" hidden="false" customHeight="false" outlineLevel="0" collapsed="false">
      <c r="A6" s="1" t="n">
        <v>5</v>
      </c>
      <c r="B6" s="1" t="s">
        <v>7</v>
      </c>
      <c r="C6" s="2" t="n">
        <v>765</v>
      </c>
    </row>
    <row r="7" customFormat="false" ht="12.8" hidden="false" customHeight="false" outlineLevel="0" collapsed="false">
      <c r="A7" s="1" t="n">
        <v>6</v>
      </c>
      <c r="B7" s="1" t="s">
        <v>8</v>
      </c>
      <c r="C7" s="2" t="n">
        <v>85</v>
      </c>
    </row>
    <row r="8" customFormat="false" ht="12.8" hidden="false" customHeight="false" outlineLevel="0" collapsed="false">
      <c r="A8" s="1" t="n">
        <v>7</v>
      </c>
      <c r="B8" s="1" t="s">
        <v>9</v>
      </c>
      <c r="C8" s="2" t="n">
        <v>678</v>
      </c>
    </row>
    <row r="9" customFormat="false" ht="23.85" hidden="false" customHeight="true" outlineLevel="0" collapsed="false">
      <c r="A9" s="3"/>
      <c r="B9" s="4" t="s">
        <v>10</v>
      </c>
      <c r="C9" s="5" t="n">
        <f aca="false">SUM(C2:C8)</f>
        <v>2953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3.81"/>
    <col collapsed="false" customWidth="true" hidden="false" outlineLevel="0" max="3" min="3" style="0" width="10.61"/>
  </cols>
  <sheetData>
    <row r="1" customFormat="false" ht="24.6" hidden="false" customHeight="true" outlineLevel="0" collapsed="false">
      <c r="A1" s="6" t="s">
        <v>0</v>
      </c>
      <c r="B1" s="7" t="s">
        <v>1</v>
      </c>
      <c r="C1" s="7" t="s">
        <v>2</v>
      </c>
    </row>
    <row r="2" customFormat="false" ht="12.8" hidden="false" customHeight="false" outlineLevel="0" collapsed="false">
      <c r="A2" s="3" t="n">
        <v>1</v>
      </c>
      <c r="B2" s="1" t="s">
        <v>11</v>
      </c>
      <c r="C2" s="2" t="n">
        <v>235</v>
      </c>
    </row>
    <row r="3" customFormat="false" ht="12.8" hidden="false" customHeight="false" outlineLevel="0" collapsed="false">
      <c r="A3" s="3" t="n">
        <v>2</v>
      </c>
      <c r="B3" s="1" t="s">
        <v>12</v>
      </c>
      <c r="C3" s="2" t="n">
        <v>576</v>
      </c>
    </row>
    <row r="4" customFormat="false" ht="12.8" hidden="false" customHeight="false" outlineLevel="0" collapsed="false">
      <c r="A4" s="3" t="n">
        <v>3</v>
      </c>
      <c r="B4" s="1" t="s">
        <v>13</v>
      </c>
      <c r="C4" s="2" t="n">
        <v>468</v>
      </c>
    </row>
    <row r="5" customFormat="false" ht="12.8" hidden="false" customHeight="false" outlineLevel="0" collapsed="false">
      <c r="A5" s="3" t="n">
        <v>4</v>
      </c>
      <c r="B5" s="1" t="s">
        <v>14</v>
      </c>
      <c r="C5" s="2" t="n">
        <v>456</v>
      </c>
    </row>
    <row r="6" customFormat="false" ht="12.8" hidden="false" customHeight="false" outlineLevel="0" collapsed="false">
      <c r="A6" s="3" t="n">
        <v>5</v>
      </c>
      <c r="B6" s="1" t="s">
        <v>15</v>
      </c>
      <c r="C6" s="2" t="n">
        <v>87</v>
      </c>
    </row>
    <row r="7" customFormat="false" ht="12.8" hidden="false" customHeight="false" outlineLevel="0" collapsed="false">
      <c r="A7" s="3" t="n">
        <v>6</v>
      </c>
      <c r="B7" s="1" t="s">
        <v>16</v>
      </c>
      <c r="C7" s="2" t="n">
        <v>357</v>
      </c>
    </row>
    <row r="8" customFormat="false" ht="12.8" hidden="false" customHeight="false" outlineLevel="0" collapsed="false">
      <c r="A8" s="3" t="n">
        <v>7</v>
      </c>
      <c r="B8" s="1" t="s">
        <v>17</v>
      </c>
      <c r="C8" s="2" t="n">
        <v>359</v>
      </c>
    </row>
    <row r="9" customFormat="false" ht="12.8" hidden="false" customHeight="false" outlineLevel="0" collapsed="false">
      <c r="A9" s="3" t="n">
        <v>8</v>
      </c>
      <c r="B9" s="1" t="s">
        <v>18</v>
      </c>
      <c r="C9" s="2" t="n">
        <v>87</v>
      </c>
    </row>
    <row r="10" customFormat="false" ht="12.8" hidden="false" customHeight="false" outlineLevel="0" collapsed="false">
      <c r="A10" s="3" t="n">
        <v>9</v>
      </c>
      <c r="B10" s="1" t="s">
        <v>19</v>
      </c>
      <c r="C10" s="2" t="n">
        <v>246</v>
      </c>
    </row>
    <row r="11" customFormat="false" ht="12.8" hidden="false" customHeight="false" outlineLevel="0" collapsed="false">
      <c r="A11" s="3" t="n">
        <v>10</v>
      </c>
      <c r="B11" s="1" t="s">
        <v>20</v>
      </c>
      <c r="C11" s="2" t="n">
        <v>135</v>
      </c>
    </row>
    <row r="12" customFormat="false" ht="12.8" hidden="false" customHeight="false" outlineLevel="0" collapsed="false">
      <c r="A12" s="3" t="n">
        <v>11</v>
      </c>
      <c r="B12" s="1" t="s">
        <v>21</v>
      </c>
      <c r="C12" s="2" t="n">
        <v>357</v>
      </c>
    </row>
    <row r="13" customFormat="false" ht="23.85" hidden="false" customHeight="false" outlineLevel="0" collapsed="false">
      <c r="A13" s="3"/>
      <c r="B13" s="8" t="s">
        <v>22</v>
      </c>
      <c r="C13" s="5" t="n">
        <f aca="false">SUM(C2:C12)</f>
        <v>3363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13.81"/>
    <col collapsed="false" customWidth="true" hidden="false" outlineLevel="0" max="3" min="3" style="0" width="10.61"/>
  </cols>
  <sheetData>
    <row r="1" customFormat="false" ht="23.85" hidden="false" customHeight="true" outlineLevel="0" collapsed="false">
      <c r="A1" s="7" t="s">
        <v>0</v>
      </c>
      <c r="B1" s="7" t="s">
        <v>1</v>
      </c>
      <c r="C1" s="7" t="s">
        <v>2</v>
      </c>
    </row>
    <row r="2" customFormat="false" ht="12.8" hidden="false" customHeight="false" outlineLevel="0" collapsed="false">
      <c r="A2" s="3" t="n">
        <v>1</v>
      </c>
      <c r="B2" s="1" t="s">
        <v>23</v>
      </c>
      <c r="C2" s="2" t="n">
        <v>5654</v>
      </c>
    </row>
    <row r="3" customFormat="false" ht="12.8" hidden="false" customHeight="false" outlineLevel="0" collapsed="false">
      <c r="A3" s="3" t="n">
        <v>2</v>
      </c>
      <c r="B3" s="1" t="s">
        <v>24</v>
      </c>
      <c r="C3" s="2" t="n">
        <v>4546</v>
      </c>
    </row>
    <row r="4" customFormat="false" ht="12.8" hidden="false" customHeight="false" outlineLevel="0" collapsed="false">
      <c r="A4" s="3" t="n">
        <v>3</v>
      </c>
      <c r="B4" s="1" t="s">
        <v>25</v>
      </c>
      <c r="C4" s="2" t="n">
        <v>355</v>
      </c>
    </row>
    <row r="5" customFormat="false" ht="12.8" hidden="false" customHeight="false" outlineLevel="0" collapsed="false">
      <c r="A5" s="3" t="n">
        <v>4</v>
      </c>
      <c r="B5" s="1" t="s">
        <v>26</v>
      </c>
      <c r="C5" s="2" t="n">
        <v>34</v>
      </c>
    </row>
    <row r="6" customFormat="false" ht="12.8" hidden="false" customHeight="false" outlineLevel="0" collapsed="false">
      <c r="A6" s="3" t="n">
        <v>5</v>
      </c>
      <c r="B6" s="1" t="s">
        <v>27</v>
      </c>
      <c r="C6" s="2" t="n">
        <v>35</v>
      </c>
    </row>
    <row r="7" customFormat="false" ht="12.8" hidden="false" customHeight="false" outlineLevel="0" collapsed="false">
      <c r="A7" s="3" t="n">
        <v>6</v>
      </c>
      <c r="B7" s="1" t="s">
        <v>28</v>
      </c>
      <c r="C7" s="2" t="n">
        <v>37</v>
      </c>
    </row>
    <row r="8" customFormat="false" ht="26.1" hidden="false" customHeight="true" outlineLevel="0" collapsed="false">
      <c r="A8" s="3"/>
      <c r="B8" s="9" t="s">
        <v>29</v>
      </c>
      <c r="C8" s="5" t="n">
        <f aca="false">SUM(C2:C7)</f>
        <v>10661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3"/>
  </cols>
  <sheetData>
    <row r="1" customFormat="false" ht="27.6" hidden="false" customHeight="true" outlineLevel="0" collapsed="false">
      <c r="A1" s="9" t="s">
        <v>10</v>
      </c>
      <c r="B1" s="5" t="n">
        <f aca="false">Обувь!C9</f>
        <v>2953</v>
      </c>
    </row>
    <row r="2" customFormat="false" ht="32.8" hidden="false" customHeight="true" outlineLevel="0" collapsed="false">
      <c r="A2" s="9" t="s">
        <v>22</v>
      </c>
      <c r="B2" s="10" t="n">
        <f aca="false">Канцелярия!C13</f>
        <v>3363</v>
      </c>
    </row>
    <row r="3" customFormat="false" ht="24.6" hidden="false" customHeight="true" outlineLevel="0" collapsed="false">
      <c r="A3" s="9" t="s">
        <v>29</v>
      </c>
      <c r="B3" s="10" t="n">
        <f aca="false">Ткани!C8</f>
        <v>10661</v>
      </c>
    </row>
    <row r="4" customFormat="false" ht="27.6" hidden="false" customHeight="true" outlineLevel="0" collapsed="false">
      <c r="A4" s="9" t="s">
        <v>30</v>
      </c>
      <c r="B4" s="10" t="n">
        <f aca="false">SUM(B1:B3)</f>
        <v>16977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92"/>
    <col collapsed="false" customWidth="true" hidden="false" outlineLevel="0" max="3" min="3" style="0" width="15.76"/>
  </cols>
  <sheetData>
    <row r="1" customFormat="false" ht="12.8" hidden="false" customHeight="false" outlineLevel="0" collapsed="false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 customFormat="false" ht="12.8" hidden="false" customHeight="false" outlineLevel="0" collapsed="false">
      <c r="A2" s="11" t="s">
        <v>36</v>
      </c>
      <c r="B2" s="11" t="s">
        <v>13</v>
      </c>
      <c r="C2" s="12" t="n">
        <v>12</v>
      </c>
      <c r="D2" s="11" t="n">
        <v>5</v>
      </c>
      <c r="E2" s="12" t="n">
        <f aca="false">PRODUCT(C2:D2)</f>
        <v>60</v>
      </c>
    </row>
    <row r="3" customFormat="false" ht="12.8" hidden="false" customHeight="false" outlineLevel="0" collapsed="false">
      <c r="A3" s="11" t="s">
        <v>36</v>
      </c>
      <c r="B3" s="11" t="s">
        <v>15</v>
      </c>
      <c r="C3" s="12" t="n">
        <v>50</v>
      </c>
      <c r="D3" s="11" t="n">
        <v>10</v>
      </c>
      <c r="E3" s="12" t="n">
        <f aca="false">PRODUCT(C3:D3)</f>
        <v>500</v>
      </c>
    </row>
    <row r="4" customFormat="false" ht="12.8" hidden="false" customHeight="false" outlineLevel="0" collapsed="false">
      <c r="A4" s="11" t="s">
        <v>36</v>
      </c>
      <c r="B4" s="11" t="s">
        <v>37</v>
      </c>
      <c r="C4" s="12" t="n">
        <v>400</v>
      </c>
      <c r="D4" s="11" t="n">
        <v>4</v>
      </c>
      <c r="E4" s="12" t="n">
        <f aca="false">PRODUCT(C4:D4)</f>
        <v>1600</v>
      </c>
    </row>
    <row r="5" customFormat="false" ht="12.8" hidden="false" customHeight="false" outlineLevel="0" collapsed="false">
      <c r="A5" s="11" t="s">
        <v>36</v>
      </c>
      <c r="B5" s="11" t="s">
        <v>38</v>
      </c>
      <c r="C5" s="12" t="n">
        <v>1000</v>
      </c>
      <c r="D5" s="11" t="n">
        <v>4</v>
      </c>
      <c r="E5" s="12" t="n">
        <f aca="false">PRODUCT(C5:D5)</f>
        <v>4000</v>
      </c>
    </row>
    <row r="6" customFormat="false" ht="12.8" hidden="false" customHeight="false" outlineLevel="0" collapsed="false">
      <c r="A6" s="11" t="s">
        <v>36</v>
      </c>
      <c r="B6" s="11" t="s">
        <v>39</v>
      </c>
      <c r="C6" s="12" t="n">
        <v>5000</v>
      </c>
      <c r="D6" s="11" t="n">
        <v>8</v>
      </c>
      <c r="E6" s="12" t="n">
        <f aca="false">PRODUCT(C6:D6)</f>
        <v>40000</v>
      </c>
    </row>
    <row r="7" customFormat="false" ht="12.8" hidden="false" customHeight="false" outlineLevel="0" collapsed="false">
      <c r="A7" s="11" t="s">
        <v>36</v>
      </c>
      <c r="B7" s="11" t="s">
        <v>40</v>
      </c>
      <c r="C7" s="12" t="n">
        <v>20000</v>
      </c>
      <c r="D7" s="11" t="n">
        <v>7</v>
      </c>
      <c r="E7" s="12" t="n">
        <f aca="false">PRODUCT(C7:D7)</f>
        <v>140000</v>
      </c>
    </row>
    <row r="8" customFormat="false" ht="12.8" hidden="false" customHeight="false" outlineLevel="0" collapsed="false">
      <c r="A8" s="11" t="s">
        <v>36</v>
      </c>
      <c r="B8" s="11" t="s">
        <v>13</v>
      </c>
      <c r="C8" s="12" t="n">
        <v>12</v>
      </c>
      <c r="D8" s="11" t="n">
        <v>1</v>
      </c>
      <c r="E8" s="12" t="n">
        <f aca="false">PRODUCT(C8:D8)</f>
        <v>12</v>
      </c>
    </row>
    <row r="9" customFormat="false" ht="12.8" hidden="false" customHeight="false" outlineLevel="0" collapsed="false">
      <c r="A9" s="11" t="s">
        <v>41</v>
      </c>
      <c r="B9" s="11" t="s">
        <v>15</v>
      </c>
      <c r="C9" s="12" t="n">
        <v>50</v>
      </c>
      <c r="D9" s="11" t="n">
        <v>6</v>
      </c>
      <c r="E9" s="12" t="n">
        <f aca="false">PRODUCT(C9:D9)</f>
        <v>300</v>
      </c>
    </row>
    <row r="10" customFormat="false" ht="12.8" hidden="false" customHeight="false" outlineLevel="0" collapsed="false">
      <c r="A10" s="11" t="s">
        <v>41</v>
      </c>
      <c r="B10" s="11" t="s">
        <v>37</v>
      </c>
      <c r="C10" s="12" t="n">
        <v>400</v>
      </c>
      <c r="D10" s="11" t="n">
        <v>2</v>
      </c>
      <c r="E10" s="12" t="n">
        <f aca="false">PRODUCT(C10:D10)</f>
        <v>800</v>
      </c>
    </row>
    <row r="11" customFormat="false" ht="12.8" hidden="false" customHeight="false" outlineLevel="0" collapsed="false">
      <c r="A11" s="11" t="s">
        <v>41</v>
      </c>
      <c r="B11" s="11" t="s">
        <v>38</v>
      </c>
      <c r="C11" s="12" t="n">
        <v>1000</v>
      </c>
      <c r="D11" s="11" t="n">
        <v>45</v>
      </c>
      <c r="E11" s="12" t="n">
        <f aca="false">PRODUCT(C11:D11)</f>
        <v>45000</v>
      </c>
    </row>
    <row r="12" customFormat="false" ht="12.8" hidden="false" customHeight="false" outlineLevel="0" collapsed="false">
      <c r="A12" s="11" t="s">
        <v>41</v>
      </c>
      <c r="B12" s="11" t="s">
        <v>39</v>
      </c>
      <c r="C12" s="12" t="n">
        <v>5000</v>
      </c>
      <c r="D12" s="11" t="n">
        <v>26</v>
      </c>
      <c r="E12" s="12" t="n">
        <f aca="false">PRODUCT(C12:D12)</f>
        <v>130000</v>
      </c>
    </row>
    <row r="13" customFormat="false" ht="12.8" hidden="false" customHeight="false" outlineLevel="0" collapsed="false">
      <c r="A13" s="11" t="s">
        <v>41</v>
      </c>
      <c r="B13" s="11" t="s">
        <v>40</v>
      </c>
      <c r="C13" s="12" t="n">
        <v>20000</v>
      </c>
      <c r="D13" s="11" t="n">
        <v>48</v>
      </c>
      <c r="E13" s="12" t="n">
        <f aca="false">PRODUCT(C13:D13)</f>
        <v>960000</v>
      </c>
    </row>
    <row r="14" customFormat="false" ht="12.8" hidden="false" customHeight="false" outlineLevel="0" collapsed="false">
      <c r="A14" s="11" t="s">
        <v>41</v>
      </c>
      <c r="B14" s="11" t="s">
        <v>13</v>
      </c>
      <c r="C14" s="12" t="n">
        <v>12</v>
      </c>
      <c r="D14" s="11" t="n">
        <v>14</v>
      </c>
      <c r="E14" s="12" t="n">
        <f aca="false">PRODUCT(C14:D14)</f>
        <v>168</v>
      </c>
    </row>
    <row r="15" customFormat="false" ht="12.8" hidden="false" customHeight="false" outlineLevel="0" collapsed="false">
      <c r="A15" s="11" t="s">
        <v>42</v>
      </c>
      <c r="B15" s="11" t="s">
        <v>15</v>
      </c>
      <c r="C15" s="12" t="n">
        <v>50</v>
      </c>
      <c r="D15" s="11" t="n">
        <v>5</v>
      </c>
      <c r="E15" s="12" t="n">
        <f aca="false">PRODUCT(C15:D15)</f>
        <v>250</v>
      </c>
    </row>
    <row r="16" customFormat="false" ht="12.8" hidden="false" customHeight="false" outlineLevel="0" collapsed="false">
      <c r="A16" s="11" t="s">
        <v>42</v>
      </c>
      <c r="B16" s="11" t="s">
        <v>37</v>
      </c>
      <c r="C16" s="12" t="n">
        <v>400</v>
      </c>
      <c r="D16" s="11" t="n">
        <v>5</v>
      </c>
      <c r="E16" s="12" t="n">
        <f aca="false">PRODUCT(C16:D16)</f>
        <v>2000</v>
      </c>
    </row>
    <row r="17" customFormat="false" ht="12.8" hidden="false" customHeight="false" outlineLevel="0" collapsed="false">
      <c r="A17" s="11" t="s">
        <v>42</v>
      </c>
      <c r="B17" s="11" t="s">
        <v>38</v>
      </c>
      <c r="C17" s="12" t="n">
        <v>1000</v>
      </c>
      <c r="D17" s="11" t="n">
        <v>8</v>
      </c>
      <c r="E17" s="12" t="n">
        <f aca="false">PRODUCT(C17:D17)</f>
        <v>8000</v>
      </c>
    </row>
    <row r="18" customFormat="false" ht="12.8" hidden="false" customHeight="false" outlineLevel="0" collapsed="false">
      <c r="A18" s="11" t="s">
        <v>42</v>
      </c>
      <c r="B18" s="11" t="s">
        <v>39</v>
      </c>
      <c r="C18" s="12" t="n">
        <v>5000</v>
      </c>
      <c r="D18" s="11" t="n">
        <v>4</v>
      </c>
      <c r="E18" s="12" t="n">
        <f aca="false">PRODUCT(C18:D18)</f>
        <v>20000</v>
      </c>
    </row>
    <row r="19" customFormat="false" ht="12.8" hidden="false" customHeight="false" outlineLevel="0" collapsed="false">
      <c r="A19" s="11" t="s">
        <v>43</v>
      </c>
      <c r="B19" s="11" t="s">
        <v>40</v>
      </c>
      <c r="C19" s="12" t="n">
        <v>20000</v>
      </c>
      <c r="D19" s="11" t="n">
        <v>1</v>
      </c>
      <c r="E19" s="12" t="n">
        <f aca="false">PRODUCT(C19:D19)</f>
        <v>20000</v>
      </c>
    </row>
    <row r="20" customFormat="false" ht="12.8" hidden="false" customHeight="false" outlineLevel="0" collapsed="false">
      <c r="A20" s="11" t="s">
        <v>43</v>
      </c>
      <c r="B20" s="11" t="s">
        <v>13</v>
      </c>
      <c r="C20" s="12" t="n">
        <v>12</v>
      </c>
      <c r="D20" s="11" t="n">
        <v>24</v>
      </c>
      <c r="E20" s="12" t="n">
        <f aca="false">PRODUCT(C20:D20)</f>
        <v>288</v>
      </c>
    </row>
    <row r="21" customFormat="false" ht="12.8" hidden="false" customHeight="false" outlineLevel="0" collapsed="false">
      <c r="A21" s="11" t="s">
        <v>43</v>
      </c>
      <c r="B21" s="11" t="s">
        <v>15</v>
      </c>
      <c r="C21" s="12" t="n">
        <v>50</v>
      </c>
      <c r="D21" s="11" t="n">
        <v>14</v>
      </c>
      <c r="E21" s="12" t="n">
        <f aca="false">PRODUCT(C21:D21)</f>
        <v>700</v>
      </c>
    </row>
    <row r="22" customFormat="false" ht="12.8" hidden="false" customHeight="false" outlineLevel="0" collapsed="false">
      <c r="A22" s="11" t="s">
        <v>43</v>
      </c>
      <c r="B22" s="11" t="s">
        <v>37</v>
      </c>
      <c r="C22" s="12" t="n">
        <v>400</v>
      </c>
      <c r="D22" s="11" t="n">
        <v>2</v>
      </c>
      <c r="E22" s="12" t="n">
        <f aca="false">PRODUCT(C22:D22)</f>
        <v>800</v>
      </c>
    </row>
    <row r="23" customFormat="false" ht="12.8" hidden="false" customHeight="false" outlineLevel="0" collapsed="false">
      <c r="A23" s="11" t="s">
        <v>43</v>
      </c>
      <c r="B23" s="11" t="s">
        <v>38</v>
      </c>
      <c r="C23" s="12" t="n">
        <v>1000</v>
      </c>
      <c r="D23" s="11" t="n">
        <v>4</v>
      </c>
      <c r="E23" s="12" t="n">
        <f aca="false">PRODUCT(C23:D23)</f>
        <v>4000</v>
      </c>
    </row>
    <row r="24" customFormat="false" ht="12.8" hidden="false" customHeight="false" outlineLevel="0" collapsed="false">
      <c r="A24" s="11" t="s">
        <v>43</v>
      </c>
      <c r="B24" s="11" t="s">
        <v>39</v>
      </c>
      <c r="C24" s="12" t="n">
        <v>5000</v>
      </c>
      <c r="D24" s="11" t="n">
        <v>6</v>
      </c>
      <c r="E24" s="12" t="n">
        <f aca="false">PRODUCT(C24:D24)</f>
        <v>30000</v>
      </c>
    </row>
    <row r="25" customFormat="false" ht="12.8" hidden="false" customHeight="false" outlineLevel="0" collapsed="false">
      <c r="A25" s="11" t="s">
        <v>43</v>
      </c>
      <c r="B25" s="11" t="s">
        <v>40</v>
      </c>
      <c r="C25" s="12" t="n">
        <v>20000</v>
      </c>
      <c r="D25" s="11" t="n">
        <v>7</v>
      </c>
      <c r="E25" s="12" t="n">
        <f aca="false">PRODUCT(C25:D25)</f>
        <v>140000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72"/>
    <col collapsed="false" customWidth="true" hidden="false" outlineLevel="0" max="6" min="6" style="0" width="14.93"/>
  </cols>
  <sheetData>
    <row r="1" customFormat="false" ht="12.8" hidden="false" customHeight="false" outlineLevel="0" collapsed="false">
      <c r="A1" s="13" t="s">
        <v>44</v>
      </c>
      <c r="B1" s="14" t="s">
        <v>31</v>
      </c>
      <c r="C1" s="15"/>
      <c r="D1" s="15"/>
      <c r="E1" s="15"/>
      <c r="F1" s="16"/>
    </row>
    <row r="2" customFormat="false" ht="12.8" hidden="false" customHeight="false" outlineLevel="0" collapsed="false">
      <c r="A2" s="17" t="s">
        <v>32</v>
      </c>
      <c r="B2" s="18" t="s">
        <v>41</v>
      </c>
      <c r="C2" s="19" t="s">
        <v>43</v>
      </c>
      <c r="D2" s="19" t="s">
        <v>36</v>
      </c>
      <c r="E2" s="19" t="s">
        <v>42</v>
      </c>
      <c r="F2" s="20" t="s">
        <v>45</v>
      </c>
    </row>
    <row r="3" customFormat="false" ht="12.8" hidden="false" customHeight="false" outlineLevel="0" collapsed="false">
      <c r="A3" s="21" t="s">
        <v>38</v>
      </c>
      <c r="B3" s="22" t="n">
        <v>45</v>
      </c>
      <c r="C3" s="23" t="n">
        <v>4</v>
      </c>
      <c r="D3" s="23" t="n">
        <v>4</v>
      </c>
      <c r="E3" s="24" t="n">
        <v>8</v>
      </c>
      <c r="F3" s="25" t="n">
        <v>61</v>
      </c>
    </row>
    <row r="4" customFormat="false" ht="12.8" hidden="false" customHeight="false" outlineLevel="0" collapsed="false">
      <c r="A4" s="26" t="s">
        <v>39</v>
      </c>
      <c r="B4" s="27" t="n">
        <v>26</v>
      </c>
      <c r="C4" s="28" t="n">
        <v>6</v>
      </c>
      <c r="D4" s="28" t="n">
        <v>8</v>
      </c>
      <c r="E4" s="29" t="n">
        <v>4</v>
      </c>
      <c r="F4" s="30" t="n">
        <v>44</v>
      </c>
    </row>
    <row r="5" customFormat="false" ht="12.8" hidden="false" customHeight="false" outlineLevel="0" collapsed="false">
      <c r="A5" s="26" t="s">
        <v>13</v>
      </c>
      <c r="B5" s="27" t="n">
        <v>14</v>
      </c>
      <c r="C5" s="28" t="n">
        <v>24</v>
      </c>
      <c r="D5" s="28" t="n">
        <v>6</v>
      </c>
      <c r="E5" s="29"/>
      <c r="F5" s="30" t="n">
        <v>44</v>
      </c>
    </row>
    <row r="6" customFormat="false" ht="12.8" hidden="false" customHeight="false" outlineLevel="0" collapsed="false">
      <c r="A6" s="26" t="s">
        <v>15</v>
      </c>
      <c r="B6" s="27" t="n">
        <v>6</v>
      </c>
      <c r="C6" s="28" t="n">
        <v>14</v>
      </c>
      <c r="D6" s="28" t="n">
        <v>10</v>
      </c>
      <c r="E6" s="29" t="n">
        <v>5</v>
      </c>
      <c r="F6" s="30" t="n">
        <v>35</v>
      </c>
    </row>
    <row r="7" customFormat="false" ht="12.8" hidden="false" customHeight="false" outlineLevel="0" collapsed="false">
      <c r="A7" s="26" t="s">
        <v>37</v>
      </c>
      <c r="B7" s="27" t="n">
        <v>2</v>
      </c>
      <c r="C7" s="28" t="n">
        <v>2</v>
      </c>
      <c r="D7" s="28" t="n">
        <v>4</v>
      </c>
      <c r="E7" s="29" t="n">
        <v>5</v>
      </c>
      <c r="F7" s="30" t="n">
        <v>13</v>
      </c>
    </row>
    <row r="8" customFormat="false" ht="12.8" hidden="false" customHeight="false" outlineLevel="0" collapsed="false">
      <c r="A8" s="26" t="s">
        <v>40</v>
      </c>
      <c r="B8" s="31" t="n">
        <v>48</v>
      </c>
      <c r="C8" s="32" t="n">
        <v>8</v>
      </c>
      <c r="D8" s="32" t="n">
        <v>7</v>
      </c>
      <c r="E8" s="33"/>
      <c r="F8" s="34" t="n">
        <v>63</v>
      </c>
    </row>
    <row r="9" customFormat="false" ht="12.8" hidden="false" customHeight="false" outlineLevel="0" collapsed="false">
      <c r="A9" s="35" t="s">
        <v>45</v>
      </c>
      <c r="B9" s="36" t="n">
        <v>141</v>
      </c>
      <c r="C9" s="37" t="n">
        <v>58</v>
      </c>
      <c r="D9" s="37" t="n">
        <v>39</v>
      </c>
      <c r="E9" s="38" t="n">
        <v>22</v>
      </c>
      <c r="F9" s="39" t="n">
        <v>260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93"/>
    <col collapsed="false" customWidth="true" hidden="false" outlineLevel="0" max="3" min="3" style="0" width="7.69"/>
    <col collapsed="false" customWidth="true" hidden="false" outlineLevel="0" max="8" min="8" style="0" width="14.93"/>
  </cols>
  <sheetData>
    <row r="1" customFormat="false" ht="12.8" hidden="false" customHeight="false" outlineLevel="0" collapsed="false">
      <c r="A1" s="13" t="s">
        <v>46</v>
      </c>
      <c r="B1" s="14" t="s">
        <v>32</v>
      </c>
      <c r="C1" s="15"/>
      <c r="D1" s="15"/>
      <c r="E1" s="15"/>
      <c r="F1" s="15"/>
      <c r="G1" s="15"/>
      <c r="H1" s="16"/>
    </row>
    <row r="2" customFormat="false" ht="12.8" hidden="false" customHeight="false" outlineLevel="0" collapsed="false">
      <c r="A2" s="17" t="s">
        <v>31</v>
      </c>
      <c r="B2" s="18" t="s">
        <v>38</v>
      </c>
      <c r="C2" s="19" t="s">
        <v>39</v>
      </c>
      <c r="D2" s="19" t="s">
        <v>13</v>
      </c>
      <c r="E2" s="19" t="s">
        <v>15</v>
      </c>
      <c r="F2" s="19" t="s">
        <v>37</v>
      </c>
      <c r="G2" s="19" t="s">
        <v>40</v>
      </c>
      <c r="H2" s="20" t="s">
        <v>45</v>
      </c>
    </row>
    <row r="3" customFormat="false" ht="12.8" hidden="false" customHeight="false" outlineLevel="0" collapsed="false">
      <c r="A3" s="21" t="s">
        <v>41</v>
      </c>
      <c r="B3" s="22" t="n">
        <v>45</v>
      </c>
      <c r="C3" s="23" t="n">
        <v>26</v>
      </c>
      <c r="D3" s="23" t="n">
        <v>14</v>
      </c>
      <c r="E3" s="23" t="n">
        <v>6</v>
      </c>
      <c r="F3" s="23" t="n">
        <v>2</v>
      </c>
      <c r="G3" s="24" t="n">
        <v>48</v>
      </c>
      <c r="H3" s="25" t="n">
        <v>141</v>
      </c>
    </row>
    <row r="4" customFormat="false" ht="12.8" hidden="false" customHeight="false" outlineLevel="0" collapsed="false">
      <c r="A4" s="26" t="s">
        <v>43</v>
      </c>
      <c r="B4" s="27" t="n">
        <v>4</v>
      </c>
      <c r="C4" s="28" t="n">
        <v>6</v>
      </c>
      <c r="D4" s="28" t="n">
        <v>24</v>
      </c>
      <c r="E4" s="28" t="n">
        <v>14</v>
      </c>
      <c r="F4" s="28" t="n">
        <v>2</v>
      </c>
      <c r="G4" s="29" t="n">
        <v>8</v>
      </c>
      <c r="H4" s="30" t="n">
        <v>58</v>
      </c>
    </row>
    <row r="5" customFormat="false" ht="12.8" hidden="false" customHeight="false" outlineLevel="0" collapsed="false">
      <c r="A5" s="26" t="s">
        <v>36</v>
      </c>
      <c r="B5" s="27" t="n">
        <v>4</v>
      </c>
      <c r="C5" s="28" t="n">
        <v>8</v>
      </c>
      <c r="D5" s="28" t="n">
        <v>6</v>
      </c>
      <c r="E5" s="28" t="n">
        <v>10</v>
      </c>
      <c r="F5" s="28" t="n">
        <v>4</v>
      </c>
      <c r="G5" s="29" t="n">
        <v>7</v>
      </c>
      <c r="H5" s="30" t="n">
        <v>39</v>
      </c>
    </row>
    <row r="6" customFormat="false" ht="12.8" hidden="false" customHeight="false" outlineLevel="0" collapsed="false">
      <c r="A6" s="26" t="s">
        <v>42</v>
      </c>
      <c r="B6" s="31" t="n">
        <v>8</v>
      </c>
      <c r="C6" s="32" t="n">
        <v>4</v>
      </c>
      <c r="D6" s="32"/>
      <c r="E6" s="32" t="n">
        <v>5</v>
      </c>
      <c r="F6" s="32" t="n">
        <v>5</v>
      </c>
      <c r="G6" s="33"/>
      <c r="H6" s="34" t="n">
        <v>22</v>
      </c>
    </row>
    <row r="7" customFormat="false" ht="12.8" hidden="false" customHeight="false" outlineLevel="0" collapsed="false">
      <c r="A7" s="35" t="s">
        <v>45</v>
      </c>
      <c r="B7" s="36" t="n">
        <v>61</v>
      </c>
      <c r="C7" s="37" t="n">
        <v>44</v>
      </c>
      <c r="D7" s="37" t="n">
        <v>44</v>
      </c>
      <c r="E7" s="37" t="n">
        <v>35</v>
      </c>
      <c r="F7" s="37" t="n">
        <v>13</v>
      </c>
      <c r="G7" s="38" t="n">
        <v>63</v>
      </c>
      <c r="H7" s="39" t="n">
        <v>260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2024-10-28T16:12:56Z</dcterms:created>
  <dc:creator/>
  <dc:description/>
  <dc:language>ru-RU</dc:language>
  <cp:lastModifiedBy/>
  <dcterms:modified xsi:type="dcterms:W3CDTF">2024-10-28T16:51:20Z</dcterms:modified>
  <cp:revision>2</cp:revision>
  <dc:subject/>
  <dc:title/>
</cp:coreProperties>
</file>